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13_ncr:1_{A905780A-3225-43F9-856C-5E960522D5C6}" xr6:coauthVersionLast="47" xr6:coauthVersionMax="47" xr10:uidLastSave="{00000000-0000-0000-0000-000000000000}"/>
  <bookViews>
    <workbookView xWindow="-108" yWindow="-108" windowWidth="23256" windowHeight="13896" xr2:uid="{E088A50B-3FEF-4D5A-AB10-6AA4E475C0CF}"/>
  </bookViews>
  <sheets>
    <sheet name="計画書" sheetId="1" r:id="rId1"/>
  </sheets>
  <definedNames>
    <definedName name="_xlnm.Print_Area" localSheetId="0">計画書!$A$1:$AM$496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T446" i="1" l="1"/>
  <c r="R439" i="1"/>
  <c r="R442" i="1" s="1"/>
  <c r="AN33" i="1"/>
  <c r="AO33" i="1" s="1"/>
  <c r="AN30" i="1"/>
  <c r="AO30" i="1" s="1"/>
  <c r="AN31" i="1"/>
  <c r="AO31" i="1" s="1"/>
  <c r="AN32" i="1"/>
  <c r="AO32" i="1" s="1"/>
  <c r="AN11" i="1"/>
  <c r="U450" i="1" s="1"/>
  <c r="AO13" i="1" l="1"/>
  <c r="AO16" i="1"/>
  <c r="AO22" i="1"/>
  <c r="AO21" i="1"/>
  <c r="AO20" i="1"/>
  <c r="AO19" i="1"/>
  <c r="AO18" i="1"/>
  <c r="AO17" i="1"/>
  <c r="AO15" i="1"/>
  <c r="AO14" i="1"/>
  <c r="AO447" i="1" l="1"/>
  <c r="AO451" i="1"/>
</calcChain>
</file>

<file path=xl/sharedStrings.xml><?xml version="1.0" encoding="utf-8"?>
<sst xmlns="http://schemas.openxmlformats.org/spreadsheetml/2006/main" count="156" uniqueCount="99">
  <si>
    <t>兵庫　太郎</t>
    <rPh sb="0" eb="2">
      <t>ヒョウゴ</t>
    </rPh>
    <rPh sb="3" eb="5">
      <t>タロウ</t>
    </rPh>
    <phoneticPr fontId="3"/>
  </si>
  <si>
    <t>神戸市中央区下山手通５丁目10番１号</t>
    <phoneticPr fontId="3"/>
  </si>
  <si>
    <t>男</t>
    <rPh sb="0" eb="1">
      <t>オトコ</t>
    </rPh>
    <phoneticPr fontId="3"/>
  </si>
  <si>
    <t>S50.1.1</t>
    <phoneticPr fontId="3"/>
  </si>
  <si>
    <t>ヒョウゴ　タロウ</t>
    <phoneticPr fontId="3"/>
  </si>
  <si>
    <t>例
　代表取締役</t>
    <rPh sb="0" eb="1">
      <t>レイ</t>
    </rPh>
    <rPh sb="3" eb="5">
      <t>ダイヒョウ</t>
    </rPh>
    <rPh sb="5" eb="8">
      <t>トリシマリヤク</t>
    </rPh>
    <phoneticPr fontId="3"/>
  </si>
  <si>
    <t>氏名</t>
  </si>
  <si>
    <t>住所</t>
  </si>
  <si>
    <t>性別</t>
  </si>
  <si>
    <t>生年月日
（和暦）</t>
    <phoneticPr fontId="3"/>
  </si>
  <si>
    <t>フリガナ</t>
  </si>
  <si>
    <t>役職名</t>
  </si>
  <si>
    <t>※当該団体の業務に係る契約を締結する権限を有する者については、本
　補助金の申請に関する権限又は執行に関する契約を締結する権限を委
　任されている場合を除き省略することができます。</t>
    <phoneticPr fontId="3"/>
  </si>
  <si>
    <t>その役員等（業務を執行する社員、取締役、執行役若しくはこれらに準じる者、相談役、顧問その他の実質的に当該団体の経営に関与している者又は当団体の業務に係る契約を締結する権限を有する者をいう。）を記載すること</t>
    <phoneticPr fontId="3"/>
  </si>
  <si>
    <t>・法人その他の団体である場合：</t>
  </si>
  <si>
    <t>本人を記載すること</t>
  </si>
  <si>
    <t>・個　　人　　の　　場　　合：</t>
  </si>
  <si>
    <t>◆　本補助金の申請を行う者が</t>
  </si>
  <si>
    <t>８　役員一覧</t>
  </si>
  <si>
    <t>（※）補助金申請額に1,000円未満の端数がある場合は、切り捨てるものとします。</t>
  </si>
  <si>
    <r>
      <t>←補助金申請額</t>
    </r>
    <r>
      <rPr>
        <sz val="22"/>
        <color rgb="FFFF0000"/>
        <rFont val="BIZ UDゴシック"/>
        <family val="3"/>
        <charset val="128"/>
      </rPr>
      <t>（※）</t>
    </r>
    <phoneticPr fontId="3"/>
  </si>
  <si>
    <t>〔小規模事業者の場合〕  ×２/３＝</t>
    <phoneticPr fontId="3"/>
  </si>
  <si>
    <r>
      <t>〔</t>
    </r>
    <r>
      <rPr>
        <b/>
        <sz val="22"/>
        <color theme="1"/>
        <rFont val="BIZ UDゴシック"/>
        <family val="3"/>
        <charset val="128"/>
      </rPr>
      <t>中小企業者の場合</t>
    </r>
    <r>
      <rPr>
        <sz val="22"/>
        <color theme="1"/>
        <rFont val="BIZ UDゴシック"/>
        <family val="3"/>
        <charset val="128"/>
      </rPr>
      <t>〕  ×１/２＝</t>
    </r>
    <phoneticPr fontId="3"/>
  </si>
  <si>
    <t xml:space="preserve">  の千円未満を切り捨てた額＝</t>
    <phoneticPr fontId="3"/>
  </si>
  <si>
    <t>合計</t>
    <rPh sb="0" eb="2">
      <t>ゴウケイ</t>
    </rPh>
    <phoneticPr fontId="3"/>
  </si>
  <si>
    <t>備考</t>
  </si>
  <si>
    <t>金額（税抜）</t>
  </si>
  <si>
    <t>補助対象経費名</t>
  </si>
  <si>
    <t>７　経費予算書</t>
  </si>
  <si>
    <t>６　取組の実施によって期待される効果
　※今回の取組がどのように収益力の向上につながるか具体的に記載してください（可能な限り数値を用いてください）。</t>
  </si>
  <si>
    <t>５　実施する取組等の概要について
　※実施する取組等の内容（調査研究、新商品開発等）について、具体的に記載してください。</t>
  </si>
  <si>
    <t>４　本補助事業の実施の必要性
　※２と３を踏まえて、今回の経営構造改革につながる取組実施に至った背景や必要性について具体的に記載してください。</t>
  </si>
  <si>
    <r>
      <t xml:space="preserve">３　自社の弱み
</t>
    </r>
    <r>
      <rPr>
        <sz val="12"/>
        <color theme="1"/>
        <rFont val="BIZ UDゴシック"/>
        <family val="3"/>
        <charset val="128"/>
      </rPr>
      <t>　※競合他社と比較して、自社の劣っている点（ノウハウ、経営資源、技術力等）について、具体的に記載してください。
　　また、自社が直面している環境（機会や脅威）</t>
    </r>
    <phoneticPr fontId="3"/>
  </si>
  <si>
    <t>２　自社の強み
　※競合他社と比較して、自社の優れている（ノウハウ、経営資源、技術力等）について、具体的に記載してください。</t>
    <phoneticPr fontId="3"/>
  </si>
  <si>
    <r>
      <t>１　現在の事業内容について
　</t>
    </r>
    <r>
      <rPr>
        <sz val="12"/>
        <color theme="1"/>
        <rFont val="BIZ UDゴシック"/>
        <family val="3"/>
        <charset val="128"/>
      </rPr>
      <t>※現在、自社の商品や製品、サービスの具体的な内容と、それを誰にどのように提供しているのか、具体的に記載してください。</t>
    </r>
    <phoneticPr fontId="3"/>
  </si>
  <si>
    <t>※商号又は屋号（法人番号含む）は交付決定がなされた場合、公表することがあります。</t>
  </si>
  <si>
    <t>※申請予定を含みます。</t>
    <rPh sb="1" eb="3">
      <t>シンセイ</t>
    </rPh>
    <rPh sb="3" eb="5">
      <t>ヨテイ</t>
    </rPh>
    <rPh sb="6" eb="7">
      <t>フク</t>
    </rPh>
    <phoneticPr fontId="3"/>
  </si>
  <si>
    <t>無</t>
    <rPh sb="0" eb="1">
      <t>ナ</t>
    </rPh>
    <phoneticPr fontId="3"/>
  </si>
  <si>
    <t>補助金名</t>
    <rPh sb="0" eb="2">
      <t>ホジョ</t>
    </rPh>
    <rPh sb="2" eb="3">
      <t>キン</t>
    </rPh>
    <rPh sb="3" eb="4">
      <t>メイ</t>
    </rPh>
    <phoneticPr fontId="3"/>
  </si>
  <si>
    <t>有</t>
    <rPh sb="0" eb="1">
      <t>ア</t>
    </rPh>
    <phoneticPr fontId="3"/>
  </si>
  <si>
    <t>申請経費に対する
他の補助金の申請状況</t>
  </si>
  <si>
    <r>
      <t>「有」の場合は、</t>
    </r>
    <r>
      <rPr>
        <sz val="12"/>
        <color theme="1"/>
        <rFont val="BIZ UDゴシック"/>
        <family val="3"/>
        <charset val="128"/>
      </rPr>
      <t>宣言文の写し</t>
    </r>
    <r>
      <rPr>
        <sz val="11"/>
        <color theme="1"/>
        <rFont val="BIZ UDゴシック"/>
        <family val="3"/>
        <charset val="128"/>
      </rPr>
      <t>を提出してください。</t>
    </r>
    <phoneticPr fontId="3"/>
  </si>
  <si>
    <t>登録日</t>
    <rPh sb="0" eb="3">
      <t>トウロクビ</t>
    </rPh>
    <phoneticPr fontId="3"/>
  </si>
  <si>
    <t>パートナーシップ
構築宣言の実施</t>
    <phoneticPr fontId="3"/>
  </si>
  <si>
    <r>
      <t>「有」の場合は、</t>
    </r>
    <r>
      <rPr>
        <sz val="12"/>
        <color theme="1"/>
        <rFont val="BIZ UDゴシック"/>
        <family val="3"/>
        <charset val="128"/>
      </rPr>
      <t>認証書の写し</t>
    </r>
    <r>
      <rPr>
        <sz val="11"/>
        <color theme="1"/>
        <rFont val="BIZ UDゴシック"/>
        <family val="3"/>
        <charset val="128"/>
      </rPr>
      <t>を提出してください。</t>
    </r>
    <phoneticPr fontId="3"/>
  </si>
  <si>
    <t>ひょうご産業SDGs
認証事業の登録</t>
    <phoneticPr fontId="3"/>
  </si>
  <si>
    <r>
      <t>「有」の場合は、</t>
    </r>
    <r>
      <rPr>
        <sz val="12"/>
        <color theme="1"/>
        <rFont val="BIZ UDゴシック"/>
        <family val="3"/>
        <charset val="128"/>
      </rPr>
      <t>登録証の写し</t>
    </r>
    <r>
      <rPr>
        <sz val="11"/>
        <color theme="1"/>
        <rFont val="BIZ UDゴシック"/>
        <family val="3"/>
        <charset val="128"/>
      </rPr>
      <t>を提出してください。</t>
    </r>
    <phoneticPr fontId="3"/>
  </si>
  <si>
    <t>ひょうご産業SDGs
推進宣言事業の登録</t>
    <phoneticPr fontId="3"/>
  </si>
  <si>
    <t>メールアドレス</t>
  </si>
  <si>
    <t>FAX番号</t>
    <rPh sb="3" eb="5">
      <t>バンゴウ</t>
    </rPh>
    <phoneticPr fontId="3"/>
  </si>
  <si>
    <t>電話番号</t>
  </si>
  <si>
    <t>役職</t>
    <rPh sb="0" eb="2">
      <t>ヤクショク</t>
    </rPh>
    <phoneticPr fontId="3"/>
  </si>
  <si>
    <t>担当者</t>
    <rPh sb="0" eb="3">
      <t>タントウシャ</t>
    </rPh>
    <phoneticPr fontId="3"/>
  </si>
  <si>
    <t>千円</t>
    <rPh sb="0" eb="2">
      <t>センエン</t>
    </rPh>
    <phoneticPr fontId="3"/>
  </si>
  <si>
    <t>資本金の額</t>
  </si>
  <si>
    <t>設立年月日
（西暦）</t>
    <phoneticPr fontId="3"/>
  </si>
  <si>
    <t>人</t>
    <rPh sb="0" eb="1">
      <t>ヒト</t>
    </rPh>
    <phoneticPr fontId="3"/>
  </si>
  <si>
    <t>常時使用する
従業員の数</t>
    <phoneticPr fontId="3"/>
  </si>
  <si>
    <t>20人以下</t>
  </si>
  <si>
    <t>⑩宿泊業、娯楽業</t>
  </si>
  <si>
    <t>200人以下</t>
  </si>
  <si>
    <t>5000万円以下</t>
    <rPh sb="6" eb="8">
      <t>イカ</t>
    </rPh>
    <phoneticPr fontId="3"/>
  </si>
  <si>
    <t>⑩旅館業</t>
  </si>
  <si>
    <t>５人以下</t>
  </si>
  <si>
    <t>⑨ソフトウェア業、情報処理サービス業</t>
    <phoneticPr fontId="3"/>
  </si>
  <si>
    <t>300人以下</t>
  </si>
  <si>
    <t>３億円以下</t>
  </si>
  <si>
    <t>⑧ゴム製品製造業</t>
  </si>
  <si>
    <t>900人以下</t>
  </si>
  <si>
    <t>⑦小売業・飲食店</t>
  </si>
  <si>
    <t>50人以下</t>
  </si>
  <si>
    <t>5,000万円以下</t>
    <rPh sb="7" eb="9">
      <t>イカ</t>
    </rPh>
    <phoneticPr fontId="3"/>
  </si>
  <si>
    <t>⑥サービス業
 （⑨,⑩を除く）</t>
    <phoneticPr fontId="3"/>
  </si>
  <si>
    <t>100人以下</t>
  </si>
  <si>
    <t>⑤卸売業</t>
  </si>
  <si>
    <t>１億円以下</t>
  </si>
  <si>
    <t>④その他業種
 （⑤～⑩を除く）</t>
    <phoneticPr fontId="3"/>
  </si>
  <si>
    <t>④その他の業種
 （⑤～⑩を除く）</t>
    <phoneticPr fontId="3"/>
  </si>
  <si>
    <t>③運輸業</t>
  </si>
  <si>
    <t>②建設業</t>
  </si>
  <si>
    <t>20人以下</t>
    <rPh sb="2" eb="3">
      <t>ニン</t>
    </rPh>
    <rPh sb="3" eb="5">
      <t>イカ</t>
    </rPh>
    <phoneticPr fontId="3"/>
  </si>
  <si>
    <t>①製造業</t>
  </si>
  <si>
    <t>業種</t>
  </si>
  <si>
    <t>資本金の額
又は
出資の総額</t>
    <phoneticPr fontId="3"/>
  </si>
  <si>
    <r>
      <rPr>
        <sz val="24"/>
        <color theme="1"/>
        <rFont val="BIZ UDゴシック"/>
        <family val="3"/>
        <charset val="128"/>
      </rPr>
      <t>小規模事業者</t>
    </r>
    <r>
      <rPr>
        <sz val="20"/>
        <color theme="1"/>
        <rFont val="BIZ UDゴシック"/>
        <family val="3"/>
        <charset val="128"/>
      </rPr>
      <t>【補助率２/３以内】</t>
    </r>
    <rPh sb="0" eb="3">
      <t>ショウキボ</t>
    </rPh>
    <rPh sb="3" eb="6">
      <t>ジギョウシャ</t>
    </rPh>
    <rPh sb="7" eb="10">
      <t>ホジョリツ</t>
    </rPh>
    <rPh sb="13" eb="15">
      <t>イナイ</t>
    </rPh>
    <phoneticPr fontId="3"/>
  </si>
  <si>
    <t>　※以下のいずれかのチェックを入れてください。</t>
    <rPh sb="2" eb="4">
      <t>イカ</t>
    </rPh>
    <rPh sb="15" eb="16">
      <t>イ</t>
    </rPh>
    <phoneticPr fontId="3"/>
  </si>
  <si>
    <t>自社ホームページ
※無い場合は記載不要</t>
    <rPh sb="0" eb="2">
      <t>ジシャ</t>
    </rPh>
    <rPh sb="10" eb="11">
      <t>ナ</t>
    </rPh>
    <rPh sb="12" eb="14">
      <t>バアイ</t>
    </rPh>
    <rPh sb="15" eb="17">
      <t>キサイ</t>
    </rPh>
    <rPh sb="17" eb="19">
      <t>フヨウ</t>
    </rPh>
    <phoneticPr fontId="3"/>
  </si>
  <si>
    <t>兵庫県</t>
    <rPh sb="0" eb="3">
      <t>ヒョウゴケン</t>
    </rPh>
    <phoneticPr fontId="3"/>
  </si>
  <si>
    <t>〒</t>
    <phoneticPr fontId="3"/>
  </si>
  <si>
    <t>補助事業を実施する
事業所の住所</t>
    <rPh sb="0" eb="4">
      <t>ホジョジギョウ</t>
    </rPh>
    <rPh sb="5" eb="7">
      <t>ジッシ</t>
    </rPh>
    <rPh sb="10" eb="13">
      <t>ジギョウショ</t>
    </rPh>
    <rPh sb="14" eb="16">
      <t>ジュウショ</t>
    </rPh>
    <phoneticPr fontId="3"/>
  </si>
  <si>
    <t>現在事業を行っている
事業所の住所</t>
    <rPh sb="0" eb="2">
      <t>ゲンザイ</t>
    </rPh>
    <rPh sb="2" eb="4">
      <t>ジギョウ</t>
    </rPh>
    <rPh sb="5" eb="6">
      <t>オコナ</t>
    </rPh>
    <rPh sb="11" eb="14">
      <t>ジギョウショ</t>
    </rPh>
    <rPh sb="15" eb="17">
      <t>ジュウショ</t>
    </rPh>
    <phoneticPr fontId="3"/>
  </si>
  <si>
    <t>法人番号（１３桁）
※個人事業主は記載不要</t>
    <rPh sb="0" eb="2">
      <t>ホウジン</t>
    </rPh>
    <rPh sb="2" eb="4">
      <t>バンゴウ</t>
    </rPh>
    <rPh sb="7" eb="8">
      <t>ケタ</t>
    </rPh>
    <rPh sb="11" eb="16">
      <t>コジンジギョウヌシ</t>
    </rPh>
    <rPh sb="17" eb="19">
      <t>キサイ</t>
    </rPh>
    <rPh sb="19" eb="21">
      <t>フヨウ</t>
    </rPh>
    <phoneticPr fontId="3"/>
  </si>
  <si>
    <t>名称（商号又は屋号）</t>
    <rPh sb="0" eb="2">
      <t>メイショウ</t>
    </rPh>
    <rPh sb="3" eb="5">
      <t>ショウゴウ</t>
    </rPh>
    <rPh sb="5" eb="6">
      <t>マタ</t>
    </rPh>
    <rPh sb="7" eb="9">
      <t>ヤゴウ</t>
    </rPh>
    <phoneticPr fontId="3"/>
  </si>
  <si>
    <t>フリガナ</t>
    <phoneticPr fontId="3"/>
  </si>
  <si>
    <t>（様式第１-１号）補助事業計画書</t>
    <phoneticPr fontId="3"/>
  </si>
  <si>
    <t>☐</t>
  </si>
  <si>
    <t>☐</t>
    <phoneticPr fontId="3"/>
  </si>
  <si>
    <t>☐</t>
    <phoneticPr fontId="3"/>
  </si>
  <si>
    <r>
      <rPr>
        <sz val="24"/>
        <color theme="1"/>
        <rFont val="BIZ UDゴシック"/>
        <family val="3"/>
        <charset val="128"/>
      </rPr>
      <t>中小企業者</t>
    </r>
    <r>
      <rPr>
        <sz val="20"/>
        <color theme="1"/>
        <rFont val="BIZ UDゴシック"/>
        <family val="3"/>
        <charset val="128"/>
      </rPr>
      <t>【補助率１/２以内】</t>
    </r>
    <rPh sb="0" eb="5">
      <t>チュウショウキギョウシャ</t>
    </rPh>
    <rPh sb="6" eb="9">
      <t>ホジョリツ</t>
    </rPh>
    <rPh sb="12" eb="14">
      <t>イナイ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</si>
</sst>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176" formatCode="[$-411]ge\.m\.d;@"/>
    <numFmt numFmtId="177" formatCode="yyyy&quot;年&quot;m&quot;月&quot;d&quot;日&quot;;@"/>
    <numFmt numFmtId="178" formatCode="0_ "/>
    <numFmt numFmtId="179" formatCode="&quot;¥&quot;#,##0_);[Red]\(&quot;¥&quot;#,##0\)"/>
  </numFmts>
  <fonts count="22" x14ac:knownFonts="1">
    <font>
      <sz val="11"/>
      <color theme="1"/>
      <name val="游ゴシック"/>
      <family val="2"/>
      <charset val="128"/>
      <scheme val="minor"/>
    </font>
    <font>
      <sz val="11"/>
      <color theme="1"/>
      <name val="游ゴシック"/>
      <family val="2"/>
      <charset val="128"/>
      <scheme val="minor"/>
    </font>
    <font>
      <sz val="11"/>
      <color theme="1"/>
      <name val="BIZ UDゴシック"/>
      <family val="3"/>
      <charset val="128"/>
    </font>
    <font>
      <sz val="6"/>
      <name val="游ゴシック"/>
      <family val="2"/>
      <charset val="128"/>
      <scheme val="minor"/>
    </font>
    <font>
      <sz val="16"/>
      <color theme="1"/>
      <name val="BIZ UDゴシック"/>
      <family val="3"/>
      <charset val="128"/>
    </font>
    <font>
      <sz val="14"/>
      <color theme="1"/>
      <name val="BIZ UDゴシック"/>
      <family val="3"/>
      <charset val="128"/>
    </font>
    <font>
      <sz val="18"/>
      <color theme="1"/>
      <name val="BIZ UDゴシック"/>
      <family val="3"/>
      <charset val="128"/>
    </font>
    <font>
      <sz val="22"/>
      <color theme="1"/>
      <name val="BIZ UDゴシック"/>
      <family val="3"/>
      <charset val="128"/>
    </font>
    <font>
      <sz val="16"/>
      <color rgb="FFFF0000"/>
      <name val="BIZ UDゴシック"/>
      <family val="3"/>
      <charset val="128"/>
    </font>
    <font>
      <b/>
      <sz val="22"/>
      <color theme="1"/>
      <name val="BIZ UDゴシック"/>
      <family val="3"/>
      <charset val="128"/>
    </font>
    <font>
      <sz val="22"/>
      <color rgb="FFFF0000"/>
      <name val="BIZ UDゴシック"/>
      <family val="3"/>
      <charset val="128"/>
    </font>
    <font>
      <b/>
      <sz val="20"/>
      <color theme="1"/>
      <name val="BIZ UDゴシック"/>
      <family val="3"/>
      <charset val="128"/>
    </font>
    <font>
      <sz val="18"/>
      <color rgb="FF000000"/>
      <name val="BIZ UDゴシック"/>
      <family val="3"/>
      <charset val="128"/>
    </font>
    <font>
      <sz val="13"/>
      <color theme="1"/>
      <name val="BIZ UDゴシック"/>
      <family val="3"/>
      <charset val="128"/>
    </font>
    <font>
      <sz val="12"/>
      <color theme="1"/>
      <name val="BIZ UDゴシック"/>
      <family val="3"/>
      <charset val="128"/>
    </font>
    <font>
      <u/>
      <sz val="11"/>
      <color theme="10"/>
      <name val="游ゴシック"/>
      <family val="2"/>
      <charset val="128"/>
      <scheme val="minor"/>
    </font>
    <font>
      <sz val="20"/>
      <color theme="1"/>
      <name val="BIZ UDゴシック"/>
      <family val="3"/>
      <charset val="128"/>
    </font>
    <font>
      <sz val="24"/>
      <color theme="1"/>
      <name val="BIZ UDゴシック"/>
      <family val="3"/>
      <charset val="128"/>
    </font>
    <font>
      <b/>
      <sz val="14"/>
      <color theme="1"/>
      <name val="BIZ UDゴシック"/>
      <family val="3"/>
      <charset val="128"/>
    </font>
    <font>
      <sz val="9"/>
      <color rgb="FF000000"/>
      <name val="Meiryo UI"/>
      <family val="3"/>
      <charset val="128"/>
    </font>
    <font>
      <sz val="18"/>
      <color theme="1"/>
      <name val="Segoe UI Symbol"/>
      <family val="2"/>
    </font>
    <font>
      <sz val="16"/>
      <color theme="1"/>
      <name val="Segoe UI Symbol"/>
      <family val="2"/>
    </font>
  </fonts>
  <fills count="5">
    <fill>
      <patternFill patternType="none"/>
    </fill>
    <fill>
      <patternFill patternType="gray125"/>
    </fill>
    <fill>
      <patternFill patternType="solid">
        <fgColor theme="5" tint="0.79998168889431442"/>
        <bgColor indexed="64"/>
      </patternFill>
    </fill>
    <fill>
      <patternFill patternType="solid">
        <fgColor rgb="FFFBE4D5"/>
        <bgColor indexed="64"/>
      </patternFill>
    </fill>
    <fill>
      <patternFill patternType="solid">
        <fgColor theme="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dashDotDot">
        <color indexed="64"/>
      </right>
      <top/>
      <bottom style="thin">
        <color indexed="64"/>
      </bottom>
      <diagonal/>
    </border>
    <border>
      <left style="dashDotDot">
        <color indexed="64"/>
      </left>
      <right/>
      <top/>
      <bottom style="thin">
        <color indexed="64"/>
      </bottom>
      <diagonal/>
    </border>
    <border>
      <left/>
      <right style="dashDotDot">
        <color indexed="64"/>
      </right>
      <top style="thin">
        <color indexed="64"/>
      </top>
      <bottom/>
      <diagonal/>
    </border>
    <border>
      <left style="dashDotDot">
        <color indexed="64"/>
      </left>
      <right/>
      <top style="thin">
        <color indexed="64"/>
      </top>
      <bottom/>
      <diagonal/>
    </border>
    <border>
      <left style="dashDotDot">
        <color indexed="64"/>
      </left>
      <right style="thin">
        <color indexed="64"/>
      </right>
      <top style="thin">
        <color indexed="64"/>
      </top>
      <bottom/>
      <diagonal/>
    </border>
    <border>
      <left style="thin">
        <color indexed="64"/>
      </left>
      <right style="dashDotDot">
        <color indexed="64"/>
      </right>
      <top style="thin">
        <color indexed="64"/>
      </top>
      <bottom/>
      <diagonal/>
    </border>
    <border>
      <left style="dashDotDot">
        <color indexed="64"/>
      </left>
      <right style="thin">
        <color indexed="64"/>
      </right>
      <top style="thin">
        <color indexed="64"/>
      </top>
      <bottom style="thin">
        <color indexed="64"/>
      </bottom>
      <diagonal/>
    </border>
    <border>
      <left style="thin">
        <color indexed="64"/>
      </left>
      <right style="dashDotDot">
        <color indexed="64"/>
      </right>
      <top style="thin">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246">
    <xf numFmtId="0" fontId="0" fillId="0" borderId="0" xfId="0">
      <alignment vertical="center"/>
    </xf>
    <xf numFmtId="49" fontId="2" fillId="0" borderId="0" xfId="0" applyNumberFormat="1" applyFont="1">
      <alignment vertical="center"/>
    </xf>
    <xf numFmtId="49" fontId="4"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left" vertical="center"/>
    </xf>
    <xf numFmtId="49" fontId="8" fillId="0" borderId="0" xfId="0" applyNumberFormat="1" applyFont="1">
      <alignment vertical="center"/>
    </xf>
    <xf numFmtId="49" fontId="2" fillId="0" borderId="0" xfId="0" applyNumberFormat="1" applyFont="1" applyAlignment="1">
      <alignment horizontal="center" vertical="center"/>
    </xf>
    <xf numFmtId="49" fontId="6" fillId="0" borderId="0" xfId="0" applyNumberFormat="1" applyFont="1" applyAlignment="1">
      <alignment horizontal="left" vertical="center"/>
    </xf>
    <xf numFmtId="49" fontId="14" fillId="0" borderId="0" xfId="0" applyNumberFormat="1" applyFont="1">
      <alignment vertical="center"/>
    </xf>
    <xf numFmtId="49" fontId="2" fillId="0" borderId="1" xfId="0" applyNumberFormat="1" applyFont="1" applyBorder="1" applyAlignment="1" applyProtection="1">
      <alignment horizontal="center" vertical="center"/>
      <protection locked="0"/>
    </xf>
    <xf numFmtId="0" fontId="2" fillId="0" borderId="0" xfId="0" applyFont="1">
      <alignment vertical="center"/>
    </xf>
    <xf numFmtId="49" fontId="5" fillId="0" borderId="10" xfId="0" applyNumberFormat="1" applyFont="1" applyBorder="1" applyAlignment="1" applyProtection="1">
      <alignment horizontal="center" vertical="center"/>
      <protection locked="0"/>
    </xf>
    <xf numFmtId="49" fontId="5" fillId="0" borderId="9"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protection locked="0"/>
    </xf>
    <xf numFmtId="49" fontId="5" fillId="0" borderId="4"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6"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176" fontId="4" fillId="0" borderId="1" xfId="0" applyNumberFormat="1"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49" fontId="4" fillId="0" borderId="1" xfId="0" applyNumberFormat="1" applyFont="1" applyBorder="1" applyAlignment="1" applyProtection="1">
      <alignment horizontal="left" vertical="center" wrapText="1"/>
      <protection locked="0"/>
    </xf>
    <xf numFmtId="49" fontId="4" fillId="0" borderId="4"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49" fontId="4" fillId="0" borderId="10"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9" xfId="0" applyNumberFormat="1" applyFont="1" applyBorder="1" applyAlignment="1">
      <alignment horizontal="left" vertical="center"/>
    </xf>
    <xf numFmtId="49" fontId="5" fillId="0" borderId="8" xfId="0" applyNumberFormat="1" applyFont="1" applyBorder="1" applyAlignment="1">
      <alignment horizontal="left" vertical="center"/>
    </xf>
    <xf numFmtId="49" fontId="5" fillId="0" borderId="4" xfId="0" applyNumberFormat="1" applyFont="1" applyBorder="1" applyAlignment="1">
      <alignment horizontal="left" vertical="center"/>
    </xf>
    <xf numFmtId="49" fontId="5" fillId="0" borderId="3" xfId="0" applyNumberFormat="1" applyFont="1" applyBorder="1" applyAlignment="1">
      <alignment horizontal="left" vertical="center"/>
    </xf>
    <xf numFmtId="49" fontId="5" fillId="0" borderId="2" xfId="0" applyNumberFormat="1" applyFont="1" applyBorder="1" applyAlignment="1">
      <alignment horizontal="left" vertical="center"/>
    </xf>
    <xf numFmtId="49" fontId="4" fillId="0" borderId="7"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0" xfId="0" applyNumberFormat="1" applyFont="1" applyAlignment="1">
      <alignment horizontal="left" vertical="top" wrapText="1"/>
    </xf>
    <xf numFmtId="49" fontId="4" fillId="0" borderId="0" xfId="0" applyNumberFormat="1" applyFont="1" applyAlignment="1">
      <alignment horizontal="left"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5" xfId="0" applyNumberFormat="1" applyFont="1" applyFill="1" applyBorder="1" applyAlignment="1">
      <alignment horizontal="center" vertical="center"/>
    </xf>
    <xf numFmtId="49" fontId="8"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center" vertical="center"/>
    </xf>
    <xf numFmtId="49" fontId="4" fillId="2" borderId="1" xfId="0" applyNumberFormat="1" applyFont="1" applyFill="1" applyBorder="1" applyAlignment="1">
      <alignment horizontal="center" vertical="center"/>
    </xf>
    <xf numFmtId="49" fontId="4" fillId="2" borderId="13" xfId="0" applyNumberFormat="1" applyFont="1" applyFill="1" applyBorder="1" applyAlignment="1">
      <alignment horizontal="center" vertical="center"/>
    </xf>
    <xf numFmtId="49" fontId="4" fillId="2" borderId="12"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49" fontId="4" fillId="2" borderId="10"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0" borderId="0" xfId="0" applyNumberFormat="1" applyFont="1" applyAlignment="1">
      <alignment horizontal="left" vertical="center" wrapText="1"/>
    </xf>
    <xf numFmtId="49" fontId="7" fillId="0" borderId="0" xfId="0" applyNumberFormat="1" applyFont="1" applyAlignment="1">
      <alignment horizontal="center" vertical="center"/>
    </xf>
    <xf numFmtId="38" fontId="11" fillId="0" borderId="22" xfId="0" applyNumberFormat="1" applyFont="1" applyBorder="1" applyAlignment="1">
      <alignment horizontal="center" vertical="center"/>
    </xf>
    <xf numFmtId="0" fontId="11" fillId="0" borderId="21" xfId="0" applyFont="1" applyBorder="1" applyAlignment="1">
      <alignment horizontal="center" vertical="center"/>
    </xf>
    <xf numFmtId="0" fontId="11" fillId="0" borderId="20" xfId="0" applyFont="1" applyBorder="1" applyAlignment="1">
      <alignment horizontal="center" vertical="center"/>
    </xf>
    <xf numFmtId="0" fontId="11" fillId="0" borderId="19"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179" fontId="9" fillId="0" borderId="22" xfId="1" applyNumberFormat="1" applyFont="1" applyFill="1" applyBorder="1" applyAlignment="1">
      <alignment horizontal="center" vertical="center"/>
    </xf>
    <xf numFmtId="179" fontId="9" fillId="0" borderId="21" xfId="1" applyNumberFormat="1" applyFont="1" applyFill="1" applyBorder="1" applyAlignment="1">
      <alignment horizontal="center" vertical="center"/>
    </xf>
    <xf numFmtId="179" fontId="9" fillId="0" borderId="20" xfId="1" applyNumberFormat="1" applyFont="1" applyFill="1" applyBorder="1" applyAlignment="1">
      <alignment horizontal="center" vertical="center"/>
    </xf>
    <xf numFmtId="179" fontId="9" fillId="0" borderId="19" xfId="1" applyNumberFormat="1" applyFont="1" applyFill="1" applyBorder="1" applyAlignment="1">
      <alignment horizontal="center" vertical="center"/>
    </xf>
    <xf numFmtId="179" fontId="9" fillId="0" borderId="0" xfId="1" applyNumberFormat="1" applyFont="1" applyFill="1" applyBorder="1" applyAlignment="1">
      <alignment horizontal="center" vertical="center"/>
    </xf>
    <xf numFmtId="179" fontId="9" fillId="0" borderId="18" xfId="1" applyNumberFormat="1" applyFont="1" applyFill="1" applyBorder="1" applyAlignment="1">
      <alignment horizontal="center" vertical="center"/>
    </xf>
    <xf numFmtId="179" fontId="9" fillId="0" borderId="17" xfId="1" applyNumberFormat="1" applyFont="1" applyFill="1" applyBorder="1" applyAlignment="1">
      <alignment horizontal="center" vertical="center"/>
    </xf>
    <xf numFmtId="179" fontId="9" fillId="0" borderId="16" xfId="1" applyNumberFormat="1" applyFont="1" applyFill="1" applyBorder="1" applyAlignment="1">
      <alignment horizontal="center" vertical="center"/>
    </xf>
    <xf numFmtId="179" fontId="9" fillId="0" borderId="15" xfId="1" applyNumberFormat="1" applyFont="1" applyFill="1" applyBorder="1" applyAlignment="1">
      <alignment horizontal="center" vertical="center"/>
    </xf>
    <xf numFmtId="49" fontId="7" fillId="0" borderId="18" xfId="0" applyNumberFormat="1" applyFont="1" applyBorder="1" applyAlignment="1">
      <alignment horizontal="center" vertical="center"/>
    </xf>
    <xf numFmtId="49" fontId="5" fillId="2" borderId="1" xfId="0" applyNumberFormat="1" applyFont="1" applyFill="1" applyBorder="1" applyAlignment="1">
      <alignment horizontal="center" vertical="center"/>
    </xf>
    <xf numFmtId="49" fontId="5" fillId="2" borderId="27" xfId="0" applyNumberFormat="1" applyFont="1" applyFill="1" applyBorder="1" applyAlignment="1">
      <alignment horizontal="center" vertical="center"/>
    </xf>
    <xf numFmtId="38" fontId="4" fillId="0" borderId="26" xfId="0" applyNumberFormat="1"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49" fontId="5" fillId="0" borderId="23"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38" fontId="5" fillId="0" borderId="1" xfId="1" applyFont="1" applyBorder="1" applyAlignment="1" applyProtection="1">
      <alignment horizontal="center" vertical="center"/>
      <protection locked="0"/>
    </xf>
    <xf numFmtId="49" fontId="5" fillId="0" borderId="1" xfId="0" applyNumberFormat="1" applyFont="1" applyBorder="1" applyAlignment="1" applyProtection="1">
      <alignment horizontal="left" vertical="center" wrapText="1"/>
      <protection locked="0"/>
    </xf>
    <xf numFmtId="49" fontId="5" fillId="0" borderId="28" xfId="0" applyNumberFormat="1" applyFont="1" applyBorder="1" applyAlignment="1" applyProtection="1">
      <alignment horizontal="center" vertical="center" wrapText="1"/>
      <protection locked="0"/>
    </xf>
    <xf numFmtId="38" fontId="5" fillId="0" borderId="28" xfId="1" applyFont="1" applyBorder="1" applyAlignment="1" applyProtection="1">
      <alignment horizontal="center" vertical="center"/>
      <protection locked="0"/>
    </xf>
    <xf numFmtId="49" fontId="5" fillId="0" borderId="28" xfId="0" applyNumberFormat="1" applyFont="1" applyBorder="1" applyAlignment="1" applyProtection="1">
      <alignment horizontal="left" vertical="center" wrapText="1"/>
      <protection locked="0"/>
    </xf>
    <xf numFmtId="38" fontId="2" fillId="0" borderId="0" xfId="0" applyNumberFormat="1" applyFont="1" applyAlignment="1">
      <alignment horizontal="center" vertical="center"/>
    </xf>
    <xf numFmtId="49" fontId="13" fillId="2" borderId="27" xfId="0" applyNumberFormat="1" applyFont="1" applyFill="1" applyBorder="1" applyAlignment="1">
      <alignment horizontal="left" vertical="center" wrapText="1"/>
    </xf>
    <xf numFmtId="49" fontId="13" fillId="2" borderId="31" xfId="0" applyNumberFormat="1" applyFont="1" applyFill="1" applyBorder="1" applyAlignment="1">
      <alignment horizontal="left" vertical="center" wrapText="1"/>
    </xf>
    <xf numFmtId="49" fontId="13" fillId="2" borderId="23" xfId="0" applyNumberFormat="1" applyFont="1" applyFill="1" applyBorder="1" applyAlignment="1">
      <alignment horizontal="left" vertical="center" wrapText="1"/>
    </xf>
    <xf numFmtId="49" fontId="2" fillId="0" borderId="10" xfId="0" applyNumberFormat="1" applyFont="1" applyBorder="1" applyAlignment="1" applyProtection="1">
      <alignment horizontal="left" vertical="top" wrapText="1"/>
      <protection locked="0"/>
    </xf>
    <xf numFmtId="49" fontId="2" fillId="0" borderId="9" xfId="0" applyNumberFormat="1" applyFont="1" applyBorder="1" applyAlignment="1" applyProtection="1">
      <alignment horizontal="left" vertical="top" wrapText="1"/>
      <protection locked="0"/>
    </xf>
    <xf numFmtId="49" fontId="2" fillId="0" borderId="8" xfId="0" applyNumberFormat="1" applyFont="1" applyBorder="1" applyAlignment="1" applyProtection="1">
      <alignment horizontal="left" vertical="top" wrapText="1"/>
      <protection locked="0"/>
    </xf>
    <xf numFmtId="49" fontId="2" fillId="0" borderId="30" xfId="0" applyNumberFormat="1" applyFont="1" applyBorder="1" applyAlignment="1" applyProtection="1">
      <alignment horizontal="left" vertical="top" wrapText="1"/>
      <protection locked="0"/>
    </xf>
    <xf numFmtId="49" fontId="2" fillId="0" borderId="0" xfId="0" applyNumberFormat="1" applyFont="1" applyAlignment="1" applyProtection="1">
      <alignment horizontal="left" vertical="top" wrapText="1"/>
      <protection locked="0"/>
    </xf>
    <xf numFmtId="49" fontId="2" fillId="0" borderId="29" xfId="0" applyNumberFormat="1" applyFont="1" applyBorder="1" applyAlignment="1" applyProtection="1">
      <alignment horizontal="left" vertical="top" wrapText="1"/>
      <protection locked="0"/>
    </xf>
    <xf numFmtId="49" fontId="2" fillId="0" borderId="4" xfId="0" applyNumberFormat="1" applyFont="1" applyBorder="1" applyAlignment="1" applyProtection="1">
      <alignment horizontal="left" vertical="top" wrapText="1"/>
      <protection locked="0"/>
    </xf>
    <xf numFmtId="49" fontId="2" fillId="0" borderId="3" xfId="0" applyNumberFormat="1" applyFont="1" applyBorder="1" applyAlignment="1" applyProtection="1">
      <alignment horizontal="left" vertical="top" wrapText="1"/>
      <protection locked="0"/>
    </xf>
    <xf numFmtId="49" fontId="2" fillId="0" borderId="2" xfId="0" applyNumberFormat="1" applyFont="1" applyBorder="1" applyAlignment="1" applyProtection="1">
      <alignment horizontal="left" vertical="top" wrapText="1"/>
      <protection locked="0"/>
    </xf>
    <xf numFmtId="0" fontId="12" fillId="3" borderId="1" xfId="0" applyFont="1" applyFill="1" applyBorder="1" applyAlignment="1">
      <alignment horizontal="center" vertical="center" wrapText="1"/>
    </xf>
    <xf numFmtId="49" fontId="14" fillId="0" borderId="1" xfId="0" applyNumberFormat="1" applyFont="1" applyBorder="1" applyAlignment="1" applyProtection="1">
      <alignment horizontal="left" vertical="center"/>
      <protection locked="0"/>
    </xf>
    <xf numFmtId="49" fontId="15" fillId="0" borderId="27" xfId="2" applyNumberFormat="1" applyBorder="1" applyAlignment="1" applyProtection="1">
      <alignment horizontal="center" vertical="center"/>
      <protection locked="0"/>
    </xf>
    <xf numFmtId="49" fontId="15" fillId="0" borderId="31" xfId="2" applyNumberFormat="1" applyBorder="1" applyAlignment="1" applyProtection="1">
      <alignment horizontal="center" vertical="center"/>
      <protection locked="0"/>
    </xf>
    <xf numFmtId="49" fontId="15" fillId="0" borderId="23" xfId="2" applyNumberFormat="1" applyBorder="1" applyAlignment="1" applyProtection="1">
      <alignment horizontal="center" vertical="center"/>
      <protection locked="0"/>
    </xf>
    <xf numFmtId="49" fontId="5" fillId="0" borderId="28" xfId="0" applyNumberFormat="1" applyFont="1" applyBorder="1" applyAlignment="1" applyProtection="1">
      <alignment horizontal="center" vertical="center"/>
      <protection locked="0"/>
    </xf>
    <xf numFmtId="49" fontId="5" fillId="0" borderId="27" xfId="0" applyNumberFormat="1" applyFont="1" applyBorder="1" applyAlignment="1" applyProtection="1">
      <alignment horizontal="center" vertical="center"/>
      <protection locked="0"/>
    </xf>
    <xf numFmtId="49" fontId="5" fillId="0" borderId="31" xfId="0" applyNumberFormat="1" applyFont="1" applyBorder="1" applyAlignment="1" applyProtection="1">
      <alignment horizontal="center" vertical="center"/>
      <protection locked="0"/>
    </xf>
    <xf numFmtId="49" fontId="5" fillId="0" borderId="23" xfId="0" applyNumberFormat="1" applyFont="1" applyBorder="1" applyAlignment="1" applyProtection="1">
      <alignment horizontal="center" vertical="center"/>
      <protection locked="0"/>
    </xf>
    <xf numFmtId="49" fontId="14" fillId="0" borderId="10" xfId="0" applyNumberFormat="1" applyFont="1" applyBorder="1" applyAlignment="1" applyProtection="1">
      <alignment horizontal="center" vertical="center"/>
      <protection locked="0"/>
    </xf>
    <xf numFmtId="49" fontId="14" fillId="0" borderId="9" xfId="0" applyNumberFormat="1" applyFont="1" applyBorder="1" applyAlignment="1" applyProtection="1">
      <alignment horizontal="center" vertical="center"/>
      <protection locked="0"/>
    </xf>
    <xf numFmtId="49" fontId="14" fillId="0" borderId="8"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49" fontId="14" fillId="0" borderId="3" xfId="0" applyNumberFormat="1" applyFont="1" applyBorder="1" applyAlignment="1" applyProtection="1">
      <alignment horizontal="center" vertical="center"/>
      <protection locked="0"/>
    </xf>
    <xf numFmtId="49" fontId="14" fillId="0" borderId="2" xfId="0" applyNumberFormat="1" applyFont="1" applyBorder="1" applyAlignment="1" applyProtection="1">
      <alignment horizontal="center" vertical="center"/>
      <protection locked="0"/>
    </xf>
    <xf numFmtId="177" fontId="2" fillId="0" borderId="4" xfId="0" applyNumberFormat="1" applyFont="1" applyBorder="1" applyAlignment="1" applyProtection="1">
      <alignment horizontal="center" vertical="center"/>
      <protection locked="0"/>
    </xf>
    <xf numFmtId="177" fontId="2" fillId="0" borderId="3" xfId="0" applyNumberFormat="1" applyFont="1" applyBorder="1" applyAlignment="1" applyProtection="1">
      <alignment horizontal="center" vertical="center"/>
      <protection locked="0"/>
    </xf>
    <xf numFmtId="177" fontId="2" fillId="0" borderId="2" xfId="0" applyNumberFormat="1" applyFont="1" applyBorder="1" applyAlignment="1" applyProtection="1">
      <alignment horizontal="center" vertical="center"/>
      <protection locked="0"/>
    </xf>
    <xf numFmtId="49" fontId="14" fillId="0" borderId="13" xfId="0" applyNumberFormat="1" applyFont="1" applyBorder="1" applyAlignment="1" applyProtection="1">
      <alignment horizontal="center" vertical="center"/>
      <protection locked="0"/>
    </xf>
    <xf numFmtId="49" fontId="14" fillId="0" borderId="12" xfId="0" applyNumberFormat="1" applyFont="1" applyBorder="1" applyAlignment="1" applyProtection="1">
      <alignment horizontal="center" vertical="center"/>
      <protection locked="0"/>
    </xf>
    <xf numFmtId="49" fontId="14" fillId="0" borderId="11" xfId="0" applyNumberFormat="1" applyFont="1" applyBorder="1" applyAlignment="1" applyProtection="1">
      <alignment horizontal="center" vertical="center"/>
      <protection locked="0"/>
    </xf>
    <xf numFmtId="49" fontId="21" fillId="0" borderId="9" xfId="0" applyNumberFormat="1" applyFont="1" applyBorder="1" applyAlignment="1" applyProtection="1">
      <alignment horizontal="left" vertical="center"/>
      <protection locked="0"/>
    </xf>
    <xf numFmtId="49" fontId="4" fillId="0" borderId="34" xfId="0" applyNumberFormat="1" applyFont="1" applyBorder="1" applyAlignment="1" applyProtection="1">
      <alignment horizontal="left" vertical="center"/>
      <protection locked="0"/>
    </xf>
    <xf numFmtId="49" fontId="2" fillId="0" borderId="10"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10" xfId="0" applyNumberFormat="1" applyFont="1" applyBorder="1" applyAlignment="1" applyProtection="1">
      <alignment horizontal="center" vertical="center"/>
      <protection locked="0"/>
    </xf>
    <xf numFmtId="49" fontId="2" fillId="0" borderId="9" xfId="0" applyNumberFormat="1" applyFont="1" applyBorder="1" applyAlignment="1" applyProtection="1">
      <alignment horizontal="center" vertical="center"/>
      <protection locked="0"/>
    </xf>
    <xf numFmtId="49" fontId="2"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left" vertical="center"/>
      <protection locked="0"/>
    </xf>
    <xf numFmtId="49" fontId="4" fillId="0" borderId="3" xfId="0" applyNumberFormat="1" applyFont="1" applyBorder="1" applyAlignment="1" applyProtection="1">
      <alignment horizontal="left" vertical="center"/>
      <protection locked="0"/>
    </xf>
    <xf numFmtId="49" fontId="14" fillId="0" borderId="34" xfId="0" applyNumberFormat="1" applyFont="1" applyBorder="1" applyAlignment="1" applyProtection="1">
      <alignment horizontal="center" vertical="center"/>
      <protection locked="0"/>
    </xf>
    <xf numFmtId="49" fontId="2" fillId="0" borderId="33"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32" xfId="0" applyNumberFormat="1" applyFont="1" applyBorder="1" applyAlignment="1">
      <alignment horizontal="left" vertical="center"/>
    </xf>
    <xf numFmtId="49" fontId="5" fillId="0" borderId="35"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2" fillId="2" borderId="1" xfId="0" applyNumberFormat="1" applyFont="1" applyFill="1" applyBorder="1" applyAlignment="1">
      <alignment horizontal="center" vertical="center"/>
    </xf>
    <xf numFmtId="49" fontId="14" fillId="0" borderId="38"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4" fillId="0" borderId="27" xfId="0" applyNumberFormat="1" applyFont="1" applyBorder="1" applyAlignment="1">
      <alignment horizontal="center" vertical="center"/>
    </xf>
    <xf numFmtId="49" fontId="5" fillId="0" borderId="1" xfId="0" applyNumberFormat="1" applyFont="1" applyBorder="1" applyAlignment="1">
      <alignment horizontal="right" vertical="center"/>
    </xf>
    <xf numFmtId="49" fontId="5" fillId="0" borderId="27" xfId="0" applyNumberFormat="1" applyFont="1" applyBorder="1" applyAlignment="1">
      <alignment horizontal="right" vertical="center"/>
    </xf>
    <xf numFmtId="49" fontId="14" fillId="2" borderId="1" xfId="0" applyNumberFormat="1" applyFont="1" applyFill="1" applyBorder="1" applyAlignment="1">
      <alignment horizontal="center" vertical="center" wrapText="1"/>
    </xf>
    <xf numFmtId="49" fontId="14" fillId="2" borderId="28" xfId="0" applyNumberFormat="1" applyFont="1" applyFill="1" applyBorder="1" applyAlignment="1">
      <alignment horizontal="center" vertical="center" wrapText="1"/>
    </xf>
    <xf numFmtId="49" fontId="5" fillId="2" borderId="50"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5" fontId="2" fillId="0" borderId="27" xfId="0" applyNumberFormat="1" applyFont="1" applyBorder="1" applyAlignment="1" applyProtection="1">
      <alignment horizontal="center" vertical="center"/>
      <protection locked="0"/>
    </xf>
    <xf numFmtId="5" fontId="2" fillId="0" borderId="31" xfId="0" applyNumberFormat="1" applyFont="1" applyBorder="1" applyAlignment="1" applyProtection="1">
      <alignment horizontal="center" vertical="center"/>
      <protection locked="0"/>
    </xf>
    <xf numFmtId="178" fontId="2" fillId="0" borderId="4" xfId="0" applyNumberFormat="1" applyFont="1" applyBorder="1" applyAlignment="1" applyProtection="1">
      <alignment horizontal="center" vertical="center" wrapText="1"/>
      <protection locked="0"/>
    </xf>
    <xf numFmtId="178" fontId="2" fillId="0" borderId="3" xfId="0" applyNumberFormat="1" applyFont="1" applyBorder="1" applyAlignment="1" applyProtection="1">
      <alignment horizontal="center" vertical="center" wrapText="1"/>
      <protection locked="0"/>
    </xf>
    <xf numFmtId="49" fontId="2" fillId="0" borderId="41" xfId="0" applyNumberFormat="1" applyFont="1" applyBorder="1" applyAlignment="1">
      <alignment horizontal="center" vertical="center"/>
    </xf>
    <xf numFmtId="49" fontId="6" fillId="0" borderId="52"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protection locked="0"/>
    </xf>
    <xf numFmtId="49" fontId="20" fillId="0" borderId="52" xfId="0" applyNumberFormat="1" applyFont="1" applyBorder="1" applyAlignment="1" applyProtection="1">
      <alignment horizontal="center" vertical="center"/>
      <protection locked="0"/>
    </xf>
    <xf numFmtId="49" fontId="14" fillId="0" borderId="13" xfId="0" applyNumberFormat="1" applyFont="1" applyBorder="1" applyAlignment="1" applyProtection="1">
      <alignment horizontal="left" vertical="center"/>
      <protection locked="0"/>
    </xf>
    <xf numFmtId="49" fontId="14" fillId="0" borderId="12" xfId="0" applyNumberFormat="1" applyFont="1" applyBorder="1" applyAlignment="1" applyProtection="1">
      <alignment horizontal="left" vertical="center"/>
      <protection locked="0"/>
    </xf>
    <xf numFmtId="49" fontId="14" fillId="0" borderId="11"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49" fontId="2" fillId="0" borderId="9" xfId="0" applyNumberFormat="1" applyFont="1" applyBorder="1" applyAlignment="1" applyProtection="1">
      <alignment horizontal="left" vertical="center"/>
      <protection locked="0"/>
    </xf>
    <xf numFmtId="49" fontId="2" fillId="0" borderId="8" xfId="0" applyNumberFormat="1" applyFont="1" applyBorder="1" applyAlignment="1" applyProtection="1">
      <alignment horizontal="left" vertical="center"/>
      <protection locked="0"/>
    </xf>
    <xf numFmtId="49" fontId="14" fillId="0" borderId="4" xfId="0" applyNumberFormat="1" applyFont="1" applyBorder="1" applyAlignment="1" applyProtection="1">
      <alignment horizontal="left" vertical="center"/>
      <protection locked="0"/>
    </xf>
    <xf numFmtId="49" fontId="14" fillId="0" borderId="3" xfId="0" applyNumberFormat="1" applyFont="1" applyBorder="1" applyAlignment="1" applyProtection="1">
      <alignment horizontal="left" vertical="center"/>
      <protection locked="0"/>
    </xf>
    <xf numFmtId="49" fontId="14" fillId="0" borderId="2" xfId="0" applyNumberFormat="1" applyFont="1" applyBorder="1" applyAlignment="1" applyProtection="1">
      <alignment horizontal="left" vertical="center"/>
      <protection locked="0"/>
    </xf>
    <xf numFmtId="49" fontId="14" fillId="0" borderId="4" xfId="0" applyNumberFormat="1" applyFont="1" applyBorder="1" applyAlignment="1" applyProtection="1">
      <alignment horizontal="left" vertical="center" wrapText="1"/>
      <protection locked="0"/>
    </xf>
    <xf numFmtId="49" fontId="14" fillId="0" borderId="3" xfId="0" applyNumberFormat="1" applyFont="1" applyBorder="1" applyAlignment="1" applyProtection="1">
      <alignment horizontal="left" vertical="center" wrapText="1"/>
      <protection locked="0"/>
    </xf>
    <xf numFmtId="49" fontId="14" fillId="0" borderId="2" xfId="0" applyNumberFormat="1" applyFont="1" applyBorder="1" applyAlignment="1" applyProtection="1">
      <alignment horizontal="left" vertical="center" wrapText="1"/>
      <protection locked="0"/>
    </xf>
    <xf numFmtId="178" fontId="2" fillId="0" borderId="23" xfId="0" applyNumberFormat="1" applyFont="1" applyBorder="1" applyAlignment="1" applyProtection="1">
      <alignment horizontal="center" vertical="center"/>
      <protection locked="0"/>
    </xf>
    <xf numFmtId="178" fontId="2" fillId="0" borderId="1" xfId="0" applyNumberFormat="1" applyFont="1" applyBorder="1" applyAlignment="1" applyProtection="1">
      <alignment horizontal="center" vertical="center"/>
      <protection locked="0"/>
    </xf>
    <xf numFmtId="178" fontId="2" fillId="0" borderId="27" xfId="0" applyNumberFormat="1" applyFont="1" applyBorder="1" applyAlignment="1" applyProtection="1">
      <alignment horizontal="center" vertical="center"/>
      <protection locked="0"/>
    </xf>
    <xf numFmtId="49" fontId="2" fillId="0" borderId="1" xfId="0" applyNumberFormat="1" applyFont="1" applyBorder="1" applyAlignment="1">
      <alignment horizontal="left" vertical="center" wrapText="1"/>
    </xf>
    <xf numFmtId="49" fontId="5" fillId="2" borderId="52" xfId="0" applyNumberFormat="1" applyFont="1" applyFill="1" applyBorder="1" applyAlignment="1">
      <alignment horizontal="center" vertical="center"/>
    </xf>
    <xf numFmtId="49" fontId="2" fillId="2" borderId="27" xfId="0" applyNumberFormat="1" applyFont="1" applyFill="1" applyBorder="1" applyAlignment="1">
      <alignment horizontal="center" vertical="center" wrapText="1"/>
    </xf>
    <xf numFmtId="49" fontId="2" fillId="2" borderId="31" xfId="0" applyNumberFormat="1" applyFont="1" applyFill="1" applyBorder="1" applyAlignment="1">
      <alignment horizontal="center" vertical="center" wrapText="1"/>
    </xf>
    <xf numFmtId="49" fontId="2" fillId="2" borderId="23" xfId="0" applyNumberFormat="1" applyFont="1" applyFill="1" applyBorder="1" applyAlignment="1">
      <alignment horizontal="center" vertical="center" wrapText="1"/>
    </xf>
    <xf numFmtId="49" fontId="4" fillId="0" borderId="23" xfId="0" applyNumberFormat="1" applyFont="1" applyBorder="1" applyAlignment="1" applyProtection="1">
      <alignment horizontal="left" vertical="center" wrapText="1"/>
      <protection locked="0"/>
    </xf>
    <xf numFmtId="49" fontId="5" fillId="0" borderId="23" xfId="0" applyNumberFormat="1" applyFont="1" applyBorder="1" applyAlignment="1">
      <alignment horizontal="right" vertical="center" wrapText="1"/>
    </xf>
    <xf numFmtId="49" fontId="5" fillId="0" borderId="27" xfId="0" applyNumberFormat="1" applyFont="1" applyBorder="1" applyAlignment="1">
      <alignment horizontal="right" vertical="center" wrapText="1"/>
    </xf>
    <xf numFmtId="177" fontId="14" fillId="0" borderId="23" xfId="0" applyNumberFormat="1" applyFont="1" applyBorder="1" applyAlignment="1" applyProtection="1">
      <alignment horizontal="center" vertical="center"/>
      <protection locked="0"/>
    </xf>
    <xf numFmtId="177" fontId="14" fillId="0" borderId="28" xfId="0" applyNumberFormat="1" applyFont="1" applyBorder="1" applyAlignment="1" applyProtection="1">
      <alignment horizontal="center" vertical="center"/>
      <protection locked="0"/>
    </xf>
    <xf numFmtId="177" fontId="14" fillId="0" borderId="37" xfId="0" applyNumberFormat="1" applyFont="1" applyBorder="1" applyAlignment="1" applyProtection="1">
      <alignment horizontal="center" vertical="center"/>
      <protection locked="0"/>
    </xf>
    <xf numFmtId="49" fontId="5" fillId="0" borderId="36" xfId="0" applyNumberFormat="1" applyFont="1" applyBorder="1" applyAlignment="1">
      <alignment horizontal="right" vertical="center"/>
    </xf>
    <xf numFmtId="49" fontId="5" fillId="0" borderId="10" xfId="0" applyNumberFormat="1" applyFont="1" applyBorder="1" applyAlignment="1">
      <alignment horizontal="right" vertical="center"/>
    </xf>
    <xf numFmtId="49" fontId="2" fillId="0" borderId="10"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29"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27"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0" borderId="46" xfId="0" applyNumberFormat="1" applyFont="1" applyBorder="1" applyAlignment="1">
      <alignment horizontal="center" vertical="center"/>
    </xf>
    <xf numFmtId="49" fontId="2" fillId="0" borderId="45" xfId="0" applyNumberFormat="1" applyFont="1" applyBorder="1" applyAlignment="1">
      <alignment horizontal="center" vertical="center"/>
    </xf>
    <xf numFmtId="49" fontId="2" fillId="0" borderId="43" xfId="0" applyNumberFormat="1" applyFont="1" applyBorder="1" applyAlignment="1">
      <alignment horizontal="center" vertical="center"/>
    </xf>
    <xf numFmtId="177" fontId="14" fillId="0" borderId="1" xfId="0" applyNumberFormat="1" applyFont="1" applyBorder="1" applyAlignment="1" applyProtection="1">
      <alignment horizontal="center" vertical="center"/>
      <protection locked="0"/>
    </xf>
    <xf numFmtId="177" fontId="14" fillId="0" borderId="39" xfId="0" applyNumberFormat="1" applyFont="1" applyBorder="1" applyAlignment="1" applyProtection="1">
      <alignment horizontal="center" vertical="center"/>
      <protection locked="0"/>
    </xf>
    <xf numFmtId="49" fontId="5" fillId="0" borderId="38" xfId="0" applyNumberFormat="1" applyFont="1" applyBorder="1" applyAlignment="1">
      <alignment horizontal="right" vertical="center"/>
    </xf>
    <xf numFmtId="49" fontId="2" fillId="0" borderId="1" xfId="0" applyNumberFormat="1" applyFont="1" applyBorder="1" applyAlignment="1">
      <alignment horizontal="left" vertical="center"/>
    </xf>
    <xf numFmtId="49" fontId="2" fillId="2" borderId="10" xfId="0" applyNumberFormat="1"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55" xfId="0" applyNumberFormat="1" applyFont="1" applyFill="1" applyBorder="1" applyAlignment="1">
      <alignment horizontal="center" vertical="center" wrapText="1"/>
    </xf>
    <xf numFmtId="49" fontId="5" fillId="2" borderId="54"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2" fillId="0" borderId="42" xfId="0" applyNumberFormat="1" applyFont="1" applyBorder="1" applyAlignment="1">
      <alignment horizontal="center" vertical="center"/>
    </xf>
    <xf numFmtId="49" fontId="2" fillId="0" borderId="44"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47" xfId="0" applyNumberFormat="1" applyFont="1" applyBorder="1" applyAlignment="1">
      <alignment horizontal="center" vertical="center"/>
    </xf>
    <xf numFmtId="49" fontId="6" fillId="0" borderId="53" xfId="0" applyNumberFormat="1" applyFont="1" applyBorder="1" applyAlignment="1" applyProtection="1">
      <alignment horizontal="center" vertical="center"/>
      <protection locked="0"/>
    </xf>
    <xf numFmtId="49" fontId="6" fillId="0" borderId="42" xfId="0" applyNumberFormat="1" applyFont="1" applyBorder="1" applyAlignment="1" applyProtection="1">
      <alignment horizontal="center" vertical="center"/>
      <protection locked="0"/>
    </xf>
    <xf numFmtId="49" fontId="2" fillId="0" borderId="42" xfId="0" applyNumberFormat="1" applyFont="1" applyBorder="1" applyAlignment="1">
      <alignment horizontal="left" vertical="center"/>
    </xf>
    <xf numFmtId="49" fontId="20" fillId="0" borderId="53" xfId="0" applyNumberFormat="1" applyFont="1" applyBorder="1" applyAlignment="1" applyProtection="1">
      <alignment horizontal="center" vertical="center"/>
      <protection locked="0"/>
    </xf>
    <xf numFmtId="49" fontId="2" fillId="2" borderId="40" xfId="0" applyNumberFormat="1"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47" xfId="0" applyNumberFormat="1" applyFont="1" applyFill="1" applyBorder="1" applyAlignment="1">
      <alignment horizontal="center" vertical="center" wrapText="1"/>
    </xf>
    <xf numFmtId="49" fontId="2" fillId="0" borderId="42" xfId="0" applyNumberFormat="1" applyFont="1" applyBorder="1" applyAlignment="1">
      <alignment horizontal="left" vertical="center" wrapText="1"/>
    </xf>
    <xf numFmtId="49" fontId="14" fillId="2" borderId="40"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49" fontId="14" fillId="0" borderId="23"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40" xfId="0" applyNumberFormat="1" applyFont="1" applyBorder="1" applyAlignment="1">
      <alignment horizontal="center" vertical="center"/>
    </xf>
    <xf numFmtId="49" fontId="2" fillId="4" borderId="27" xfId="0" applyNumberFormat="1" applyFont="1" applyFill="1" applyBorder="1" applyAlignment="1">
      <alignment horizontal="center" vertical="center"/>
    </xf>
    <xf numFmtId="49" fontId="2" fillId="4" borderId="31" xfId="0" applyNumberFormat="1" applyFont="1" applyFill="1" applyBorder="1" applyAlignment="1">
      <alignment horizontal="center" vertical="center"/>
    </xf>
    <xf numFmtId="49" fontId="2" fillId="4" borderId="23" xfId="0" applyNumberFormat="1" applyFont="1" applyFill="1" applyBorder="1" applyAlignment="1">
      <alignment horizontal="center" vertical="center"/>
    </xf>
    <xf numFmtId="49" fontId="2" fillId="0" borderId="27" xfId="0" applyNumberFormat="1" applyFont="1" applyBorder="1" applyAlignment="1" applyProtection="1">
      <alignment horizontal="center" vertical="center"/>
      <protection locked="0"/>
    </xf>
    <xf numFmtId="49" fontId="2" fillId="0" borderId="31" xfId="0" applyNumberFormat="1" applyFont="1" applyBorder="1" applyAlignment="1" applyProtection="1">
      <alignment horizontal="center" vertical="center"/>
      <protection locked="0"/>
    </xf>
    <xf numFmtId="49" fontId="2" fillId="0" borderId="23" xfId="0" applyNumberFormat="1" applyFont="1" applyBorder="1" applyAlignment="1" applyProtection="1">
      <alignment horizontal="center" vertical="center"/>
      <protection locked="0"/>
    </xf>
    <xf numFmtId="49" fontId="5" fillId="2" borderId="7"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16" fillId="2" borderId="51" xfId="0" applyNumberFormat="1" applyFont="1" applyFill="1" applyBorder="1" applyAlignment="1">
      <alignment horizontal="center"/>
    </xf>
    <xf numFmtId="49" fontId="16" fillId="2" borderId="48" xfId="0" applyNumberFormat="1" applyFont="1" applyFill="1" applyBorder="1" applyAlignment="1">
      <alignment horizontal="center"/>
    </xf>
    <xf numFmtId="49" fontId="16" fillId="2" borderId="49" xfId="0" applyNumberFormat="1" applyFont="1" applyFill="1" applyBorder="1" applyAlignment="1">
      <alignment horizontal="center"/>
    </xf>
    <xf numFmtId="49" fontId="18" fillId="2" borderId="28" xfId="0" applyNumberFormat="1" applyFont="1" applyFill="1" applyBorder="1" applyAlignment="1">
      <alignment horizontal="center" vertical="center"/>
    </xf>
  </cellXfs>
  <cellStyles count="3">
    <cellStyle name="ハイパーリンク" xfId="2" builtinId="8"/>
    <cellStyle name="桁区切り" xfId="1" builtinId="6"/>
    <cellStyle name="標準" xfId="0" builtinId="0"/>
  </cellStyles>
  <dxfs count="16">
    <dxf>
      <fill>
        <patternFill>
          <bgColor theme="0" tint="-0.34998626667073579"/>
        </patternFill>
      </fill>
    </dxf>
    <dxf>
      <font>
        <color auto="1"/>
      </font>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FF0000"/>
      </font>
    </dxf>
    <dxf>
      <fill>
        <patternFill>
          <bgColor theme="4" tint="0.79998168889431442"/>
        </patternFill>
      </fill>
    </dxf>
    <dxf>
      <fill>
        <patternFill>
          <bgColor rgb="FFFF000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23</xdr:col>
      <xdr:colOff>92074</xdr:colOff>
      <xdr:row>437</xdr:row>
      <xdr:rowOff>565149</xdr:rowOff>
    </xdr:from>
    <xdr:to>
      <xdr:col>24</xdr:col>
      <xdr:colOff>170543</xdr:colOff>
      <xdr:row>438</xdr:row>
      <xdr:rowOff>312866</xdr:rowOff>
    </xdr:to>
    <xdr:grpSp>
      <xdr:nvGrpSpPr>
        <xdr:cNvPr id="2" name="グループ化 1">
          <a:extLst>
            <a:ext uri="{FF2B5EF4-FFF2-40B4-BE49-F238E27FC236}">
              <a16:creationId xmlns:a16="http://schemas.microsoft.com/office/drawing/2014/main" id="{8C6E46B0-491F-4583-BFF3-9F01A8AB297D}"/>
            </a:ext>
          </a:extLst>
        </xdr:cNvPr>
        <xdr:cNvGrpSpPr/>
      </xdr:nvGrpSpPr>
      <xdr:grpSpPr>
        <a:xfrm>
          <a:off x="5910168" y="107370655"/>
          <a:ext cx="338446" cy="330423"/>
          <a:chOff x="8610146" y="108251171"/>
          <a:chExt cx="881290" cy="878115"/>
        </a:xfrm>
      </xdr:grpSpPr>
      <xdr:sp macro="" textlink="">
        <xdr:nvSpPr>
          <xdr:cNvPr id="3" name="テキスト ボックス 2">
            <a:extLst>
              <a:ext uri="{FF2B5EF4-FFF2-40B4-BE49-F238E27FC236}">
                <a16:creationId xmlns:a16="http://schemas.microsoft.com/office/drawing/2014/main" id="{1F7A9BC7-7DD0-ED1B-47ED-6692BCE75423}"/>
              </a:ext>
            </a:extLst>
          </xdr:cNvPr>
          <xdr:cNvSpPr txBox="1"/>
        </xdr:nvSpPr>
        <xdr:spPr>
          <a:xfrm>
            <a:off x="8697680" y="108343762"/>
            <a:ext cx="769163" cy="69623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2800"/>
              <a:t>A</a:t>
            </a:r>
            <a:endParaRPr kumimoji="1" lang="ja-JP" altLang="en-US" sz="2800"/>
          </a:p>
        </xdr:txBody>
      </xdr:sp>
      <xdr:sp macro="" textlink="">
        <xdr:nvSpPr>
          <xdr:cNvPr id="4" name="楕円 3">
            <a:extLst>
              <a:ext uri="{FF2B5EF4-FFF2-40B4-BE49-F238E27FC236}">
                <a16:creationId xmlns:a16="http://schemas.microsoft.com/office/drawing/2014/main" id="{D37AE626-E869-3C52-226A-750A7C99458D}"/>
              </a:ext>
            </a:extLst>
          </xdr:cNvPr>
          <xdr:cNvSpPr/>
        </xdr:nvSpPr>
        <xdr:spPr>
          <a:xfrm>
            <a:off x="8610146" y="108251171"/>
            <a:ext cx="881290" cy="878115"/>
          </a:xfrm>
          <a:prstGeom prst="ellipse">
            <a:avLst/>
          </a:prstGeom>
          <a:noFill/>
          <a:ln w="412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168278</xdr:colOff>
      <xdr:row>441</xdr:row>
      <xdr:rowOff>142874</xdr:rowOff>
    </xdr:from>
    <xdr:to>
      <xdr:col>2</xdr:col>
      <xdr:colOff>230437</xdr:colOff>
      <xdr:row>443</xdr:row>
      <xdr:rowOff>69849</xdr:rowOff>
    </xdr:to>
    <xdr:grpSp>
      <xdr:nvGrpSpPr>
        <xdr:cNvPr id="5" name="グループ化 4">
          <a:extLst>
            <a:ext uri="{FF2B5EF4-FFF2-40B4-BE49-F238E27FC236}">
              <a16:creationId xmlns:a16="http://schemas.microsoft.com/office/drawing/2014/main" id="{D48454C6-8C93-497D-A03A-2177C6B3EFA0}"/>
            </a:ext>
          </a:extLst>
        </xdr:cNvPr>
        <xdr:cNvGrpSpPr/>
      </xdr:nvGrpSpPr>
      <xdr:grpSpPr>
        <a:xfrm>
          <a:off x="168278" y="108544098"/>
          <a:ext cx="474535" cy="536575"/>
          <a:chOff x="8435335" y="108038383"/>
          <a:chExt cx="1191762" cy="1254131"/>
        </a:xfrm>
      </xdr:grpSpPr>
      <xdr:sp macro="" textlink="">
        <xdr:nvSpPr>
          <xdr:cNvPr id="6" name="テキスト ボックス 5">
            <a:extLst>
              <a:ext uri="{FF2B5EF4-FFF2-40B4-BE49-F238E27FC236}">
                <a16:creationId xmlns:a16="http://schemas.microsoft.com/office/drawing/2014/main" id="{6316DDB6-7E76-4384-B70F-E3FA667BCDE4}"/>
              </a:ext>
            </a:extLst>
          </xdr:cNvPr>
          <xdr:cNvSpPr txBox="1"/>
        </xdr:nvSpPr>
        <xdr:spPr>
          <a:xfrm>
            <a:off x="8435335" y="108038383"/>
            <a:ext cx="1191762" cy="12541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2800"/>
              <a:t>A</a:t>
            </a:r>
            <a:endParaRPr kumimoji="1" lang="ja-JP" altLang="en-US" sz="2800"/>
          </a:p>
        </xdr:txBody>
      </xdr:sp>
      <xdr:sp macro="" textlink="">
        <xdr:nvSpPr>
          <xdr:cNvPr id="7" name="楕円 6">
            <a:extLst>
              <a:ext uri="{FF2B5EF4-FFF2-40B4-BE49-F238E27FC236}">
                <a16:creationId xmlns:a16="http://schemas.microsoft.com/office/drawing/2014/main" id="{BDD664E6-3515-FA0E-89E5-BCB9A8A4E4BA}"/>
              </a:ext>
            </a:extLst>
          </xdr:cNvPr>
          <xdr:cNvSpPr/>
        </xdr:nvSpPr>
        <xdr:spPr>
          <a:xfrm>
            <a:off x="8610146" y="108251171"/>
            <a:ext cx="881290" cy="878115"/>
          </a:xfrm>
          <a:prstGeom prst="ellipse">
            <a:avLst/>
          </a:prstGeom>
          <a:noFill/>
          <a:ln w="412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24</xdr:col>
      <xdr:colOff>225838</xdr:colOff>
      <xdr:row>440</xdr:row>
      <xdr:rowOff>135170</xdr:rowOff>
    </xdr:from>
    <xdr:to>
      <xdr:col>26</xdr:col>
      <xdr:colOff>57386</xdr:colOff>
      <xdr:row>442</xdr:row>
      <xdr:rowOff>75267</xdr:rowOff>
    </xdr:to>
    <xdr:grpSp>
      <xdr:nvGrpSpPr>
        <xdr:cNvPr id="8" name="グループ化 7">
          <a:extLst>
            <a:ext uri="{FF2B5EF4-FFF2-40B4-BE49-F238E27FC236}">
              <a16:creationId xmlns:a16="http://schemas.microsoft.com/office/drawing/2014/main" id="{4FE20656-2C12-46F1-B19F-1A1D62F0385F}"/>
            </a:ext>
          </a:extLst>
        </xdr:cNvPr>
        <xdr:cNvGrpSpPr/>
      </xdr:nvGrpSpPr>
      <xdr:grpSpPr>
        <a:xfrm>
          <a:off x="6303909" y="108321241"/>
          <a:ext cx="351501" cy="370402"/>
          <a:chOff x="8610146" y="108251171"/>
          <a:chExt cx="881290" cy="878115"/>
        </a:xfrm>
      </xdr:grpSpPr>
      <xdr:sp macro="" textlink="">
        <xdr:nvSpPr>
          <xdr:cNvPr id="9" name="テキスト ボックス 8">
            <a:extLst>
              <a:ext uri="{FF2B5EF4-FFF2-40B4-BE49-F238E27FC236}">
                <a16:creationId xmlns:a16="http://schemas.microsoft.com/office/drawing/2014/main" id="{87399B80-7FD6-6784-DE45-56F3EA6AEDA0}"/>
              </a:ext>
            </a:extLst>
          </xdr:cNvPr>
          <xdr:cNvSpPr txBox="1"/>
        </xdr:nvSpPr>
        <xdr:spPr>
          <a:xfrm>
            <a:off x="8712074" y="108346373"/>
            <a:ext cx="739132" cy="74739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2800">
                <a:solidFill>
                  <a:srgbClr val="0070C0"/>
                </a:solidFill>
              </a:rPr>
              <a:t>B</a:t>
            </a:r>
            <a:endParaRPr kumimoji="1" lang="ja-JP" altLang="en-US" sz="2800">
              <a:solidFill>
                <a:srgbClr val="0070C0"/>
              </a:solidFill>
            </a:endParaRPr>
          </a:p>
        </xdr:txBody>
      </xdr:sp>
      <xdr:sp macro="" textlink="">
        <xdr:nvSpPr>
          <xdr:cNvPr id="10" name="楕円 9">
            <a:extLst>
              <a:ext uri="{FF2B5EF4-FFF2-40B4-BE49-F238E27FC236}">
                <a16:creationId xmlns:a16="http://schemas.microsoft.com/office/drawing/2014/main" id="{CAFDF3FF-D635-5933-9DE3-F64A43AB7D72}"/>
              </a:ext>
            </a:extLst>
          </xdr:cNvPr>
          <xdr:cNvSpPr/>
        </xdr:nvSpPr>
        <xdr:spPr>
          <a:xfrm>
            <a:off x="8610146" y="108251171"/>
            <a:ext cx="881290" cy="878115"/>
          </a:xfrm>
          <a:prstGeom prst="ellipse">
            <a:avLst/>
          </a:prstGeom>
          <a:noFill/>
          <a:ln w="412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70C0"/>
              </a:solidFill>
            </a:endParaRPr>
          </a:p>
        </xdr:txBody>
      </xdr:sp>
    </xdr:grpSp>
    <xdr:clientData/>
  </xdr:twoCellAnchor>
  <xdr:twoCellAnchor>
    <xdr:from>
      <xdr:col>11</xdr:col>
      <xdr:colOff>239033</xdr:colOff>
      <xdr:row>445</xdr:row>
      <xdr:rowOff>182348</xdr:rowOff>
    </xdr:from>
    <xdr:to>
      <xdr:col>13</xdr:col>
      <xdr:colOff>201224</xdr:colOff>
      <xdr:row>447</xdr:row>
      <xdr:rowOff>72339</xdr:rowOff>
    </xdr:to>
    <xdr:grpSp>
      <xdr:nvGrpSpPr>
        <xdr:cNvPr id="11" name="グループ化 10">
          <a:extLst>
            <a:ext uri="{FF2B5EF4-FFF2-40B4-BE49-F238E27FC236}">
              <a16:creationId xmlns:a16="http://schemas.microsoft.com/office/drawing/2014/main" id="{7BEB6285-7671-4B90-8C3B-B79513B37813}"/>
            </a:ext>
          </a:extLst>
        </xdr:cNvPr>
        <xdr:cNvGrpSpPr/>
      </xdr:nvGrpSpPr>
      <xdr:grpSpPr>
        <a:xfrm>
          <a:off x="2937409" y="109775877"/>
          <a:ext cx="482144" cy="535450"/>
          <a:chOff x="8501911" y="108101512"/>
          <a:chExt cx="1191762" cy="1254131"/>
        </a:xfrm>
      </xdr:grpSpPr>
      <xdr:sp macro="" textlink="">
        <xdr:nvSpPr>
          <xdr:cNvPr id="12" name="テキスト ボックス 11">
            <a:extLst>
              <a:ext uri="{FF2B5EF4-FFF2-40B4-BE49-F238E27FC236}">
                <a16:creationId xmlns:a16="http://schemas.microsoft.com/office/drawing/2014/main" id="{704CCE86-3344-EE97-CAB4-6AE0C5A71389}"/>
              </a:ext>
            </a:extLst>
          </xdr:cNvPr>
          <xdr:cNvSpPr txBox="1"/>
        </xdr:nvSpPr>
        <xdr:spPr>
          <a:xfrm>
            <a:off x="8501911" y="108101512"/>
            <a:ext cx="1191762" cy="12541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2800">
                <a:solidFill>
                  <a:srgbClr val="0070C0"/>
                </a:solidFill>
              </a:rPr>
              <a:t>B</a:t>
            </a:r>
            <a:endParaRPr kumimoji="1" lang="ja-JP" altLang="en-US" sz="2800">
              <a:solidFill>
                <a:srgbClr val="0070C0"/>
              </a:solidFill>
            </a:endParaRPr>
          </a:p>
        </xdr:txBody>
      </xdr:sp>
      <xdr:sp macro="" textlink="">
        <xdr:nvSpPr>
          <xdr:cNvPr id="13" name="楕円 12">
            <a:extLst>
              <a:ext uri="{FF2B5EF4-FFF2-40B4-BE49-F238E27FC236}">
                <a16:creationId xmlns:a16="http://schemas.microsoft.com/office/drawing/2014/main" id="{55B3858A-07C9-6D5A-8856-B784974401C9}"/>
              </a:ext>
            </a:extLst>
          </xdr:cNvPr>
          <xdr:cNvSpPr/>
        </xdr:nvSpPr>
        <xdr:spPr>
          <a:xfrm>
            <a:off x="8610146" y="108251171"/>
            <a:ext cx="881290" cy="878115"/>
          </a:xfrm>
          <a:prstGeom prst="ellipse">
            <a:avLst/>
          </a:prstGeom>
          <a:noFill/>
          <a:ln w="412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70C0"/>
              </a:solidFill>
            </a:endParaRPr>
          </a:p>
        </xdr:txBody>
      </xdr:sp>
    </xdr:grpSp>
    <xdr:clientData/>
  </xdr:twoCellAnchor>
  <xdr:twoCellAnchor>
    <xdr:from>
      <xdr:col>13</xdr:col>
      <xdr:colOff>31298</xdr:colOff>
      <xdr:row>449</xdr:row>
      <xdr:rowOff>181894</xdr:rowOff>
    </xdr:from>
    <xdr:to>
      <xdr:col>14</xdr:col>
      <xdr:colOff>252024</xdr:colOff>
      <xdr:row>451</xdr:row>
      <xdr:rowOff>75060</xdr:rowOff>
    </xdr:to>
    <xdr:grpSp>
      <xdr:nvGrpSpPr>
        <xdr:cNvPr id="14" name="グループ化 13">
          <a:extLst>
            <a:ext uri="{FF2B5EF4-FFF2-40B4-BE49-F238E27FC236}">
              <a16:creationId xmlns:a16="http://schemas.microsoft.com/office/drawing/2014/main" id="{F0B36577-5CFD-4E3B-897A-FEC8D6EAFDB1}"/>
            </a:ext>
          </a:extLst>
        </xdr:cNvPr>
        <xdr:cNvGrpSpPr/>
      </xdr:nvGrpSpPr>
      <xdr:grpSpPr>
        <a:xfrm>
          <a:off x="3249627" y="111003588"/>
          <a:ext cx="480703" cy="538625"/>
          <a:chOff x="8501911" y="108101512"/>
          <a:chExt cx="1191762" cy="1254131"/>
        </a:xfrm>
      </xdr:grpSpPr>
      <xdr:sp macro="" textlink="">
        <xdr:nvSpPr>
          <xdr:cNvPr id="15" name="テキスト ボックス 14">
            <a:extLst>
              <a:ext uri="{FF2B5EF4-FFF2-40B4-BE49-F238E27FC236}">
                <a16:creationId xmlns:a16="http://schemas.microsoft.com/office/drawing/2014/main" id="{995AF667-7C1B-8597-FE49-EBDFB215688C}"/>
              </a:ext>
            </a:extLst>
          </xdr:cNvPr>
          <xdr:cNvSpPr txBox="1"/>
        </xdr:nvSpPr>
        <xdr:spPr>
          <a:xfrm>
            <a:off x="8501911" y="108101512"/>
            <a:ext cx="1191762" cy="12541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2800">
                <a:solidFill>
                  <a:srgbClr val="0070C0"/>
                </a:solidFill>
              </a:rPr>
              <a:t>B</a:t>
            </a:r>
            <a:endParaRPr kumimoji="1" lang="ja-JP" altLang="en-US" sz="2800">
              <a:solidFill>
                <a:srgbClr val="0070C0"/>
              </a:solidFill>
            </a:endParaRPr>
          </a:p>
        </xdr:txBody>
      </xdr:sp>
      <xdr:sp macro="" textlink="">
        <xdr:nvSpPr>
          <xdr:cNvPr id="16" name="楕円 15">
            <a:extLst>
              <a:ext uri="{FF2B5EF4-FFF2-40B4-BE49-F238E27FC236}">
                <a16:creationId xmlns:a16="http://schemas.microsoft.com/office/drawing/2014/main" id="{C92A9469-94FC-34FC-C587-24F152FB1C07}"/>
              </a:ext>
            </a:extLst>
          </xdr:cNvPr>
          <xdr:cNvSpPr/>
        </xdr:nvSpPr>
        <xdr:spPr>
          <a:xfrm>
            <a:off x="8610146" y="108251171"/>
            <a:ext cx="881290" cy="878115"/>
          </a:xfrm>
          <a:prstGeom prst="ellipse">
            <a:avLst/>
          </a:prstGeom>
          <a:noFill/>
          <a:ln w="412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70C0"/>
              </a:solidFill>
            </a:endParaRPr>
          </a:p>
        </xdr:txBody>
      </xdr:sp>
    </xdr:grpSp>
    <xdr:clientData/>
  </xdr:twoCellAnchor>
  <xdr:twoCellAnchor>
    <xdr:from>
      <xdr:col>23</xdr:col>
      <xdr:colOff>88899</xdr:colOff>
      <xdr:row>437</xdr:row>
      <xdr:rowOff>561974</xdr:rowOff>
    </xdr:from>
    <xdr:to>
      <xdr:col>24</xdr:col>
      <xdr:colOff>170543</xdr:colOff>
      <xdr:row>438</xdr:row>
      <xdr:rowOff>316041</xdr:rowOff>
    </xdr:to>
    <xdr:grpSp>
      <xdr:nvGrpSpPr>
        <xdr:cNvPr id="17" name="グループ化 16">
          <a:extLst>
            <a:ext uri="{FF2B5EF4-FFF2-40B4-BE49-F238E27FC236}">
              <a16:creationId xmlns:a16="http://schemas.microsoft.com/office/drawing/2014/main" id="{E635E936-683F-4C57-A7AC-32EB46C88658}"/>
            </a:ext>
          </a:extLst>
        </xdr:cNvPr>
        <xdr:cNvGrpSpPr/>
      </xdr:nvGrpSpPr>
      <xdr:grpSpPr>
        <a:xfrm>
          <a:off x="5906993" y="107367480"/>
          <a:ext cx="341621" cy="336773"/>
          <a:chOff x="8610146" y="108251171"/>
          <a:chExt cx="881290" cy="878115"/>
        </a:xfrm>
      </xdr:grpSpPr>
      <xdr:sp macro="" textlink="">
        <xdr:nvSpPr>
          <xdr:cNvPr id="18" name="テキスト ボックス 17">
            <a:extLst>
              <a:ext uri="{FF2B5EF4-FFF2-40B4-BE49-F238E27FC236}">
                <a16:creationId xmlns:a16="http://schemas.microsoft.com/office/drawing/2014/main" id="{A22C7107-D7C4-01DB-45DD-A5318AA779FE}"/>
              </a:ext>
            </a:extLst>
          </xdr:cNvPr>
          <xdr:cNvSpPr txBox="1"/>
        </xdr:nvSpPr>
        <xdr:spPr>
          <a:xfrm>
            <a:off x="8697680" y="108343762"/>
            <a:ext cx="769163" cy="69623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2800"/>
              <a:t>A</a:t>
            </a:r>
            <a:endParaRPr kumimoji="1" lang="ja-JP" altLang="en-US" sz="2800"/>
          </a:p>
        </xdr:txBody>
      </xdr:sp>
      <xdr:sp macro="" textlink="">
        <xdr:nvSpPr>
          <xdr:cNvPr id="19" name="楕円 18">
            <a:extLst>
              <a:ext uri="{FF2B5EF4-FFF2-40B4-BE49-F238E27FC236}">
                <a16:creationId xmlns:a16="http://schemas.microsoft.com/office/drawing/2014/main" id="{634186C3-6A56-3356-27DB-6411658BCB6B}"/>
              </a:ext>
            </a:extLst>
          </xdr:cNvPr>
          <xdr:cNvSpPr/>
        </xdr:nvSpPr>
        <xdr:spPr>
          <a:xfrm>
            <a:off x="8610146" y="108251171"/>
            <a:ext cx="881290" cy="878115"/>
          </a:xfrm>
          <a:prstGeom prst="ellipse">
            <a:avLst/>
          </a:prstGeom>
          <a:noFill/>
          <a:ln w="412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22860</xdr:colOff>
          <xdr:row>11</xdr:row>
          <xdr:rowOff>533400</xdr:rowOff>
        </xdr:from>
        <xdr:to>
          <xdr:col>33</xdr:col>
          <xdr:colOff>0</xdr:colOff>
          <xdr:row>21</xdr:row>
          <xdr:rowOff>495300</xdr:rowOff>
        </xdr:to>
        <xdr:sp macro="" textlink="">
          <xdr:nvSpPr>
            <xdr:cNvPr id="1025" name="Group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29</xdr:row>
          <xdr:rowOff>0</xdr:rowOff>
        </xdr:from>
        <xdr:to>
          <xdr:col>25</xdr:col>
          <xdr:colOff>0</xdr:colOff>
          <xdr:row>30</xdr:row>
          <xdr:rowOff>0</xdr:rowOff>
        </xdr:to>
        <xdr:sp macro="" textlink="">
          <xdr:nvSpPr>
            <xdr:cNvPr id="1046" name="Group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30</xdr:row>
          <xdr:rowOff>22860</xdr:rowOff>
        </xdr:from>
        <xdr:to>
          <xdr:col>24</xdr:col>
          <xdr:colOff>247650</xdr:colOff>
          <xdr:row>30</xdr:row>
          <xdr:rowOff>361950</xdr:rowOff>
        </xdr:to>
        <xdr:sp macro="" textlink="">
          <xdr:nvSpPr>
            <xdr:cNvPr id="1050" name="Group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31</xdr:row>
          <xdr:rowOff>7620</xdr:rowOff>
        </xdr:from>
        <xdr:to>
          <xdr:col>24</xdr:col>
          <xdr:colOff>243840</xdr:colOff>
          <xdr:row>31</xdr:row>
          <xdr:rowOff>360045</xdr:rowOff>
        </xdr:to>
        <xdr:sp macro="" textlink="">
          <xdr:nvSpPr>
            <xdr:cNvPr id="1055" name="Group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32</xdr:row>
          <xdr:rowOff>22860</xdr:rowOff>
        </xdr:from>
        <xdr:to>
          <xdr:col>38</xdr:col>
          <xdr:colOff>169545</xdr:colOff>
          <xdr:row>33</xdr:row>
          <xdr:rowOff>243840</xdr:rowOff>
        </xdr:to>
        <xdr:sp macro="" textlink="">
          <xdr:nvSpPr>
            <xdr:cNvPr id="1058" name="Group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34</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93FE5-9862-4458-97B7-2C25F34EC6C5}">
  <sheetPr codeName="Sheet1"/>
  <dimension ref="A1:AO493"/>
  <sheetViews>
    <sheetView showGridLines="0" tabSelected="1" view="pageBreakPreview" zoomScale="85" zoomScaleNormal="85" zoomScaleSheetLayoutView="85" zoomScalePageLayoutView="70" workbookViewId="0"/>
  </sheetViews>
  <sheetFormatPr defaultColWidth="3.09765625" defaultRowHeight="17.100000000000001" customHeight="1" x14ac:dyDescent="0.45"/>
  <cols>
    <col min="1" max="1" width="3.09765625" style="1"/>
    <col min="2" max="2" width="2.3984375" style="1" customWidth="1"/>
    <col min="3" max="3" width="4.09765625" style="1" customWidth="1"/>
    <col min="4" max="5" width="3.09765625" style="1"/>
    <col min="6" max="6" width="4.09765625" style="1" customWidth="1"/>
    <col min="7" max="9" width="3.09765625" style="1"/>
    <col min="10" max="10" width="3.09765625" style="1" customWidth="1"/>
    <col min="11" max="36" width="3.3984375" style="1" customWidth="1"/>
    <col min="37" max="38" width="3.09765625" style="1"/>
    <col min="39" max="39" width="3.09765625" style="1" customWidth="1"/>
    <col min="40" max="40" width="3.09765625" style="1" hidden="1" customWidth="1"/>
    <col min="41" max="16384" width="3.09765625" style="1"/>
  </cols>
  <sheetData>
    <row r="1" spans="1:41" ht="19.5" customHeight="1" x14ac:dyDescent="0.45">
      <c r="A1" s="8" t="s">
        <v>94</v>
      </c>
    </row>
    <row r="2" spans="1:41" ht="15.6" customHeight="1" x14ac:dyDescent="0.45">
      <c r="A2" s="152" t="s">
        <v>93</v>
      </c>
      <c r="B2" s="152"/>
      <c r="C2" s="152"/>
      <c r="D2" s="152"/>
      <c r="E2" s="152"/>
      <c r="F2" s="152"/>
      <c r="G2" s="152"/>
      <c r="H2" s="152"/>
      <c r="I2" s="152"/>
      <c r="J2" s="152"/>
      <c r="K2" s="166"/>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8"/>
    </row>
    <row r="3" spans="1:41" ht="37.5" customHeight="1" x14ac:dyDescent="0.45">
      <c r="A3" s="153" t="s">
        <v>92</v>
      </c>
      <c r="B3" s="153"/>
      <c r="C3" s="153"/>
      <c r="D3" s="153"/>
      <c r="E3" s="153"/>
      <c r="F3" s="153"/>
      <c r="G3" s="153"/>
      <c r="H3" s="153"/>
      <c r="I3" s="153"/>
      <c r="J3" s="153"/>
      <c r="K3" s="163"/>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5"/>
    </row>
    <row r="4" spans="1:41" ht="41.1" customHeight="1" x14ac:dyDescent="0.45">
      <c r="A4" s="154" t="s">
        <v>91</v>
      </c>
      <c r="B4" s="154"/>
      <c r="C4" s="154"/>
      <c r="D4" s="154"/>
      <c r="E4" s="154"/>
      <c r="F4" s="154"/>
      <c r="G4" s="154"/>
      <c r="H4" s="154"/>
      <c r="I4" s="154"/>
      <c r="J4" s="154"/>
      <c r="K4" s="175"/>
      <c r="L4" s="176"/>
      <c r="M4" s="175"/>
      <c r="N4" s="176"/>
      <c r="O4" s="175"/>
      <c r="P4" s="176"/>
      <c r="Q4" s="175"/>
      <c r="R4" s="176"/>
      <c r="S4" s="175"/>
      <c r="T4" s="176"/>
      <c r="U4" s="175"/>
      <c r="V4" s="176"/>
      <c r="W4" s="175"/>
      <c r="X4" s="176"/>
      <c r="Y4" s="175"/>
      <c r="Z4" s="176"/>
      <c r="AA4" s="175"/>
      <c r="AB4" s="176"/>
      <c r="AC4" s="175"/>
      <c r="AD4" s="176"/>
      <c r="AE4" s="175"/>
      <c r="AF4" s="176"/>
      <c r="AG4" s="175"/>
      <c r="AH4" s="176"/>
      <c r="AI4" s="175"/>
      <c r="AJ4" s="177"/>
      <c r="AK4" s="234"/>
      <c r="AL4" s="235"/>
      <c r="AM4" s="236"/>
    </row>
    <row r="5" spans="1:41" ht="23.4" customHeight="1" x14ac:dyDescent="0.45">
      <c r="A5" s="154" t="s">
        <v>90</v>
      </c>
      <c r="B5" s="154"/>
      <c r="C5" s="154"/>
      <c r="D5" s="154"/>
      <c r="E5" s="154"/>
      <c r="F5" s="154"/>
      <c r="G5" s="154"/>
      <c r="H5" s="154"/>
      <c r="I5" s="154"/>
      <c r="J5" s="154"/>
      <c r="K5" s="9" t="s">
        <v>88</v>
      </c>
      <c r="L5" s="237"/>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9"/>
    </row>
    <row r="6" spans="1:41" ht="27" customHeight="1" x14ac:dyDescent="0.45">
      <c r="A6" s="154"/>
      <c r="B6" s="154"/>
      <c r="C6" s="154"/>
      <c r="D6" s="154"/>
      <c r="E6" s="154"/>
      <c r="F6" s="154"/>
      <c r="G6" s="154"/>
      <c r="H6" s="154"/>
      <c r="I6" s="154"/>
      <c r="J6" s="154"/>
      <c r="K6" s="169" t="s">
        <v>87</v>
      </c>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1"/>
    </row>
    <row r="7" spans="1:41" ht="23.4" customHeight="1" x14ac:dyDescent="0.45">
      <c r="A7" s="154" t="s">
        <v>89</v>
      </c>
      <c r="B7" s="154"/>
      <c r="C7" s="154"/>
      <c r="D7" s="154"/>
      <c r="E7" s="154"/>
      <c r="F7" s="154"/>
      <c r="G7" s="154"/>
      <c r="H7" s="154"/>
      <c r="I7" s="154"/>
      <c r="J7" s="154"/>
      <c r="K7" s="9" t="s">
        <v>88</v>
      </c>
      <c r="L7" s="237"/>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9"/>
    </row>
    <row r="8" spans="1:41" ht="27" customHeight="1" x14ac:dyDescent="0.45">
      <c r="A8" s="154"/>
      <c r="B8" s="154"/>
      <c r="C8" s="154"/>
      <c r="D8" s="154"/>
      <c r="E8" s="154"/>
      <c r="F8" s="154"/>
      <c r="G8" s="154"/>
      <c r="H8" s="154"/>
      <c r="I8" s="154"/>
      <c r="J8" s="154"/>
      <c r="K8" s="172" t="s">
        <v>87</v>
      </c>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4"/>
    </row>
    <row r="9" spans="1:41" ht="41.1" customHeight="1" x14ac:dyDescent="0.45">
      <c r="A9" s="240" t="s">
        <v>86</v>
      </c>
      <c r="B9" s="241"/>
      <c r="C9" s="241"/>
      <c r="D9" s="241"/>
      <c r="E9" s="241"/>
      <c r="F9" s="241"/>
      <c r="G9" s="241"/>
      <c r="H9" s="241"/>
      <c r="I9" s="241"/>
      <c r="J9" s="241"/>
      <c r="K9" s="172"/>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4"/>
    </row>
    <row r="10" spans="1:41" ht="21.6" customHeight="1" thickBot="1" x14ac:dyDescent="0.5">
      <c r="A10" s="245" t="s">
        <v>85</v>
      </c>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row>
    <row r="11" spans="1:41" ht="39.6" customHeight="1" x14ac:dyDescent="0.3">
      <c r="A11" s="242" t="s">
        <v>98</v>
      </c>
      <c r="B11" s="243"/>
      <c r="C11" s="243"/>
      <c r="D11" s="243"/>
      <c r="E11" s="243"/>
      <c r="F11" s="243"/>
      <c r="G11" s="243"/>
      <c r="H11" s="243"/>
      <c r="I11" s="243"/>
      <c r="J11" s="243"/>
      <c r="K11" s="243"/>
      <c r="L11" s="243"/>
      <c r="M11" s="243"/>
      <c r="N11" s="243"/>
      <c r="O11" s="243"/>
      <c r="P11" s="243"/>
      <c r="Q11" s="243"/>
      <c r="R11" s="243"/>
      <c r="S11" s="243"/>
      <c r="T11" s="244"/>
      <c r="U11" s="242" t="s">
        <v>84</v>
      </c>
      <c r="V11" s="243"/>
      <c r="W11" s="243"/>
      <c r="X11" s="243"/>
      <c r="Y11" s="243"/>
      <c r="Z11" s="243"/>
      <c r="AA11" s="243"/>
      <c r="AB11" s="243"/>
      <c r="AC11" s="243"/>
      <c r="AD11" s="243"/>
      <c r="AE11" s="243"/>
      <c r="AF11" s="243"/>
      <c r="AG11" s="243"/>
      <c r="AH11" s="243"/>
      <c r="AI11" s="243"/>
      <c r="AJ11" s="243"/>
      <c r="AK11" s="243"/>
      <c r="AL11" s="243"/>
      <c r="AM11" s="244"/>
      <c r="AN11" s="10">
        <f>MOD(FIND("☑",CONCATENATE(A13,A14,A15,A16,A17,A18,A19,A20,A21,A22,U13,U14,U15,U16,U17,U18,U19,U20,U21,U22,"☑")), ROWS(A13:B22)+ROWS(U13:V22)+1)</f>
        <v>0</v>
      </c>
      <c r="AO11" s="10"/>
    </row>
    <row r="12" spans="1:41" ht="44.1" customHeight="1" x14ac:dyDescent="0.45">
      <c r="A12" s="179" t="s">
        <v>82</v>
      </c>
      <c r="B12" s="82"/>
      <c r="C12" s="82"/>
      <c r="D12" s="82"/>
      <c r="E12" s="82"/>
      <c r="F12" s="82"/>
      <c r="G12" s="82"/>
      <c r="H12" s="82"/>
      <c r="I12" s="82"/>
      <c r="J12" s="82"/>
      <c r="K12" s="82"/>
      <c r="L12" s="82"/>
      <c r="M12" s="180" t="s">
        <v>83</v>
      </c>
      <c r="N12" s="181"/>
      <c r="O12" s="181"/>
      <c r="P12" s="182"/>
      <c r="Q12" s="226" t="s">
        <v>57</v>
      </c>
      <c r="R12" s="226"/>
      <c r="S12" s="226"/>
      <c r="T12" s="227"/>
      <c r="U12" s="213" t="s">
        <v>82</v>
      </c>
      <c r="V12" s="214"/>
      <c r="W12" s="214"/>
      <c r="X12" s="214"/>
      <c r="Y12" s="214"/>
      <c r="Z12" s="214"/>
      <c r="AA12" s="214"/>
      <c r="AB12" s="214"/>
      <c r="AC12" s="214"/>
      <c r="AD12" s="214"/>
      <c r="AE12" s="214"/>
      <c r="AF12" s="214"/>
      <c r="AG12" s="215"/>
      <c r="AH12" s="210" t="s">
        <v>57</v>
      </c>
      <c r="AI12" s="211"/>
      <c r="AJ12" s="211"/>
      <c r="AK12" s="211"/>
      <c r="AL12" s="211"/>
      <c r="AM12" s="212"/>
      <c r="AO12" s="10"/>
    </row>
    <row r="13" spans="1:41" ht="39.9" customHeight="1" x14ac:dyDescent="0.45">
      <c r="A13" s="160" t="s">
        <v>95</v>
      </c>
      <c r="B13" s="161"/>
      <c r="C13" s="178" t="s">
        <v>81</v>
      </c>
      <c r="D13" s="178"/>
      <c r="E13" s="178"/>
      <c r="F13" s="178"/>
      <c r="G13" s="178"/>
      <c r="H13" s="178"/>
      <c r="I13" s="178"/>
      <c r="J13" s="178"/>
      <c r="K13" s="178"/>
      <c r="L13" s="178"/>
      <c r="M13" s="191" t="s">
        <v>66</v>
      </c>
      <c r="N13" s="192"/>
      <c r="O13" s="192"/>
      <c r="P13" s="193"/>
      <c r="Q13" s="218" t="s">
        <v>65</v>
      </c>
      <c r="R13" s="218"/>
      <c r="S13" s="218"/>
      <c r="T13" s="219"/>
      <c r="U13" s="162" t="s">
        <v>97</v>
      </c>
      <c r="V13" s="161"/>
      <c r="W13" s="209" t="s">
        <v>81</v>
      </c>
      <c r="X13" s="209"/>
      <c r="Y13" s="209"/>
      <c r="Z13" s="209"/>
      <c r="AA13" s="209"/>
      <c r="AB13" s="209"/>
      <c r="AC13" s="209"/>
      <c r="AD13" s="209"/>
      <c r="AE13" s="209"/>
      <c r="AF13" s="209"/>
      <c r="AG13" s="209"/>
      <c r="AH13" s="218" t="s">
        <v>80</v>
      </c>
      <c r="AI13" s="218"/>
      <c r="AJ13" s="218"/>
      <c r="AK13" s="218"/>
      <c r="AL13" s="218"/>
      <c r="AM13" s="219"/>
      <c r="AO13" s="10" t="str">
        <f>IF($AN$11=0,"←該当する業種の欄でプルダウンからチェックマーク☑を選択してください", IF(COUNTIF($A$13:$B$22,"☑")+COUNTIF($U$13:$V$22,"☑")=1, "", "←複数の業種がチェックされています"))</f>
        <v>←該当する業種の欄でプルダウンからチェックマーク☑を選択してください</v>
      </c>
    </row>
    <row r="14" spans="1:41" ht="39.9" customHeight="1" x14ac:dyDescent="0.45">
      <c r="A14" s="162" t="s">
        <v>95</v>
      </c>
      <c r="B14" s="161"/>
      <c r="C14" s="178" t="s">
        <v>79</v>
      </c>
      <c r="D14" s="178"/>
      <c r="E14" s="178"/>
      <c r="F14" s="178"/>
      <c r="G14" s="178"/>
      <c r="H14" s="178"/>
      <c r="I14" s="178"/>
      <c r="J14" s="178"/>
      <c r="K14" s="178"/>
      <c r="L14" s="178"/>
      <c r="M14" s="194"/>
      <c r="N14" s="195"/>
      <c r="O14" s="195"/>
      <c r="P14" s="196"/>
      <c r="Q14" s="218"/>
      <c r="R14" s="218"/>
      <c r="S14" s="218"/>
      <c r="T14" s="219"/>
      <c r="U14" s="162" t="s">
        <v>95</v>
      </c>
      <c r="V14" s="161"/>
      <c r="W14" s="209" t="s">
        <v>79</v>
      </c>
      <c r="X14" s="209"/>
      <c r="Y14" s="209"/>
      <c r="Z14" s="209"/>
      <c r="AA14" s="209"/>
      <c r="AB14" s="209"/>
      <c r="AC14" s="209"/>
      <c r="AD14" s="209"/>
      <c r="AE14" s="209"/>
      <c r="AF14" s="209"/>
      <c r="AG14" s="209"/>
      <c r="AH14" s="218"/>
      <c r="AI14" s="218"/>
      <c r="AJ14" s="218"/>
      <c r="AK14" s="218"/>
      <c r="AL14" s="218"/>
      <c r="AM14" s="219"/>
      <c r="AN14" s="10"/>
      <c r="AO14" s="10" t="str">
        <f t="shared" ref="AO14:AO22" si="0">IF($AN$11=0,"←該当する業種の欄でプルダウンからチェックマーク☑を選択してください", IF(COUNTIF($A$13:$B$22,"☑")+COUNTIF($U$13:$V$22,"☑")=1, "", "←複数の業種がチェックされています"))</f>
        <v>←該当する業種の欄でプルダウンからチェックマーク☑を選択してください</v>
      </c>
    </row>
    <row r="15" spans="1:41" ht="39.9" customHeight="1" x14ac:dyDescent="0.45">
      <c r="A15" s="160" t="s">
        <v>95</v>
      </c>
      <c r="B15" s="161"/>
      <c r="C15" s="178" t="s">
        <v>78</v>
      </c>
      <c r="D15" s="178"/>
      <c r="E15" s="178"/>
      <c r="F15" s="178"/>
      <c r="G15" s="178"/>
      <c r="H15" s="178"/>
      <c r="I15" s="178"/>
      <c r="J15" s="178"/>
      <c r="K15" s="178"/>
      <c r="L15" s="178"/>
      <c r="M15" s="194"/>
      <c r="N15" s="195"/>
      <c r="O15" s="195"/>
      <c r="P15" s="196"/>
      <c r="Q15" s="218"/>
      <c r="R15" s="218"/>
      <c r="S15" s="218"/>
      <c r="T15" s="219"/>
      <c r="U15" s="162" t="s">
        <v>97</v>
      </c>
      <c r="V15" s="161"/>
      <c r="W15" s="209" t="s">
        <v>78</v>
      </c>
      <c r="X15" s="209"/>
      <c r="Y15" s="209"/>
      <c r="Z15" s="209"/>
      <c r="AA15" s="209"/>
      <c r="AB15" s="209"/>
      <c r="AC15" s="209"/>
      <c r="AD15" s="209"/>
      <c r="AE15" s="209"/>
      <c r="AF15" s="209"/>
      <c r="AG15" s="209"/>
      <c r="AH15" s="218"/>
      <c r="AI15" s="218"/>
      <c r="AJ15" s="218"/>
      <c r="AK15" s="218"/>
      <c r="AL15" s="218"/>
      <c r="AM15" s="219"/>
      <c r="AO15" s="10" t="str">
        <f t="shared" si="0"/>
        <v>←該当する業種の欄でプルダウンからチェックマーク☑を選択してください</v>
      </c>
    </row>
    <row r="16" spans="1:41" ht="39.9" customHeight="1" x14ac:dyDescent="0.45">
      <c r="A16" s="160" t="s">
        <v>95</v>
      </c>
      <c r="B16" s="161"/>
      <c r="C16" s="178" t="s">
        <v>77</v>
      </c>
      <c r="D16" s="178"/>
      <c r="E16" s="178"/>
      <c r="F16" s="178"/>
      <c r="G16" s="178"/>
      <c r="H16" s="178"/>
      <c r="I16" s="178"/>
      <c r="J16" s="178"/>
      <c r="K16" s="178"/>
      <c r="L16" s="178"/>
      <c r="M16" s="197"/>
      <c r="N16" s="198"/>
      <c r="O16" s="198"/>
      <c r="P16" s="199"/>
      <c r="Q16" s="218"/>
      <c r="R16" s="218"/>
      <c r="S16" s="218"/>
      <c r="T16" s="219"/>
      <c r="U16" s="162" t="s">
        <v>95</v>
      </c>
      <c r="V16" s="161"/>
      <c r="W16" s="178" t="s">
        <v>76</v>
      </c>
      <c r="X16" s="209"/>
      <c r="Y16" s="209"/>
      <c r="Z16" s="209"/>
      <c r="AA16" s="209"/>
      <c r="AB16" s="209"/>
      <c r="AC16" s="209"/>
      <c r="AD16" s="209"/>
      <c r="AE16" s="209"/>
      <c r="AF16" s="209"/>
      <c r="AG16" s="209"/>
      <c r="AH16" s="218"/>
      <c r="AI16" s="218"/>
      <c r="AJ16" s="218"/>
      <c r="AK16" s="218"/>
      <c r="AL16" s="218"/>
      <c r="AM16" s="219"/>
      <c r="AO16" s="10" t="str">
        <f t="shared" si="0"/>
        <v>←該当する業種の欄でプルダウンからチェックマーク☑を選択してください</v>
      </c>
    </row>
    <row r="17" spans="1:41" ht="39.9" customHeight="1" x14ac:dyDescent="0.45">
      <c r="A17" s="160" t="s">
        <v>95</v>
      </c>
      <c r="B17" s="161"/>
      <c r="C17" s="178" t="s">
        <v>74</v>
      </c>
      <c r="D17" s="178"/>
      <c r="E17" s="178"/>
      <c r="F17" s="178"/>
      <c r="G17" s="178"/>
      <c r="H17" s="178"/>
      <c r="I17" s="178"/>
      <c r="J17" s="178"/>
      <c r="K17" s="178"/>
      <c r="L17" s="178"/>
      <c r="M17" s="200" t="s">
        <v>75</v>
      </c>
      <c r="N17" s="201"/>
      <c r="O17" s="201"/>
      <c r="P17" s="202"/>
      <c r="Q17" s="218" t="s">
        <v>73</v>
      </c>
      <c r="R17" s="218"/>
      <c r="S17" s="218"/>
      <c r="T17" s="219"/>
      <c r="U17" s="162" t="s">
        <v>95</v>
      </c>
      <c r="V17" s="161"/>
      <c r="W17" s="209" t="s">
        <v>74</v>
      </c>
      <c r="X17" s="209"/>
      <c r="Y17" s="209"/>
      <c r="Z17" s="209"/>
      <c r="AA17" s="209"/>
      <c r="AB17" s="209"/>
      <c r="AC17" s="209"/>
      <c r="AD17" s="209"/>
      <c r="AE17" s="209"/>
      <c r="AF17" s="209"/>
      <c r="AG17" s="209"/>
      <c r="AH17" s="218" t="s">
        <v>63</v>
      </c>
      <c r="AI17" s="218"/>
      <c r="AJ17" s="218"/>
      <c r="AK17" s="218"/>
      <c r="AL17" s="218"/>
      <c r="AM17" s="219"/>
      <c r="AO17" s="10" t="str">
        <f t="shared" si="0"/>
        <v>←該当する業種の欄でプルダウンからチェックマーク☑を選択してください</v>
      </c>
    </row>
    <row r="18" spans="1:41" ht="39.9" customHeight="1" x14ac:dyDescent="0.45">
      <c r="A18" s="160" t="s">
        <v>95</v>
      </c>
      <c r="B18" s="161"/>
      <c r="C18" s="178" t="s">
        <v>72</v>
      </c>
      <c r="D18" s="178"/>
      <c r="E18" s="178"/>
      <c r="F18" s="178"/>
      <c r="G18" s="178"/>
      <c r="H18" s="178"/>
      <c r="I18" s="178"/>
      <c r="J18" s="178"/>
      <c r="K18" s="178"/>
      <c r="L18" s="178"/>
      <c r="M18" s="200" t="s">
        <v>71</v>
      </c>
      <c r="N18" s="201"/>
      <c r="O18" s="201"/>
      <c r="P18" s="202"/>
      <c r="Q18" s="218" t="s">
        <v>73</v>
      </c>
      <c r="R18" s="218"/>
      <c r="S18" s="218"/>
      <c r="T18" s="219"/>
      <c r="U18" s="162" t="s">
        <v>95</v>
      </c>
      <c r="V18" s="161"/>
      <c r="W18" s="178" t="s">
        <v>72</v>
      </c>
      <c r="X18" s="209"/>
      <c r="Y18" s="209"/>
      <c r="Z18" s="209"/>
      <c r="AA18" s="209"/>
      <c r="AB18" s="209"/>
      <c r="AC18" s="209"/>
      <c r="AD18" s="209"/>
      <c r="AE18" s="209"/>
      <c r="AF18" s="209"/>
      <c r="AG18" s="209"/>
      <c r="AH18" s="218"/>
      <c r="AI18" s="218"/>
      <c r="AJ18" s="218"/>
      <c r="AK18" s="218"/>
      <c r="AL18" s="218"/>
      <c r="AM18" s="219"/>
      <c r="AO18" s="10" t="str">
        <f t="shared" si="0"/>
        <v>←該当する業種の欄でプルダウンからチェックマーク☑を選択してください</v>
      </c>
    </row>
    <row r="19" spans="1:41" ht="39.9" customHeight="1" x14ac:dyDescent="0.45">
      <c r="A19" s="160" t="s">
        <v>95</v>
      </c>
      <c r="B19" s="161"/>
      <c r="C19" s="178" t="s">
        <v>69</v>
      </c>
      <c r="D19" s="178"/>
      <c r="E19" s="178"/>
      <c r="F19" s="178"/>
      <c r="G19" s="178"/>
      <c r="H19" s="178"/>
      <c r="I19" s="178"/>
      <c r="J19" s="178"/>
      <c r="K19" s="178"/>
      <c r="L19" s="178"/>
      <c r="M19" s="200" t="s">
        <v>71</v>
      </c>
      <c r="N19" s="201"/>
      <c r="O19" s="201"/>
      <c r="P19" s="202"/>
      <c r="Q19" s="218" t="s">
        <v>70</v>
      </c>
      <c r="R19" s="218"/>
      <c r="S19" s="218"/>
      <c r="T19" s="219"/>
      <c r="U19" s="162" t="s">
        <v>95</v>
      </c>
      <c r="V19" s="161"/>
      <c r="W19" s="209" t="s">
        <v>69</v>
      </c>
      <c r="X19" s="209"/>
      <c r="Y19" s="209"/>
      <c r="Z19" s="209"/>
      <c r="AA19" s="209"/>
      <c r="AB19" s="209"/>
      <c r="AC19" s="209"/>
      <c r="AD19" s="209"/>
      <c r="AE19" s="209"/>
      <c r="AF19" s="209"/>
      <c r="AG19" s="209"/>
      <c r="AH19" s="218"/>
      <c r="AI19" s="218"/>
      <c r="AJ19" s="218"/>
      <c r="AK19" s="218"/>
      <c r="AL19" s="218"/>
      <c r="AM19" s="219"/>
      <c r="AO19" s="10" t="str">
        <f t="shared" si="0"/>
        <v>←該当する業種の欄でプルダウンからチェックマーク☑を選択してください</v>
      </c>
    </row>
    <row r="20" spans="1:41" ht="39.9" customHeight="1" x14ac:dyDescent="0.45">
      <c r="A20" s="160" t="s">
        <v>95</v>
      </c>
      <c r="B20" s="161"/>
      <c r="C20" s="178" t="s">
        <v>67</v>
      </c>
      <c r="D20" s="178"/>
      <c r="E20" s="178"/>
      <c r="F20" s="178"/>
      <c r="G20" s="178"/>
      <c r="H20" s="178"/>
      <c r="I20" s="178"/>
      <c r="J20" s="178"/>
      <c r="K20" s="178"/>
      <c r="L20" s="178"/>
      <c r="M20" s="200" t="s">
        <v>66</v>
      </c>
      <c r="N20" s="201"/>
      <c r="O20" s="201"/>
      <c r="P20" s="202"/>
      <c r="Q20" s="218" t="s">
        <v>68</v>
      </c>
      <c r="R20" s="218"/>
      <c r="S20" s="218"/>
      <c r="T20" s="219"/>
      <c r="U20" s="162" t="s">
        <v>96</v>
      </c>
      <c r="V20" s="161"/>
      <c r="W20" s="209" t="s">
        <v>67</v>
      </c>
      <c r="X20" s="209"/>
      <c r="Y20" s="209"/>
      <c r="Z20" s="209"/>
      <c r="AA20" s="209"/>
      <c r="AB20" s="209"/>
      <c r="AC20" s="209"/>
      <c r="AD20" s="209"/>
      <c r="AE20" s="209"/>
      <c r="AF20" s="209"/>
      <c r="AG20" s="209"/>
      <c r="AH20" s="218" t="s">
        <v>58</v>
      </c>
      <c r="AI20" s="218"/>
      <c r="AJ20" s="218"/>
      <c r="AK20" s="218"/>
      <c r="AL20" s="218"/>
      <c r="AM20" s="219"/>
      <c r="AO20" s="10" t="str">
        <f t="shared" si="0"/>
        <v>←該当する業種の欄でプルダウンからチェックマーク☑を選択してください</v>
      </c>
    </row>
    <row r="21" spans="1:41" ht="39.9" customHeight="1" x14ac:dyDescent="0.45">
      <c r="A21" s="160" t="s">
        <v>95</v>
      </c>
      <c r="B21" s="161"/>
      <c r="C21" s="178" t="s">
        <v>64</v>
      </c>
      <c r="D21" s="178"/>
      <c r="E21" s="178"/>
      <c r="F21" s="178"/>
      <c r="G21" s="178"/>
      <c r="H21" s="178"/>
      <c r="I21" s="178"/>
      <c r="J21" s="178"/>
      <c r="K21" s="178"/>
      <c r="L21" s="178"/>
      <c r="M21" s="200" t="s">
        <v>66</v>
      </c>
      <c r="N21" s="201"/>
      <c r="O21" s="201"/>
      <c r="P21" s="202"/>
      <c r="Q21" s="218" t="s">
        <v>65</v>
      </c>
      <c r="R21" s="218"/>
      <c r="S21" s="218"/>
      <c r="T21" s="219"/>
      <c r="U21" s="162" t="s">
        <v>96</v>
      </c>
      <c r="V21" s="161"/>
      <c r="W21" s="178" t="s">
        <v>64</v>
      </c>
      <c r="X21" s="209"/>
      <c r="Y21" s="209"/>
      <c r="Z21" s="209"/>
      <c r="AA21" s="209"/>
      <c r="AB21" s="209"/>
      <c r="AC21" s="209"/>
      <c r="AD21" s="209"/>
      <c r="AE21" s="209"/>
      <c r="AF21" s="209"/>
      <c r="AG21" s="209"/>
      <c r="AH21" s="218" t="s">
        <v>63</v>
      </c>
      <c r="AI21" s="218"/>
      <c r="AJ21" s="218"/>
      <c r="AK21" s="218"/>
      <c r="AL21" s="218"/>
      <c r="AM21" s="219"/>
      <c r="AO21" s="10" t="str">
        <f t="shared" si="0"/>
        <v>←該当する業種の欄でプルダウンからチェックマーク☑を選択してください</v>
      </c>
    </row>
    <row r="22" spans="1:41" ht="39.9" customHeight="1" thickBot="1" x14ac:dyDescent="0.5">
      <c r="A22" s="220" t="s">
        <v>95</v>
      </c>
      <c r="B22" s="221"/>
      <c r="C22" s="228" t="s">
        <v>62</v>
      </c>
      <c r="D22" s="228"/>
      <c r="E22" s="228"/>
      <c r="F22" s="228"/>
      <c r="G22" s="228"/>
      <c r="H22" s="228"/>
      <c r="I22" s="228"/>
      <c r="J22" s="228"/>
      <c r="K22" s="228"/>
      <c r="L22" s="228"/>
      <c r="M22" s="203" t="s">
        <v>61</v>
      </c>
      <c r="N22" s="204"/>
      <c r="O22" s="204"/>
      <c r="P22" s="205"/>
      <c r="Q22" s="216" t="s">
        <v>60</v>
      </c>
      <c r="R22" s="216"/>
      <c r="S22" s="216"/>
      <c r="T22" s="217"/>
      <c r="U22" s="223" t="s">
        <v>96</v>
      </c>
      <c r="V22" s="221"/>
      <c r="W22" s="222" t="s">
        <v>59</v>
      </c>
      <c r="X22" s="222"/>
      <c r="Y22" s="222"/>
      <c r="Z22" s="222"/>
      <c r="AA22" s="222"/>
      <c r="AB22" s="222"/>
      <c r="AC22" s="222"/>
      <c r="AD22" s="222"/>
      <c r="AE22" s="222"/>
      <c r="AF22" s="222"/>
      <c r="AG22" s="222"/>
      <c r="AH22" s="216" t="s">
        <v>58</v>
      </c>
      <c r="AI22" s="216"/>
      <c r="AJ22" s="216"/>
      <c r="AK22" s="216"/>
      <c r="AL22" s="216"/>
      <c r="AM22" s="217"/>
      <c r="AO22" s="10" t="str">
        <f t="shared" si="0"/>
        <v>←該当する業種の欄でプルダウンからチェックマーク☑を選択してください</v>
      </c>
    </row>
    <row r="23" spans="1:41" ht="42.9" customHeight="1" x14ac:dyDescent="0.45">
      <c r="A23" s="229" t="s">
        <v>57</v>
      </c>
      <c r="B23" s="229"/>
      <c r="C23" s="229"/>
      <c r="D23" s="229"/>
      <c r="E23" s="229"/>
      <c r="F23" s="229"/>
      <c r="G23" s="229"/>
      <c r="H23" s="229"/>
      <c r="I23" s="157"/>
      <c r="J23" s="158"/>
      <c r="K23" s="158"/>
      <c r="L23" s="158"/>
      <c r="M23" s="158"/>
      <c r="N23" s="158"/>
      <c r="O23" s="158"/>
      <c r="P23" s="158"/>
      <c r="Q23" s="158"/>
      <c r="R23" s="158"/>
      <c r="S23" s="158"/>
      <c r="T23" s="158"/>
      <c r="U23" s="232" t="s">
        <v>56</v>
      </c>
      <c r="V23" s="233"/>
      <c r="W23" s="229" t="s">
        <v>55</v>
      </c>
      <c r="X23" s="229"/>
      <c r="Y23" s="229"/>
      <c r="Z23" s="229"/>
      <c r="AA23" s="229"/>
      <c r="AB23" s="229"/>
      <c r="AC23" s="229"/>
      <c r="AD23" s="123"/>
      <c r="AE23" s="124"/>
      <c r="AF23" s="124"/>
      <c r="AG23" s="124"/>
      <c r="AH23" s="124"/>
      <c r="AI23" s="124"/>
      <c r="AJ23" s="124"/>
      <c r="AK23" s="124"/>
      <c r="AL23" s="124"/>
      <c r="AM23" s="125"/>
    </row>
    <row r="24" spans="1:41" ht="42.9" customHeight="1" x14ac:dyDescent="0.45">
      <c r="A24" s="230" t="s">
        <v>54</v>
      </c>
      <c r="B24" s="230"/>
      <c r="C24" s="230"/>
      <c r="D24" s="230"/>
      <c r="E24" s="230"/>
      <c r="F24" s="230"/>
      <c r="G24" s="230"/>
      <c r="H24" s="230"/>
      <c r="I24" s="155"/>
      <c r="J24" s="156"/>
      <c r="K24" s="156"/>
      <c r="L24" s="156"/>
      <c r="M24" s="156"/>
      <c r="N24" s="156"/>
      <c r="O24" s="156"/>
      <c r="P24" s="156"/>
      <c r="Q24" s="156"/>
      <c r="R24" s="156"/>
      <c r="S24" s="156"/>
      <c r="T24" s="156"/>
      <c r="U24" s="231" t="s">
        <v>53</v>
      </c>
      <c r="V24" s="147"/>
      <c r="W24" s="159"/>
      <c r="X24" s="159"/>
      <c r="Y24" s="159"/>
      <c r="Z24" s="159"/>
      <c r="AA24" s="159"/>
      <c r="AB24" s="159"/>
      <c r="AC24" s="159"/>
      <c r="AD24" s="159"/>
      <c r="AE24" s="159"/>
      <c r="AF24" s="159"/>
      <c r="AG24" s="159"/>
      <c r="AH24" s="159"/>
      <c r="AI24" s="159"/>
      <c r="AJ24" s="159"/>
      <c r="AK24" s="159"/>
      <c r="AL24" s="159"/>
      <c r="AM24" s="159"/>
    </row>
    <row r="25" spans="1:41" ht="17.100000000000001" customHeight="1" x14ac:dyDescent="0.45">
      <c r="A25" s="145" t="s">
        <v>52</v>
      </c>
      <c r="B25" s="145"/>
      <c r="C25" s="145"/>
      <c r="D25" s="225" t="s">
        <v>10</v>
      </c>
      <c r="E25" s="225"/>
      <c r="F25" s="225"/>
      <c r="G25" s="225"/>
      <c r="H25" s="225"/>
      <c r="I25" s="134"/>
      <c r="J25" s="135"/>
      <c r="K25" s="135"/>
      <c r="L25" s="135"/>
      <c r="M25" s="135"/>
      <c r="N25" s="135"/>
      <c r="O25" s="135"/>
      <c r="P25" s="135"/>
      <c r="Q25" s="135"/>
      <c r="R25" s="135"/>
      <c r="S25" s="135"/>
      <c r="T25" s="135"/>
      <c r="U25" s="135"/>
      <c r="V25" s="136"/>
      <c r="W25" s="145" t="s">
        <v>51</v>
      </c>
      <c r="X25" s="145"/>
      <c r="Y25" s="145"/>
      <c r="Z25" s="145"/>
      <c r="AA25" s="145"/>
      <c r="AB25" s="145"/>
      <c r="AC25" s="145"/>
      <c r="AD25" s="117"/>
      <c r="AE25" s="118"/>
      <c r="AF25" s="118"/>
      <c r="AG25" s="118"/>
      <c r="AH25" s="118"/>
      <c r="AI25" s="118"/>
      <c r="AJ25" s="118"/>
      <c r="AK25" s="118"/>
      <c r="AL25" s="118"/>
      <c r="AM25" s="119"/>
    </row>
    <row r="26" spans="1:41" ht="24" customHeight="1" x14ac:dyDescent="0.45">
      <c r="A26" s="145"/>
      <c r="B26" s="145"/>
      <c r="C26" s="145"/>
      <c r="D26" s="224" t="s">
        <v>6</v>
      </c>
      <c r="E26" s="224"/>
      <c r="F26" s="224"/>
      <c r="G26" s="224"/>
      <c r="H26" s="224"/>
      <c r="I26" s="126"/>
      <c r="J26" s="127"/>
      <c r="K26" s="127"/>
      <c r="L26" s="127"/>
      <c r="M26" s="127"/>
      <c r="N26" s="127"/>
      <c r="O26" s="127"/>
      <c r="P26" s="127"/>
      <c r="Q26" s="127"/>
      <c r="R26" s="127"/>
      <c r="S26" s="127"/>
      <c r="T26" s="127"/>
      <c r="U26" s="127"/>
      <c r="V26" s="128"/>
      <c r="W26" s="145"/>
      <c r="X26" s="145"/>
      <c r="Y26" s="145"/>
      <c r="Z26" s="145"/>
      <c r="AA26" s="145"/>
      <c r="AB26" s="145"/>
      <c r="AC26" s="145"/>
      <c r="AD26" s="120"/>
      <c r="AE26" s="121"/>
      <c r="AF26" s="121"/>
      <c r="AG26" s="121"/>
      <c r="AH26" s="121"/>
      <c r="AI26" s="121"/>
      <c r="AJ26" s="121"/>
      <c r="AK26" s="121"/>
      <c r="AL26" s="121"/>
      <c r="AM26" s="122"/>
    </row>
    <row r="27" spans="1:41" ht="27" customHeight="1" x14ac:dyDescent="0.45">
      <c r="A27" s="145"/>
      <c r="B27" s="145"/>
      <c r="C27" s="145"/>
      <c r="D27" s="145" t="s">
        <v>7</v>
      </c>
      <c r="E27" s="145"/>
      <c r="F27" s="145"/>
      <c r="G27" s="145"/>
      <c r="H27" s="145"/>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row>
    <row r="28" spans="1:41" ht="27" customHeight="1" x14ac:dyDescent="0.45">
      <c r="A28" s="145"/>
      <c r="B28" s="145"/>
      <c r="C28" s="145"/>
      <c r="D28" s="145" t="s">
        <v>50</v>
      </c>
      <c r="E28" s="145"/>
      <c r="F28" s="145"/>
      <c r="G28" s="145"/>
      <c r="H28" s="145"/>
      <c r="I28" s="114"/>
      <c r="J28" s="115"/>
      <c r="K28" s="115"/>
      <c r="L28" s="115"/>
      <c r="M28" s="115"/>
      <c r="N28" s="115"/>
      <c r="O28" s="115"/>
      <c r="P28" s="115"/>
      <c r="Q28" s="115"/>
      <c r="R28" s="115"/>
      <c r="S28" s="115"/>
      <c r="T28" s="115"/>
      <c r="U28" s="115"/>
      <c r="V28" s="116"/>
      <c r="W28" s="145" t="s">
        <v>49</v>
      </c>
      <c r="X28" s="145"/>
      <c r="Y28" s="145"/>
      <c r="Z28" s="145"/>
      <c r="AA28" s="145"/>
      <c r="AB28" s="145"/>
      <c r="AC28" s="145"/>
      <c r="AD28" s="113"/>
      <c r="AE28" s="113"/>
      <c r="AF28" s="113"/>
      <c r="AG28" s="113"/>
      <c r="AH28" s="113"/>
      <c r="AI28" s="113"/>
      <c r="AJ28" s="113"/>
      <c r="AK28" s="113"/>
      <c r="AL28" s="113"/>
      <c r="AM28" s="113"/>
    </row>
    <row r="29" spans="1:41" ht="27" customHeight="1" x14ac:dyDescent="0.45">
      <c r="A29" s="145"/>
      <c r="B29" s="145"/>
      <c r="C29" s="145"/>
      <c r="D29" s="145" t="s">
        <v>48</v>
      </c>
      <c r="E29" s="145"/>
      <c r="F29" s="145"/>
      <c r="G29" s="145"/>
      <c r="H29" s="145"/>
      <c r="I29" s="110"/>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2"/>
    </row>
    <row r="30" spans="1:41" ht="30" customHeight="1" x14ac:dyDescent="0.45">
      <c r="A30" s="151" t="s">
        <v>47</v>
      </c>
      <c r="B30" s="151"/>
      <c r="C30" s="151"/>
      <c r="D30" s="151"/>
      <c r="E30" s="151"/>
      <c r="F30" s="151"/>
      <c r="G30" s="151"/>
      <c r="H30" s="151"/>
      <c r="I30" s="149" t="s">
        <v>39</v>
      </c>
      <c r="J30" s="150"/>
      <c r="K30" s="129" t="s">
        <v>95</v>
      </c>
      <c r="L30" s="130"/>
      <c r="M30" s="146" t="s">
        <v>42</v>
      </c>
      <c r="N30" s="147"/>
      <c r="O30" s="148"/>
      <c r="P30" s="186"/>
      <c r="Q30" s="206"/>
      <c r="R30" s="206"/>
      <c r="S30" s="206"/>
      <c r="T30" s="206"/>
      <c r="U30" s="207"/>
      <c r="V30" s="208" t="s">
        <v>37</v>
      </c>
      <c r="W30" s="150"/>
      <c r="X30" s="129" t="s">
        <v>95</v>
      </c>
      <c r="Y30" s="130"/>
      <c r="Z30" s="131" t="s">
        <v>46</v>
      </c>
      <c r="AA30" s="132"/>
      <c r="AB30" s="132"/>
      <c r="AC30" s="132"/>
      <c r="AD30" s="132"/>
      <c r="AE30" s="132"/>
      <c r="AF30" s="132"/>
      <c r="AG30" s="132"/>
      <c r="AH30" s="132"/>
      <c r="AI30" s="132"/>
      <c r="AJ30" s="132"/>
      <c r="AK30" s="132"/>
      <c r="AL30" s="132"/>
      <c r="AM30" s="133"/>
      <c r="AN30" s="10">
        <f t="shared" ref="AN30:AN32" si="1">IF(K30&amp;X30="☑☑", 3, MOD(FIND("☑",K30&amp;X30&amp;"☑"),3))</f>
        <v>0</v>
      </c>
      <c r="AO30" s="10" t="str">
        <f t="shared" ref="AO30:AO32" si="2">IF(MOD(AN30,3)=0,"←有または無のどちらかにだけ☑を記入してください",IF(AND(AN30=2,P30&lt;&gt;""),"←無にチェックされているのに登録日が記入されています",""))</f>
        <v>←有または無のどちらかにだけ☑を記入してください</v>
      </c>
    </row>
    <row r="31" spans="1:41" ht="30" customHeight="1" x14ac:dyDescent="0.45">
      <c r="A31" s="151" t="s">
        <v>45</v>
      </c>
      <c r="B31" s="151"/>
      <c r="C31" s="151"/>
      <c r="D31" s="151"/>
      <c r="E31" s="151"/>
      <c r="F31" s="151"/>
      <c r="G31" s="151"/>
      <c r="H31" s="151"/>
      <c r="I31" s="149" t="s">
        <v>39</v>
      </c>
      <c r="J31" s="150"/>
      <c r="K31" s="129" t="s">
        <v>97</v>
      </c>
      <c r="L31" s="130"/>
      <c r="M31" s="146" t="s">
        <v>42</v>
      </c>
      <c r="N31" s="147"/>
      <c r="O31" s="148"/>
      <c r="P31" s="186"/>
      <c r="Q31" s="206"/>
      <c r="R31" s="206"/>
      <c r="S31" s="206"/>
      <c r="T31" s="206"/>
      <c r="U31" s="207"/>
      <c r="V31" s="208" t="s">
        <v>37</v>
      </c>
      <c r="W31" s="150"/>
      <c r="X31" s="129" t="s">
        <v>95</v>
      </c>
      <c r="Y31" s="130"/>
      <c r="Z31" s="131" t="s">
        <v>44</v>
      </c>
      <c r="AA31" s="132"/>
      <c r="AB31" s="132"/>
      <c r="AC31" s="132"/>
      <c r="AD31" s="132"/>
      <c r="AE31" s="132"/>
      <c r="AF31" s="132"/>
      <c r="AG31" s="132"/>
      <c r="AH31" s="132"/>
      <c r="AI31" s="132"/>
      <c r="AJ31" s="132"/>
      <c r="AK31" s="132"/>
      <c r="AL31" s="132"/>
      <c r="AM31" s="133"/>
      <c r="AN31" s="10">
        <f t="shared" si="1"/>
        <v>0</v>
      </c>
      <c r="AO31" s="10" t="str">
        <f t="shared" si="2"/>
        <v>←有または無のどちらかにだけ☑を記入してください</v>
      </c>
    </row>
    <row r="32" spans="1:41" ht="30" customHeight="1" x14ac:dyDescent="0.45">
      <c r="A32" s="151" t="s">
        <v>43</v>
      </c>
      <c r="B32" s="151"/>
      <c r="C32" s="151"/>
      <c r="D32" s="151"/>
      <c r="E32" s="151"/>
      <c r="F32" s="151"/>
      <c r="G32" s="151"/>
      <c r="H32" s="151"/>
      <c r="I32" s="149" t="s">
        <v>39</v>
      </c>
      <c r="J32" s="150"/>
      <c r="K32" s="129" t="s">
        <v>97</v>
      </c>
      <c r="L32" s="130"/>
      <c r="M32" s="146" t="s">
        <v>42</v>
      </c>
      <c r="N32" s="147"/>
      <c r="O32" s="148"/>
      <c r="P32" s="186"/>
      <c r="Q32" s="187"/>
      <c r="R32" s="187"/>
      <c r="S32" s="187"/>
      <c r="T32" s="187"/>
      <c r="U32" s="188"/>
      <c r="V32" s="189" t="s">
        <v>37</v>
      </c>
      <c r="W32" s="190"/>
      <c r="X32" s="129" t="s">
        <v>95</v>
      </c>
      <c r="Y32" s="130"/>
      <c r="Z32" s="131" t="s">
        <v>41</v>
      </c>
      <c r="AA32" s="132"/>
      <c r="AB32" s="132"/>
      <c r="AC32" s="132"/>
      <c r="AD32" s="132"/>
      <c r="AE32" s="132"/>
      <c r="AF32" s="132"/>
      <c r="AG32" s="132"/>
      <c r="AH32" s="132"/>
      <c r="AI32" s="132"/>
      <c r="AJ32" s="132"/>
      <c r="AK32" s="132"/>
      <c r="AL32" s="132"/>
      <c r="AM32" s="133"/>
      <c r="AN32" s="10">
        <f t="shared" si="1"/>
        <v>0</v>
      </c>
      <c r="AO32" s="10" t="str">
        <f t="shared" si="2"/>
        <v>←有または無のどちらかにだけ☑を記入してください</v>
      </c>
    </row>
    <row r="33" spans="1:41" ht="39.6" customHeight="1" x14ac:dyDescent="0.45">
      <c r="A33" s="151" t="s">
        <v>40</v>
      </c>
      <c r="B33" s="151"/>
      <c r="C33" s="151"/>
      <c r="D33" s="151"/>
      <c r="E33" s="151"/>
      <c r="F33" s="151"/>
      <c r="G33" s="151"/>
      <c r="H33" s="151"/>
      <c r="I33" s="149" t="s">
        <v>39</v>
      </c>
      <c r="J33" s="150"/>
      <c r="K33" s="129" t="s">
        <v>95</v>
      </c>
      <c r="L33" s="137"/>
      <c r="M33" s="143" t="s">
        <v>38</v>
      </c>
      <c r="N33" s="144"/>
      <c r="O33" s="144"/>
      <c r="P33" s="144"/>
      <c r="Q33" s="118"/>
      <c r="R33" s="118"/>
      <c r="S33" s="118"/>
      <c r="T33" s="118"/>
      <c r="U33" s="118"/>
      <c r="V33" s="118"/>
      <c r="W33" s="118"/>
      <c r="X33" s="118"/>
      <c r="Y33" s="118"/>
      <c r="Z33" s="118"/>
      <c r="AA33" s="118"/>
      <c r="AB33" s="118"/>
      <c r="AC33" s="118"/>
      <c r="AD33" s="118"/>
      <c r="AE33" s="118"/>
      <c r="AF33" s="118"/>
      <c r="AG33" s="118"/>
      <c r="AH33" s="118"/>
      <c r="AI33" s="139"/>
      <c r="AJ33" s="184" t="s">
        <v>37</v>
      </c>
      <c r="AK33" s="185"/>
      <c r="AL33" s="183" t="s">
        <v>95</v>
      </c>
      <c r="AM33" s="22"/>
      <c r="AN33" s="10">
        <f>IF(K33&amp;AL33="☑☑", 3, MOD(FIND("☑",K33&amp;AL33&amp;"☑"),3))</f>
        <v>0</v>
      </c>
      <c r="AO33" s="10" t="str">
        <f>IF(MOD(AN33,3)=0,"←有または無のどちらかにだけ☑を記入してください",IF(AND(AN33=2,Q33&lt;&gt;""),"←無にチェックされているのに補助金名が記入されています",""))</f>
        <v>←有または無のどちらかにだけ☑を記入してください</v>
      </c>
    </row>
    <row r="34" spans="1:41" ht="20.399999999999999" customHeight="1" x14ac:dyDescent="0.45">
      <c r="A34" s="151"/>
      <c r="B34" s="151"/>
      <c r="C34" s="151"/>
      <c r="D34" s="151"/>
      <c r="E34" s="151"/>
      <c r="F34" s="151"/>
      <c r="G34" s="151"/>
      <c r="H34" s="151"/>
      <c r="I34" s="149"/>
      <c r="J34" s="150"/>
      <c r="K34" s="138"/>
      <c r="L34" s="138"/>
      <c r="M34" s="140" t="s">
        <v>36</v>
      </c>
      <c r="N34" s="141"/>
      <c r="O34" s="141"/>
      <c r="P34" s="141"/>
      <c r="Q34" s="141"/>
      <c r="R34" s="141"/>
      <c r="S34" s="141"/>
      <c r="T34" s="141"/>
      <c r="U34" s="141"/>
      <c r="V34" s="141"/>
      <c r="W34" s="141"/>
      <c r="X34" s="141"/>
      <c r="Y34" s="141"/>
      <c r="Z34" s="141"/>
      <c r="AA34" s="141"/>
      <c r="AB34" s="141"/>
      <c r="AC34" s="141"/>
      <c r="AD34" s="141"/>
      <c r="AE34" s="141"/>
      <c r="AF34" s="141"/>
      <c r="AG34" s="141"/>
      <c r="AH34" s="141"/>
      <c r="AI34" s="142"/>
      <c r="AJ34" s="184"/>
      <c r="AK34" s="185"/>
      <c r="AL34" s="183"/>
      <c r="AM34" s="22"/>
    </row>
    <row r="35" spans="1:41" ht="17.100000000000001" customHeight="1" x14ac:dyDescent="0.45">
      <c r="A35" s="8" t="s">
        <v>35</v>
      </c>
      <c r="B35" s="6"/>
    </row>
    <row r="36" spans="1:41" ht="43.5" customHeight="1" x14ac:dyDescent="0.45">
      <c r="A36" s="96" t="s">
        <v>34</v>
      </c>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8"/>
    </row>
    <row r="37" spans="1:41" ht="17.100000000000001" customHeight="1" x14ac:dyDescent="0.45">
      <c r="A37" s="99"/>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1"/>
    </row>
    <row r="38" spans="1:41" ht="17.100000000000001" customHeight="1" x14ac:dyDescent="0.45">
      <c r="A38" s="102"/>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4"/>
    </row>
    <row r="39" spans="1:41" ht="17.100000000000001" customHeight="1" x14ac:dyDescent="0.45">
      <c r="A39" s="102"/>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4"/>
    </row>
    <row r="40" spans="1:41" ht="17.100000000000001" customHeight="1" x14ac:dyDescent="0.45">
      <c r="A40" s="102"/>
      <c r="B40" s="103"/>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4"/>
    </row>
    <row r="41" spans="1:41" ht="17.100000000000001" customHeight="1" x14ac:dyDescent="0.45">
      <c r="A41" s="102"/>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4"/>
    </row>
    <row r="42" spans="1:41" ht="17.100000000000001" customHeight="1" x14ac:dyDescent="0.45">
      <c r="A42" s="102"/>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4"/>
    </row>
    <row r="43" spans="1:41" ht="17.100000000000001" customHeight="1" x14ac:dyDescent="0.45">
      <c r="A43" s="102"/>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4"/>
    </row>
    <row r="44" spans="1:41" ht="17.100000000000001" customHeight="1" x14ac:dyDescent="0.45">
      <c r="A44" s="102"/>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4"/>
    </row>
    <row r="45" spans="1:41" ht="17.100000000000001" customHeight="1" x14ac:dyDescent="0.45">
      <c r="A45" s="102"/>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4"/>
    </row>
    <row r="46" spans="1:41" ht="17.100000000000001" customHeight="1" x14ac:dyDescent="0.45">
      <c r="A46" s="102"/>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4"/>
    </row>
    <row r="47" spans="1:41" ht="17.100000000000001" customHeight="1" x14ac:dyDescent="0.45">
      <c r="A47" s="102"/>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4"/>
    </row>
    <row r="48" spans="1:41" ht="17.100000000000001" customHeight="1" x14ac:dyDescent="0.45">
      <c r="A48" s="102"/>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4"/>
    </row>
    <row r="49" spans="1:39" ht="17.100000000000001" customHeight="1" x14ac:dyDescent="0.45">
      <c r="A49" s="102"/>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4"/>
    </row>
    <row r="50" spans="1:39" ht="17.100000000000001" customHeight="1" x14ac:dyDescent="0.45">
      <c r="A50" s="102"/>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4"/>
    </row>
    <row r="51" spans="1:39" ht="17.100000000000001" customHeight="1" x14ac:dyDescent="0.45">
      <c r="A51" s="102"/>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4"/>
    </row>
    <row r="52" spans="1:39" ht="17.100000000000001" customHeight="1" x14ac:dyDescent="0.45">
      <c r="A52" s="102"/>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4"/>
    </row>
    <row r="53" spans="1:39" ht="17.100000000000001" customHeight="1" x14ac:dyDescent="0.45">
      <c r="A53" s="102"/>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4"/>
    </row>
    <row r="54" spans="1:39" ht="17.100000000000001" customHeight="1" x14ac:dyDescent="0.45">
      <c r="A54" s="102"/>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4"/>
    </row>
    <row r="55" spans="1:39" ht="17.100000000000001" customHeight="1" x14ac:dyDescent="0.45">
      <c r="A55" s="102"/>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4"/>
    </row>
    <row r="56" spans="1:39" ht="17.100000000000001" customHeight="1" x14ac:dyDescent="0.45">
      <c r="A56" s="102"/>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4"/>
    </row>
    <row r="57" spans="1:39" ht="17.100000000000001" customHeight="1" x14ac:dyDescent="0.45">
      <c r="A57" s="102"/>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4"/>
    </row>
    <row r="58" spans="1:39" ht="17.100000000000001" customHeight="1" x14ac:dyDescent="0.45">
      <c r="A58" s="102"/>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4"/>
    </row>
    <row r="59" spans="1:39" ht="17.100000000000001" customHeight="1" x14ac:dyDescent="0.45">
      <c r="A59" s="102"/>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4"/>
    </row>
    <row r="60" spans="1:39" ht="17.100000000000001" customHeight="1" x14ac:dyDescent="0.45">
      <c r="A60" s="102"/>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4"/>
    </row>
    <row r="61" spans="1:39" ht="17.100000000000001" customHeight="1" x14ac:dyDescent="0.45">
      <c r="A61" s="102"/>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4"/>
    </row>
    <row r="62" spans="1:39" ht="17.100000000000001" customHeight="1" x14ac:dyDescent="0.45">
      <c r="A62" s="102"/>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4"/>
    </row>
    <row r="63" spans="1:39" ht="17.100000000000001" customHeight="1" x14ac:dyDescent="0.45">
      <c r="A63" s="102"/>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4"/>
    </row>
    <row r="64" spans="1:39" ht="17.100000000000001" customHeight="1" x14ac:dyDescent="0.45">
      <c r="A64" s="102"/>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4"/>
    </row>
    <row r="65" spans="1:39" ht="17.100000000000001" customHeight="1" x14ac:dyDescent="0.45">
      <c r="A65" s="102"/>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4"/>
    </row>
    <row r="66" spans="1:39" ht="17.100000000000001" customHeight="1" x14ac:dyDescent="0.45">
      <c r="A66" s="102"/>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4"/>
    </row>
    <row r="67" spans="1:39" ht="17.100000000000001" customHeight="1" x14ac:dyDescent="0.45">
      <c r="A67" s="102"/>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4"/>
    </row>
    <row r="68" spans="1:39" ht="17.100000000000001" customHeight="1" x14ac:dyDescent="0.45">
      <c r="A68" s="102"/>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4"/>
    </row>
    <row r="69" spans="1:39" ht="17.100000000000001" customHeight="1" x14ac:dyDescent="0.45">
      <c r="A69" s="102"/>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4"/>
    </row>
    <row r="70" spans="1:39" ht="17.100000000000001" customHeight="1" x14ac:dyDescent="0.45">
      <c r="A70" s="102"/>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4"/>
    </row>
    <row r="71" spans="1:39" ht="17.100000000000001" customHeight="1" x14ac:dyDescent="0.45">
      <c r="A71" s="102"/>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4"/>
    </row>
    <row r="72" spans="1:39" ht="17.100000000000001" customHeight="1" x14ac:dyDescent="0.45">
      <c r="A72" s="102"/>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4"/>
    </row>
    <row r="73" spans="1:39" ht="17.100000000000001" customHeight="1" x14ac:dyDescent="0.45">
      <c r="A73" s="102"/>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4"/>
    </row>
    <row r="74" spans="1:39" ht="17.100000000000001" customHeight="1" x14ac:dyDescent="0.45">
      <c r="A74" s="102"/>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4"/>
    </row>
    <row r="75" spans="1:39" ht="17.100000000000001" customHeight="1" x14ac:dyDescent="0.45">
      <c r="A75" s="102"/>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4"/>
    </row>
    <row r="76" spans="1:39" ht="17.100000000000001" customHeight="1" x14ac:dyDescent="0.45">
      <c r="A76" s="102"/>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4"/>
    </row>
    <row r="77" spans="1:39" ht="17.100000000000001" customHeight="1" x14ac:dyDescent="0.45">
      <c r="A77" s="102"/>
      <c r="B77" s="103"/>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4"/>
    </row>
    <row r="78" spans="1:39" ht="17.100000000000001" customHeight="1" x14ac:dyDescent="0.45">
      <c r="A78" s="102"/>
      <c r="B78" s="103"/>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4"/>
    </row>
    <row r="79" spans="1:39" ht="17.100000000000001" customHeight="1" x14ac:dyDescent="0.45">
      <c r="A79" s="102"/>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4"/>
    </row>
    <row r="80" spans="1:39" ht="17.100000000000001" customHeight="1" x14ac:dyDescent="0.45">
      <c r="A80" s="102"/>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4"/>
    </row>
    <row r="81" spans="1:39" ht="17.100000000000001" customHeight="1" x14ac:dyDescent="0.45">
      <c r="A81" s="102"/>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4"/>
    </row>
    <row r="82" spans="1:39" ht="17.100000000000001" customHeight="1" x14ac:dyDescent="0.45">
      <c r="A82" s="102"/>
      <c r="B82" s="103"/>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4"/>
    </row>
    <row r="83" spans="1:39" ht="17.100000000000001" customHeight="1" x14ac:dyDescent="0.45">
      <c r="A83" s="102"/>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4"/>
    </row>
    <row r="84" spans="1:39" ht="17.100000000000001" customHeight="1" x14ac:dyDescent="0.45">
      <c r="A84" s="102"/>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4"/>
    </row>
    <row r="85" spans="1:39" ht="17.100000000000001" customHeight="1" x14ac:dyDescent="0.45">
      <c r="A85" s="102"/>
      <c r="B85" s="103"/>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4"/>
    </row>
    <row r="86" spans="1:39" ht="17.100000000000001" customHeight="1" x14ac:dyDescent="0.45">
      <c r="A86" s="102"/>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104"/>
    </row>
    <row r="87" spans="1:39" ht="17.100000000000001" customHeight="1" x14ac:dyDescent="0.45">
      <c r="A87" s="102"/>
      <c r="B87" s="103"/>
      <c r="C87" s="103"/>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4"/>
    </row>
    <row r="88" spans="1:39" ht="17.100000000000001" customHeight="1" x14ac:dyDescent="0.45">
      <c r="A88" s="102"/>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4"/>
    </row>
    <row r="89" spans="1:39" ht="17.100000000000001" customHeight="1" x14ac:dyDescent="0.45">
      <c r="A89" s="102"/>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4"/>
    </row>
    <row r="90" spans="1:39" ht="17.100000000000001" customHeight="1" x14ac:dyDescent="0.45">
      <c r="A90" s="102"/>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4"/>
    </row>
    <row r="91" spans="1:39" ht="17.100000000000001" customHeight="1" x14ac:dyDescent="0.45">
      <c r="A91" s="102"/>
      <c r="B91" s="103"/>
      <c r="C91" s="103"/>
      <c r="D91" s="103"/>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4"/>
    </row>
    <row r="92" spans="1:39" ht="17.100000000000001" customHeight="1" x14ac:dyDescent="0.45">
      <c r="A92" s="102"/>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4"/>
    </row>
    <row r="93" spans="1:39" ht="17.100000000000001" customHeight="1" x14ac:dyDescent="0.45">
      <c r="A93" s="102"/>
      <c r="B93" s="103"/>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c r="AG93" s="103"/>
      <c r="AH93" s="103"/>
      <c r="AI93" s="103"/>
      <c r="AJ93" s="103"/>
      <c r="AK93" s="103"/>
      <c r="AL93" s="103"/>
      <c r="AM93" s="104"/>
    </row>
    <row r="94" spans="1:39" ht="17.100000000000001" customHeight="1" x14ac:dyDescent="0.45">
      <c r="A94" s="102"/>
      <c r="B94" s="103"/>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4"/>
    </row>
    <row r="95" spans="1:39" ht="17.100000000000001" customHeight="1" x14ac:dyDescent="0.45">
      <c r="A95" s="102"/>
      <c r="B95" s="103"/>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4"/>
    </row>
    <row r="96" spans="1:39" ht="17.100000000000001" customHeight="1" x14ac:dyDescent="0.45">
      <c r="A96" s="102"/>
      <c r="B96" s="103"/>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4"/>
    </row>
    <row r="97" spans="1:39" ht="17.100000000000001" customHeight="1" x14ac:dyDescent="0.45">
      <c r="A97" s="102"/>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4"/>
    </row>
    <row r="98" spans="1:39" ht="17.100000000000001" customHeight="1" x14ac:dyDescent="0.45">
      <c r="A98" s="102"/>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4"/>
    </row>
    <row r="99" spans="1:39" ht="17.100000000000001" customHeight="1" x14ac:dyDescent="0.45">
      <c r="A99" s="102"/>
      <c r="B99" s="103"/>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4"/>
    </row>
    <row r="100" spans="1:39" ht="17.100000000000001" customHeight="1" x14ac:dyDescent="0.45">
      <c r="A100" s="105"/>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7"/>
    </row>
    <row r="101" spans="1:39" ht="43.5" customHeight="1" x14ac:dyDescent="0.45">
      <c r="A101" s="96" t="s">
        <v>33</v>
      </c>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8"/>
    </row>
    <row r="102" spans="1:39" ht="17.100000000000001" customHeight="1" x14ac:dyDescent="0.45">
      <c r="A102" s="99"/>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c r="AD102" s="100"/>
      <c r="AE102" s="100"/>
      <c r="AF102" s="100"/>
      <c r="AG102" s="100"/>
      <c r="AH102" s="100"/>
      <c r="AI102" s="100"/>
      <c r="AJ102" s="100"/>
      <c r="AK102" s="100"/>
      <c r="AL102" s="100"/>
      <c r="AM102" s="101"/>
    </row>
    <row r="103" spans="1:39" ht="17.100000000000001" customHeight="1" x14ac:dyDescent="0.45">
      <c r="A103" s="102"/>
      <c r="B103" s="103"/>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4"/>
    </row>
    <row r="104" spans="1:39" ht="17.100000000000001" customHeight="1" x14ac:dyDescent="0.45">
      <c r="A104" s="102"/>
      <c r="B104" s="103"/>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4"/>
    </row>
    <row r="105" spans="1:39" ht="17.100000000000001" customHeight="1" x14ac:dyDescent="0.45">
      <c r="A105" s="102"/>
      <c r="B105" s="103"/>
      <c r="C105" s="103"/>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c r="AJ105" s="103"/>
      <c r="AK105" s="103"/>
      <c r="AL105" s="103"/>
      <c r="AM105" s="104"/>
    </row>
    <row r="106" spans="1:39" ht="17.100000000000001" customHeight="1" x14ac:dyDescent="0.45">
      <c r="A106" s="102"/>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c r="AJ106" s="103"/>
      <c r="AK106" s="103"/>
      <c r="AL106" s="103"/>
      <c r="AM106" s="104"/>
    </row>
    <row r="107" spans="1:39" ht="17.100000000000001" customHeight="1" x14ac:dyDescent="0.45">
      <c r="A107" s="102"/>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c r="AG107" s="103"/>
      <c r="AH107" s="103"/>
      <c r="AI107" s="103"/>
      <c r="AJ107" s="103"/>
      <c r="AK107" s="103"/>
      <c r="AL107" s="103"/>
      <c r="AM107" s="104"/>
    </row>
    <row r="108" spans="1:39" ht="17.100000000000001" customHeight="1" x14ac:dyDescent="0.45">
      <c r="A108" s="102"/>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c r="AJ108" s="103"/>
      <c r="AK108" s="103"/>
      <c r="AL108" s="103"/>
      <c r="AM108" s="104"/>
    </row>
    <row r="109" spans="1:39" ht="17.100000000000001" customHeight="1" x14ac:dyDescent="0.45">
      <c r="A109" s="102"/>
      <c r="B109" s="103"/>
      <c r="C109" s="103"/>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c r="AG109" s="103"/>
      <c r="AH109" s="103"/>
      <c r="AI109" s="103"/>
      <c r="AJ109" s="103"/>
      <c r="AK109" s="103"/>
      <c r="AL109" s="103"/>
      <c r="AM109" s="104"/>
    </row>
    <row r="110" spans="1:39" ht="17.100000000000001" customHeight="1" x14ac:dyDescent="0.45">
      <c r="A110" s="102"/>
      <c r="B110" s="103"/>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3"/>
      <c r="AM110" s="104"/>
    </row>
    <row r="111" spans="1:39" ht="17.100000000000001" customHeight="1" x14ac:dyDescent="0.45">
      <c r="A111" s="102"/>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4"/>
    </row>
    <row r="112" spans="1:39" ht="17.100000000000001" customHeight="1" x14ac:dyDescent="0.45">
      <c r="A112" s="102"/>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4"/>
    </row>
    <row r="113" spans="1:39" ht="17.100000000000001" customHeight="1" x14ac:dyDescent="0.45">
      <c r="A113" s="102"/>
      <c r="B113" s="103"/>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4"/>
    </row>
    <row r="114" spans="1:39" ht="17.100000000000001" customHeight="1" x14ac:dyDescent="0.45">
      <c r="A114" s="102"/>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4"/>
    </row>
    <row r="115" spans="1:39" ht="17.100000000000001" customHeight="1" x14ac:dyDescent="0.45">
      <c r="A115" s="102"/>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c r="AJ115" s="103"/>
      <c r="AK115" s="103"/>
      <c r="AL115" s="103"/>
      <c r="AM115" s="104"/>
    </row>
    <row r="116" spans="1:39" ht="17.100000000000001" customHeight="1" x14ac:dyDescent="0.45">
      <c r="A116" s="102"/>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c r="AJ116" s="103"/>
      <c r="AK116" s="103"/>
      <c r="AL116" s="103"/>
      <c r="AM116" s="104"/>
    </row>
    <row r="117" spans="1:39" ht="17.100000000000001" customHeight="1" x14ac:dyDescent="0.45">
      <c r="A117" s="102"/>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3"/>
      <c r="AM117" s="104"/>
    </row>
    <row r="118" spans="1:39" ht="17.100000000000001" customHeight="1" x14ac:dyDescent="0.45">
      <c r="A118" s="102"/>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4"/>
    </row>
    <row r="119" spans="1:39" ht="17.100000000000001" customHeight="1" x14ac:dyDescent="0.45">
      <c r="A119" s="102"/>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c r="AJ119" s="103"/>
      <c r="AK119" s="103"/>
      <c r="AL119" s="103"/>
      <c r="AM119" s="104"/>
    </row>
    <row r="120" spans="1:39" ht="17.100000000000001" customHeight="1" x14ac:dyDescent="0.45">
      <c r="A120" s="102"/>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c r="AJ120" s="103"/>
      <c r="AK120" s="103"/>
      <c r="AL120" s="103"/>
      <c r="AM120" s="104"/>
    </row>
    <row r="121" spans="1:39" ht="17.100000000000001" customHeight="1" x14ac:dyDescent="0.45">
      <c r="A121" s="102"/>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c r="AJ121" s="103"/>
      <c r="AK121" s="103"/>
      <c r="AL121" s="103"/>
      <c r="AM121" s="104"/>
    </row>
    <row r="122" spans="1:39" ht="17.100000000000001" customHeight="1" x14ac:dyDescent="0.45">
      <c r="A122" s="102"/>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3"/>
      <c r="AM122" s="104"/>
    </row>
    <row r="123" spans="1:39" ht="17.100000000000001" customHeight="1" x14ac:dyDescent="0.45">
      <c r="A123" s="102"/>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c r="AJ123" s="103"/>
      <c r="AK123" s="103"/>
      <c r="AL123" s="103"/>
      <c r="AM123" s="104"/>
    </row>
    <row r="124" spans="1:39" ht="17.100000000000001" customHeight="1" x14ac:dyDescent="0.45">
      <c r="A124" s="102"/>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c r="AJ124" s="103"/>
      <c r="AK124" s="103"/>
      <c r="AL124" s="103"/>
      <c r="AM124" s="104"/>
    </row>
    <row r="125" spans="1:39" ht="17.100000000000001" customHeight="1" x14ac:dyDescent="0.45">
      <c r="A125" s="102"/>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c r="AG125" s="103"/>
      <c r="AH125" s="103"/>
      <c r="AI125" s="103"/>
      <c r="AJ125" s="103"/>
      <c r="AK125" s="103"/>
      <c r="AL125" s="103"/>
      <c r="AM125" s="104"/>
    </row>
    <row r="126" spans="1:39" ht="17.100000000000001" customHeight="1" x14ac:dyDescent="0.45">
      <c r="A126" s="102"/>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c r="AG126" s="103"/>
      <c r="AH126" s="103"/>
      <c r="AI126" s="103"/>
      <c r="AJ126" s="103"/>
      <c r="AK126" s="103"/>
      <c r="AL126" s="103"/>
      <c r="AM126" s="104"/>
    </row>
    <row r="127" spans="1:39" ht="17.100000000000001" customHeight="1" x14ac:dyDescent="0.45">
      <c r="A127" s="102"/>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c r="AG127" s="103"/>
      <c r="AH127" s="103"/>
      <c r="AI127" s="103"/>
      <c r="AJ127" s="103"/>
      <c r="AK127" s="103"/>
      <c r="AL127" s="103"/>
      <c r="AM127" s="104"/>
    </row>
    <row r="128" spans="1:39" ht="17.100000000000001" customHeight="1" x14ac:dyDescent="0.45">
      <c r="A128" s="102"/>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c r="AJ128" s="103"/>
      <c r="AK128" s="103"/>
      <c r="AL128" s="103"/>
      <c r="AM128" s="104"/>
    </row>
    <row r="129" spans="1:39" ht="17.100000000000001" customHeight="1" x14ac:dyDescent="0.45">
      <c r="A129" s="102"/>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4"/>
    </row>
    <row r="130" spans="1:39" ht="17.100000000000001" customHeight="1" x14ac:dyDescent="0.45">
      <c r="A130" s="102"/>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104"/>
    </row>
    <row r="131" spans="1:39" ht="17.100000000000001" customHeight="1" x14ac:dyDescent="0.45">
      <c r="A131" s="102"/>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c r="AJ131" s="103"/>
      <c r="AK131" s="103"/>
      <c r="AL131" s="103"/>
      <c r="AM131" s="104"/>
    </row>
    <row r="132" spans="1:39" ht="17.100000000000001" customHeight="1" x14ac:dyDescent="0.45">
      <c r="A132" s="102"/>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03"/>
      <c r="AH132" s="103"/>
      <c r="AI132" s="103"/>
      <c r="AJ132" s="103"/>
      <c r="AK132" s="103"/>
      <c r="AL132" s="103"/>
      <c r="AM132" s="104"/>
    </row>
    <row r="133" spans="1:39" ht="17.100000000000001" customHeight="1" x14ac:dyDescent="0.45">
      <c r="A133" s="102"/>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c r="AF133" s="103"/>
      <c r="AG133" s="103"/>
      <c r="AH133" s="103"/>
      <c r="AI133" s="103"/>
      <c r="AJ133" s="103"/>
      <c r="AK133" s="103"/>
      <c r="AL133" s="103"/>
      <c r="AM133" s="104"/>
    </row>
    <row r="134" spans="1:39" ht="17.100000000000001" customHeight="1" x14ac:dyDescent="0.45">
      <c r="A134" s="102"/>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c r="AF134" s="103"/>
      <c r="AG134" s="103"/>
      <c r="AH134" s="103"/>
      <c r="AI134" s="103"/>
      <c r="AJ134" s="103"/>
      <c r="AK134" s="103"/>
      <c r="AL134" s="103"/>
      <c r="AM134" s="104"/>
    </row>
    <row r="135" spans="1:39" ht="17.100000000000001" customHeight="1" x14ac:dyDescent="0.45">
      <c r="A135" s="102"/>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c r="AG135" s="103"/>
      <c r="AH135" s="103"/>
      <c r="AI135" s="103"/>
      <c r="AJ135" s="103"/>
      <c r="AK135" s="103"/>
      <c r="AL135" s="103"/>
      <c r="AM135" s="104"/>
    </row>
    <row r="136" spans="1:39" ht="17.100000000000001" customHeight="1" x14ac:dyDescent="0.45">
      <c r="A136" s="102"/>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c r="AJ136" s="103"/>
      <c r="AK136" s="103"/>
      <c r="AL136" s="103"/>
      <c r="AM136" s="104"/>
    </row>
    <row r="137" spans="1:39" ht="17.100000000000001" customHeight="1" x14ac:dyDescent="0.45">
      <c r="A137" s="102"/>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c r="AJ137" s="103"/>
      <c r="AK137" s="103"/>
      <c r="AL137" s="103"/>
      <c r="AM137" s="104"/>
    </row>
    <row r="138" spans="1:39" ht="17.100000000000001" customHeight="1" x14ac:dyDescent="0.45">
      <c r="A138" s="102"/>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c r="AG138" s="103"/>
      <c r="AH138" s="103"/>
      <c r="AI138" s="103"/>
      <c r="AJ138" s="103"/>
      <c r="AK138" s="103"/>
      <c r="AL138" s="103"/>
      <c r="AM138" s="104"/>
    </row>
    <row r="139" spans="1:39" ht="17.100000000000001" customHeight="1" x14ac:dyDescent="0.45">
      <c r="A139" s="102"/>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c r="AF139" s="103"/>
      <c r="AG139" s="103"/>
      <c r="AH139" s="103"/>
      <c r="AI139" s="103"/>
      <c r="AJ139" s="103"/>
      <c r="AK139" s="103"/>
      <c r="AL139" s="103"/>
      <c r="AM139" s="104"/>
    </row>
    <row r="140" spans="1:39" ht="17.100000000000001" customHeight="1" x14ac:dyDescent="0.45">
      <c r="A140" s="102"/>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c r="AG140" s="103"/>
      <c r="AH140" s="103"/>
      <c r="AI140" s="103"/>
      <c r="AJ140" s="103"/>
      <c r="AK140" s="103"/>
      <c r="AL140" s="103"/>
      <c r="AM140" s="104"/>
    </row>
    <row r="141" spans="1:39" ht="17.100000000000001" customHeight="1" x14ac:dyDescent="0.45">
      <c r="A141" s="102"/>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c r="AJ141" s="103"/>
      <c r="AK141" s="103"/>
      <c r="AL141" s="103"/>
      <c r="AM141" s="104"/>
    </row>
    <row r="142" spans="1:39" ht="17.100000000000001" customHeight="1" x14ac:dyDescent="0.45">
      <c r="A142" s="102"/>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3"/>
      <c r="AH142" s="103"/>
      <c r="AI142" s="103"/>
      <c r="AJ142" s="103"/>
      <c r="AK142" s="103"/>
      <c r="AL142" s="103"/>
      <c r="AM142" s="104"/>
    </row>
    <row r="143" spans="1:39" ht="17.100000000000001" customHeight="1" x14ac:dyDescent="0.45">
      <c r="A143" s="102"/>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c r="AF143" s="103"/>
      <c r="AG143" s="103"/>
      <c r="AH143" s="103"/>
      <c r="AI143" s="103"/>
      <c r="AJ143" s="103"/>
      <c r="AK143" s="103"/>
      <c r="AL143" s="103"/>
      <c r="AM143" s="104"/>
    </row>
    <row r="144" spans="1:39" ht="17.100000000000001" customHeight="1" x14ac:dyDescent="0.45">
      <c r="A144" s="102"/>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103"/>
      <c r="AK144" s="103"/>
      <c r="AL144" s="103"/>
      <c r="AM144" s="104"/>
    </row>
    <row r="145" spans="1:39" ht="17.100000000000001" customHeight="1" x14ac:dyDescent="0.45">
      <c r="A145" s="102"/>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c r="AG145" s="103"/>
      <c r="AH145" s="103"/>
      <c r="AI145" s="103"/>
      <c r="AJ145" s="103"/>
      <c r="AK145" s="103"/>
      <c r="AL145" s="103"/>
      <c r="AM145" s="104"/>
    </row>
    <row r="146" spans="1:39" ht="17.100000000000001" customHeight="1" x14ac:dyDescent="0.45">
      <c r="A146" s="102"/>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c r="AG146" s="103"/>
      <c r="AH146" s="103"/>
      <c r="AI146" s="103"/>
      <c r="AJ146" s="103"/>
      <c r="AK146" s="103"/>
      <c r="AL146" s="103"/>
      <c r="AM146" s="104"/>
    </row>
    <row r="147" spans="1:39" ht="17.100000000000001" customHeight="1" x14ac:dyDescent="0.45">
      <c r="A147" s="102"/>
      <c r="B147" s="103"/>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c r="AG147" s="103"/>
      <c r="AH147" s="103"/>
      <c r="AI147" s="103"/>
      <c r="AJ147" s="103"/>
      <c r="AK147" s="103"/>
      <c r="AL147" s="103"/>
      <c r="AM147" s="104"/>
    </row>
    <row r="148" spans="1:39" ht="17.100000000000001" customHeight="1" x14ac:dyDescent="0.45">
      <c r="A148" s="102"/>
      <c r="B148" s="103"/>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c r="AJ148" s="103"/>
      <c r="AK148" s="103"/>
      <c r="AL148" s="103"/>
      <c r="AM148" s="104"/>
    </row>
    <row r="149" spans="1:39" ht="17.100000000000001" customHeight="1" x14ac:dyDescent="0.45">
      <c r="A149" s="102"/>
      <c r="B149" s="103"/>
      <c r="C149" s="103"/>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c r="AD149" s="103"/>
      <c r="AE149" s="103"/>
      <c r="AF149" s="103"/>
      <c r="AG149" s="103"/>
      <c r="AH149" s="103"/>
      <c r="AI149" s="103"/>
      <c r="AJ149" s="103"/>
      <c r="AK149" s="103"/>
      <c r="AL149" s="103"/>
      <c r="AM149" s="104"/>
    </row>
    <row r="150" spans="1:39" ht="17.100000000000001" customHeight="1" x14ac:dyDescent="0.45">
      <c r="A150" s="102"/>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c r="AF150" s="103"/>
      <c r="AG150" s="103"/>
      <c r="AH150" s="103"/>
      <c r="AI150" s="103"/>
      <c r="AJ150" s="103"/>
      <c r="AK150" s="103"/>
      <c r="AL150" s="103"/>
      <c r="AM150" s="104"/>
    </row>
    <row r="151" spans="1:39" ht="17.100000000000001" customHeight="1" x14ac:dyDescent="0.45">
      <c r="A151" s="102"/>
      <c r="B151" s="103"/>
      <c r="C151" s="103"/>
      <c r="D151" s="103"/>
      <c r="E151" s="103"/>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c r="AK151" s="103"/>
      <c r="AL151" s="103"/>
      <c r="AM151" s="104"/>
    </row>
    <row r="152" spans="1:39" ht="17.100000000000001" customHeight="1" x14ac:dyDescent="0.45">
      <c r="A152" s="102"/>
      <c r="B152" s="103"/>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03"/>
      <c r="AH152" s="103"/>
      <c r="AI152" s="103"/>
      <c r="AJ152" s="103"/>
      <c r="AK152" s="103"/>
      <c r="AL152" s="103"/>
      <c r="AM152" s="104"/>
    </row>
    <row r="153" spans="1:39" ht="17.100000000000001" customHeight="1" x14ac:dyDescent="0.45">
      <c r="A153" s="102"/>
      <c r="B153" s="103"/>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c r="AF153" s="103"/>
      <c r="AG153" s="103"/>
      <c r="AH153" s="103"/>
      <c r="AI153" s="103"/>
      <c r="AJ153" s="103"/>
      <c r="AK153" s="103"/>
      <c r="AL153" s="103"/>
      <c r="AM153" s="104"/>
    </row>
    <row r="154" spans="1:39" ht="17.100000000000001" customHeight="1" x14ac:dyDescent="0.45">
      <c r="A154" s="102"/>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c r="AJ154" s="103"/>
      <c r="AK154" s="103"/>
      <c r="AL154" s="103"/>
      <c r="AM154" s="104"/>
    </row>
    <row r="155" spans="1:39" ht="17.100000000000001" customHeight="1" x14ac:dyDescent="0.45">
      <c r="A155" s="102"/>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c r="AJ155" s="103"/>
      <c r="AK155" s="103"/>
      <c r="AL155" s="103"/>
      <c r="AM155" s="104"/>
    </row>
    <row r="156" spans="1:39" ht="17.100000000000001" customHeight="1" x14ac:dyDescent="0.45">
      <c r="A156" s="102"/>
      <c r="B156" s="10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c r="AG156" s="103"/>
      <c r="AH156" s="103"/>
      <c r="AI156" s="103"/>
      <c r="AJ156" s="103"/>
      <c r="AK156" s="103"/>
      <c r="AL156" s="103"/>
      <c r="AM156" s="104"/>
    </row>
    <row r="157" spans="1:39" ht="17.100000000000001" customHeight="1" x14ac:dyDescent="0.45">
      <c r="A157" s="102"/>
      <c r="B157" s="10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c r="AG157" s="103"/>
      <c r="AH157" s="103"/>
      <c r="AI157" s="103"/>
      <c r="AJ157" s="103"/>
      <c r="AK157" s="103"/>
      <c r="AL157" s="103"/>
      <c r="AM157" s="104"/>
    </row>
    <row r="158" spans="1:39" ht="17.100000000000001" customHeight="1" x14ac:dyDescent="0.45">
      <c r="A158" s="102"/>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c r="AH158" s="103"/>
      <c r="AI158" s="103"/>
      <c r="AJ158" s="103"/>
      <c r="AK158" s="103"/>
      <c r="AL158" s="103"/>
      <c r="AM158" s="104"/>
    </row>
    <row r="159" spans="1:39" ht="17.100000000000001" customHeight="1" x14ac:dyDescent="0.45">
      <c r="A159" s="102"/>
      <c r="B159" s="103"/>
      <c r="C159" s="103"/>
      <c r="D159" s="103"/>
      <c r="E159" s="103"/>
      <c r="F159" s="103"/>
      <c r="G159" s="103"/>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c r="AF159" s="103"/>
      <c r="AG159" s="103"/>
      <c r="AH159" s="103"/>
      <c r="AI159" s="103"/>
      <c r="AJ159" s="103"/>
      <c r="AK159" s="103"/>
      <c r="AL159" s="103"/>
      <c r="AM159" s="104"/>
    </row>
    <row r="160" spans="1:39" ht="17.100000000000001" customHeight="1" x14ac:dyDescent="0.45">
      <c r="A160" s="102"/>
      <c r="B160" s="103"/>
      <c r="C160" s="103"/>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c r="AG160" s="103"/>
      <c r="AH160" s="103"/>
      <c r="AI160" s="103"/>
      <c r="AJ160" s="103"/>
      <c r="AK160" s="103"/>
      <c r="AL160" s="103"/>
      <c r="AM160" s="104"/>
    </row>
    <row r="161" spans="1:39" ht="17.100000000000001" customHeight="1" x14ac:dyDescent="0.45">
      <c r="A161" s="102"/>
      <c r="B161" s="103"/>
      <c r="C161" s="103"/>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c r="AG161" s="103"/>
      <c r="AH161" s="103"/>
      <c r="AI161" s="103"/>
      <c r="AJ161" s="103"/>
      <c r="AK161" s="103"/>
      <c r="AL161" s="103"/>
      <c r="AM161" s="104"/>
    </row>
    <row r="162" spans="1:39" ht="17.100000000000001" customHeight="1" x14ac:dyDescent="0.45">
      <c r="A162" s="102"/>
      <c r="B162" s="103"/>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c r="AJ162" s="103"/>
      <c r="AK162" s="103"/>
      <c r="AL162" s="103"/>
      <c r="AM162" s="104"/>
    </row>
    <row r="163" spans="1:39" ht="17.100000000000001" customHeight="1" x14ac:dyDescent="0.45">
      <c r="A163" s="102"/>
      <c r="B163" s="103"/>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c r="AG163" s="103"/>
      <c r="AH163" s="103"/>
      <c r="AI163" s="103"/>
      <c r="AJ163" s="103"/>
      <c r="AK163" s="103"/>
      <c r="AL163" s="103"/>
      <c r="AM163" s="104"/>
    </row>
    <row r="164" spans="1:39" ht="17.100000000000001" customHeight="1" x14ac:dyDescent="0.45">
      <c r="A164" s="102"/>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c r="AG164" s="103"/>
      <c r="AH164" s="103"/>
      <c r="AI164" s="103"/>
      <c r="AJ164" s="103"/>
      <c r="AK164" s="103"/>
      <c r="AL164" s="103"/>
      <c r="AM164" s="104"/>
    </row>
    <row r="165" spans="1:39" ht="17.100000000000001" customHeight="1" x14ac:dyDescent="0.45">
      <c r="A165" s="105"/>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c r="AA165" s="106"/>
      <c r="AB165" s="106"/>
      <c r="AC165" s="106"/>
      <c r="AD165" s="106"/>
      <c r="AE165" s="106"/>
      <c r="AF165" s="106"/>
      <c r="AG165" s="106"/>
      <c r="AH165" s="106"/>
      <c r="AI165" s="106"/>
      <c r="AJ165" s="106"/>
      <c r="AK165" s="106"/>
      <c r="AL165" s="106"/>
      <c r="AM165" s="107"/>
    </row>
    <row r="166" spans="1:39" ht="43.5" customHeight="1" x14ac:dyDescent="0.45">
      <c r="A166" s="96" t="s">
        <v>32</v>
      </c>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8"/>
    </row>
    <row r="167" spans="1:39" ht="17.100000000000001" customHeight="1" x14ac:dyDescent="0.45">
      <c r="A167" s="99"/>
      <c r="B167" s="100"/>
      <c r="C167" s="100"/>
      <c r="D167" s="100"/>
      <c r="E167" s="100"/>
      <c r="F167" s="100"/>
      <c r="G167" s="100"/>
      <c r="H167" s="100"/>
      <c r="I167" s="100"/>
      <c r="J167" s="100"/>
      <c r="K167" s="100"/>
      <c r="L167" s="100"/>
      <c r="M167" s="100"/>
      <c r="N167" s="100"/>
      <c r="O167" s="100"/>
      <c r="P167" s="100"/>
      <c r="Q167" s="100"/>
      <c r="R167" s="100"/>
      <c r="S167" s="100"/>
      <c r="T167" s="100"/>
      <c r="U167" s="100"/>
      <c r="V167" s="100"/>
      <c r="W167" s="100"/>
      <c r="X167" s="100"/>
      <c r="Y167" s="100"/>
      <c r="Z167" s="100"/>
      <c r="AA167" s="100"/>
      <c r="AB167" s="100"/>
      <c r="AC167" s="100"/>
      <c r="AD167" s="100"/>
      <c r="AE167" s="100"/>
      <c r="AF167" s="100"/>
      <c r="AG167" s="100"/>
      <c r="AH167" s="100"/>
      <c r="AI167" s="100"/>
      <c r="AJ167" s="100"/>
      <c r="AK167" s="100"/>
      <c r="AL167" s="100"/>
      <c r="AM167" s="101"/>
    </row>
    <row r="168" spans="1:39" ht="17.100000000000001" customHeight="1" x14ac:dyDescent="0.45">
      <c r="A168" s="102"/>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c r="AG168" s="103"/>
      <c r="AH168" s="103"/>
      <c r="AI168" s="103"/>
      <c r="AJ168" s="103"/>
      <c r="AK168" s="103"/>
      <c r="AL168" s="103"/>
      <c r="AM168" s="104"/>
    </row>
    <row r="169" spans="1:39" ht="17.100000000000001" customHeight="1" x14ac:dyDescent="0.45">
      <c r="A169" s="102"/>
      <c r="B169" s="103"/>
      <c r="C169" s="103"/>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c r="AG169" s="103"/>
      <c r="AH169" s="103"/>
      <c r="AI169" s="103"/>
      <c r="AJ169" s="103"/>
      <c r="AK169" s="103"/>
      <c r="AL169" s="103"/>
      <c r="AM169" s="104"/>
    </row>
    <row r="170" spans="1:39" ht="17.100000000000001" customHeight="1" x14ac:dyDescent="0.45">
      <c r="A170" s="102"/>
      <c r="B170" s="103"/>
      <c r="C170" s="103"/>
      <c r="D170" s="103"/>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c r="AF170" s="103"/>
      <c r="AG170" s="103"/>
      <c r="AH170" s="103"/>
      <c r="AI170" s="103"/>
      <c r="AJ170" s="103"/>
      <c r="AK170" s="103"/>
      <c r="AL170" s="103"/>
      <c r="AM170" s="104"/>
    </row>
    <row r="171" spans="1:39" ht="17.100000000000001" customHeight="1" x14ac:dyDescent="0.45">
      <c r="A171" s="102"/>
      <c r="B171" s="103"/>
      <c r="C171" s="103"/>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c r="AF171" s="103"/>
      <c r="AG171" s="103"/>
      <c r="AH171" s="103"/>
      <c r="AI171" s="103"/>
      <c r="AJ171" s="103"/>
      <c r="AK171" s="103"/>
      <c r="AL171" s="103"/>
      <c r="AM171" s="104"/>
    </row>
    <row r="172" spans="1:39" ht="17.100000000000001" customHeight="1" x14ac:dyDescent="0.45">
      <c r="A172" s="102"/>
      <c r="B172" s="103"/>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03"/>
      <c r="AH172" s="103"/>
      <c r="AI172" s="103"/>
      <c r="AJ172" s="103"/>
      <c r="AK172" s="103"/>
      <c r="AL172" s="103"/>
      <c r="AM172" s="104"/>
    </row>
    <row r="173" spans="1:39" ht="17.100000000000001" customHeight="1" x14ac:dyDescent="0.45">
      <c r="A173" s="102"/>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c r="AG173" s="103"/>
      <c r="AH173" s="103"/>
      <c r="AI173" s="103"/>
      <c r="AJ173" s="103"/>
      <c r="AK173" s="103"/>
      <c r="AL173" s="103"/>
      <c r="AM173" s="104"/>
    </row>
    <row r="174" spans="1:39" ht="17.100000000000001" customHeight="1" x14ac:dyDescent="0.45">
      <c r="A174" s="102"/>
      <c r="B174" s="103"/>
      <c r="C174" s="103"/>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c r="AG174" s="103"/>
      <c r="AH174" s="103"/>
      <c r="AI174" s="103"/>
      <c r="AJ174" s="103"/>
      <c r="AK174" s="103"/>
      <c r="AL174" s="103"/>
      <c r="AM174" s="104"/>
    </row>
    <row r="175" spans="1:39" ht="17.100000000000001" customHeight="1" x14ac:dyDescent="0.45">
      <c r="A175" s="102"/>
      <c r="B175" s="103"/>
      <c r="C175" s="103"/>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c r="AF175" s="103"/>
      <c r="AG175" s="103"/>
      <c r="AH175" s="103"/>
      <c r="AI175" s="103"/>
      <c r="AJ175" s="103"/>
      <c r="AK175" s="103"/>
      <c r="AL175" s="103"/>
      <c r="AM175" s="104"/>
    </row>
    <row r="176" spans="1:39" ht="17.100000000000001" customHeight="1" x14ac:dyDescent="0.45">
      <c r="A176" s="102"/>
      <c r="B176" s="103"/>
      <c r="C176" s="103"/>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c r="AF176" s="103"/>
      <c r="AG176" s="103"/>
      <c r="AH176" s="103"/>
      <c r="AI176" s="103"/>
      <c r="AJ176" s="103"/>
      <c r="AK176" s="103"/>
      <c r="AL176" s="103"/>
      <c r="AM176" s="104"/>
    </row>
    <row r="177" spans="1:39" ht="17.100000000000001" customHeight="1" x14ac:dyDescent="0.45">
      <c r="A177" s="102"/>
      <c r="B177" s="103"/>
      <c r="C177" s="103"/>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c r="AG177" s="103"/>
      <c r="AH177" s="103"/>
      <c r="AI177" s="103"/>
      <c r="AJ177" s="103"/>
      <c r="AK177" s="103"/>
      <c r="AL177" s="103"/>
      <c r="AM177" s="104"/>
    </row>
    <row r="178" spans="1:39" ht="17.100000000000001" customHeight="1" x14ac:dyDescent="0.45">
      <c r="A178" s="102"/>
      <c r="B178" s="103"/>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c r="AG178" s="103"/>
      <c r="AH178" s="103"/>
      <c r="AI178" s="103"/>
      <c r="AJ178" s="103"/>
      <c r="AK178" s="103"/>
      <c r="AL178" s="103"/>
      <c r="AM178" s="104"/>
    </row>
    <row r="179" spans="1:39" ht="17.100000000000001" customHeight="1" x14ac:dyDescent="0.45">
      <c r="A179" s="102"/>
      <c r="B179" s="103"/>
      <c r="C179" s="103"/>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c r="AF179" s="103"/>
      <c r="AG179" s="103"/>
      <c r="AH179" s="103"/>
      <c r="AI179" s="103"/>
      <c r="AJ179" s="103"/>
      <c r="AK179" s="103"/>
      <c r="AL179" s="103"/>
      <c r="AM179" s="104"/>
    </row>
    <row r="180" spans="1:39" ht="17.100000000000001" customHeight="1" x14ac:dyDescent="0.45">
      <c r="A180" s="102"/>
      <c r="B180" s="103"/>
      <c r="C180" s="103"/>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c r="AG180" s="103"/>
      <c r="AH180" s="103"/>
      <c r="AI180" s="103"/>
      <c r="AJ180" s="103"/>
      <c r="AK180" s="103"/>
      <c r="AL180" s="103"/>
      <c r="AM180" s="104"/>
    </row>
    <row r="181" spans="1:39" ht="17.100000000000001" customHeight="1" x14ac:dyDescent="0.45">
      <c r="A181" s="102"/>
      <c r="B181" s="103"/>
      <c r="C181" s="103"/>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c r="AG181" s="103"/>
      <c r="AH181" s="103"/>
      <c r="AI181" s="103"/>
      <c r="AJ181" s="103"/>
      <c r="AK181" s="103"/>
      <c r="AL181" s="103"/>
      <c r="AM181" s="104"/>
    </row>
    <row r="182" spans="1:39" ht="17.100000000000001" customHeight="1" x14ac:dyDescent="0.45">
      <c r="A182" s="102"/>
      <c r="B182" s="103"/>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03"/>
      <c r="AH182" s="103"/>
      <c r="AI182" s="103"/>
      <c r="AJ182" s="103"/>
      <c r="AK182" s="103"/>
      <c r="AL182" s="103"/>
      <c r="AM182" s="104"/>
    </row>
    <row r="183" spans="1:39" ht="17.100000000000001" customHeight="1" x14ac:dyDescent="0.45">
      <c r="A183" s="102"/>
      <c r="B183" s="103"/>
      <c r="C183" s="103"/>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c r="AF183" s="103"/>
      <c r="AG183" s="103"/>
      <c r="AH183" s="103"/>
      <c r="AI183" s="103"/>
      <c r="AJ183" s="103"/>
      <c r="AK183" s="103"/>
      <c r="AL183" s="103"/>
      <c r="AM183" s="104"/>
    </row>
    <row r="184" spans="1:39" ht="17.100000000000001" customHeight="1" x14ac:dyDescent="0.45">
      <c r="A184" s="102"/>
      <c r="B184" s="103"/>
      <c r="C184" s="103"/>
      <c r="D184" s="103"/>
      <c r="E184" s="103"/>
      <c r="F184" s="103"/>
      <c r="G184" s="103"/>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c r="AD184" s="103"/>
      <c r="AE184" s="103"/>
      <c r="AF184" s="103"/>
      <c r="AG184" s="103"/>
      <c r="AH184" s="103"/>
      <c r="AI184" s="103"/>
      <c r="AJ184" s="103"/>
      <c r="AK184" s="103"/>
      <c r="AL184" s="103"/>
      <c r="AM184" s="104"/>
    </row>
    <row r="185" spans="1:39" ht="17.100000000000001" customHeight="1" x14ac:dyDescent="0.45">
      <c r="A185" s="102"/>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c r="AJ185" s="103"/>
      <c r="AK185" s="103"/>
      <c r="AL185" s="103"/>
      <c r="AM185" s="104"/>
    </row>
    <row r="186" spans="1:39" ht="17.100000000000001" customHeight="1" x14ac:dyDescent="0.45">
      <c r="A186" s="102"/>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c r="AG186" s="103"/>
      <c r="AH186" s="103"/>
      <c r="AI186" s="103"/>
      <c r="AJ186" s="103"/>
      <c r="AK186" s="103"/>
      <c r="AL186" s="103"/>
      <c r="AM186" s="104"/>
    </row>
    <row r="187" spans="1:39" ht="17.100000000000001" customHeight="1" x14ac:dyDescent="0.45">
      <c r="A187" s="102"/>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c r="AG187" s="103"/>
      <c r="AH187" s="103"/>
      <c r="AI187" s="103"/>
      <c r="AJ187" s="103"/>
      <c r="AK187" s="103"/>
      <c r="AL187" s="103"/>
      <c r="AM187" s="104"/>
    </row>
    <row r="188" spans="1:39" ht="17.100000000000001" customHeight="1" x14ac:dyDescent="0.45">
      <c r="A188" s="102"/>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c r="AG188" s="103"/>
      <c r="AH188" s="103"/>
      <c r="AI188" s="103"/>
      <c r="AJ188" s="103"/>
      <c r="AK188" s="103"/>
      <c r="AL188" s="103"/>
      <c r="AM188" s="104"/>
    </row>
    <row r="189" spans="1:39" ht="17.100000000000001" customHeight="1" x14ac:dyDescent="0.45">
      <c r="A189" s="102"/>
      <c r="B189" s="103"/>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c r="AD189" s="103"/>
      <c r="AE189" s="103"/>
      <c r="AF189" s="103"/>
      <c r="AG189" s="103"/>
      <c r="AH189" s="103"/>
      <c r="AI189" s="103"/>
      <c r="AJ189" s="103"/>
      <c r="AK189" s="103"/>
      <c r="AL189" s="103"/>
      <c r="AM189" s="104"/>
    </row>
    <row r="190" spans="1:39" ht="17.100000000000001" customHeight="1" x14ac:dyDescent="0.45">
      <c r="A190" s="102"/>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c r="AF190" s="103"/>
      <c r="AG190" s="103"/>
      <c r="AH190" s="103"/>
      <c r="AI190" s="103"/>
      <c r="AJ190" s="103"/>
      <c r="AK190" s="103"/>
      <c r="AL190" s="103"/>
      <c r="AM190" s="104"/>
    </row>
    <row r="191" spans="1:39" ht="17.100000000000001" customHeight="1" x14ac:dyDescent="0.45">
      <c r="A191" s="102"/>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c r="AF191" s="103"/>
      <c r="AG191" s="103"/>
      <c r="AH191" s="103"/>
      <c r="AI191" s="103"/>
      <c r="AJ191" s="103"/>
      <c r="AK191" s="103"/>
      <c r="AL191" s="103"/>
      <c r="AM191" s="104"/>
    </row>
    <row r="192" spans="1:39" ht="17.100000000000001" customHeight="1" x14ac:dyDescent="0.45">
      <c r="A192" s="102"/>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03"/>
      <c r="AH192" s="103"/>
      <c r="AI192" s="103"/>
      <c r="AJ192" s="103"/>
      <c r="AK192" s="103"/>
      <c r="AL192" s="103"/>
      <c r="AM192" s="104"/>
    </row>
    <row r="193" spans="1:39" ht="17.100000000000001" customHeight="1" x14ac:dyDescent="0.45">
      <c r="A193" s="102"/>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c r="AD193" s="103"/>
      <c r="AE193" s="103"/>
      <c r="AF193" s="103"/>
      <c r="AG193" s="103"/>
      <c r="AH193" s="103"/>
      <c r="AI193" s="103"/>
      <c r="AJ193" s="103"/>
      <c r="AK193" s="103"/>
      <c r="AL193" s="103"/>
      <c r="AM193" s="104"/>
    </row>
    <row r="194" spans="1:39" ht="17.100000000000001" customHeight="1" x14ac:dyDescent="0.45">
      <c r="A194" s="102"/>
      <c r="B194" s="103"/>
      <c r="C194" s="103"/>
      <c r="D194" s="103"/>
      <c r="E194" s="103"/>
      <c r="F194" s="103"/>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c r="AF194" s="103"/>
      <c r="AG194" s="103"/>
      <c r="AH194" s="103"/>
      <c r="AI194" s="103"/>
      <c r="AJ194" s="103"/>
      <c r="AK194" s="103"/>
      <c r="AL194" s="103"/>
      <c r="AM194" s="104"/>
    </row>
    <row r="195" spans="1:39" ht="17.100000000000001" customHeight="1" x14ac:dyDescent="0.45">
      <c r="A195" s="102"/>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c r="AD195" s="103"/>
      <c r="AE195" s="103"/>
      <c r="AF195" s="103"/>
      <c r="AG195" s="103"/>
      <c r="AH195" s="103"/>
      <c r="AI195" s="103"/>
      <c r="AJ195" s="103"/>
      <c r="AK195" s="103"/>
      <c r="AL195" s="103"/>
      <c r="AM195" s="104"/>
    </row>
    <row r="196" spans="1:39" ht="17.100000000000001" customHeight="1" x14ac:dyDescent="0.45">
      <c r="A196" s="102"/>
      <c r="B196" s="103"/>
      <c r="C196" s="103"/>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c r="AG196" s="103"/>
      <c r="AH196" s="103"/>
      <c r="AI196" s="103"/>
      <c r="AJ196" s="103"/>
      <c r="AK196" s="103"/>
      <c r="AL196" s="103"/>
      <c r="AM196" s="104"/>
    </row>
    <row r="197" spans="1:39" ht="17.100000000000001" customHeight="1" x14ac:dyDescent="0.45">
      <c r="A197" s="102"/>
      <c r="B197" s="103"/>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c r="AF197" s="103"/>
      <c r="AG197" s="103"/>
      <c r="AH197" s="103"/>
      <c r="AI197" s="103"/>
      <c r="AJ197" s="103"/>
      <c r="AK197" s="103"/>
      <c r="AL197" s="103"/>
      <c r="AM197" s="104"/>
    </row>
    <row r="198" spans="1:39" ht="17.100000000000001" customHeight="1" x14ac:dyDescent="0.45">
      <c r="A198" s="102"/>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c r="AG198" s="103"/>
      <c r="AH198" s="103"/>
      <c r="AI198" s="103"/>
      <c r="AJ198" s="103"/>
      <c r="AK198" s="103"/>
      <c r="AL198" s="103"/>
      <c r="AM198" s="104"/>
    </row>
    <row r="199" spans="1:39" ht="17.100000000000001" customHeight="1" x14ac:dyDescent="0.45">
      <c r="A199" s="102"/>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c r="AD199" s="103"/>
      <c r="AE199" s="103"/>
      <c r="AF199" s="103"/>
      <c r="AG199" s="103"/>
      <c r="AH199" s="103"/>
      <c r="AI199" s="103"/>
      <c r="AJ199" s="103"/>
      <c r="AK199" s="103"/>
      <c r="AL199" s="103"/>
      <c r="AM199" s="104"/>
    </row>
    <row r="200" spans="1:39" ht="17.100000000000001" customHeight="1" x14ac:dyDescent="0.45">
      <c r="A200" s="102"/>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c r="AF200" s="103"/>
      <c r="AG200" s="103"/>
      <c r="AH200" s="103"/>
      <c r="AI200" s="103"/>
      <c r="AJ200" s="103"/>
      <c r="AK200" s="103"/>
      <c r="AL200" s="103"/>
      <c r="AM200" s="104"/>
    </row>
    <row r="201" spans="1:39" ht="17.100000000000001" customHeight="1" x14ac:dyDescent="0.45">
      <c r="A201" s="102"/>
      <c r="B201" s="103"/>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c r="AF201" s="103"/>
      <c r="AG201" s="103"/>
      <c r="AH201" s="103"/>
      <c r="AI201" s="103"/>
      <c r="AJ201" s="103"/>
      <c r="AK201" s="103"/>
      <c r="AL201" s="103"/>
      <c r="AM201" s="104"/>
    </row>
    <row r="202" spans="1:39" ht="17.100000000000001" customHeight="1" x14ac:dyDescent="0.45">
      <c r="A202" s="102"/>
      <c r="B202" s="103"/>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03"/>
      <c r="AH202" s="103"/>
      <c r="AI202" s="103"/>
      <c r="AJ202" s="103"/>
      <c r="AK202" s="103"/>
      <c r="AL202" s="103"/>
      <c r="AM202" s="104"/>
    </row>
    <row r="203" spans="1:39" ht="17.100000000000001" customHeight="1" x14ac:dyDescent="0.45">
      <c r="A203" s="102"/>
      <c r="B203" s="103"/>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c r="AJ203" s="103"/>
      <c r="AK203" s="103"/>
      <c r="AL203" s="103"/>
      <c r="AM203" s="104"/>
    </row>
    <row r="204" spans="1:39" ht="17.100000000000001" customHeight="1" x14ac:dyDescent="0.45">
      <c r="A204" s="102"/>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c r="AJ204" s="103"/>
      <c r="AK204" s="103"/>
      <c r="AL204" s="103"/>
      <c r="AM204" s="104"/>
    </row>
    <row r="205" spans="1:39" ht="17.100000000000001" customHeight="1" x14ac:dyDescent="0.45">
      <c r="A205" s="102"/>
      <c r="B205" s="103"/>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c r="AJ205" s="103"/>
      <c r="AK205" s="103"/>
      <c r="AL205" s="103"/>
      <c r="AM205" s="104"/>
    </row>
    <row r="206" spans="1:39" ht="17.100000000000001" customHeight="1" x14ac:dyDescent="0.45">
      <c r="A206" s="102"/>
      <c r="B206" s="103"/>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c r="AJ206" s="103"/>
      <c r="AK206" s="103"/>
      <c r="AL206" s="103"/>
      <c r="AM206" s="104"/>
    </row>
    <row r="207" spans="1:39" ht="17.100000000000001" customHeight="1" x14ac:dyDescent="0.45">
      <c r="A207" s="102"/>
      <c r="B207" s="103"/>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c r="AJ207" s="103"/>
      <c r="AK207" s="103"/>
      <c r="AL207" s="103"/>
      <c r="AM207" s="104"/>
    </row>
    <row r="208" spans="1:39" ht="17.100000000000001" customHeight="1" x14ac:dyDescent="0.45">
      <c r="A208" s="102"/>
      <c r="B208" s="103"/>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c r="AF208" s="103"/>
      <c r="AG208" s="103"/>
      <c r="AH208" s="103"/>
      <c r="AI208" s="103"/>
      <c r="AJ208" s="103"/>
      <c r="AK208" s="103"/>
      <c r="AL208" s="103"/>
      <c r="AM208" s="104"/>
    </row>
    <row r="209" spans="1:39" ht="17.100000000000001" customHeight="1" x14ac:dyDescent="0.45">
      <c r="A209" s="102"/>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c r="AJ209" s="103"/>
      <c r="AK209" s="103"/>
      <c r="AL209" s="103"/>
      <c r="AM209" s="104"/>
    </row>
    <row r="210" spans="1:39" ht="17.100000000000001" customHeight="1" x14ac:dyDescent="0.45">
      <c r="A210" s="102"/>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c r="AJ210" s="103"/>
      <c r="AK210" s="103"/>
      <c r="AL210" s="103"/>
      <c r="AM210" s="104"/>
    </row>
    <row r="211" spans="1:39" ht="17.100000000000001" customHeight="1" x14ac:dyDescent="0.45">
      <c r="A211" s="102"/>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c r="AJ211" s="103"/>
      <c r="AK211" s="103"/>
      <c r="AL211" s="103"/>
      <c r="AM211" s="104"/>
    </row>
    <row r="212" spans="1:39" ht="17.100000000000001" customHeight="1" x14ac:dyDescent="0.45">
      <c r="A212" s="102"/>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c r="AJ212" s="103"/>
      <c r="AK212" s="103"/>
      <c r="AL212" s="103"/>
      <c r="AM212" s="104"/>
    </row>
    <row r="213" spans="1:39" ht="17.100000000000001" customHeight="1" x14ac:dyDescent="0.45">
      <c r="A213" s="102"/>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c r="AJ213" s="103"/>
      <c r="AK213" s="103"/>
      <c r="AL213" s="103"/>
      <c r="AM213" s="104"/>
    </row>
    <row r="214" spans="1:39" ht="17.100000000000001" customHeight="1" x14ac:dyDescent="0.45">
      <c r="A214" s="102"/>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c r="AJ214" s="103"/>
      <c r="AK214" s="103"/>
      <c r="AL214" s="103"/>
      <c r="AM214" s="104"/>
    </row>
    <row r="215" spans="1:39" ht="17.100000000000001" customHeight="1" x14ac:dyDescent="0.45">
      <c r="A215" s="102"/>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c r="AJ215" s="103"/>
      <c r="AK215" s="103"/>
      <c r="AL215" s="103"/>
      <c r="AM215" s="104"/>
    </row>
    <row r="216" spans="1:39" ht="17.100000000000001" customHeight="1" x14ac:dyDescent="0.45">
      <c r="A216" s="102"/>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c r="AG216" s="103"/>
      <c r="AH216" s="103"/>
      <c r="AI216" s="103"/>
      <c r="AJ216" s="103"/>
      <c r="AK216" s="103"/>
      <c r="AL216" s="103"/>
      <c r="AM216" s="104"/>
    </row>
    <row r="217" spans="1:39" ht="17.100000000000001" customHeight="1" x14ac:dyDescent="0.45">
      <c r="A217" s="102"/>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c r="AJ217" s="103"/>
      <c r="AK217" s="103"/>
      <c r="AL217" s="103"/>
      <c r="AM217" s="104"/>
    </row>
    <row r="218" spans="1:39" ht="17.100000000000001" customHeight="1" x14ac:dyDescent="0.45">
      <c r="A218" s="102"/>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c r="AG218" s="103"/>
      <c r="AH218" s="103"/>
      <c r="AI218" s="103"/>
      <c r="AJ218" s="103"/>
      <c r="AK218" s="103"/>
      <c r="AL218" s="103"/>
      <c r="AM218" s="104"/>
    </row>
    <row r="219" spans="1:39" ht="17.100000000000001" customHeight="1" x14ac:dyDescent="0.45">
      <c r="A219" s="102"/>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c r="AG219" s="103"/>
      <c r="AH219" s="103"/>
      <c r="AI219" s="103"/>
      <c r="AJ219" s="103"/>
      <c r="AK219" s="103"/>
      <c r="AL219" s="103"/>
      <c r="AM219" s="104"/>
    </row>
    <row r="220" spans="1:39" ht="17.100000000000001" customHeight="1" x14ac:dyDescent="0.45">
      <c r="A220" s="102"/>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4"/>
    </row>
    <row r="221" spans="1:39" ht="17.100000000000001" customHeight="1" x14ac:dyDescent="0.45">
      <c r="A221" s="102"/>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4"/>
    </row>
    <row r="222" spans="1:39" ht="17.100000000000001" customHeight="1" x14ac:dyDescent="0.45">
      <c r="A222" s="102"/>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3"/>
      <c r="AH222" s="103"/>
      <c r="AI222" s="103"/>
      <c r="AJ222" s="103"/>
      <c r="AK222" s="103"/>
      <c r="AL222" s="103"/>
      <c r="AM222" s="104"/>
    </row>
    <row r="223" spans="1:39" ht="17.100000000000001" customHeight="1" x14ac:dyDescent="0.45">
      <c r="A223" s="102"/>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c r="AG223" s="103"/>
      <c r="AH223" s="103"/>
      <c r="AI223" s="103"/>
      <c r="AJ223" s="103"/>
      <c r="AK223" s="103"/>
      <c r="AL223" s="103"/>
      <c r="AM223" s="104"/>
    </row>
    <row r="224" spans="1:39" ht="17.100000000000001" customHeight="1" x14ac:dyDescent="0.45">
      <c r="A224" s="102"/>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c r="AG224" s="103"/>
      <c r="AH224" s="103"/>
      <c r="AI224" s="103"/>
      <c r="AJ224" s="103"/>
      <c r="AK224" s="103"/>
      <c r="AL224" s="103"/>
      <c r="AM224" s="104"/>
    </row>
    <row r="225" spans="1:39" ht="17.100000000000001" customHeight="1" x14ac:dyDescent="0.45">
      <c r="A225" s="102"/>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c r="AG225" s="103"/>
      <c r="AH225" s="103"/>
      <c r="AI225" s="103"/>
      <c r="AJ225" s="103"/>
      <c r="AK225" s="103"/>
      <c r="AL225" s="103"/>
      <c r="AM225" s="104"/>
    </row>
    <row r="226" spans="1:39" ht="17.100000000000001" customHeight="1" x14ac:dyDescent="0.45">
      <c r="A226" s="102"/>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c r="AG226" s="103"/>
      <c r="AH226" s="103"/>
      <c r="AI226" s="103"/>
      <c r="AJ226" s="103"/>
      <c r="AK226" s="103"/>
      <c r="AL226" s="103"/>
      <c r="AM226" s="104"/>
    </row>
    <row r="227" spans="1:39" ht="17.100000000000001" customHeight="1" x14ac:dyDescent="0.45">
      <c r="A227" s="102"/>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c r="AJ227" s="103"/>
      <c r="AK227" s="103"/>
      <c r="AL227" s="103"/>
      <c r="AM227" s="104"/>
    </row>
    <row r="228" spans="1:39" ht="17.100000000000001" customHeight="1" x14ac:dyDescent="0.45">
      <c r="A228" s="102"/>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c r="AJ228" s="103"/>
      <c r="AK228" s="103"/>
      <c r="AL228" s="103"/>
      <c r="AM228" s="104"/>
    </row>
    <row r="229" spans="1:39" ht="17.100000000000001" customHeight="1" x14ac:dyDescent="0.45">
      <c r="A229" s="102"/>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c r="AJ229" s="103"/>
      <c r="AK229" s="103"/>
      <c r="AL229" s="103"/>
      <c r="AM229" s="104"/>
    </row>
    <row r="230" spans="1:39" ht="17.100000000000001" customHeight="1" x14ac:dyDescent="0.45">
      <c r="A230" s="105"/>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c r="AC230" s="106"/>
      <c r="AD230" s="106"/>
      <c r="AE230" s="106"/>
      <c r="AF230" s="106"/>
      <c r="AG230" s="106"/>
      <c r="AH230" s="106"/>
      <c r="AI230" s="106"/>
      <c r="AJ230" s="106"/>
      <c r="AK230" s="106"/>
      <c r="AL230" s="106"/>
      <c r="AM230" s="107"/>
    </row>
    <row r="231" spans="1:39" ht="43.5" customHeight="1" x14ac:dyDescent="0.45">
      <c r="A231" s="96" t="s">
        <v>31</v>
      </c>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8"/>
    </row>
    <row r="232" spans="1:39" ht="17.100000000000001" customHeight="1" x14ac:dyDescent="0.45">
      <c r="A232" s="99"/>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c r="AC232" s="100"/>
      <c r="AD232" s="100"/>
      <c r="AE232" s="100"/>
      <c r="AF232" s="100"/>
      <c r="AG232" s="100"/>
      <c r="AH232" s="100"/>
      <c r="AI232" s="100"/>
      <c r="AJ232" s="100"/>
      <c r="AK232" s="100"/>
      <c r="AL232" s="100"/>
      <c r="AM232" s="101"/>
    </row>
    <row r="233" spans="1:39" ht="17.100000000000001" customHeight="1" x14ac:dyDescent="0.45">
      <c r="A233" s="102"/>
      <c r="B233" s="103"/>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c r="AD233" s="103"/>
      <c r="AE233" s="103"/>
      <c r="AF233" s="103"/>
      <c r="AG233" s="103"/>
      <c r="AH233" s="103"/>
      <c r="AI233" s="103"/>
      <c r="AJ233" s="103"/>
      <c r="AK233" s="103"/>
      <c r="AL233" s="103"/>
      <c r="AM233" s="104"/>
    </row>
    <row r="234" spans="1:39" ht="17.100000000000001" customHeight="1" x14ac:dyDescent="0.45">
      <c r="A234" s="102"/>
      <c r="B234" s="103"/>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c r="AF234" s="103"/>
      <c r="AG234" s="103"/>
      <c r="AH234" s="103"/>
      <c r="AI234" s="103"/>
      <c r="AJ234" s="103"/>
      <c r="AK234" s="103"/>
      <c r="AL234" s="103"/>
      <c r="AM234" s="104"/>
    </row>
    <row r="235" spans="1:39" ht="17.100000000000001" customHeight="1" x14ac:dyDescent="0.45">
      <c r="A235" s="102"/>
      <c r="B235" s="103"/>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c r="AD235" s="103"/>
      <c r="AE235" s="103"/>
      <c r="AF235" s="103"/>
      <c r="AG235" s="103"/>
      <c r="AH235" s="103"/>
      <c r="AI235" s="103"/>
      <c r="AJ235" s="103"/>
      <c r="AK235" s="103"/>
      <c r="AL235" s="103"/>
      <c r="AM235" s="104"/>
    </row>
    <row r="236" spans="1:39" ht="17.100000000000001" customHeight="1" x14ac:dyDescent="0.45">
      <c r="A236" s="102"/>
      <c r="B236" s="103"/>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c r="AD236" s="103"/>
      <c r="AE236" s="103"/>
      <c r="AF236" s="103"/>
      <c r="AG236" s="103"/>
      <c r="AH236" s="103"/>
      <c r="AI236" s="103"/>
      <c r="AJ236" s="103"/>
      <c r="AK236" s="103"/>
      <c r="AL236" s="103"/>
      <c r="AM236" s="104"/>
    </row>
    <row r="237" spans="1:39" ht="17.100000000000001" customHeight="1" x14ac:dyDescent="0.45">
      <c r="A237" s="102"/>
      <c r="B237" s="103"/>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c r="AD237" s="103"/>
      <c r="AE237" s="103"/>
      <c r="AF237" s="103"/>
      <c r="AG237" s="103"/>
      <c r="AH237" s="103"/>
      <c r="AI237" s="103"/>
      <c r="AJ237" s="103"/>
      <c r="AK237" s="103"/>
      <c r="AL237" s="103"/>
      <c r="AM237" s="104"/>
    </row>
    <row r="238" spans="1:39" ht="17.100000000000001" customHeight="1" x14ac:dyDescent="0.45">
      <c r="A238" s="102"/>
      <c r="B238" s="103"/>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c r="AG238" s="103"/>
      <c r="AH238" s="103"/>
      <c r="AI238" s="103"/>
      <c r="AJ238" s="103"/>
      <c r="AK238" s="103"/>
      <c r="AL238" s="103"/>
      <c r="AM238" s="104"/>
    </row>
    <row r="239" spans="1:39" ht="17.100000000000001" customHeight="1" x14ac:dyDescent="0.45">
      <c r="A239" s="102"/>
      <c r="B239" s="103"/>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c r="AG239" s="103"/>
      <c r="AH239" s="103"/>
      <c r="AI239" s="103"/>
      <c r="AJ239" s="103"/>
      <c r="AK239" s="103"/>
      <c r="AL239" s="103"/>
      <c r="AM239" s="104"/>
    </row>
    <row r="240" spans="1:39" ht="17.100000000000001" customHeight="1" x14ac:dyDescent="0.45">
      <c r="A240" s="102"/>
      <c r="B240" s="103"/>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c r="AD240" s="103"/>
      <c r="AE240" s="103"/>
      <c r="AF240" s="103"/>
      <c r="AG240" s="103"/>
      <c r="AH240" s="103"/>
      <c r="AI240" s="103"/>
      <c r="AJ240" s="103"/>
      <c r="AK240" s="103"/>
      <c r="AL240" s="103"/>
      <c r="AM240" s="104"/>
    </row>
    <row r="241" spans="1:39" ht="17.100000000000001" customHeight="1" x14ac:dyDescent="0.45">
      <c r="A241" s="102"/>
      <c r="B241" s="103"/>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c r="AD241" s="103"/>
      <c r="AE241" s="103"/>
      <c r="AF241" s="103"/>
      <c r="AG241" s="103"/>
      <c r="AH241" s="103"/>
      <c r="AI241" s="103"/>
      <c r="AJ241" s="103"/>
      <c r="AK241" s="103"/>
      <c r="AL241" s="103"/>
      <c r="AM241" s="104"/>
    </row>
    <row r="242" spans="1:39" ht="17.100000000000001" customHeight="1" x14ac:dyDescent="0.45">
      <c r="A242" s="102"/>
      <c r="B242" s="10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c r="AG242" s="103"/>
      <c r="AH242" s="103"/>
      <c r="AI242" s="103"/>
      <c r="AJ242" s="103"/>
      <c r="AK242" s="103"/>
      <c r="AL242" s="103"/>
      <c r="AM242" s="104"/>
    </row>
    <row r="243" spans="1:39" ht="17.100000000000001" customHeight="1" x14ac:dyDescent="0.45">
      <c r="A243" s="102"/>
      <c r="B243" s="10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c r="AD243" s="103"/>
      <c r="AE243" s="103"/>
      <c r="AF243" s="103"/>
      <c r="AG243" s="103"/>
      <c r="AH243" s="103"/>
      <c r="AI243" s="103"/>
      <c r="AJ243" s="103"/>
      <c r="AK243" s="103"/>
      <c r="AL243" s="103"/>
      <c r="AM243" s="104"/>
    </row>
    <row r="244" spans="1:39" ht="17.100000000000001" customHeight="1" x14ac:dyDescent="0.45">
      <c r="A244" s="102"/>
      <c r="B244" s="10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c r="AD244" s="103"/>
      <c r="AE244" s="103"/>
      <c r="AF244" s="103"/>
      <c r="AG244" s="103"/>
      <c r="AH244" s="103"/>
      <c r="AI244" s="103"/>
      <c r="AJ244" s="103"/>
      <c r="AK244" s="103"/>
      <c r="AL244" s="103"/>
      <c r="AM244" s="104"/>
    </row>
    <row r="245" spans="1:39" ht="17.100000000000001" customHeight="1" x14ac:dyDescent="0.45">
      <c r="A245" s="102"/>
      <c r="B245" s="103"/>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c r="AG245" s="103"/>
      <c r="AH245" s="103"/>
      <c r="AI245" s="103"/>
      <c r="AJ245" s="103"/>
      <c r="AK245" s="103"/>
      <c r="AL245" s="103"/>
      <c r="AM245" s="104"/>
    </row>
    <row r="246" spans="1:39" ht="17.100000000000001" customHeight="1" x14ac:dyDescent="0.45">
      <c r="A246" s="102"/>
      <c r="B246" s="103"/>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c r="AD246" s="103"/>
      <c r="AE246" s="103"/>
      <c r="AF246" s="103"/>
      <c r="AG246" s="103"/>
      <c r="AH246" s="103"/>
      <c r="AI246" s="103"/>
      <c r="AJ246" s="103"/>
      <c r="AK246" s="103"/>
      <c r="AL246" s="103"/>
      <c r="AM246" s="104"/>
    </row>
    <row r="247" spans="1:39" ht="17.100000000000001" customHeight="1" x14ac:dyDescent="0.45">
      <c r="A247" s="102"/>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c r="AJ247" s="103"/>
      <c r="AK247" s="103"/>
      <c r="AL247" s="103"/>
      <c r="AM247" s="104"/>
    </row>
    <row r="248" spans="1:39" ht="17.100000000000001" customHeight="1" x14ac:dyDescent="0.45">
      <c r="A248" s="102"/>
      <c r="B248" s="103"/>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c r="AG248" s="103"/>
      <c r="AH248" s="103"/>
      <c r="AI248" s="103"/>
      <c r="AJ248" s="103"/>
      <c r="AK248" s="103"/>
      <c r="AL248" s="103"/>
      <c r="AM248" s="104"/>
    </row>
    <row r="249" spans="1:39" ht="17.100000000000001" customHeight="1" x14ac:dyDescent="0.45">
      <c r="A249" s="102"/>
      <c r="B249" s="103"/>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c r="AD249" s="103"/>
      <c r="AE249" s="103"/>
      <c r="AF249" s="103"/>
      <c r="AG249" s="103"/>
      <c r="AH249" s="103"/>
      <c r="AI249" s="103"/>
      <c r="AJ249" s="103"/>
      <c r="AK249" s="103"/>
      <c r="AL249" s="103"/>
      <c r="AM249" s="104"/>
    </row>
    <row r="250" spans="1:39" ht="17.100000000000001" customHeight="1" x14ac:dyDescent="0.45">
      <c r="A250" s="102"/>
      <c r="B250" s="103"/>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c r="AF250" s="103"/>
      <c r="AG250" s="103"/>
      <c r="AH250" s="103"/>
      <c r="AI250" s="103"/>
      <c r="AJ250" s="103"/>
      <c r="AK250" s="103"/>
      <c r="AL250" s="103"/>
      <c r="AM250" s="104"/>
    </row>
    <row r="251" spans="1:39" ht="17.100000000000001" customHeight="1" x14ac:dyDescent="0.45">
      <c r="A251" s="102"/>
      <c r="B251" s="103"/>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c r="AD251" s="103"/>
      <c r="AE251" s="103"/>
      <c r="AF251" s="103"/>
      <c r="AG251" s="103"/>
      <c r="AH251" s="103"/>
      <c r="AI251" s="103"/>
      <c r="AJ251" s="103"/>
      <c r="AK251" s="103"/>
      <c r="AL251" s="103"/>
      <c r="AM251" s="104"/>
    </row>
    <row r="252" spans="1:39" ht="17.100000000000001" customHeight="1" x14ac:dyDescent="0.45">
      <c r="A252" s="102"/>
      <c r="B252" s="103"/>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c r="AG252" s="103"/>
      <c r="AH252" s="103"/>
      <c r="AI252" s="103"/>
      <c r="AJ252" s="103"/>
      <c r="AK252" s="103"/>
      <c r="AL252" s="103"/>
      <c r="AM252" s="104"/>
    </row>
    <row r="253" spans="1:39" ht="17.100000000000001" customHeight="1" x14ac:dyDescent="0.45">
      <c r="A253" s="102"/>
      <c r="B253" s="103"/>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c r="AD253" s="103"/>
      <c r="AE253" s="103"/>
      <c r="AF253" s="103"/>
      <c r="AG253" s="103"/>
      <c r="AH253" s="103"/>
      <c r="AI253" s="103"/>
      <c r="AJ253" s="103"/>
      <c r="AK253" s="103"/>
      <c r="AL253" s="103"/>
      <c r="AM253" s="104"/>
    </row>
    <row r="254" spans="1:39" ht="17.100000000000001" customHeight="1" x14ac:dyDescent="0.45">
      <c r="A254" s="102"/>
      <c r="B254" s="103"/>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c r="AD254" s="103"/>
      <c r="AE254" s="103"/>
      <c r="AF254" s="103"/>
      <c r="AG254" s="103"/>
      <c r="AH254" s="103"/>
      <c r="AI254" s="103"/>
      <c r="AJ254" s="103"/>
      <c r="AK254" s="103"/>
      <c r="AL254" s="103"/>
      <c r="AM254" s="104"/>
    </row>
    <row r="255" spans="1:39" ht="17.100000000000001" customHeight="1" x14ac:dyDescent="0.45">
      <c r="A255" s="102"/>
      <c r="B255" s="103"/>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c r="AD255" s="103"/>
      <c r="AE255" s="103"/>
      <c r="AF255" s="103"/>
      <c r="AG255" s="103"/>
      <c r="AH255" s="103"/>
      <c r="AI255" s="103"/>
      <c r="AJ255" s="103"/>
      <c r="AK255" s="103"/>
      <c r="AL255" s="103"/>
      <c r="AM255" s="104"/>
    </row>
    <row r="256" spans="1:39" ht="17.100000000000001" customHeight="1" x14ac:dyDescent="0.45">
      <c r="A256" s="102"/>
      <c r="B256" s="103"/>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c r="AD256" s="103"/>
      <c r="AE256" s="103"/>
      <c r="AF256" s="103"/>
      <c r="AG256" s="103"/>
      <c r="AH256" s="103"/>
      <c r="AI256" s="103"/>
      <c r="AJ256" s="103"/>
      <c r="AK256" s="103"/>
      <c r="AL256" s="103"/>
      <c r="AM256" s="104"/>
    </row>
    <row r="257" spans="1:39" ht="17.100000000000001" customHeight="1" x14ac:dyDescent="0.45">
      <c r="A257" s="102"/>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c r="AF257" s="103"/>
      <c r="AG257" s="103"/>
      <c r="AH257" s="103"/>
      <c r="AI257" s="103"/>
      <c r="AJ257" s="103"/>
      <c r="AK257" s="103"/>
      <c r="AL257" s="103"/>
      <c r="AM257" s="104"/>
    </row>
    <row r="258" spans="1:39" ht="17.100000000000001" customHeight="1" x14ac:dyDescent="0.45">
      <c r="A258" s="102"/>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c r="AF258" s="103"/>
      <c r="AG258" s="103"/>
      <c r="AH258" s="103"/>
      <c r="AI258" s="103"/>
      <c r="AJ258" s="103"/>
      <c r="AK258" s="103"/>
      <c r="AL258" s="103"/>
      <c r="AM258" s="104"/>
    </row>
    <row r="259" spans="1:39" ht="17.100000000000001" customHeight="1" x14ac:dyDescent="0.45">
      <c r="A259" s="102"/>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c r="AG259" s="103"/>
      <c r="AH259" s="103"/>
      <c r="AI259" s="103"/>
      <c r="AJ259" s="103"/>
      <c r="AK259" s="103"/>
      <c r="AL259" s="103"/>
      <c r="AM259" s="104"/>
    </row>
    <row r="260" spans="1:39" ht="17.100000000000001" customHeight="1" x14ac:dyDescent="0.45">
      <c r="A260" s="102"/>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c r="AG260" s="103"/>
      <c r="AH260" s="103"/>
      <c r="AI260" s="103"/>
      <c r="AJ260" s="103"/>
      <c r="AK260" s="103"/>
      <c r="AL260" s="103"/>
      <c r="AM260" s="104"/>
    </row>
    <row r="261" spans="1:39" ht="17.100000000000001" customHeight="1" x14ac:dyDescent="0.45">
      <c r="A261" s="102"/>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c r="AF261" s="103"/>
      <c r="AG261" s="103"/>
      <c r="AH261" s="103"/>
      <c r="AI261" s="103"/>
      <c r="AJ261" s="103"/>
      <c r="AK261" s="103"/>
      <c r="AL261" s="103"/>
      <c r="AM261" s="104"/>
    </row>
    <row r="262" spans="1:39" ht="17.100000000000001" customHeight="1" x14ac:dyDescent="0.45">
      <c r="A262" s="102"/>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03"/>
      <c r="AH262" s="103"/>
      <c r="AI262" s="103"/>
      <c r="AJ262" s="103"/>
      <c r="AK262" s="103"/>
      <c r="AL262" s="103"/>
      <c r="AM262" s="104"/>
    </row>
    <row r="263" spans="1:39" ht="17.100000000000001" customHeight="1" x14ac:dyDescent="0.45">
      <c r="A263" s="102"/>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c r="AG263" s="103"/>
      <c r="AH263" s="103"/>
      <c r="AI263" s="103"/>
      <c r="AJ263" s="103"/>
      <c r="AK263" s="103"/>
      <c r="AL263" s="103"/>
      <c r="AM263" s="104"/>
    </row>
    <row r="264" spans="1:39" ht="17.100000000000001" customHeight="1" x14ac:dyDescent="0.45">
      <c r="A264" s="102"/>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c r="AF264" s="103"/>
      <c r="AG264" s="103"/>
      <c r="AH264" s="103"/>
      <c r="AI264" s="103"/>
      <c r="AJ264" s="103"/>
      <c r="AK264" s="103"/>
      <c r="AL264" s="103"/>
      <c r="AM264" s="104"/>
    </row>
    <row r="265" spans="1:39" ht="17.100000000000001" customHeight="1" x14ac:dyDescent="0.45">
      <c r="A265" s="102"/>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c r="AF265" s="103"/>
      <c r="AG265" s="103"/>
      <c r="AH265" s="103"/>
      <c r="AI265" s="103"/>
      <c r="AJ265" s="103"/>
      <c r="AK265" s="103"/>
      <c r="AL265" s="103"/>
      <c r="AM265" s="104"/>
    </row>
    <row r="266" spans="1:39" ht="17.100000000000001" customHeight="1" x14ac:dyDescent="0.45">
      <c r="A266" s="102"/>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c r="AG266" s="103"/>
      <c r="AH266" s="103"/>
      <c r="AI266" s="103"/>
      <c r="AJ266" s="103"/>
      <c r="AK266" s="103"/>
      <c r="AL266" s="103"/>
      <c r="AM266" s="104"/>
    </row>
    <row r="267" spans="1:39" ht="17.100000000000001" customHeight="1" x14ac:dyDescent="0.45">
      <c r="A267" s="102"/>
      <c r="B267" s="103"/>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c r="AD267" s="103"/>
      <c r="AE267" s="103"/>
      <c r="AF267" s="103"/>
      <c r="AG267" s="103"/>
      <c r="AH267" s="103"/>
      <c r="AI267" s="103"/>
      <c r="AJ267" s="103"/>
      <c r="AK267" s="103"/>
      <c r="AL267" s="103"/>
      <c r="AM267" s="104"/>
    </row>
    <row r="268" spans="1:39" ht="17.100000000000001" customHeight="1" x14ac:dyDescent="0.45">
      <c r="A268" s="102"/>
      <c r="B268" s="103"/>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c r="AB268" s="103"/>
      <c r="AC268" s="103"/>
      <c r="AD268" s="103"/>
      <c r="AE268" s="103"/>
      <c r="AF268" s="103"/>
      <c r="AG268" s="103"/>
      <c r="AH268" s="103"/>
      <c r="AI268" s="103"/>
      <c r="AJ268" s="103"/>
      <c r="AK268" s="103"/>
      <c r="AL268" s="103"/>
      <c r="AM268" s="104"/>
    </row>
    <row r="269" spans="1:39" ht="17.100000000000001" customHeight="1" x14ac:dyDescent="0.45">
      <c r="A269" s="102"/>
      <c r="B269" s="103"/>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c r="AB269" s="103"/>
      <c r="AC269" s="103"/>
      <c r="AD269" s="103"/>
      <c r="AE269" s="103"/>
      <c r="AF269" s="103"/>
      <c r="AG269" s="103"/>
      <c r="AH269" s="103"/>
      <c r="AI269" s="103"/>
      <c r="AJ269" s="103"/>
      <c r="AK269" s="103"/>
      <c r="AL269" s="103"/>
      <c r="AM269" s="104"/>
    </row>
    <row r="270" spans="1:39" ht="17.100000000000001" customHeight="1" x14ac:dyDescent="0.45">
      <c r="A270" s="102"/>
      <c r="B270" s="103"/>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c r="AB270" s="103"/>
      <c r="AC270" s="103"/>
      <c r="AD270" s="103"/>
      <c r="AE270" s="103"/>
      <c r="AF270" s="103"/>
      <c r="AG270" s="103"/>
      <c r="AH270" s="103"/>
      <c r="AI270" s="103"/>
      <c r="AJ270" s="103"/>
      <c r="AK270" s="103"/>
      <c r="AL270" s="103"/>
      <c r="AM270" s="104"/>
    </row>
    <row r="271" spans="1:39" ht="17.100000000000001" customHeight="1" x14ac:dyDescent="0.45">
      <c r="A271" s="102"/>
      <c r="B271" s="103"/>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c r="AB271" s="103"/>
      <c r="AC271" s="103"/>
      <c r="AD271" s="103"/>
      <c r="AE271" s="103"/>
      <c r="AF271" s="103"/>
      <c r="AG271" s="103"/>
      <c r="AH271" s="103"/>
      <c r="AI271" s="103"/>
      <c r="AJ271" s="103"/>
      <c r="AK271" s="103"/>
      <c r="AL271" s="103"/>
      <c r="AM271" s="104"/>
    </row>
    <row r="272" spans="1:39" ht="17.100000000000001" customHeight="1" x14ac:dyDescent="0.45">
      <c r="A272" s="102"/>
      <c r="B272" s="103"/>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c r="AF272" s="103"/>
      <c r="AG272" s="103"/>
      <c r="AH272" s="103"/>
      <c r="AI272" s="103"/>
      <c r="AJ272" s="103"/>
      <c r="AK272" s="103"/>
      <c r="AL272" s="103"/>
      <c r="AM272" s="104"/>
    </row>
    <row r="273" spans="1:39" ht="17.100000000000001" customHeight="1" x14ac:dyDescent="0.45">
      <c r="A273" s="102"/>
      <c r="B273" s="103"/>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c r="AD273" s="103"/>
      <c r="AE273" s="103"/>
      <c r="AF273" s="103"/>
      <c r="AG273" s="103"/>
      <c r="AH273" s="103"/>
      <c r="AI273" s="103"/>
      <c r="AJ273" s="103"/>
      <c r="AK273" s="103"/>
      <c r="AL273" s="103"/>
      <c r="AM273" s="104"/>
    </row>
    <row r="274" spans="1:39" ht="17.100000000000001" customHeight="1" x14ac:dyDescent="0.45">
      <c r="A274" s="102"/>
      <c r="B274" s="103"/>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c r="AD274" s="103"/>
      <c r="AE274" s="103"/>
      <c r="AF274" s="103"/>
      <c r="AG274" s="103"/>
      <c r="AH274" s="103"/>
      <c r="AI274" s="103"/>
      <c r="AJ274" s="103"/>
      <c r="AK274" s="103"/>
      <c r="AL274" s="103"/>
      <c r="AM274" s="104"/>
    </row>
    <row r="275" spans="1:39" ht="17.100000000000001" customHeight="1" x14ac:dyDescent="0.45">
      <c r="A275" s="102"/>
      <c r="B275" s="103"/>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c r="AB275" s="103"/>
      <c r="AC275" s="103"/>
      <c r="AD275" s="103"/>
      <c r="AE275" s="103"/>
      <c r="AF275" s="103"/>
      <c r="AG275" s="103"/>
      <c r="AH275" s="103"/>
      <c r="AI275" s="103"/>
      <c r="AJ275" s="103"/>
      <c r="AK275" s="103"/>
      <c r="AL275" s="103"/>
      <c r="AM275" s="104"/>
    </row>
    <row r="276" spans="1:39" ht="17.100000000000001" customHeight="1" x14ac:dyDescent="0.45">
      <c r="A276" s="102"/>
      <c r="B276" s="103"/>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c r="AF276" s="103"/>
      <c r="AG276" s="103"/>
      <c r="AH276" s="103"/>
      <c r="AI276" s="103"/>
      <c r="AJ276" s="103"/>
      <c r="AK276" s="103"/>
      <c r="AL276" s="103"/>
      <c r="AM276" s="104"/>
    </row>
    <row r="277" spans="1:39" ht="17.100000000000001" customHeight="1" x14ac:dyDescent="0.45">
      <c r="A277" s="102"/>
      <c r="B277" s="103"/>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c r="AD277" s="103"/>
      <c r="AE277" s="103"/>
      <c r="AF277" s="103"/>
      <c r="AG277" s="103"/>
      <c r="AH277" s="103"/>
      <c r="AI277" s="103"/>
      <c r="AJ277" s="103"/>
      <c r="AK277" s="103"/>
      <c r="AL277" s="103"/>
      <c r="AM277" s="104"/>
    </row>
    <row r="278" spans="1:39" ht="17.100000000000001" customHeight="1" x14ac:dyDescent="0.45">
      <c r="A278" s="102"/>
      <c r="B278" s="103"/>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c r="AG278" s="103"/>
      <c r="AH278" s="103"/>
      <c r="AI278" s="103"/>
      <c r="AJ278" s="103"/>
      <c r="AK278" s="103"/>
      <c r="AL278" s="103"/>
      <c r="AM278" s="104"/>
    </row>
    <row r="279" spans="1:39" ht="17.100000000000001" customHeight="1" x14ac:dyDescent="0.45">
      <c r="A279" s="102"/>
      <c r="B279" s="103"/>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c r="AF279" s="103"/>
      <c r="AG279" s="103"/>
      <c r="AH279" s="103"/>
      <c r="AI279" s="103"/>
      <c r="AJ279" s="103"/>
      <c r="AK279" s="103"/>
      <c r="AL279" s="103"/>
      <c r="AM279" s="104"/>
    </row>
    <row r="280" spans="1:39" ht="17.100000000000001" customHeight="1" x14ac:dyDescent="0.45">
      <c r="A280" s="102"/>
      <c r="B280" s="103"/>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3"/>
      <c r="AG280" s="103"/>
      <c r="AH280" s="103"/>
      <c r="AI280" s="103"/>
      <c r="AJ280" s="103"/>
      <c r="AK280" s="103"/>
      <c r="AL280" s="103"/>
      <c r="AM280" s="104"/>
    </row>
    <row r="281" spans="1:39" ht="17.100000000000001" customHeight="1" x14ac:dyDescent="0.45">
      <c r="A281" s="102"/>
      <c r="B281" s="103"/>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c r="AD281" s="103"/>
      <c r="AE281" s="103"/>
      <c r="AF281" s="103"/>
      <c r="AG281" s="103"/>
      <c r="AH281" s="103"/>
      <c r="AI281" s="103"/>
      <c r="AJ281" s="103"/>
      <c r="AK281" s="103"/>
      <c r="AL281" s="103"/>
      <c r="AM281" s="104"/>
    </row>
    <row r="282" spans="1:39" ht="17.100000000000001" customHeight="1" x14ac:dyDescent="0.45">
      <c r="A282" s="102"/>
      <c r="B282" s="103"/>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c r="AF282" s="103"/>
      <c r="AG282" s="103"/>
      <c r="AH282" s="103"/>
      <c r="AI282" s="103"/>
      <c r="AJ282" s="103"/>
      <c r="AK282" s="103"/>
      <c r="AL282" s="103"/>
      <c r="AM282" s="104"/>
    </row>
    <row r="283" spans="1:39" ht="17.100000000000001" customHeight="1" x14ac:dyDescent="0.45">
      <c r="A283" s="102"/>
      <c r="B283" s="103"/>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c r="AD283" s="103"/>
      <c r="AE283" s="103"/>
      <c r="AF283" s="103"/>
      <c r="AG283" s="103"/>
      <c r="AH283" s="103"/>
      <c r="AI283" s="103"/>
      <c r="AJ283" s="103"/>
      <c r="AK283" s="103"/>
      <c r="AL283" s="103"/>
      <c r="AM283" s="104"/>
    </row>
    <row r="284" spans="1:39" ht="17.100000000000001" customHeight="1" x14ac:dyDescent="0.45">
      <c r="A284" s="102"/>
      <c r="B284" s="103"/>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c r="AJ284" s="103"/>
      <c r="AK284" s="103"/>
      <c r="AL284" s="103"/>
      <c r="AM284" s="104"/>
    </row>
    <row r="285" spans="1:39" ht="17.100000000000001" customHeight="1" x14ac:dyDescent="0.45">
      <c r="A285" s="102"/>
      <c r="B285" s="103"/>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c r="AF285" s="103"/>
      <c r="AG285" s="103"/>
      <c r="AH285" s="103"/>
      <c r="AI285" s="103"/>
      <c r="AJ285" s="103"/>
      <c r="AK285" s="103"/>
      <c r="AL285" s="103"/>
      <c r="AM285" s="104"/>
    </row>
    <row r="286" spans="1:39" ht="17.100000000000001" customHeight="1" x14ac:dyDescent="0.45">
      <c r="A286" s="102"/>
      <c r="B286" s="103"/>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c r="AB286" s="103"/>
      <c r="AC286" s="103"/>
      <c r="AD286" s="103"/>
      <c r="AE286" s="103"/>
      <c r="AF286" s="103"/>
      <c r="AG286" s="103"/>
      <c r="AH286" s="103"/>
      <c r="AI286" s="103"/>
      <c r="AJ286" s="103"/>
      <c r="AK286" s="103"/>
      <c r="AL286" s="103"/>
      <c r="AM286" s="104"/>
    </row>
    <row r="287" spans="1:39" ht="17.100000000000001" customHeight="1" x14ac:dyDescent="0.45">
      <c r="A287" s="102"/>
      <c r="B287" s="103"/>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c r="AF287" s="103"/>
      <c r="AG287" s="103"/>
      <c r="AH287" s="103"/>
      <c r="AI287" s="103"/>
      <c r="AJ287" s="103"/>
      <c r="AK287" s="103"/>
      <c r="AL287" s="103"/>
      <c r="AM287" s="104"/>
    </row>
    <row r="288" spans="1:39" ht="17.100000000000001" customHeight="1" x14ac:dyDescent="0.45">
      <c r="A288" s="102"/>
      <c r="B288" s="103"/>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c r="AG288" s="103"/>
      <c r="AH288" s="103"/>
      <c r="AI288" s="103"/>
      <c r="AJ288" s="103"/>
      <c r="AK288" s="103"/>
      <c r="AL288" s="103"/>
      <c r="AM288" s="104"/>
    </row>
    <row r="289" spans="1:39" ht="17.100000000000001" customHeight="1" x14ac:dyDescent="0.45">
      <c r="A289" s="102"/>
      <c r="B289" s="103"/>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c r="AF289" s="103"/>
      <c r="AG289" s="103"/>
      <c r="AH289" s="103"/>
      <c r="AI289" s="103"/>
      <c r="AJ289" s="103"/>
      <c r="AK289" s="103"/>
      <c r="AL289" s="103"/>
      <c r="AM289" s="104"/>
    </row>
    <row r="290" spans="1:39" ht="17.100000000000001" customHeight="1" x14ac:dyDescent="0.45">
      <c r="A290" s="102"/>
      <c r="B290" s="103"/>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c r="AB290" s="103"/>
      <c r="AC290" s="103"/>
      <c r="AD290" s="103"/>
      <c r="AE290" s="103"/>
      <c r="AF290" s="103"/>
      <c r="AG290" s="103"/>
      <c r="AH290" s="103"/>
      <c r="AI290" s="103"/>
      <c r="AJ290" s="103"/>
      <c r="AK290" s="103"/>
      <c r="AL290" s="103"/>
      <c r="AM290" s="104"/>
    </row>
    <row r="291" spans="1:39" ht="17.100000000000001" customHeight="1" x14ac:dyDescent="0.45">
      <c r="A291" s="102"/>
      <c r="B291" s="103"/>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c r="AB291" s="103"/>
      <c r="AC291" s="103"/>
      <c r="AD291" s="103"/>
      <c r="AE291" s="103"/>
      <c r="AF291" s="103"/>
      <c r="AG291" s="103"/>
      <c r="AH291" s="103"/>
      <c r="AI291" s="103"/>
      <c r="AJ291" s="103"/>
      <c r="AK291" s="103"/>
      <c r="AL291" s="103"/>
      <c r="AM291" s="104"/>
    </row>
    <row r="292" spans="1:39" ht="17.100000000000001" customHeight="1" x14ac:dyDescent="0.45">
      <c r="A292" s="102"/>
      <c r="B292" s="103"/>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c r="AF292" s="103"/>
      <c r="AG292" s="103"/>
      <c r="AH292" s="103"/>
      <c r="AI292" s="103"/>
      <c r="AJ292" s="103"/>
      <c r="AK292" s="103"/>
      <c r="AL292" s="103"/>
      <c r="AM292" s="104"/>
    </row>
    <row r="293" spans="1:39" ht="17.100000000000001" customHeight="1" x14ac:dyDescent="0.45">
      <c r="A293" s="102"/>
      <c r="B293" s="103"/>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c r="AB293" s="103"/>
      <c r="AC293" s="103"/>
      <c r="AD293" s="103"/>
      <c r="AE293" s="103"/>
      <c r="AF293" s="103"/>
      <c r="AG293" s="103"/>
      <c r="AH293" s="103"/>
      <c r="AI293" s="103"/>
      <c r="AJ293" s="103"/>
      <c r="AK293" s="103"/>
      <c r="AL293" s="103"/>
      <c r="AM293" s="104"/>
    </row>
    <row r="294" spans="1:39" ht="17.100000000000001" customHeight="1" x14ac:dyDescent="0.45">
      <c r="A294" s="102"/>
      <c r="B294" s="103"/>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c r="AB294" s="103"/>
      <c r="AC294" s="103"/>
      <c r="AD294" s="103"/>
      <c r="AE294" s="103"/>
      <c r="AF294" s="103"/>
      <c r="AG294" s="103"/>
      <c r="AH294" s="103"/>
      <c r="AI294" s="103"/>
      <c r="AJ294" s="103"/>
      <c r="AK294" s="103"/>
      <c r="AL294" s="103"/>
      <c r="AM294" s="104"/>
    </row>
    <row r="295" spans="1:39" ht="17.100000000000001" customHeight="1" x14ac:dyDescent="0.45">
      <c r="A295" s="105"/>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c r="AA295" s="106"/>
      <c r="AB295" s="106"/>
      <c r="AC295" s="106"/>
      <c r="AD295" s="106"/>
      <c r="AE295" s="106"/>
      <c r="AF295" s="106"/>
      <c r="AG295" s="106"/>
      <c r="AH295" s="106"/>
      <c r="AI295" s="106"/>
      <c r="AJ295" s="106"/>
      <c r="AK295" s="106"/>
      <c r="AL295" s="106"/>
      <c r="AM295" s="107"/>
    </row>
    <row r="296" spans="1:39" ht="43.5" customHeight="1" x14ac:dyDescent="0.45">
      <c r="A296" s="96" t="s">
        <v>30</v>
      </c>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8"/>
    </row>
    <row r="297" spans="1:39" ht="17.100000000000001" customHeight="1" x14ac:dyDescent="0.45">
      <c r="A297" s="99"/>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c r="AB297" s="100"/>
      <c r="AC297" s="100"/>
      <c r="AD297" s="100"/>
      <c r="AE297" s="100"/>
      <c r="AF297" s="100"/>
      <c r="AG297" s="100"/>
      <c r="AH297" s="100"/>
      <c r="AI297" s="100"/>
      <c r="AJ297" s="100"/>
      <c r="AK297" s="100"/>
      <c r="AL297" s="100"/>
      <c r="AM297" s="101"/>
    </row>
    <row r="298" spans="1:39" ht="17.100000000000001" customHeight="1" x14ac:dyDescent="0.45">
      <c r="A298" s="102"/>
      <c r="B298" s="103"/>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c r="AB298" s="103"/>
      <c r="AC298" s="103"/>
      <c r="AD298" s="103"/>
      <c r="AE298" s="103"/>
      <c r="AF298" s="103"/>
      <c r="AG298" s="103"/>
      <c r="AH298" s="103"/>
      <c r="AI298" s="103"/>
      <c r="AJ298" s="103"/>
      <c r="AK298" s="103"/>
      <c r="AL298" s="103"/>
      <c r="AM298" s="104"/>
    </row>
    <row r="299" spans="1:39" ht="17.100000000000001" customHeight="1" x14ac:dyDescent="0.45">
      <c r="A299" s="102"/>
      <c r="B299" s="103"/>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c r="AB299" s="103"/>
      <c r="AC299" s="103"/>
      <c r="AD299" s="103"/>
      <c r="AE299" s="103"/>
      <c r="AF299" s="103"/>
      <c r="AG299" s="103"/>
      <c r="AH299" s="103"/>
      <c r="AI299" s="103"/>
      <c r="AJ299" s="103"/>
      <c r="AK299" s="103"/>
      <c r="AL299" s="103"/>
      <c r="AM299" s="104"/>
    </row>
    <row r="300" spans="1:39" ht="17.100000000000001" customHeight="1" x14ac:dyDescent="0.45">
      <c r="A300" s="102"/>
      <c r="B300" s="103"/>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c r="AD300" s="103"/>
      <c r="AE300" s="103"/>
      <c r="AF300" s="103"/>
      <c r="AG300" s="103"/>
      <c r="AH300" s="103"/>
      <c r="AI300" s="103"/>
      <c r="AJ300" s="103"/>
      <c r="AK300" s="103"/>
      <c r="AL300" s="103"/>
      <c r="AM300" s="104"/>
    </row>
    <row r="301" spans="1:39" ht="17.100000000000001" customHeight="1" x14ac:dyDescent="0.45">
      <c r="A301" s="102"/>
      <c r="B301" s="103"/>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c r="AD301" s="103"/>
      <c r="AE301" s="103"/>
      <c r="AF301" s="103"/>
      <c r="AG301" s="103"/>
      <c r="AH301" s="103"/>
      <c r="AI301" s="103"/>
      <c r="AJ301" s="103"/>
      <c r="AK301" s="103"/>
      <c r="AL301" s="103"/>
      <c r="AM301" s="104"/>
    </row>
    <row r="302" spans="1:39" ht="17.100000000000001" customHeight="1" x14ac:dyDescent="0.45">
      <c r="A302" s="102"/>
      <c r="B302" s="103"/>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c r="AG302" s="103"/>
      <c r="AH302" s="103"/>
      <c r="AI302" s="103"/>
      <c r="AJ302" s="103"/>
      <c r="AK302" s="103"/>
      <c r="AL302" s="103"/>
      <c r="AM302" s="104"/>
    </row>
    <row r="303" spans="1:39" ht="17.100000000000001" customHeight="1" x14ac:dyDescent="0.45">
      <c r="A303" s="102"/>
      <c r="B303" s="103"/>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c r="AB303" s="103"/>
      <c r="AC303" s="103"/>
      <c r="AD303" s="103"/>
      <c r="AE303" s="103"/>
      <c r="AF303" s="103"/>
      <c r="AG303" s="103"/>
      <c r="AH303" s="103"/>
      <c r="AI303" s="103"/>
      <c r="AJ303" s="103"/>
      <c r="AK303" s="103"/>
      <c r="AL303" s="103"/>
      <c r="AM303" s="104"/>
    </row>
    <row r="304" spans="1:39" ht="17.100000000000001" customHeight="1" x14ac:dyDescent="0.45">
      <c r="A304" s="102"/>
      <c r="B304" s="103"/>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c r="AB304" s="103"/>
      <c r="AC304" s="103"/>
      <c r="AD304" s="103"/>
      <c r="AE304" s="103"/>
      <c r="AF304" s="103"/>
      <c r="AG304" s="103"/>
      <c r="AH304" s="103"/>
      <c r="AI304" s="103"/>
      <c r="AJ304" s="103"/>
      <c r="AK304" s="103"/>
      <c r="AL304" s="103"/>
      <c r="AM304" s="104"/>
    </row>
    <row r="305" spans="1:39" ht="17.100000000000001" customHeight="1" x14ac:dyDescent="0.45">
      <c r="A305" s="102"/>
      <c r="B305" s="103"/>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c r="AB305" s="103"/>
      <c r="AC305" s="103"/>
      <c r="AD305" s="103"/>
      <c r="AE305" s="103"/>
      <c r="AF305" s="103"/>
      <c r="AG305" s="103"/>
      <c r="AH305" s="103"/>
      <c r="AI305" s="103"/>
      <c r="AJ305" s="103"/>
      <c r="AK305" s="103"/>
      <c r="AL305" s="103"/>
      <c r="AM305" s="104"/>
    </row>
    <row r="306" spans="1:39" ht="17.100000000000001" customHeight="1" x14ac:dyDescent="0.45">
      <c r="A306" s="102"/>
      <c r="B306" s="103"/>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c r="AB306" s="103"/>
      <c r="AC306" s="103"/>
      <c r="AD306" s="103"/>
      <c r="AE306" s="103"/>
      <c r="AF306" s="103"/>
      <c r="AG306" s="103"/>
      <c r="AH306" s="103"/>
      <c r="AI306" s="103"/>
      <c r="AJ306" s="103"/>
      <c r="AK306" s="103"/>
      <c r="AL306" s="103"/>
      <c r="AM306" s="104"/>
    </row>
    <row r="307" spans="1:39" ht="17.100000000000001" customHeight="1" x14ac:dyDescent="0.45">
      <c r="A307" s="102"/>
      <c r="B307" s="103"/>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c r="AB307" s="103"/>
      <c r="AC307" s="103"/>
      <c r="AD307" s="103"/>
      <c r="AE307" s="103"/>
      <c r="AF307" s="103"/>
      <c r="AG307" s="103"/>
      <c r="AH307" s="103"/>
      <c r="AI307" s="103"/>
      <c r="AJ307" s="103"/>
      <c r="AK307" s="103"/>
      <c r="AL307" s="103"/>
      <c r="AM307" s="104"/>
    </row>
    <row r="308" spans="1:39" ht="17.100000000000001" customHeight="1" x14ac:dyDescent="0.45">
      <c r="A308" s="102"/>
      <c r="B308" s="103"/>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c r="AB308" s="103"/>
      <c r="AC308" s="103"/>
      <c r="AD308" s="103"/>
      <c r="AE308" s="103"/>
      <c r="AF308" s="103"/>
      <c r="AG308" s="103"/>
      <c r="AH308" s="103"/>
      <c r="AI308" s="103"/>
      <c r="AJ308" s="103"/>
      <c r="AK308" s="103"/>
      <c r="AL308" s="103"/>
      <c r="AM308" s="104"/>
    </row>
    <row r="309" spans="1:39" ht="17.100000000000001" customHeight="1" x14ac:dyDescent="0.45">
      <c r="A309" s="102"/>
      <c r="B309" s="103"/>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c r="AB309" s="103"/>
      <c r="AC309" s="103"/>
      <c r="AD309" s="103"/>
      <c r="AE309" s="103"/>
      <c r="AF309" s="103"/>
      <c r="AG309" s="103"/>
      <c r="AH309" s="103"/>
      <c r="AI309" s="103"/>
      <c r="AJ309" s="103"/>
      <c r="AK309" s="103"/>
      <c r="AL309" s="103"/>
      <c r="AM309" s="104"/>
    </row>
    <row r="310" spans="1:39" ht="17.100000000000001" customHeight="1" x14ac:dyDescent="0.45">
      <c r="A310" s="102"/>
      <c r="B310" s="103"/>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c r="AB310" s="103"/>
      <c r="AC310" s="103"/>
      <c r="AD310" s="103"/>
      <c r="AE310" s="103"/>
      <c r="AF310" s="103"/>
      <c r="AG310" s="103"/>
      <c r="AH310" s="103"/>
      <c r="AI310" s="103"/>
      <c r="AJ310" s="103"/>
      <c r="AK310" s="103"/>
      <c r="AL310" s="103"/>
      <c r="AM310" s="104"/>
    </row>
    <row r="311" spans="1:39" ht="17.100000000000001" customHeight="1" x14ac:dyDescent="0.45">
      <c r="A311" s="102"/>
      <c r="B311" s="103"/>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c r="AB311" s="103"/>
      <c r="AC311" s="103"/>
      <c r="AD311" s="103"/>
      <c r="AE311" s="103"/>
      <c r="AF311" s="103"/>
      <c r="AG311" s="103"/>
      <c r="AH311" s="103"/>
      <c r="AI311" s="103"/>
      <c r="AJ311" s="103"/>
      <c r="AK311" s="103"/>
      <c r="AL311" s="103"/>
      <c r="AM311" s="104"/>
    </row>
    <row r="312" spans="1:39" ht="17.100000000000001" customHeight="1" x14ac:dyDescent="0.45">
      <c r="A312" s="102"/>
      <c r="B312" s="103"/>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c r="AF312" s="103"/>
      <c r="AG312" s="103"/>
      <c r="AH312" s="103"/>
      <c r="AI312" s="103"/>
      <c r="AJ312" s="103"/>
      <c r="AK312" s="103"/>
      <c r="AL312" s="103"/>
      <c r="AM312" s="104"/>
    </row>
    <row r="313" spans="1:39" ht="17.100000000000001" customHeight="1" x14ac:dyDescent="0.45">
      <c r="A313" s="102"/>
      <c r="B313" s="103"/>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c r="AG313" s="103"/>
      <c r="AH313" s="103"/>
      <c r="AI313" s="103"/>
      <c r="AJ313" s="103"/>
      <c r="AK313" s="103"/>
      <c r="AL313" s="103"/>
      <c r="AM313" s="104"/>
    </row>
    <row r="314" spans="1:39" ht="17.100000000000001" customHeight="1" x14ac:dyDescent="0.45">
      <c r="A314" s="102"/>
      <c r="B314" s="103"/>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c r="AB314" s="103"/>
      <c r="AC314" s="103"/>
      <c r="AD314" s="103"/>
      <c r="AE314" s="103"/>
      <c r="AF314" s="103"/>
      <c r="AG314" s="103"/>
      <c r="AH314" s="103"/>
      <c r="AI314" s="103"/>
      <c r="AJ314" s="103"/>
      <c r="AK314" s="103"/>
      <c r="AL314" s="103"/>
      <c r="AM314" s="104"/>
    </row>
    <row r="315" spans="1:39" ht="17.100000000000001" customHeight="1" x14ac:dyDescent="0.45">
      <c r="A315" s="102"/>
      <c r="B315" s="103"/>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c r="AB315" s="103"/>
      <c r="AC315" s="103"/>
      <c r="AD315" s="103"/>
      <c r="AE315" s="103"/>
      <c r="AF315" s="103"/>
      <c r="AG315" s="103"/>
      <c r="AH315" s="103"/>
      <c r="AI315" s="103"/>
      <c r="AJ315" s="103"/>
      <c r="AK315" s="103"/>
      <c r="AL315" s="103"/>
      <c r="AM315" s="104"/>
    </row>
    <row r="316" spans="1:39" ht="17.100000000000001" customHeight="1" x14ac:dyDescent="0.45">
      <c r="A316" s="102"/>
      <c r="B316" s="103"/>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c r="AB316" s="103"/>
      <c r="AC316" s="103"/>
      <c r="AD316" s="103"/>
      <c r="AE316" s="103"/>
      <c r="AF316" s="103"/>
      <c r="AG316" s="103"/>
      <c r="AH316" s="103"/>
      <c r="AI316" s="103"/>
      <c r="AJ316" s="103"/>
      <c r="AK316" s="103"/>
      <c r="AL316" s="103"/>
      <c r="AM316" s="104"/>
    </row>
    <row r="317" spans="1:39" ht="17.100000000000001" customHeight="1" x14ac:dyDescent="0.45">
      <c r="A317" s="102"/>
      <c r="B317" s="103"/>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c r="AB317" s="103"/>
      <c r="AC317" s="103"/>
      <c r="AD317" s="103"/>
      <c r="AE317" s="103"/>
      <c r="AF317" s="103"/>
      <c r="AG317" s="103"/>
      <c r="AH317" s="103"/>
      <c r="AI317" s="103"/>
      <c r="AJ317" s="103"/>
      <c r="AK317" s="103"/>
      <c r="AL317" s="103"/>
      <c r="AM317" s="104"/>
    </row>
    <row r="318" spans="1:39" ht="17.100000000000001" customHeight="1" x14ac:dyDescent="0.45">
      <c r="A318" s="102"/>
      <c r="B318" s="103"/>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c r="AB318" s="103"/>
      <c r="AC318" s="103"/>
      <c r="AD318" s="103"/>
      <c r="AE318" s="103"/>
      <c r="AF318" s="103"/>
      <c r="AG318" s="103"/>
      <c r="AH318" s="103"/>
      <c r="AI318" s="103"/>
      <c r="AJ318" s="103"/>
      <c r="AK318" s="103"/>
      <c r="AL318" s="103"/>
      <c r="AM318" s="104"/>
    </row>
    <row r="319" spans="1:39" ht="17.100000000000001" customHeight="1" x14ac:dyDescent="0.45">
      <c r="A319" s="102"/>
      <c r="B319" s="103"/>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c r="AB319" s="103"/>
      <c r="AC319" s="103"/>
      <c r="AD319" s="103"/>
      <c r="AE319" s="103"/>
      <c r="AF319" s="103"/>
      <c r="AG319" s="103"/>
      <c r="AH319" s="103"/>
      <c r="AI319" s="103"/>
      <c r="AJ319" s="103"/>
      <c r="AK319" s="103"/>
      <c r="AL319" s="103"/>
      <c r="AM319" s="104"/>
    </row>
    <row r="320" spans="1:39" ht="17.100000000000001" customHeight="1" x14ac:dyDescent="0.45">
      <c r="A320" s="102"/>
      <c r="B320" s="103"/>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c r="AB320" s="103"/>
      <c r="AC320" s="103"/>
      <c r="AD320" s="103"/>
      <c r="AE320" s="103"/>
      <c r="AF320" s="103"/>
      <c r="AG320" s="103"/>
      <c r="AH320" s="103"/>
      <c r="AI320" s="103"/>
      <c r="AJ320" s="103"/>
      <c r="AK320" s="103"/>
      <c r="AL320" s="103"/>
      <c r="AM320" s="104"/>
    </row>
    <row r="321" spans="1:39" ht="17.100000000000001" customHeight="1" x14ac:dyDescent="0.45">
      <c r="A321" s="102"/>
      <c r="B321" s="103"/>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c r="AB321" s="103"/>
      <c r="AC321" s="103"/>
      <c r="AD321" s="103"/>
      <c r="AE321" s="103"/>
      <c r="AF321" s="103"/>
      <c r="AG321" s="103"/>
      <c r="AH321" s="103"/>
      <c r="AI321" s="103"/>
      <c r="AJ321" s="103"/>
      <c r="AK321" s="103"/>
      <c r="AL321" s="103"/>
      <c r="AM321" s="104"/>
    </row>
    <row r="322" spans="1:39" ht="17.100000000000001" customHeight="1" x14ac:dyDescent="0.45">
      <c r="A322" s="102"/>
      <c r="B322" s="103"/>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c r="AG322" s="103"/>
      <c r="AH322" s="103"/>
      <c r="AI322" s="103"/>
      <c r="AJ322" s="103"/>
      <c r="AK322" s="103"/>
      <c r="AL322" s="103"/>
      <c r="AM322" s="104"/>
    </row>
    <row r="323" spans="1:39" ht="17.100000000000001" customHeight="1" x14ac:dyDescent="0.45">
      <c r="A323" s="102"/>
      <c r="B323" s="103"/>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c r="AD323" s="103"/>
      <c r="AE323" s="103"/>
      <c r="AF323" s="103"/>
      <c r="AG323" s="103"/>
      <c r="AH323" s="103"/>
      <c r="AI323" s="103"/>
      <c r="AJ323" s="103"/>
      <c r="AK323" s="103"/>
      <c r="AL323" s="103"/>
      <c r="AM323" s="104"/>
    </row>
    <row r="324" spans="1:39" ht="17.100000000000001" customHeight="1" x14ac:dyDescent="0.45">
      <c r="A324" s="102"/>
      <c r="B324" s="103"/>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c r="AB324" s="103"/>
      <c r="AC324" s="103"/>
      <c r="AD324" s="103"/>
      <c r="AE324" s="103"/>
      <c r="AF324" s="103"/>
      <c r="AG324" s="103"/>
      <c r="AH324" s="103"/>
      <c r="AI324" s="103"/>
      <c r="AJ324" s="103"/>
      <c r="AK324" s="103"/>
      <c r="AL324" s="103"/>
      <c r="AM324" s="104"/>
    </row>
    <row r="325" spans="1:39" ht="17.100000000000001" customHeight="1" x14ac:dyDescent="0.45">
      <c r="A325" s="102"/>
      <c r="B325" s="103"/>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c r="AB325" s="103"/>
      <c r="AC325" s="103"/>
      <c r="AD325" s="103"/>
      <c r="AE325" s="103"/>
      <c r="AF325" s="103"/>
      <c r="AG325" s="103"/>
      <c r="AH325" s="103"/>
      <c r="AI325" s="103"/>
      <c r="AJ325" s="103"/>
      <c r="AK325" s="103"/>
      <c r="AL325" s="103"/>
      <c r="AM325" s="104"/>
    </row>
    <row r="326" spans="1:39" ht="17.100000000000001" customHeight="1" x14ac:dyDescent="0.45">
      <c r="A326" s="102"/>
      <c r="B326" s="103"/>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c r="AB326" s="103"/>
      <c r="AC326" s="103"/>
      <c r="AD326" s="103"/>
      <c r="AE326" s="103"/>
      <c r="AF326" s="103"/>
      <c r="AG326" s="103"/>
      <c r="AH326" s="103"/>
      <c r="AI326" s="103"/>
      <c r="AJ326" s="103"/>
      <c r="AK326" s="103"/>
      <c r="AL326" s="103"/>
      <c r="AM326" s="104"/>
    </row>
    <row r="327" spans="1:39" ht="17.100000000000001" customHeight="1" x14ac:dyDescent="0.45">
      <c r="A327" s="102"/>
      <c r="B327" s="103"/>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c r="AB327" s="103"/>
      <c r="AC327" s="103"/>
      <c r="AD327" s="103"/>
      <c r="AE327" s="103"/>
      <c r="AF327" s="103"/>
      <c r="AG327" s="103"/>
      <c r="AH327" s="103"/>
      <c r="AI327" s="103"/>
      <c r="AJ327" s="103"/>
      <c r="AK327" s="103"/>
      <c r="AL327" s="103"/>
      <c r="AM327" s="104"/>
    </row>
    <row r="328" spans="1:39" ht="17.100000000000001" customHeight="1" x14ac:dyDescent="0.45">
      <c r="A328" s="102"/>
      <c r="B328" s="103"/>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c r="AB328" s="103"/>
      <c r="AC328" s="103"/>
      <c r="AD328" s="103"/>
      <c r="AE328" s="103"/>
      <c r="AF328" s="103"/>
      <c r="AG328" s="103"/>
      <c r="AH328" s="103"/>
      <c r="AI328" s="103"/>
      <c r="AJ328" s="103"/>
      <c r="AK328" s="103"/>
      <c r="AL328" s="103"/>
      <c r="AM328" s="104"/>
    </row>
    <row r="329" spans="1:39" ht="17.100000000000001" customHeight="1" x14ac:dyDescent="0.45">
      <c r="A329" s="102"/>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c r="AG329" s="103"/>
      <c r="AH329" s="103"/>
      <c r="AI329" s="103"/>
      <c r="AJ329" s="103"/>
      <c r="AK329" s="103"/>
      <c r="AL329" s="103"/>
      <c r="AM329" s="104"/>
    </row>
    <row r="330" spans="1:39" ht="17.100000000000001" customHeight="1" x14ac:dyDescent="0.45">
      <c r="A330" s="102"/>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c r="AF330" s="103"/>
      <c r="AG330" s="103"/>
      <c r="AH330" s="103"/>
      <c r="AI330" s="103"/>
      <c r="AJ330" s="103"/>
      <c r="AK330" s="103"/>
      <c r="AL330" s="103"/>
      <c r="AM330" s="104"/>
    </row>
    <row r="331" spans="1:39" ht="17.100000000000001" customHeight="1" x14ac:dyDescent="0.45">
      <c r="A331" s="102"/>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c r="AF331" s="103"/>
      <c r="AG331" s="103"/>
      <c r="AH331" s="103"/>
      <c r="AI331" s="103"/>
      <c r="AJ331" s="103"/>
      <c r="AK331" s="103"/>
      <c r="AL331" s="103"/>
      <c r="AM331" s="104"/>
    </row>
    <row r="332" spans="1:39" ht="17.100000000000001" customHeight="1" x14ac:dyDescent="0.45">
      <c r="A332" s="102"/>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03"/>
      <c r="AH332" s="103"/>
      <c r="AI332" s="103"/>
      <c r="AJ332" s="103"/>
      <c r="AK332" s="103"/>
      <c r="AL332" s="103"/>
      <c r="AM332" s="104"/>
    </row>
    <row r="333" spans="1:39" ht="17.100000000000001" customHeight="1" x14ac:dyDescent="0.45">
      <c r="A333" s="102"/>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c r="AF333" s="103"/>
      <c r="AG333" s="103"/>
      <c r="AH333" s="103"/>
      <c r="AI333" s="103"/>
      <c r="AJ333" s="103"/>
      <c r="AK333" s="103"/>
      <c r="AL333" s="103"/>
      <c r="AM333" s="104"/>
    </row>
    <row r="334" spans="1:39" ht="17.100000000000001" customHeight="1" x14ac:dyDescent="0.45">
      <c r="A334" s="102"/>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c r="AF334" s="103"/>
      <c r="AG334" s="103"/>
      <c r="AH334" s="103"/>
      <c r="AI334" s="103"/>
      <c r="AJ334" s="103"/>
      <c r="AK334" s="103"/>
      <c r="AL334" s="103"/>
      <c r="AM334" s="104"/>
    </row>
    <row r="335" spans="1:39" ht="17.100000000000001" customHeight="1" x14ac:dyDescent="0.45">
      <c r="A335" s="102"/>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c r="AF335" s="103"/>
      <c r="AG335" s="103"/>
      <c r="AH335" s="103"/>
      <c r="AI335" s="103"/>
      <c r="AJ335" s="103"/>
      <c r="AK335" s="103"/>
      <c r="AL335" s="103"/>
      <c r="AM335" s="104"/>
    </row>
    <row r="336" spans="1:39" ht="17.100000000000001" customHeight="1" x14ac:dyDescent="0.45">
      <c r="A336" s="102"/>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c r="AG336" s="103"/>
      <c r="AH336" s="103"/>
      <c r="AI336" s="103"/>
      <c r="AJ336" s="103"/>
      <c r="AK336" s="103"/>
      <c r="AL336" s="103"/>
      <c r="AM336" s="104"/>
    </row>
    <row r="337" spans="1:39" ht="17.100000000000001" customHeight="1" x14ac:dyDescent="0.45">
      <c r="A337" s="102"/>
      <c r="B337" s="103"/>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c r="AD337" s="103"/>
      <c r="AE337" s="103"/>
      <c r="AF337" s="103"/>
      <c r="AG337" s="103"/>
      <c r="AH337" s="103"/>
      <c r="AI337" s="103"/>
      <c r="AJ337" s="103"/>
      <c r="AK337" s="103"/>
      <c r="AL337" s="103"/>
      <c r="AM337" s="104"/>
    </row>
    <row r="338" spans="1:39" ht="17.100000000000001" customHeight="1" x14ac:dyDescent="0.45">
      <c r="A338" s="102"/>
      <c r="B338" s="103"/>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c r="AB338" s="103"/>
      <c r="AC338" s="103"/>
      <c r="AD338" s="103"/>
      <c r="AE338" s="103"/>
      <c r="AF338" s="103"/>
      <c r="AG338" s="103"/>
      <c r="AH338" s="103"/>
      <c r="AI338" s="103"/>
      <c r="AJ338" s="103"/>
      <c r="AK338" s="103"/>
      <c r="AL338" s="103"/>
      <c r="AM338" s="104"/>
    </row>
    <row r="339" spans="1:39" ht="17.100000000000001" customHeight="1" x14ac:dyDescent="0.45">
      <c r="A339" s="102"/>
      <c r="B339" s="103"/>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c r="AB339" s="103"/>
      <c r="AC339" s="103"/>
      <c r="AD339" s="103"/>
      <c r="AE339" s="103"/>
      <c r="AF339" s="103"/>
      <c r="AG339" s="103"/>
      <c r="AH339" s="103"/>
      <c r="AI339" s="103"/>
      <c r="AJ339" s="103"/>
      <c r="AK339" s="103"/>
      <c r="AL339" s="103"/>
      <c r="AM339" s="104"/>
    </row>
    <row r="340" spans="1:39" ht="17.100000000000001" customHeight="1" x14ac:dyDescent="0.45">
      <c r="A340" s="102"/>
      <c r="B340" s="103"/>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c r="AB340" s="103"/>
      <c r="AC340" s="103"/>
      <c r="AD340" s="103"/>
      <c r="AE340" s="103"/>
      <c r="AF340" s="103"/>
      <c r="AG340" s="103"/>
      <c r="AH340" s="103"/>
      <c r="AI340" s="103"/>
      <c r="AJ340" s="103"/>
      <c r="AK340" s="103"/>
      <c r="AL340" s="103"/>
      <c r="AM340" s="104"/>
    </row>
    <row r="341" spans="1:39" ht="17.100000000000001" customHeight="1" x14ac:dyDescent="0.45">
      <c r="A341" s="102"/>
      <c r="B341" s="103"/>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c r="AB341" s="103"/>
      <c r="AC341" s="103"/>
      <c r="AD341" s="103"/>
      <c r="AE341" s="103"/>
      <c r="AF341" s="103"/>
      <c r="AG341" s="103"/>
      <c r="AH341" s="103"/>
      <c r="AI341" s="103"/>
      <c r="AJ341" s="103"/>
      <c r="AK341" s="103"/>
      <c r="AL341" s="103"/>
      <c r="AM341" s="104"/>
    </row>
    <row r="342" spans="1:39" ht="17.100000000000001" customHeight="1" x14ac:dyDescent="0.45">
      <c r="A342" s="102"/>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03"/>
      <c r="AG342" s="103"/>
      <c r="AH342" s="103"/>
      <c r="AI342" s="103"/>
      <c r="AJ342" s="103"/>
      <c r="AK342" s="103"/>
      <c r="AL342" s="103"/>
      <c r="AM342" s="104"/>
    </row>
    <row r="343" spans="1:39" ht="17.100000000000001" customHeight="1" x14ac:dyDescent="0.45">
      <c r="A343" s="102"/>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03"/>
      <c r="AG343" s="103"/>
      <c r="AH343" s="103"/>
      <c r="AI343" s="103"/>
      <c r="AJ343" s="103"/>
      <c r="AK343" s="103"/>
      <c r="AL343" s="103"/>
      <c r="AM343" s="104"/>
    </row>
    <row r="344" spans="1:39" ht="17.100000000000001" customHeight="1" x14ac:dyDescent="0.45">
      <c r="A344" s="102"/>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c r="AF344" s="103"/>
      <c r="AG344" s="103"/>
      <c r="AH344" s="103"/>
      <c r="AI344" s="103"/>
      <c r="AJ344" s="103"/>
      <c r="AK344" s="103"/>
      <c r="AL344" s="103"/>
      <c r="AM344" s="104"/>
    </row>
    <row r="345" spans="1:39" ht="17.100000000000001" customHeight="1" x14ac:dyDescent="0.45">
      <c r="A345" s="102"/>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c r="AF345" s="103"/>
      <c r="AG345" s="103"/>
      <c r="AH345" s="103"/>
      <c r="AI345" s="103"/>
      <c r="AJ345" s="103"/>
      <c r="AK345" s="103"/>
      <c r="AL345" s="103"/>
      <c r="AM345" s="104"/>
    </row>
    <row r="346" spans="1:39" ht="17.100000000000001" customHeight="1" x14ac:dyDescent="0.45">
      <c r="A346" s="102"/>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c r="AF346" s="103"/>
      <c r="AG346" s="103"/>
      <c r="AH346" s="103"/>
      <c r="AI346" s="103"/>
      <c r="AJ346" s="103"/>
      <c r="AK346" s="103"/>
      <c r="AL346" s="103"/>
      <c r="AM346" s="104"/>
    </row>
    <row r="347" spans="1:39" ht="17.100000000000001" customHeight="1" x14ac:dyDescent="0.45">
      <c r="A347" s="102"/>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c r="AF347" s="103"/>
      <c r="AG347" s="103"/>
      <c r="AH347" s="103"/>
      <c r="AI347" s="103"/>
      <c r="AJ347" s="103"/>
      <c r="AK347" s="103"/>
      <c r="AL347" s="103"/>
      <c r="AM347" s="104"/>
    </row>
    <row r="348" spans="1:39" ht="17.100000000000001" customHeight="1" x14ac:dyDescent="0.45">
      <c r="A348" s="102"/>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c r="AG348" s="103"/>
      <c r="AH348" s="103"/>
      <c r="AI348" s="103"/>
      <c r="AJ348" s="103"/>
      <c r="AK348" s="103"/>
      <c r="AL348" s="103"/>
      <c r="AM348" s="104"/>
    </row>
    <row r="349" spans="1:39" ht="17.100000000000001" customHeight="1" x14ac:dyDescent="0.45">
      <c r="A349" s="102"/>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c r="AF349" s="103"/>
      <c r="AG349" s="103"/>
      <c r="AH349" s="103"/>
      <c r="AI349" s="103"/>
      <c r="AJ349" s="103"/>
      <c r="AK349" s="103"/>
      <c r="AL349" s="103"/>
      <c r="AM349" s="104"/>
    </row>
    <row r="350" spans="1:39" ht="17.100000000000001" customHeight="1" x14ac:dyDescent="0.45">
      <c r="A350" s="102"/>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c r="AF350" s="103"/>
      <c r="AG350" s="103"/>
      <c r="AH350" s="103"/>
      <c r="AI350" s="103"/>
      <c r="AJ350" s="103"/>
      <c r="AK350" s="103"/>
      <c r="AL350" s="103"/>
      <c r="AM350" s="104"/>
    </row>
    <row r="351" spans="1:39" ht="17.100000000000001" customHeight="1" x14ac:dyDescent="0.45">
      <c r="A351" s="102"/>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c r="AF351" s="103"/>
      <c r="AG351" s="103"/>
      <c r="AH351" s="103"/>
      <c r="AI351" s="103"/>
      <c r="AJ351" s="103"/>
      <c r="AK351" s="103"/>
      <c r="AL351" s="103"/>
      <c r="AM351" s="104"/>
    </row>
    <row r="352" spans="1:39" ht="17.100000000000001" customHeight="1" x14ac:dyDescent="0.45">
      <c r="A352" s="102"/>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c r="AF352" s="103"/>
      <c r="AG352" s="103"/>
      <c r="AH352" s="103"/>
      <c r="AI352" s="103"/>
      <c r="AJ352" s="103"/>
      <c r="AK352" s="103"/>
      <c r="AL352" s="103"/>
      <c r="AM352" s="104"/>
    </row>
    <row r="353" spans="1:39" ht="17.100000000000001" customHeight="1" x14ac:dyDescent="0.45">
      <c r="A353" s="102"/>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c r="AF353" s="103"/>
      <c r="AG353" s="103"/>
      <c r="AH353" s="103"/>
      <c r="AI353" s="103"/>
      <c r="AJ353" s="103"/>
      <c r="AK353" s="103"/>
      <c r="AL353" s="103"/>
      <c r="AM353" s="104"/>
    </row>
    <row r="354" spans="1:39" ht="17.100000000000001" customHeight="1" x14ac:dyDescent="0.45">
      <c r="A354" s="102"/>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c r="AF354" s="103"/>
      <c r="AG354" s="103"/>
      <c r="AH354" s="103"/>
      <c r="AI354" s="103"/>
      <c r="AJ354" s="103"/>
      <c r="AK354" s="103"/>
      <c r="AL354" s="103"/>
      <c r="AM354" s="104"/>
    </row>
    <row r="355" spans="1:39" ht="17.100000000000001" customHeight="1" x14ac:dyDescent="0.45">
      <c r="A355" s="102"/>
      <c r="B355" s="103"/>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c r="AB355" s="103"/>
      <c r="AC355" s="103"/>
      <c r="AD355" s="103"/>
      <c r="AE355" s="103"/>
      <c r="AF355" s="103"/>
      <c r="AG355" s="103"/>
      <c r="AH355" s="103"/>
      <c r="AI355" s="103"/>
      <c r="AJ355" s="103"/>
      <c r="AK355" s="103"/>
      <c r="AL355" s="103"/>
      <c r="AM355" s="104"/>
    </row>
    <row r="356" spans="1:39" ht="17.100000000000001" customHeight="1" x14ac:dyDescent="0.45">
      <c r="A356" s="102"/>
      <c r="B356" s="103"/>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c r="AB356" s="103"/>
      <c r="AC356" s="103"/>
      <c r="AD356" s="103"/>
      <c r="AE356" s="103"/>
      <c r="AF356" s="103"/>
      <c r="AG356" s="103"/>
      <c r="AH356" s="103"/>
      <c r="AI356" s="103"/>
      <c r="AJ356" s="103"/>
      <c r="AK356" s="103"/>
      <c r="AL356" s="103"/>
      <c r="AM356" s="104"/>
    </row>
    <row r="357" spans="1:39" ht="17.100000000000001" customHeight="1" x14ac:dyDescent="0.45">
      <c r="A357" s="102"/>
      <c r="B357" s="103"/>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c r="AB357" s="103"/>
      <c r="AC357" s="103"/>
      <c r="AD357" s="103"/>
      <c r="AE357" s="103"/>
      <c r="AF357" s="103"/>
      <c r="AG357" s="103"/>
      <c r="AH357" s="103"/>
      <c r="AI357" s="103"/>
      <c r="AJ357" s="103"/>
      <c r="AK357" s="103"/>
      <c r="AL357" s="103"/>
      <c r="AM357" s="104"/>
    </row>
    <row r="358" spans="1:39" ht="17.100000000000001" customHeight="1" x14ac:dyDescent="0.45">
      <c r="A358" s="102"/>
      <c r="B358" s="103"/>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c r="AB358" s="103"/>
      <c r="AC358" s="103"/>
      <c r="AD358" s="103"/>
      <c r="AE358" s="103"/>
      <c r="AF358" s="103"/>
      <c r="AG358" s="103"/>
      <c r="AH358" s="103"/>
      <c r="AI358" s="103"/>
      <c r="AJ358" s="103"/>
      <c r="AK358" s="103"/>
      <c r="AL358" s="103"/>
      <c r="AM358" s="104"/>
    </row>
    <row r="359" spans="1:39" ht="17.100000000000001" customHeight="1" x14ac:dyDescent="0.45">
      <c r="A359" s="102"/>
      <c r="B359" s="103"/>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c r="AB359" s="103"/>
      <c r="AC359" s="103"/>
      <c r="AD359" s="103"/>
      <c r="AE359" s="103"/>
      <c r="AF359" s="103"/>
      <c r="AG359" s="103"/>
      <c r="AH359" s="103"/>
      <c r="AI359" s="103"/>
      <c r="AJ359" s="103"/>
      <c r="AK359" s="103"/>
      <c r="AL359" s="103"/>
      <c r="AM359" s="104"/>
    </row>
    <row r="360" spans="1:39" ht="17.100000000000001" customHeight="1" x14ac:dyDescent="0.45">
      <c r="A360" s="105"/>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c r="AA360" s="106"/>
      <c r="AB360" s="106"/>
      <c r="AC360" s="106"/>
      <c r="AD360" s="106"/>
      <c r="AE360" s="106"/>
      <c r="AF360" s="106"/>
      <c r="AG360" s="106"/>
      <c r="AH360" s="106"/>
      <c r="AI360" s="106"/>
      <c r="AJ360" s="106"/>
      <c r="AK360" s="106"/>
      <c r="AL360" s="106"/>
      <c r="AM360" s="107"/>
    </row>
    <row r="361" spans="1:39" ht="43.5" customHeight="1" x14ac:dyDescent="0.45">
      <c r="A361" s="96" t="s">
        <v>29</v>
      </c>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8"/>
    </row>
    <row r="362" spans="1:39" ht="17.100000000000001" customHeight="1" x14ac:dyDescent="0.45">
      <c r="A362" s="99"/>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c r="AB362" s="100"/>
      <c r="AC362" s="100"/>
      <c r="AD362" s="100"/>
      <c r="AE362" s="100"/>
      <c r="AF362" s="100"/>
      <c r="AG362" s="100"/>
      <c r="AH362" s="100"/>
      <c r="AI362" s="100"/>
      <c r="AJ362" s="100"/>
      <c r="AK362" s="100"/>
      <c r="AL362" s="100"/>
      <c r="AM362" s="101"/>
    </row>
    <row r="363" spans="1:39" ht="17.100000000000001" customHeight="1" x14ac:dyDescent="0.45">
      <c r="A363" s="102"/>
      <c r="B363" s="103"/>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c r="AB363" s="103"/>
      <c r="AC363" s="103"/>
      <c r="AD363" s="103"/>
      <c r="AE363" s="103"/>
      <c r="AF363" s="103"/>
      <c r="AG363" s="103"/>
      <c r="AH363" s="103"/>
      <c r="AI363" s="103"/>
      <c r="AJ363" s="103"/>
      <c r="AK363" s="103"/>
      <c r="AL363" s="103"/>
      <c r="AM363" s="104"/>
    </row>
    <row r="364" spans="1:39" ht="17.100000000000001" customHeight="1" x14ac:dyDescent="0.45">
      <c r="A364" s="102"/>
      <c r="B364" s="103"/>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c r="AB364" s="103"/>
      <c r="AC364" s="103"/>
      <c r="AD364" s="103"/>
      <c r="AE364" s="103"/>
      <c r="AF364" s="103"/>
      <c r="AG364" s="103"/>
      <c r="AH364" s="103"/>
      <c r="AI364" s="103"/>
      <c r="AJ364" s="103"/>
      <c r="AK364" s="103"/>
      <c r="AL364" s="103"/>
      <c r="AM364" s="104"/>
    </row>
    <row r="365" spans="1:39" ht="17.100000000000001" customHeight="1" x14ac:dyDescent="0.45">
      <c r="A365" s="102"/>
      <c r="B365" s="103"/>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c r="AB365" s="103"/>
      <c r="AC365" s="103"/>
      <c r="AD365" s="103"/>
      <c r="AE365" s="103"/>
      <c r="AF365" s="103"/>
      <c r="AG365" s="103"/>
      <c r="AH365" s="103"/>
      <c r="AI365" s="103"/>
      <c r="AJ365" s="103"/>
      <c r="AK365" s="103"/>
      <c r="AL365" s="103"/>
      <c r="AM365" s="104"/>
    </row>
    <row r="366" spans="1:39" ht="17.100000000000001" customHeight="1" x14ac:dyDescent="0.45">
      <c r="A366" s="102"/>
      <c r="B366" s="103"/>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c r="AB366" s="103"/>
      <c r="AC366" s="103"/>
      <c r="AD366" s="103"/>
      <c r="AE366" s="103"/>
      <c r="AF366" s="103"/>
      <c r="AG366" s="103"/>
      <c r="AH366" s="103"/>
      <c r="AI366" s="103"/>
      <c r="AJ366" s="103"/>
      <c r="AK366" s="103"/>
      <c r="AL366" s="103"/>
      <c r="AM366" s="104"/>
    </row>
    <row r="367" spans="1:39" ht="17.100000000000001" customHeight="1" x14ac:dyDescent="0.45">
      <c r="A367" s="102"/>
      <c r="B367" s="103"/>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c r="AB367" s="103"/>
      <c r="AC367" s="103"/>
      <c r="AD367" s="103"/>
      <c r="AE367" s="103"/>
      <c r="AF367" s="103"/>
      <c r="AG367" s="103"/>
      <c r="AH367" s="103"/>
      <c r="AI367" s="103"/>
      <c r="AJ367" s="103"/>
      <c r="AK367" s="103"/>
      <c r="AL367" s="103"/>
      <c r="AM367" s="104"/>
    </row>
    <row r="368" spans="1:39" ht="17.100000000000001" customHeight="1" x14ac:dyDescent="0.45">
      <c r="A368" s="102"/>
      <c r="B368" s="103"/>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c r="AD368" s="103"/>
      <c r="AE368" s="103"/>
      <c r="AF368" s="103"/>
      <c r="AG368" s="103"/>
      <c r="AH368" s="103"/>
      <c r="AI368" s="103"/>
      <c r="AJ368" s="103"/>
      <c r="AK368" s="103"/>
      <c r="AL368" s="103"/>
      <c r="AM368" s="104"/>
    </row>
    <row r="369" spans="1:39" ht="17.100000000000001" customHeight="1" x14ac:dyDescent="0.45">
      <c r="A369" s="102"/>
      <c r="B369" s="103"/>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c r="AB369" s="103"/>
      <c r="AC369" s="103"/>
      <c r="AD369" s="103"/>
      <c r="AE369" s="103"/>
      <c r="AF369" s="103"/>
      <c r="AG369" s="103"/>
      <c r="AH369" s="103"/>
      <c r="AI369" s="103"/>
      <c r="AJ369" s="103"/>
      <c r="AK369" s="103"/>
      <c r="AL369" s="103"/>
      <c r="AM369" s="104"/>
    </row>
    <row r="370" spans="1:39" ht="17.100000000000001" customHeight="1" x14ac:dyDescent="0.45">
      <c r="A370" s="102"/>
      <c r="B370" s="103"/>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c r="AB370" s="103"/>
      <c r="AC370" s="103"/>
      <c r="AD370" s="103"/>
      <c r="AE370" s="103"/>
      <c r="AF370" s="103"/>
      <c r="AG370" s="103"/>
      <c r="AH370" s="103"/>
      <c r="AI370" s="103"/>
      <c r="AJ370" s="103"/>
      <c r="AK370" s="103"/>
      <c r="AL370" s="103"/>
      <c r="AM370" s="104"/>
    </row>
    <row r="371" spans="1:39" ht="17.100000000000001" customHeight="1" x14ac:dyDescent="0.45">
      <c r="A371" s="102"/>
      <c r="B371" s="103"/>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c r="AB371" s="103"/>
      <c r="AC371" s="103"/>
      <c r="AD371" s="103"/>
      <c r="AE371" s="103"/>
      <c r="AF371" s="103"/>
      <c r="AG371" s="103"/>
      <c r="AH371" s="103"/>
      <c r="AI371" s="103"/>
      <c r="AJ371" s="103"/>
      <c r="AK371" s="103"/>
      <c r="AL371" s="103"/>
      <c r="AM371" s="104"/>
    </row>
    <row r="372" spans="1:39" ht="17.100000000000001" customHeight="1" x14ac:dyDescent="0.45">
      <c r="A372" s="102"/>
      <c r="B372" s="103"/>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c r="AB372" s="103"/>
      <c r="AC372" s="103"/>
      <c r="AD372" s="103"/>
      <c r="AE372" s="103"/>
      <c r="AF372" s="103"/>
      <c r="AG372" s="103"/>
      <c r="AH372" s="103"/>
      <c r="AI372" s="103"/>
      <c r="AJ372" s="103"/>
      <c r="AK372" s="103"/>
      <c r="AL372" s="103"/>
      <c r="AM372" s="104"/>
    </row>
    <row r="373" spans="1:39" ht="17.100000000000001" customHeight="1" x14ac:dyDescent="0.45">
      <c r="A373" s="102"/>
      <c r="B373" s="103"/>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c r="AB373" s="103"/>
      <c r="AC373" s="103"/>
      <c r="AD373" s="103"/>
      <c r="AE373" s="103"/>
      <c r="AF373" s="103"/>
      <c r="AG373" s="103"/>
      <c r="AH373" s="103"/>
      <c r="AI373" s="103"/>
      <c r="AJ373" s="103"/>
      <c r="AK373" s="103"/>
      <c r="AL373" s="103"/>
      <c r="AM373" s="104"/>
    </row>
    <row r="374" spans="1:39" ht="17.100000000000001" customHeight="1" x14ac:dyDescent="0.45">
      <c r="A374" s="102"/>
      <c r="B374" s="103"/>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c r="AB374" s="103"/>
      <c r="AC374" s="103"/>
      <c r="AD374" s="103"/>
      <c r="AE374" s="103"/>
      <c r="AF374" s="103"/>
      <c r="AG374" s="103"/>
      <c r="AH374" s="103"/>
      <c r="AI374" s="103"/>
      <c r="AJ374" s="103"/>
      <c r="AK374" s="103"/>
      <c r="AL374" s="103"/>
      <c r="AM374" s="104"/>
    </row>
    <row r="375" spans="1:39" ht="17.100000000000001" customHeight="1" x14ac:dyDescent="0.45">
      <c r="A375" s="102"/>
      <c r="B375" s="103"/>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c r="AB375" s="103"/>
      <c r="AC375" s="103"/>
      <c r="AD375" s="103"/>
      <c r="AE375" s="103"/>
      <c r="AF375" s="103"/>
      <c r="AG375" s="103"/>
      <c r="AH375" s="103"/>
      <c r="AI375" s="103"/>
      <c r="AJ375" s="103"/>
      <c r="AK375" s="103"/>
      <c r="AL375" s="103"/>
      <c r="AM375" s="104"/>
    </row>
    <row r="376" spans="1:39" ht="17.100000000000001" customHeight="1" x14ac:dyDescent="0.45">
      <c r="A376" s="102"/>
      <c r="B376" s="103"/>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c r="AB376" s="103"/>
      <c r="AC376" s="103"/>
      <c r="AD376" s="103"/>
      <c r="AE376" s="103"/>
      <c r="AF376" s="103"/>
      <c r="AG376" s="103"/>
      <c r="AH376" s="103"/>
      <c r="AI376" s="103"/>
      <c r="AJ376" s="103"/>
      <c r="AK376" s="103"/>
      <c r="AL376" s="103"/>
      <c r="AM376" s="104"/>
    </row>
    <row r="377" spans="1:39" ht="17.100000000000001" customHeight="1" x14ac:dyDescent="0.45">
      <c r="A377" s="102"/>
      <c r="B377" s="103"/>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c r="AB377" s="103"/>
      <c r="AC377" s="103"/>
      <c r="AD377" s="103"/>
      <c r="AE377" s="103"/>
      <c r="AF377" s="103"/>
      <c r="AG377" s="103"/>
      <c r="AH377" s="103"/>
      <c r="AI377" s="103"/>
      <c r="AJ377" s="103"/>
      <c r="AK377" s="103"/>
      <c r="AL377" s="103"/>
      <c r="AM377" s="104"/>
    </row>
    <row r="378" spans="1:39" ht="17.100000000000001" customHeight="1" x14ac:dyDescent="0.45">
      <c r="A378" s="102"/>
      <c r="B378" s="103"/>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c r="AB378" s="103"/>
      <c r="AC378" s="103"/>
      <c r="AD378" s="103"/>
      <c r="AE378" s="103"/>
      <c r="AF378" s="103"/>
      <c r="AG378" s="103"/>
      <c r="AH378" s="103"/>
      <c r="AI378" s="103"/>
      <c r="AJ378" s="103"/>
      <c r="AK378" s="103"/>
      <c r="AL378" s="103"/>
      <c r="AM378" s="104"/>
    </row>
    <row r="379" spans="1:39" ht="17.100000000000001" customHeight="1" x14ac:dyDescent="0.45">
      <c r="A379" s="102"/>
      <c r="B379" s="103"/>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c r="AB379" s="103"/>
      <c r="AC379" s="103"/>
      <c r="AD379" s="103"/>
      <c r="AE379" s="103"/>
      <c r="AF379" s="103"/>
      <c r="AG379" s="103"/>
      <c r="AH379" s="103"/>
      <c r="AI379" s="103"/>
      <c r="AJ379" s="103"/>
      <c r="AK379" s="103"/>
      <c r="AL379" s="103"/>
      <c r="AM379" s="104"/>
    </row>
    <row r="380" spans="1:39" ht="17.100000000000001" customHeight="1" x14ac:dyDescent="0.45">
      <c r="A380" s="102"/>
      <c r="B380" s="103"/>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c r="AB380" s="103"/>
      <c r="AC380" s="103"/>
      <c r="AD380" s="103"/>
      <c r="AE380" s="103"/>
      <c r="AF380" s="103"/>
      <c r="AG380" s="103"/>
      <c r="AH380" s="103"/>
      <c r="AI380" s="103"/>
      <c r="AJ380" s="103"/>
      <c r="AK380" s="103"/>
      <c r="AL380" s="103"/>
      <c r="AM380" s="104"/>
    </row>
    <row r="381" spans="1:39" ht="17.100000000000001" customHeight="1" x14ac:dyDescent="0.45">
      <c r="A381" s="102"/>
      <c r="B381" s="103"/>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c r="AB381" s="103"/>
      <c r="AC381" s="103"/>
      <c r="AD381" s="103"/>
      <c r="AE381" s="103"/>
      <c r="AF381" s="103"/>
      <c r="AG381" s="103"/>
      <c r="AH381" s="103"/>
      <c r="AI381" s="103"/>
      <c r="AJ381" s="103"/>
      <c r="AK381" s="103"/>
      <c r="AL381" s="103"/>
      <c r="AM381" s="104"/>
    </row>
    <row r="382" spans="1:39" ht="17.100000000000001" customHeight="1" x14ac:dyDescent="0.45">
      <c r="A382" s="102"/>
      <c r="B382" s="103"/>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c r="AB382" s="103"/>
      <c r="AC382" s="103"/>
      <c r="AD382" s="103"/>
      <c r="AE382" s="103"/>
      <c r="AF382" s="103"/>
      <c r="AG382" s="103"/>
      <c r="AH382" s="103"/>
      <c r="AI382" s="103"/>
      <c r="AJ382" s="103"/>
      <c r="AK382" s="103"/>
      <c r="AL382" s="103"/>
      <c r="AM382" s="104"/>
    </row>
    <row r="383" spans="1:39" ht="17.100000000000001" customHeight="1" x14ac:dyDescent="0.45">
      <c r="A383" s="102"/>
      <c r="B383" s="103"/>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c r="AB383" s="103"/>
      <c r="AC383" s="103"/>
      <c r="AD383" s="103"/>
      <c r="AE383" s="103"/>
      <c r="AF383" s="103"/>
      <c r="AG383" s="103"/>
      <c r="AH383" s="103"/>
      <c r="AI383" s="103"/>
      <c r="AJ383" s="103"/>
      <c r="AK383" s="103"/>
      <c r="AL383" s="103"/>
      <c r="AM383" s="104"/>
    </row>
    <row r="384" spans="1:39" ht="17.100000000000001" customHeight="1" x14ac:dyDescent="0.45">
      <c r="A384" s="102"/>
      <c r="B384" s="103"/>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c r="AB384" s="103"/>
      <c r="AC384" s="103"/>
      <c r="AD384" s="103"/>
      <c r="AE384" s="103"/>
      <c r="AF384" s="103"/>
      <c r="AG384" s="103"/>
      <c r="AH384" s="103"/>
      <c r="AI384" s="103"/>
      <c r="AJ384" s="103"/>
      <c r="AK384" s="103"/>
      <c r="AL384" s="103"/>
      <c r="AM384" s="104"/>
    </row>
    <row r="385" spans="1:39" ht="17.100000000000001" customHeight="1" x14ac:dyDescent="0.45">
      <c r="A385" s="102"/>
      <c r="B385" s="103"/>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c r="AB385" s="103"/>
      <c r="AC385" s="103"/>
      <c r="AD385" s="103"/>
      <c r="AE385" s="103"/>
      <c r="AF385" s="103"/>
      <c r="AG385" s="103"/>
      <c r="AH385" s="103"/>
      <c r="AI385" s="103"/>
      <c r="AJ385" s="103"/>
      <c r="AK385" s="103"/>
      <c r="AL385" s="103"/>
      <c r="AM385" s="104"/>
    </row>
    <row r="386" spans="1:39" ht="17.100000000000001" customHeight="1" x14ac:dyDescent="0.45">
      <c r="A386" s="102"/>
      <c r="B386" s="103"/>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c r="AB386" s="103"/>
      <c r="AC386" s="103"/>
      <c r="AD386" s="103"/>
      <c r="AE386" s="103"/>
      <c r="AF386" s="103"/>
      <c r="AG386" s="103"/>
      <c r="AH386" s="103"/>
      <c r="AI386" s="103"/>
      <c r="AJ386" s="103"/>
      <c r="AK386" s="103"/>
      <c r="AL386" s="103"/>
      <c r="AM386" s="104"/>
    </row>
    <row r="387" spans="1:39" ht="17.100000000000001" customHeight="1" x14ac:dyDescent="0.45">
      <c r="A387" s="102"/>
      <c r="B387" s="103"/>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c r="AB387" s="103"/>
      <c r="AC387" s="103"/>
      <c r="AD387" s="103"/>
      <c r="AE387" s="103"/>
      <c r="AF387" s="103"/>
      <c r="AG387" s="103"/>
      <c r="AH387" s="103"/>
      <c r="AI387" s="103"/>
      <c r="AJ387" s="103"/>
      <c r="AK387" s="103"/>
      <c r="AL387" s="103"/>
      <c r="AM387" s="104"/>
    </row>
    <row r="388" spans="1:39" ht="17.100000000000001" customHeight="1" x14ac:dyDescent="0.45">
      <c r="A388" s="102"/>
      <c r="B388" s="103"/>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c r="AB388" s="103"/>
      <c r="AC388" s="103"/>
      <c r="AD388" s="103"/>
      <c r="AE388" s="103"/>
      <c r="AF388" s="103"/>
      <c r="AG388" s="103"/>
      <c r="AH388" s="103"/>
      <c r="AI388" s="103"/>
      <c r="AJ388" s="103"/>
      <c r="AK388" s="103"/>
      <c r="AL388" s="103"/>
      <c r="AM388" s="104"/>
    </row>
    <row r="389" spans="1:39" ht="17.100000000000001" customHeight="1" x14ac:dyDescent="0.45">
      <c r="A389" s="102"/>
      <c r="B389" s="103"/>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c r="AB389" s="103"/>
      <c r="AC389" s="103"/>
      <c r="AD389" s="103"/>
      <c r="AE389" s="103"/>
      <c r="AF389" s="103"/>
      <c r="AG389" s="103"/>
      <c r="AH389" s="103"/>
      <c r="AI389" s="103"/>
      <c r="AJ389" s="103"/>
      <c r="AK389" s="103"/>
      <c r="AL389" s="103"/>
      <c r="AM389" s="104"/>
    </row>
    <row r="390" spans="1:39" ht="17.100000000000001" customHeight="1" x14ac:dyDescent="0.45">
      <c r="A390" s="102"/>
      <c r="B390" s="103"/>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c r="AB390" s="103"/>
      <c r="AC390" s="103"/>
      <c r="AD390" s="103"/>
      <c r="AE390" s="103"/>
      <c r="AF390" s="103"/>
      <c r="AG390" s="103"/>
      <c r="AH390" s="103"/>
      <c r="AI390" s="103"/>
      <c r="AJ390" s="103"/>
      <c r="AK390" s="103"/>
      <c r="AL390" s="103"/>
      <c r="AM390" s="104"/>
    </row>
    <row r="391" spans="1:39" ht="17.100000000000001" customHeight="1" x14ac:dyDescent="0.45">
      <c r="A391" s="102"/>
      <c r="B391" s="103"/>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c r="AD391" s="103"/>
      <c r="AE391" s="103"/>
      <c r="AF391" s="103"/>
      <c r="AG391" s="103"/>
      <c r="AH391" s="103"/>
      <c r="AI391" s="103"/>
      <c r="AJ391" s="103"/>
      <c r="AK391" s="103"/>
      <c r="AL391" s="103"/>
      <c r="AM391" s="104"/>
    </row>
    <row r="392" spans="1:39" ht="17.100000000000001" customHeight="1" x14ac:dyDescent="0.45">
      <c r="A392" s="102"/>
      <c r="B392" s="103"/>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c r="AB392" s="103"/>
      <c r="AC392" s="103"/>
      <c r="AD392" s="103"/>
      <c r="AE392" s="103"/>
      <c r="AF392" s="103"/>
      <c r="AG392" s="103"/>
      <c r="AH392" s="103"/>
      <c r="AI392" s="103"/>
      <c r="AJ392" s="103"/>
      <c r="AK392" s="103"/>
      <c r="AL392" s="103"/>
      <c r="AM392" s="104"/>
    </row>
    <row r="393" spans="1:39" ht="17.100000000000001" customHeight="1" x14ac:dyDescent="0.45">
      <c r="A393" s="102"/>
      <c r="B393" s="103"/>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c r="AB393" s="103"/>
      <c r="AC393" s="103"/>
      <c r="AD393" s="103"/>
      <c r="AE393" s="103"/>
      <c r="AF393" s="103"/>
      <c r="AG393" s="103"/>
      <c r="AH393" s="103"/>
      <c r="AI393" s="103"/>
      <c r="AJ393" s="103"/>
      <c r="AK393" s="103"/>
      <c r="AL393" s="103"/>
      <c r="AM393" s="104"/>
    </row>
    <row r="394" spans="1:39" ht="17.100000000000001" customHeight="1" x14ac:dyDescent="0.45">
      <c r="A394" s="102"/>
      <c r="B394" s="103"/>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c r="AB394" s="103"/>
      <c r="AC394" s="103"/>
      <c r="AD394" s="103"/>
      <c r="AE394" s="103"/>
      <c r="AF394" s="103"/>
      <c r="AG394" s="103"/>
      <c r="AH394" s="103"/>
      <c r="AI394" s="103"/>
      <c r="AJ394" s="103"/>
      <c r="AK394" s="103"/>
      <c r="AL394" s="103"/>
      <c r="AM394" s="104"/>
    </row>
    <row r="395" spans="1:39" ht="17.100000000000001" customHeight="1" x14ac:dyDescent="0.45">
      <c r="A395" s="102"/>
      <c r="B395" s="103"/>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c r="AD395" s="103"/>
      <c r="AE395" s="103"/>
      <c r="AF395" s="103"/>
      <c r="AG395" s="103"/>
      <c r="AH395" s="103"/>
      <c r="AI395" s="103"/>
      <c r="AJ395" s="103"/>
      <c r="AK395" s="103"/>
      <c r="AL395" s="103"/>
      <c r="AM395" s="104"/>
    </row>
    <row r="396" spans="1:39" ht="17.100000000000001" customHeight="1" x14ac:dyDescent="0.45">
      <c r="A396" s="102"/>
      <c r="B396" s="103"/>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c r="AD396" s="103"/>
      <c r="AE396" s="103"/>
      <c r="AF396" s="103"/>
      <c r="AG396" s="103"/>
      <c r="AH396" s="103"/>
      <c r="AI396" s="103"/>
      <c r="AJ396" s="103"/>
      <c r="AK396" s="103"/>
      <c r="AL396" s="103"/>
      <c r="AM396" s="104"/>
    </row>
    <row r="397" spans="1:39" ht="17.100000000000001" customHeight="1" x14ac:dyDescent="0.45">
      <c r="A397" s="102"/>
      <c r="B397" s="103"/>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c r="AD397" s="103"/>
      <c r="AE397" s="103"/>
      <c r="AF397" s="103"/>
      <c r="AG397" s="103"/>
      <c r="AH397" s="103"/>
      <c r="AI397" s="103"/>
      <c r="AJ397" s="103"/>
      <c r="AK397" s="103"/>
      <c r="AL397" s="103"/>
      <c r="AM397" s="104"/>
    </row>
    <row r="398" spans="1:39" ht="17.100000000000001" customHeight="1" x14ac:dyDescent="0.45">
      <c r="A398" s="102"/>
      <c r="B398" s="103"/>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c r="AD398" s="103"/>
      <c r="AE398" s="103"/>
      <c r="AF398" s="103"/>
      <c r="AG398" s="103"/>
      <c r="AH398" s="103"/>
      <c r="AI398" s="103"/>
      <c r="AJ398" s="103"/>
      <c r="AK398" s="103"/>
      <c r="AL398" s="103"/>
      <c r="AM398" s="104"/>
    </row>
    <row r="399" spans="1:39" ht="17.100000000000001" customHeight="1" x14ac:dyDescent="0.45">
      <c r="A399" s="102"/>
      <c r="B399" s="103"/>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c r="AD399" s="103"/>
      <c r="AE399" s="103"/>
      <c r="AF399" s="103"/>
      <c r="AG399" s="103"/>
      <c r="AH399" s="103"/>
      <c r="AI399" s="103"/>
      <c r="AJ399" s="103"/>
      <c r="AK399" s="103"/>
      <c r="AL399" s="103"/>
      <c r="AM399" s="104"/>
    </row>
    <row r="400" spans="1:39" ht="17.100000000000001" customHeight="1" x14ac:dyDescent="0.45">
      <c r="A400" s="102"/>
      <c r="B400" s="103"/>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c r="AD400" s="103"/>
      <c r="AE400" s="103"/>
      <c r="AF400" s="103"/>
      <c r="AG400" s="103"/>
      <c r="AH400" s="103"/>
      <c r="AI400" s="103"/>
      <c r="AJ400" s="103"/>
      <c r="AK400" s="103"/>
      <c r="AL400" s="103"/>
      <c r="AM400" s="104"/>
    </row>
    <row r="401" spans="1:39" ht="17.100000000000001" customHeight="1" x14ac:dyDescent="0.45">
      <c r="A401" s="102"/>
      <c r="B401" s="103"/>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c r="AD401" s="103"/>
      <c r="AE401" s="103"/>
      <c r="AF401" s="103"/>
      <c r="AG401" s="103"/>
      <c r="AH401" s="103"/>
      <c r="AI401" s="103"/>
      <c r="AJ401" s="103"/>
      <c r="AK401" s="103"/>
      <c r="AL401" s="103"/>
      <c r="AM401" s="104"/>
    </row>
    <row r="402" spans="1:39" ht="17.100000000000001" customHeight="1" x14ac:dyDescent="0.45">
      <c r="A402" s="102"/>
      <c r="B402" s="103"/>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c r="AD402" s="103"/>
      <c r="AE402" s="103"/>
      <c r="AF402" s="103"/>
      <c r="AG402" s="103"/>
      <c r="AH402" s="103"/>
      <c r="AI402" s="103"/>
      <c r="AJ402" s="103"/>
      <c r="AK402" s="103"/>
      <c r="AL402" s="103"/>
      <c r="AM402" s="104"/>
    </row>
    <row r="403" spans="1:39" ht="17.100000000000001" customHeight="1" x14ac:dyDescent="0.45">
      <c r="A403" s="102"/>
      <c r="B403" s="103"/>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c r="AB403" s="103"/>
      <c r="AC403" s="103"/>
      <c r="AD403" s="103"/>
      <c r="AE403" s="103"/>
      <c r="AF403" s="103"/>
      <c r="AG403" s="103"/>
      <c r="AH403" s="103"/>
      <c r="AI403" s="103"/>
      <c r="AJ403" s="103"/>
      <c r="AK403" s="103"/>
      <c r="AL403" s="103"/>
      <c r="AM403" s="104"/>
    </row>
    <row r="404" spans="1:39" ht="17.100000000000001" customHeight="1" x14ac:dyDescent="0.45">
      <c r="A404" s="102"/>
      <c r="B404" s="103"/>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c r="AD404" s="103"/>
      <c r="AE404" s="103"/>
      <c r="AF404" s="103"/>
      <c r="AG404" s="103"/>
      <c r="AH404" s="103"/>
      <c r="AI404" s="103"/>
      <c r="AJ404" s="103"/>
      <c r="AK404" s="103"/>
      <c r="AL404" s="103"/>
      <c r="AM404" s="104"/>
    </row>
    <row r="405" spans="1:39" ht="17.100000000000001" customHeight="1" x14ac:dyDescent="0.45">
      <c r="A405" s="102"/>
      <c r="B405" s="103"/>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c r="AD405" s="103"/>
      <c r="AE405" s="103"/>
      <c r="AF405" s="103"/>
      <c r="AG405" s="103"/>
      <c r="AH405" s="103"/>
      <c r="AI405" s="103"/>
      <c r="AJ405" s="103"/>
      <c r="AK405" s="103"/>
      <c r="AL405" s="103"/>
      <c r="AM405" s="104"/>
    </row>
    <row r="406" spans="1:39" ht="17.100000000000001" customHeight="1" x14ac:dyDescent="0.45">
      <c r="A406" s="102"/>
      <c r="B406" s="103"/>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c r="AD406" s="103"/>
      <c r="AE406" s="103"/>
      <c r="AF406" s="103"/>
      <c r="AG406" s="103"/>
      <c r="AH406" s="103"/>
      <c r="AI406" s="103"/>
      <c r="AJ406" s="103"/>
      <c r="AK406" s="103"/>
      <c r="AL406" s="103"/>
      <c r="AM406" s="104"/>
    </row>
    <row r="407" spans="1:39" ht="17.100000000000001" customHeight="1" x14ac:dyDescent="0.45">
      <c r="A407" s="102"/>
      <c r="B407" s="103"/>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c r="AB407" s="103"/>
      <c r="AC407" s="103"/>
      <c r="AD407" s="103"/>
      <c r="AE407" s="103"/>
      <c r="AF407" s="103"/>
      <c r="AG407" s="103"/>
      <c r="AH407" s="103"/>
      <c r="AI407" s="103"/>
      <c r="AJ407" s="103"/>
      <c r="AK407" s="103"/>
      <c r="AL407" s="103"/>
      <c r="AM407" s="104"/>
    </row>
    <row r="408" spans="1:39" ht="17.100000000000001" customHeight="1" x14ac:dyDescent="0.45">
      <c r="A408" s="102"/>
      <c r="B408" s="103"/>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c r="AB408" s="103"/>
      <c r="AC408" s="103"/>
      <c r="AD408" s="103"/>
      <c r="AE408" s="103"/>
      <c r="AF408" s="103"/>
      <c r="AG408" s="103"/>
      <c r="AH408" s="103"/>
      <c r="AI408" s="103"/>
      <c r="AJ408" s="103"/>
      <c r="AK408" s="103"/>
      <c r="AL408" s="103"/>
      <c r="AM408" s="104"/>
    </row>
    <row r="409" spans="1:39" ht="17.100000000000001" customHeight="1" x14ac:dyDescent="0.45">
      <c r="A409" s="102"/>
      <c r="B409" s="103"/>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c r="AB409" s="103"/>
      <c r="AC409" s="103"/>
      <c r="AD409" s="103"/>
      <c r="AE409" s="103"/>
      <c r="AF409" s="103"/>
      <c r="AG409" s="103"/>
      <c r="AH409" s="103"/>
      <c r="AI409" s="103"/>
      <c r="AJ409" s="103"/>
      <c r="AK409" s="103"/>
      <c r="AL409" s="103"/>
      <c r="AM409" s="104"/>
    </row>
    <row r="410" spans="1:39" ht="17.100000000000001" customHeight="1" x14ac:dyDescent="0.45">
      <c r="A410" s="102"/>
      <c r="B410" s="103"/>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c r="AB410" s="103"/>
      <c r="AC410" s="103"/>
      <c r="AD410" s="103"/>
      <c r="AE410" s="103"/>
      <c r="AF410" s="103"/>
      <c r="AG410" s="103"/>
      <c r="AH410" s="103"/>
      <c r="AI410" s="103"/>
      <c r="AJ410" s="103"/>
      <c r="AK410" s="103"/>
      <c r="AL410" s="103"/>
      <c r="AM410" s="104"/>
    </row>
    <row r="411" spans="1:39" ht="17.100000000000001" customHeight="1" x14ac:dyDescent="0.45">
      <c r="A411" s="102"/>
      <c r="B411" s="103"/>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c r="AB411" s="103"/>
      <c r="AC411" s="103"/>
      <c r="AD411" s="103"/>
      <c r="AE411" s="103"/>
      <c r="AF411" s="103"/>
      <c r="AG411" s="103"/>
      <c r="AH411" s="103"/>
      <c r="AI411" s="103"/>
      <c r="AJ411" s="103"/>
      <c r="AK411" s="103"/>
      <c r="AL411" s="103"/>
      <c r="AM411" s="104"/>
    </row>
    <row r="412" spans="1:39" ht="17.100000000000001" customHeight="1" x14ac:dyDescent="0.45">
      <c r="A412" s="102"/>
      <c r="B412" s="103"/>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c r="AB412" s="103"/>
      <c r="AC412" s="103"/>
      <c r="AD412" s="103"/>
      <c r="AE412" s="103"/>
      <c r="AF412" s="103"/>
      <c r="AG412" s="103"/>
      <c r="AH412" s="103"/>
      <c r="AI412" s="103"/>
      <c r="AJ412" s="103"/>
      <c r="AK412" s="103"/>
      <c r="AL412" s="103"/>
      <c r="AM412" s="104"/>
    </row>
    <row r="413" spans="1:39" ht="17.100000000000001" customHeight="1" x14ac:dyDescent="0.45">
      <c r="A413" s="102"/>
      <c r="B413" s="103"/>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c r="AB413" s="103"/>
      <c r="AC413" s="103"/>
      <c r="AD413" s="103"/>
      <c r="AE413" s="103"/>
      <c r="AF413" s="103"/>
      <c r="AG413" s="103"/>
      <c r="AH413" s="103"/>
      <c r="AI413" s="103"/>
      <c r="AJ413" s="103"/>
      <c r="AK413" s="103"/>
      <c r="AL413" s="103"/>
      <c r="AM413" s="104"/>
    </row>
    <row r="414" spans="1:39" ht="17.100000000000001" customHeight="1" x14ac:dyDescent="0.45">
      <c r="A414" s="102"/>
      <c r="B414" s="103"/>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c r="AB414" s="103"/>
      <c r="AC414" s="103"/>
      <c r="AD414" s="103"/>
      <c r="AE414" s="103"/>
      <c r="AF414" s="103"/>
      <c r="AG414" s="103"/>
      <c r="AH414" s="103"/>
      <c r="AI414" s="103"/>
      <c r="AJ414" s="103"/>
      <c r="AK414" s="103"/>
      <c r="AL414" s="103"/>
      <c r="AM414" s="104"/>
    </row>
    <row r="415" spans="1:39" ht="17.100000000000001" customHeight="1" x14ac:dyDescent="0.45">
      <c r="A415" s="102"/>
      <c r="B415" s="103"/>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c r="AB415" s="103"/>
      <c r="AC415" s="103"/>
      <c r="AD415" s="103"/>
      <c r="AE415" s="103"/>
      <c r="AF415" s="103"/>
      <c r="AG415" s="103"/>
      <c r="AH415" s="103"/>
      <c r="AI415" s="103"/>
      <c r="AJ415" s="103"/>
      <c r="AK415" s="103"/>
      <c r="AL415" s="103"/>
      <c r="AM415" s="104"/>
    </row>
    <row r="416" spans="1:39" ht="17.100000000000001" customHeight="1" x14ac:dyDescent="0.45">
      <c r="A416" s="102"/>
      <c r="B416" s="103"/>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c r="AB416" s="103"/>
      <c r="AC416" s="103"/>
      <c r="AD416" s="103"/>
      <c r="AE416" s="103"/>
      <c r="AF416" s="103"/>
      <c r="AG416" s="103"/>
      <c r="AH416" s="103"/>
      <c r="AI416" s="103"/>
      <c r="AJ416" s="103"/>
      <c r="AK416" s="103"/>
      <c r="AL416" s="103"/>
      <c r="AM416" s="104"/>
    </row>
    <row r="417" spans="1:39" ht="17.100000000000001" customHeight="1" x14ac:dyDescent="0.45">
      <c r="A417" s="102"/>
      <c r="B417" s="103"/>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c r="AB417" s="103"/>
      <c r="AC417" s="103"/>
      <c r="AD417" s="103"/>
      <c r="AE417" s="103"/>
      <c r="AF417" s="103"/>
      <c r="AG417" s="103"/>
      <c r="AH417" s="103"/>
      <c r="AI417" s="103"/>
      <c r="AJ417" s="103"/>
      <c r="AK417" s="103"/>
      <c r="AL417" s="103"/>
      <c r="AM417" s="104"/>
    </row>
    <row r="418" spans="1:39" ht="17.100000000000001" customHeight="1" x14ac:dyDescent="0.45">
      <c r="A418" s="102"/>
      <c r="B418" s="103"/>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c r="AB418" s="103"/>
      <c r="AC418" s="103"/>
      <c r="AD418" s="103"/>
      <c r="AE418" s="103"/>
      <c r="AF418" s="103"/>
      <c r="AG418" s="103"/>
      <c r="AH418" s="103"/>
      <c r="AI418" s="103"/>
      <c r="AJ418" s="103"/>
      <c r="AK418" s="103"/>
      <c r="AL418" s="103"/>
      <c r="AM418" s="104"/>
    </row>
    <row r="419" spans="1:39" ht="17.100000000000001" customHeight="1" x14ac:dyDescent="0.45">
      <c r="A419" s="102"/>
      <c r="B419" s="103"/>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c r="AB419" s="103"/>
      <c r="AC419" s="103"/>
      <c r="AD419" s="103"/>
      <c r="AE419" s="103"/>
      <c r="AF419" s="103"/>
      <c r="AG419" s="103"/>
      <c r="AH419" s="103"/>
      <c r="AI419" s="103"/>
      <c r="AJ419" s="103"/>
      <c r="AK419" s="103"/>
      <c r="AL419" s="103"/>
      <c r="AM419" s="104"/>
    </row>
    <row r="420" spans="1:39" ht="17.100000000000001" customHeight="1" x14ac:dyDescent="0.45">
      <c r="A420" s="102"/>
      <c r="B420" s="103"/>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c r="AB420" s="103"/>
      <c r="AC420" s="103"/>
      <c r="AD420" s="103"/>
      <c r="AE420" s="103"/>
      <c r="AF420" s="103"/>
      <c r="AG420" s="103"/>
      <c r="AH420" s="103"/>
      <c r="AI420" s="103"/>
      <c r="AJ420" s="103"/>
      <c r="AK420" s="103"/>
      <c r="AL420" s="103"/>
      <c r="AM420" s="104"/>
    </row>
    <row r="421" spans="1:39" ht="17.100000000000001" customHeight="1" x14ac:dyDescent="0.45">
      <c r="A421" s="102"/>
      <c r="B421" s="103"/>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c r="AB421" s="103"/>
      <c r="AC421" s="103"/>
      <c r="AD421" s="103"/>
      <c r="AE421" s="103"/>
      <c r="AF421" s="103"/>
      <c r="AG421" s="103"/>
      <c r="AH421" s="103"/>
      <c r="AI421" s="103"/>
      <c r="AJ421" s="103"/>
      <c r="AK421" s="103"/>
      <c r="AL421" s="103"/>
      <c r="AM421" s="104"/>
    </row>
    <row r="422" spans="1:39" ht="17.100000000000001" customHeight="1" x14ac:dyDescent="0.45">
      <c r="A422" s="102"/>
      <c r="B422" s="103"/>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c r="AB422" s="103"/>
      <c r="AC422" s="103"/>
      <c r="AD422" s="103"/>
      <c r="AE422" s="103"/>
      <c r="AF422" s="103"/>
      <c r="AG422" s="103"/>
      <c r="AH422" s="103"/>
      <c r="AI422" s="103"/>
      <c r="AJ422" s="103"/>
      <c r="AK422" s="103"/>
      <c r="AL422" s="103"/>
      <c r="AM422" s="104"/>
    </row>
    <row r="423" spans="1:39" ht="17.100000000000001" customHeight="1" x14ac:dyDescent="0.45">
      <c r="A423" s="102"/>
      <c r="B423" s="103"/>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c r="AB423" s="103"/>
      <c r="AC423" s="103"/>
      <c r="AD423" s="103"/>
      <c r="AE423" s="103"/>
      <c r="AF423" s="103"/>
      <c r="AG423" s="103"/>
      <c r="AH423" s="103"/>
      <c r="AI423" s="103"/>
      <c r="AJ423" s="103"/>
      <c r="AK423" s="103"/>
      <c r="AL423" s="103"/>
      <c r="AM423" s="104"/>
    </row>
    <row r="424" spans="1:39" ht="17.100000000000001" customHeight="1" x14ac:dyDescent="0.45">
      <c r="A424" s="102"/>
      <c r="B424" s="103"/>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c r="AB424" s="103"/>
      <c r="AC424" s="103"/>
      <c r="AD424" s="103"/>
      <c r="AE424" s="103"/>
      <c r="AF424" s="103"/>
      <c r="AG424" s="103"/>
      <c r="AH424" s="103"/>
      <c r="AI424" s="103"/>
      <c r="AJ424" s="103"/>
      <c r="AK424" s="103"/>
      <c r="AL424" s="103"/>
      <c r="AM424" s="104"/>
    </row>
    <row r="425" spans="1:39" ht="17.100000000000001" customHeight="1" x14ac:dyDescent="0.45">
      <c r="A425" s="105"/>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c r="AA425" s="106"/>
      <c r="AB425" s="106"/>
      <c r="AC425" s="106"/>
      <c r="AD425" s="106"/>
      <c r="AE425" s="106"/>
      <c r="AF425" s="106"/>
      <c r="AG425" s="106"/>
      <c r="AH425" s="106"/>
      <c r="AI425" s="106"/>
      <c r="AJ425" s="106"/>
      <c r="AK425" s="106"/>
      <c r="AL425" s="106"/>
      <c r="AM425" s="107"/>
    </row>
    <row r="426" spans="1:39" ht="24.6" customHeight="1" x14ac:dyDescent="0.45">
      <c r="A426" s="7" t="s">
        <v>28</v>
      </c>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39" ht="33.6" customHeight="1" x14ac:dyDescent="0.45">
      <c r="A427" s="108" t="s">
        <v>27</v>
      </c>
      <c r="B427" s="108"/>
      <c r="C427" s="108"/>
      <c r="D427" s="108"/>
      <c r="E427" s="108"/>
      <c r="F427" s="108"/>
      <c r="G427" s="108"/>
      <c r="H427" s="108"/>
      <c r="I427" s="108"/>
      <c r="J427" s="108"/>
      <c r="K427" s="108"/>
      <c r="L427" s="108"/>
      <c r="M427" s="108"/>
      <c r="N427" s="108"/>
      <c r="O427" s="108"/>
      <c r="P427" s="108"/>
      <c r="Q427" s="108"/>
      <c r="R427" s="108" t="s">
        <v>26</v>
      </c>
      <c r="S427" s="108"/>
      <c r="T427" s="108"/>
      <c r="U427" s="108"/>
      <c r="V427" s="108"/>
      <c r="W427" s="108"/>
      <c r="X427" s="108"/>
      <c r="Y427" s="108" t="s">
        <v>25</v>
      </c>
      <c r="Z427" s="108"/>
      <c r="AA427" s="108"/>
      <c r="AB427" s="108"/>
      <c r="AC427" s="108"/>
      <c r="AD427" s="108"/>
      <c r="AE427" s="108"/>
      <c r="AF427" s="108"/>
      <c r="AG427" s="108"/>
      <c r="AH427" s="108"/>
      <c r="AI427" s="108"/>
      <c r="AJ427" s="108"/>
      <c r="AK427" s="108"/>
      <c r="AL427" s="108"/>
      <c r="AM427" s="108"/>
    </row>
    <row r="428" spans="1:39" ht="45.6" customHeight="1" x14ac:dyDescent="0.45">
      <c r="A428" s="89"/>
      <c r="B428" s="89"/>
      <c r="C428" s="89"/>
      <c r="D428" s="89"/>
      <c r="E428" s="89"/>
      <c r="F428" s="89"/>
      <c r="G428" s="89"/>
      <c r="H428" s="89"/>
      <c r="I428" s="89"/>
      <c r="J428" s="89"/>
      <c r="K428" s="89"/>
      <c r="L428" s="89"/>
      <c r="M428" s="89"/>
      <c r="N428" s="89"/>
      <c r="O428" s="89"/>
      <c r="P428" s="89"/>
      <c r="Q428" s="89"/>
      <c r="R428" s="90"/>
      <c r="S428" s="90"/>
      <c r="T428" s="90"/>
      <c r="U428" s="90"/>
      <c r="V428" s="90"/>
      <c r="W428" s="90"/>
      <c r="X428" s="90"/>
      <c r="Y428" s="91"/>
      <c r="Z428" s="91"/>
      <c r="AA428" s="91"/>
      <c r="AB428" s="91"/>
      <c r="AC428" s="91"/>
      <c r="AD428" s="91"/>
      <c r="AE428" s="91"/>
      <c r="AF428" s="91"/>
      <c r="AG428" s="91"/>
      <c r="AH428" s="91"/>
      <c r="AI428" s="91"/>
      <c r="AJ428" s="91"/>
      <c r="AK428" s="91"/>
      <c r="AL428" s="91"/>
      <c r="AM428" s="91"/>
    </row>
    <row r="429" spans="1:39" ht="45.6" customHeight="1" x14ac:dyDescent="0.45">
      <c r="A429" s="89"/>
      <c r="B429" s="89"/>
      <c r="C429" s="89"/>
      <c r="D429" s="89"/>
      <c r="E429" s="89"/>
      <c r="F429" s="89"/>
      <c r="G429" s="89"/>
      <c r="H429" s="89"/>
      <c r="I429" s="89"/>
      <c r="J429" s="89"/>
      <c r="K429" s="89"/>
      <c r="L429" s="89"/>
      <c r="M429" s="89"/>
      <c r="N429" s="89"/>
      <c r="O429" s="89"/>
      <c r="P429" s="89"/>
      <c r="Q429" s="89"/>
      <c r="R429" s="90"/>
      <c r="S429" s="90"/>
      <c r="T429" s="90"/>
      <c r="U429" s="90"/>
      <c r="V429" s="90"/>
      <c r="W429" s="90"/>
      <c r="X429" s="90"/>
      <c r="Y429" s="91"/>
      <c r="Z429" s="91"/>
      <c r="AA429" s="91"/>
      <c r="AB429" s="91"/>
      <c r="AC429" s="91"/>
      <c r="AD429" s="91"/>
      <c r="AE429" s="91"/>
      <c r="AF429" s="91"/>
      <c r="AG429" s="91"/>
      <c r="AH429" s="91"/>
      <c r="AI429" s="91"/>
      <c r="AJ429" s="91"/>
      <c r="AK429" s="91"/>
      <c r="AL429" s="91"/>
      <c r="AM429" s="91"/>
    </row>
    <row r="430" spans="1:39" ht="45.6" customHeight="1" x14ac:dyDescent="0.45">
      <c r="A430" s="89"/>
      <c r="B430" s="89"/>
      <c r="C430" s="89"/>
      <c r="D430" s="89"/>
      <c r="E430" s="89"/>
      <c r="F430" s="89"/>
      <c r="G430" s="89"/>
      <c r="H430" s="89"/>
      <c r="I430" s="89"/>
      <c r="J430" s="89"/>
      <c r="K430" s="89"/>
      <c r="L430" s="89"/>
      <c r="M430" s="89"/>
      <c r="N430" s="89"/>
      <c r="O430" s="89"/>
      <c r="P430" s="89"/>
      <c r="Q430" s="89"/>
      <c r="R430" s="90"/>
      <c r="S430" s="90"/>
      <c r="T430" s="90"/>
      <c r="U430" s="90"/>
      <c r="V430" s="90"/>
      <c r="W430" s="90"/>
      <c r="X430" s="90"/>
      <c r="Y430" s="91"/>
      <c r="Z430" s="91"/>
      <c r="AA430" s="91"/>
      <c r="AB430" s="91"/>
      <c r="AC430" s="91"/>
      <c r="AD430" s="91"/>
      <c r="AE430" s="91"/>
      <c r="AF430" s="91"/>
      <c r="AG430" s="91"/>
      <c r="AH430" s="91"/>
      <c r="AI430" s="91"/>
      <c r="AJ430" s="91"/>
      <c r="AK430" s="91"/>
      <c r="AL430" s="91"/>
      <c r="AM430" s="91"/>
    </row>
    <row r="431" spans="1:39" ht="45.6" customHeight="1" x14ac:dyDescent="0.45">
      <c r="A431" s="89"/>
      <c r="B431" s="89"/>
      <c r="C431" s="89"/>
      <c r="D431" s="89"/>
      <c r="E431" s="89"/>
      <c r="F431" s="89"/>
      <c r="G431" s="89"/>
      <c r="H431" s="89"/>
      <c r="I431" s="89"/>
      <c r="J431" s="89"/>
      <c r="K431" s="89"/>
      <c r="L431" s="89"/>
      <c r="M431" s="89"/>
      <c r="N431" s="89"/>
      <c r="O431" s="89"/>
      <c r="P431" s="89"/>
      <c r="Q431" s="89"/>
      <c r="R431" s="90"/>
      <c r="S431" s="90"/>
      <c r="T431" s="90"/>
      <c r="U431" s="90"/>
      <c r="V431" s="90"/>
      <c r="W431" s="90"/>
      <c r="X431" s="90"/>
      <c r="Y431" s="91"/>
      <c r="Z431" s="91"/>
      <c r="AA431" s="91"/>
      <c r="AB431" s="91"/>
      <c r="AC431" s="91"/>
      <c r="AD431" s="91"/>
      <c r="AE431" s="91"/>
      <c r="AF431" s="91"/>
      <c r="AG431" s="91"/>
      <c r="AH431" s="91"/>
      <c r="AI431" s="91"/>
      <c r="AJ431" s="91"/>
      <c r="AK431" s="91"/>
      <c r="AL431" s="91"/>
      <c r="AM431" s="91"/>
    </row>
    <row r="432" spans="1:39" ht="45.6" customHeight="1" x14ac:dyDescent="0.45">
      <c r="A432" s="89"/>
      <c r="B432" s="89"/>
      <c r="C432" s="89"/>
      <c r="D432" s="89"/>
      <c r="E432" s="89"/>
      <c r="F432" s="89"/>
      <c r="G432" s="89"/>
      <c r="H432" s="89"/>
      <c r="I432" s="89"/>
      <c r="J432" s="89"/>
      <c r="K432" s="89"/>
      <c r="L432" s="89"/>
      <c r="M432" s="89"/>
      <c r="N432" s="89"/>
      <c r="O432" s="89"/>
      <c r="P432" s="89"/>
      <c r="Q432" s="89"/>
      <c r="R432" s="90"/>
      <c r="S432" s="90"/>
      <c r="T432" s="90"/>
      <c r="U432" s="90"/>
      <c r="V432" s="90"/>
      <c r="W432" s="90"/>
      <c r="X432" s="90"/>
      <c r="Y432" s="91"/>
      <c r="Z432" s="91"/>
      <c r="AA432" s="91"/>
      <c r="AB432" s="91"/>
      <c r="AC432" s="91"/>
      <c r="AD432" s="91"/>
      <c r="AE432" s="91"/>
      <c r="AF432" s="91"/>
      <c r="AG432" s="91"/>
      <c r="AH432" s="91"/>
      <c r="AI432" s="91"/>
      <c r="AJ432" s="91"/>
      <c r="AK432" s="91"/>
      <c r="AL432" s="91"/>
      <c r="AM432" s="91"/>
    </row>
    <row r="433" spans="1:41" ht="45.6" customHeight="1" x14ac:dyDescent="0.45">
      <c r="A433" s="89"/>
      <c r="B433" s="89"/>
      <c r="C433" s="89"/>
      <c r="D433" s="89"/>
      <c r="E433" s="89"/>
      <c r="F433" s="89"/>
      <c r="G433" s="89"/>
      <c r="H433" s="89"/>
      <c r="I433" s="89"/>
      <c r="J433" s="89"/>
      <c r="K433" s="89"/>
      <c r="L433" s="89"/>
      <c r="M433" s="89"/>
      <c r="N433" s="89"/>
      <c r="O433" s="89"/>
      <c r="P433" s="89"/>
      <c r="Q433" s="89"/>
      <c r="R433" s="90"/>
      <c r="S433" s="90"/>
      <c r="T433" s="90"/>
      <c r="U433" s="90"/>
      <c r="V433" s="90"/>
      <c r="W433" s="90"/>
      <c r="X433" s="90"/>
      <c r="Y433" s="91"/>
      <c r="Z433" s="91"/>
      <c r="AA433" s="91"/>
      <c r="AB433" s="91"/>
      <c r="AC433" s="91"/>
      <c r="AD433" s="91"/>
      <c r="AE433" s="91"/>
      <c r="AF433" s="91"/>
      <c r="AG433" s="91"/>
      <c r="AH433" s="91"/>
      <c r="AI433" s="91"/>
      <c r="AJ433" s="91"/>
      <c r="AK433" s="91"/>
      <c r="AL433" s="91"/>
      <c r="AM433" s="91"/>
    </row>
    <row r="434" spans="1:41" ht="45.6" customHeight="1" x14ac:dyDescent="0.45">
      <c r="A434" s="89"/>
      <c r="B434" s="89"/>
      <c r="C434" s="89"/>
      <c r="D434" s="89"/>
      <c r="E434" s="89"/>
      <c r="F434" s="89"/>
      <c r="G434" s="89"/>
      <c r="H434" s="89"/>
      <c r="I434" s="89"/>
      <c r="J434" s="89"/>
      <c r="K434" s="89"/>
      <c r="L434" s="89"/>
      <c r="M434" s="89"/>
      <c r="N434" s="89"/>
      <c r="O434" s="89"/>
      <c r="P434" s="89"/>
      <c r="Q434" s="89"/>
      <c r="R434" s="90"/>
      <c r="S434" s="90"/>
      <c r="T434" s="90"/>
      <c r="U434" s="90"/>
      <c r="V434" s="90"/>
      <c r="W434" s="90"/>
      <c r="X434" s="90"/>
      <c r="Y434" s="91"/>
      <c r="Z434" s="91"/>
      <c r="AA434" s="91"/>
      <c r="AB434" s="91"/>
      <c r="AC434" s="91"/>
      <c r="AD434" s="91"/>
      <c r="AE434" s="91"/>
      <c r="AF434" s="91"/>
      <c r="AG434" s="91"/>
      <c r="AH434" s="91"/>
      <c r="AI434" s="91"/>
      <c r="AJ434" s="91"/>
      <c r="AK434" s="91"/>
      <c r="AL434" s="91"/>
      <c r="AM434" s="91"/>
    </row>
    <row r="435" spans="1:41" ht="45.6" customHeight="1" x14ac:dyDescent="0.45">
      <c r="A435" s="89"/>
      <c r="B435" s="89"/>
      <c r="C435" s="89"/>
      <c r="D435" s="89"/>
      <c r="E435" s="89"/>
      <c r="F435" s="89"/>
      <c r="G435" s="89"/>
      <c r="H435" s="89"/>
      <c r="I435" s="89"/>
      <c r="J435" s="89"/>
      <c r="K435" s="89"/>
      <c r="L435" s="89"/>
      <c r="M435" s="89"/>
      <c r="N435" s="89"/>
      <c r="O435" s="89"/>
      <c r="P435" s="89"/>
      <c r="Q435" s="89"/>
      <c r="R435" s="90"/>
      <c r="S435" s="90"/>
      <c r="T435" s="90"/>
      <c r="U435" s="90"/>
      <c r="V435" s="90"/>
      <c r="W435" s="90"/>
      <c r="X435" s="90"/>
      <c r="Y435" s="91"/>
      <c r="Z435" s="91"/>
      <c r="AA435" s="91"/>
      <c r="AB435" s="91"/>
      <c r="AC435" s="91"/>
      <c r="AD435" s="91"/>
      <c r="AE435" s="91"/>
      <c r="AF435" s="91"/>
      <c r="AG435" s="91"/>
      <c r="AH435" s="91"/>
      <c r="AI435" s="91"/>
      <c r="AJ435" s="91"/>
      <c r="AK435" s="91"/>
      <c r="AL435" s="91"/>
      <c r="AM435" s="91"/>
    </row>
    <row r="436" spans="1:41" ht="45.6" customHeight="1" x14ac:dyDescent="0.45">
      <c r="A436" s="89"/>
      <c r="B436" s="89"/>
      <c r="C436" s="89"/>
      <c r="D436" s="89"/>
      <c r="E436" s="89"/>
      <c r="F436" s="89"/>
      <c r="G436" s="89"/>
      <c r="H436" s="89"/>
      <c r="I436" s="89"/>
      <c r="J436" s="89"/>
      <c r="K436" s="89"/>
      <c r="L436" s="89"/>
      <c r="M436" s="89"/>
      <c r="N436" s="89"/>
      <c r="O436" s="89"/>
      <c r="P436" s="89"/>
      <c r="Q436" s="89"/>
      <c r="R436" s="90"/>
      <c r="S436" s="90"/>
      <c r="T436" s="90"/>
      <c r="U436" s="90"/>
      <c r="V436" s="90"/>
      <c r="W436" s="90"/>
      <c r="X436" s="90"/>
      <c r="Y436" s="91"/>
      <c r="Z436" s="91"/>
      <c r="AA436" s="91"/>
      <c r="AB436" s="91"/>
      <c r="AC436" s="91"/>
      <c r="AD436" s="91"/>
      <c r="AE436" s="91"/>
      <c r="AF436" s="91"/>
      <c r="AG436" s="91"/>
      <c r="AH436" s="91"/>
      <c r="AI436" s="91"/>
      <c r="AJ436" s="91"/>
      <c r="AK436" s="91"/>
      <c r="AL436" s="91"/>
      <c r="AM436" s="91"/>
    </row>
    <row r="437" spans="1:41" ht="45.6" customHeight="1" x14ac:dyDescent="0.45">
      <c r="A437" s="89"/>
      <c r="B437" s="89"/>
      <c r="C437" s="89"/>
      <c r="D437" s="89"/>
      <c r="E437" s="89"/>
      <c r="F437" s="89"/>
      <c r="G437" s="89"/>
      <c r="H437" s="89"/>
      <c r="I437" s="89"/>
      <c r="J437" s="89"/>
      <c r="K437" s="89"/>
      <c r="L437" s="89"/>
      <c r="M437" s="89"/>
      <c r="N437" s="89"/>
      <c r="O437" s="89"/>
      <c r="P437" s="89"/>
      <c r="Q437" s="89"/>
      <c r="R437" s="90"/>
      <c r="S437" s="90"/>
      <c r="T437" s="90"/>
      <c r="U437" s="90"/>
      <c r="V437" s="90"/>
      <c r="W437" s="90"/>
      <c r="X437" s="90"/>
      <c r="Y437" s="91"/>
      <c r="Z437" s="91"/>
      <c r="AA437" s="91"/>
      <c r="AB437" s="91"/>
      <c r="AC437" s="91"/>
      <c r="AD437" s="91"/>
      <c r="AE437" s="91"/>
      <c r="AF437" s="91"/>
      <c r="AG437" s="91"/>
      <c r="AH437" s="91"/>
      <c r="AI437" s="91"/>
      <c r="AJ437" s="91"/>
      <c r="AK437" s="91"/>
      <c r="AL437" s="91"/>
      <c r="AM437" s="91"/>
    </row>
    <row r="438" spans="1:41" ht="45.6" customHeight="1" thickBot="1" x14ac:dyDescent="0.5">
      <c r="A438" s="92"/>
      <c r="B438" s="92"/>
      <c r="C438" s="92"/>
      <c r="D438" s="92"/>
      <c r="E438" s="92"/>
      <c r="F438" s="92"/>
      <c r="G438" s="92"/>
      <c r="H438" s="92"/>
      <c r="I438" s="92"/>
      <c r="J438" s="92"/>
      <c r="K438" s="92"/>
      <c r="L438" s="92"/>
      <c r="M438" s="92"/>
      <c r="N438" s="92"/>
      <c r="O438" s="92"/>
      <c r="P438" s="92"/>
      <c r="Q438" s="92"/>
      <c r="R438" s="93"/>
      <c r="S438" s="93"/>
      <c r="T438" s="93"/>
      <c r="U438" s="93"/>
      <c r="V438" s="93"/>
      <c r="W438" s="93"/>
      <c r="X438" s="93"/>
      <c r="Y438" s="94"/>
      <c r="Z438" s="94"/>
      <c r="AA438" s="94"/>
      <c r="AB438" s="94"/>
      <c r="AC438" s="94"/>
      <c r="AD438" s="94"/>
      <c r="AE438" s="94"/>
      <c r="AF438" s="94"/>
      <c r="AG438" s="94"/>
      <c r="AH438" s="94"/>
      <c r="AI438" s="94"/>
      <c r="AJ438" s="94"/>
      <c r="AK438" s="94"/>
      <c r="AL438" s="94"/>
      <c r="AM438" s="94"/>
    </row>
    <row r="439" spans="1:41" ht="45.6" customHeight="1" thickBot="1" x14ac:dyDescent="0.5">
      <c r="A439" s="82" t="s">
        <v>24</v>
      </c>
      <c r="B439" s="82"/>
      <c r="C439" s="82"/>
      <c r="D439" s="82"/>
      <c r="E439" s="82"/>
      <c r="F439" s="82"/>
      <c r="G439" s="82"/>
      <c r="H439" s="82"/>
      <c r="I439" s="82"/>
      <c r="J439" s="82"/>
      <c r="K439" s="82"/>
      <c r="L439" s="82"/>
      <c r="M439" s="82"/>
      <c r="N439" s="82"/>
      <c r="O439" s="82"/>
      <c r="P439" s="82"/>
      <c r="Q439" s="83"/>
      <c r="R439" s="84">
        <f ca="1">SUM(OFFSET(R427:X439,0,0,ROWS(R427:X439)-1))</f>
        <v>0</v>
      </c>
      <c r="S439" s="85"/>
      <c r="T439" s="85"/>
      <c r="U439" s="85"/>
      <c r="V439" s="85"/>
      <c r="W439" s="85"/>
      <c r="X439" s="86"/>
      <c r="Y439" s="87"/>
      <c r="Z439" s="88"/>
      <c r="AA439" s="88"/>
      <c r="AB439" s="88"/>
      <c r="AC439" s="88"/>
      <c r="AD439" s="88"/>
      <c r="AE439" s="88"/>
      <c r="AF439" s="88"/>
      <c r="AG439" s="88"/>
      <c r="AH439" s="88"/>
      <c r="AI439" s="88"/>
      <c r="AJ439" s="88"/>
      <c r="AK439" s="88"/>
      <c r="AL439" s="88"/>
      <c r="AM439" s="88"/>
    </row>
    <row r="441" spans="1:41" ht="17.100000000000001" customHeight="1" thickBot="1" x14ac:dyDescent="0.5"/>
    <row r="442" spans="1:41" ht="17.100000000000001" customHeight="1" x14ac:dyDescent="0.45">
      <c r="R442" s="63">
        <f ca="1">ROUNDDOWN(R439,-3)</f>
        <v>0</v>
      </c>
      <c r="S442" s="64"/>
      <c r="T442" s="64"/>
      <c r="U442" s="64"/>
      <c r="V442" s="64"/>
      <c r="W442" s="64"/>
      <c r="X442" s="64"/>
      <c r="Y442" s="64"/>
      <c r="Z442" s="65"/>
    </row>
    <row r="443" spans="1:41" ht="31.5" customHeight="1" x14ac:dyDescent="0.45">
      <c r="B443" s="62" t="s">
        <v>23</v>
      </c>
      <c r="C443" s="62"/>
      <c r="D443" s="62"/>
      <c r="E443" s="62"/>
      <c r="F443" s="62"/>
      <c r="G443" s="62"/>
      <c r="H443" s="62"/>
      <c r="I443" s="62"/>
      <c r="J443" s="62"/>
      <c r="K443" s="62"/>
      <c r="L443" s="62"/>
      <c r="M443" s="62"/>
      <c r="N443" s="62"/>
      <c r="O443" s="62"/>
      <c r="P443" s="62"/>
      <c r="Q443" s="62"/>
      <c r="R443" s="66"/>
      <c r="S443" s="67"/>
      <c r="T443" s="67"/>
      <c r="U443" s="67"/>
      <c r="V443" s="67"/>
      <c r="W443" s="67"/>
      <c r="X443" s="67"/>
      <c r="Y443" s="67"/>
      <c r="Z443" s="68"/>
      <c r="AC443" s="95"/>
      <c r="AD443" s="95"/>
      <c r="AE443" s="95"/>
      <c r="AF443" s="95"/>
      <c r="AG443" s="95"/>
      <c r="AH443" s="95"/>
      <c r="AI443" s="95"/>
      <c r="AJ443" s="95"/>
    </row>
    <row r="444" spans="1:41" ht="17.100000000000001" customHeight="1" thickBot="1" x14ac:dyDescent="0.5">
      <c r="R444" s="69"/>
      <c r="S444" s="70"/>
      <c r="T444" s="70"/>
      <c r="U444" s="70"/>
      <c r="V444" s="70"/>
      <c r="W444" s="70"/>
      <c r="X444" s="70"/>
      <c r="Y444" s="70"/>
      <c r="Z444" s="71"/>
    </row>
    <row r="445" spans="1:41" ht="29.1" customHeight="1" thickBot="1" x14ac:dyDescent="0.5"/>
    <row r="446" spans="1:41" ht="17.100000000000001" customHeight="1" x14ac:dyDescent="0.45">
      <c r="B446" s="4"/>
      <c r="C446" s="4"/>
      <c r="D446" s="4"/>
      <c r="E446" s="4"/>
      <c r="F446" s="4"/>
      <c r="G446" s="4"/>
      <c r="H446" s="4"/>
      <c r="I446" s="4"/>
      <c r="J446" s="4"/>
      <c r="K446" s="4"/>
      <c r="L446" s="4"/>
      <c r="M446" s="4"/>
      <c r="N446" s="4"/>
      <c r="O446" s="4"/>
      <c r="P446" s="4"/>
      <c r="Q446" s="4"/>
      <c r="R446" s="4"/>
      <c r="S446" s="4"/>
      <c r="T446" s="72" t="str">
        <f>IF($AN$11=0, "《業種未選択》", IF($AO$13&lt;&gt;"", "《業種複数選択》", IF($AN$11&lt;=10, MIN(1000000, ROUNDDOWN($R$442/2,-3)),"")))</f>
        <v>《業種未選択》</v>
      </c>
      <c r="U446" s="73"/>
      <c r="V446" s="73"/>
      <c r="W446" s="73"/>
      <c r="X446" s="73"/>
      <c r="Y446" s="73"/>
      <c r="Z446" s="73"/>
      <c r="AA446" s="74"/>
      <c r="AB446" s="4"/>
      <c r="AC446" s="4"/>
      <c r="AD446" s="4"/>
      <c r="AE446" s="4"/>
      <c r="AF446" s="4"/>
      <c r="AG446" s="4"/>
      <c r="AH446" s="4"/>
    </row>
    <row r="447" spans="1:41" ht="33.9" customHeight="1" x14ac:dyDescent="0.45">
      <c r="B447" s="62" t="s">
        <v>22</v>
      </c>
      <c r="C447" s="62"/>
      <c r="D447" s="62"/>
      <c r="E447" s="62"/>
      <c r="F447" s="62"/>
      <c r="G447" s="62"/>
      <c r="H447" s="62"/>
      <c r="I447" s="62"/>
      <c r="J447" s="62"/>
      <c r="K447" s="62"/>
      <c r="L447" s="62"/>
      <c r="M447" s="62"/>
      <c r="N447" s="62"/>
      <c r="O447" s="62"/>
      <c r="P447" s="62"/>
      <c r="Q447" s="62"/>
      <c r="R447" s="62"/>
      <c r="S447" s="62"/>
      <c r="T447" s="75"/>
      <c r="U447" s="76"/>
      <c r="V447" s="76"/>
      <c r="W447" s="76"/>
      <c r="X447" s="76"/>
      <c r="Y447" s="76"/>
      <c r="Z447" s="76"/>
      <c r="AA447" s="77"/>
      <c r="AB447" s="62" t="s">
        <v>20</v>
      </c>
      <c r="AC447" s="62"/>
      <c r="AD447" s="62"/>
      <c r="AE447" s="62"/>
      <c r="AF447" s="62"/>
      <c r="AG447" s="62"/>
      <c r="AH447" s="62"/>
      <c r="AI447" s="62"/>
      <c r="AJ447" s="62"/>
      <c r="AK447" s="62"/>
      <c r="AL447" s="62"/>
      <c r="AO447" s="10" t="str">
        <f>IF($AO$13="","","←１ページ目の業種の項目を正しく記入してください")</f>
        <v>←１ページ目の業種の項目を正しく記入してください</v>
      </c>
    </row>
    <row r="448" spans="1:41" ht="17.100000000000001" customHeight="1" thickBot="1" x14ac:dyDescent="0.5">
      <c r="B448" s="4"/>
      <c r="C448" s="4"/>
      <c r="D448" s="4"/>
      <c r="E448" s="4"/>
      <c r="F448" s="4"/>
      <c r="G448" s="4"/>
      <c r="H448" s="4"/>
      <c r="I448" s="4"/>
      <c r="J448" s="4"/>
      <c r="K448" s="4"/>
      <c r="L448" s="4"/>
      <c r="M448" s="4"/>
      <c r="N448" s="4"/>
      <c r="O448" s="4"/>
      <c r="P448" s="4"/>
      <c r="Q448" s="4"/>
      <c r="R448" s="4"/>
      <c r="S448" s="4"/>
      <c r="T448" s="78"/>
      <c r="U448" s="79"/>
      <c r="V448" s="79"/>
      <c r="W448" s="79"/>
      <c r="X448" s="79"/>
      <c r="Y448" s="79"/>
      <c r="Z448" s="79"/>
      <c r="AA448" s="80"/>
      <c r="AB448" s="4"/>
      <c r="AC448" s="4"/>
      <c r="AD448" s="4"/>
      <c r="AE448" s="4"/>
      <c r="AF448" s="4"/>
      <c r="AG448" s="4"/>
      <c r="AH448" s="4"/>
    </row>
    <row r="449" spans="1:41" ht="29.1" customHeight="1" thickBot="1" x14ac:dyDescent="0.5">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row>
    <row r="450" spans="1:41" ht="17.100000000000001" customHeight="1" x14ac:dyDescent="0.45">
      <c r="B450" s="4"/>
      <c r="C450" s="4"/>
      <c r="D450" s="4"/>
      <c r="E450" s="4"/>
      <c r="F450" s="4"/>
      <c r="G450" s="4"/>
      <c r="H450" s="4"/>
      <c r="I450" s="4"/>
      <c r="J450" s="4"/>
      <c r="K450" s="4"/>
      <c r="L450" s="4"/>
      <c r="M450" s="4"/>
      <c r="N450" s="4"/>
      <c r="O450" s="4"/>
      <c r="P450" s="4"/>
      <c r="Q450" s="4"/>
      <c r="R450" s="4"/>
      <c r="S450" s="4"/>
      <c r="T450" s="4"/>
      <c r="U450" s="72" t="str">
        <f>IF($AN$11=0, "《業種未選択》", IF($AO$13&lt;&gt;"", "《業種複数選択》", IF($AN$11&gt;10, MIN(1000000, ROUNDDOWN($R$442*2/3,-3)),"")))</f>
        <v>《業種未選択》</v>
      </c>
      <c r="V450" s="73"/>
      <c r="W450" s="73"/>
      <c r="X450" s="73"/>
      <c r="Y450" s="73"/>
      <c r="Z450" s="73"/>
      <c r="AA450" s="73"/>
      <c r="AB450" s="74"/>
      <c r="AC450" s="4"/>
      <c r="AD450" s="4"/>
      <c r="AE450" s="4"/>
      <c r="AF450" s="4"/>
      <c r="AG450" s="4"/>
      <c r="AH450" s="4"/>
    </row>
    <row r="451" spans="1:41" ht="33.9" customHeight="1" x14ac:dyDescent="0.45">
      <c r="B451" s="62" t="s">
        <v>21</v>
      </c>
      <c r="C451" s="62"/>
      <c r="D451" s="62"/>
      <c r="E451" s="62"/>
      <c r="F451" s="62"/>
      <c r="G451" s="62"/>
      <c r="H451" s="62"/>
      <c r="I451" s="62"/>
      <c r="J451" s="62"/>
      <c r="K451" s="62"/>
      <c r="L451" s="62"/>
      <c r="M451" s="62"/>
      <c r="N451" s="62"/>
      <c r="O451" s="62"/>
      <c r="P451" s="62"/>
      <c r="Q451" s="62"/>
      <c r="R451" s="62"/>
      <c r="S451" s="62"/>
      <c r="T451" s="81"/>
      <c r="U451" s="75"/>
      <c r="V451" s="76"/>
      <c r="W451" s="76"/>
      <c r="X451" s="76"/>
      <c r="Y451" s="76"/>
      <c r="Z451" s="76"/>
      <c r="AA451" s="76"/>
      <c r="AB451" s="77"/>
      <c r="AC451" s="62" t="s">
        <v>20</v>
      </c>
      <c r="AD451" s="62"/>
      <c r="AE451" s="62"/>
      <c r="AF451" s="62"/>
      <c r="AG451" s="62"/>
      <c r="AH451" s="62"/>
      <c r="AI451" s="62"/>
      <c r="AJ451" s="62"/>
      <c r="AK451" s="62"/>
      <c r="AL451" s="62"/>
      <c r="AM451" s="62"/>
      <c r="AO451" s="10" t="str">
        <f>IF($AO$13="","","←１ページ目の業種の項目を正しく記入してください")</f>
        <v>←１ページ目の業種の項目を正しく記入してください</v>
      </c>
    </row>
    <row r="452" spans="1:41" ht="17.100000000000001" customHeight="1" thickBot="1" x14ac:dyDescent="0.5">
      <c r="D452" s="4"/>
      <c r="E452" s="4"/>
      <c r="F452" s="4"/>
      <c r="G452" s="4"/>
      <c r="H452" s="4"/>
      <c r="I452" s="4"/>
      <c r="J452" s="4"/>
      <c r="K452" s="4"/>
      <c r="L452" s="4"/>
      <c r="M452" s="4"/>
      <c r="N452" s="4"/>
      <c r="O452" s="4"/>
      <c r="P452" s="4"/>
      <c r="Q452" s="4"/>
      <c r="R452" s="4"/>
      <c r="S452" s="4"/>
      <c r="T452" s="4"/>
      <c r="U452" s="78"/>
      <c r="V452" s="79"/>
      <c r="W452" s="79"/>
      <c r="X452" s="79"/>
      <c r="Y452" s="79"/>
      <c r="Z452" s="79"/>
      <c r="AA452" s="79"/>
      <c r="AB452" s="80"/>
      <c r="AC452" s="4"/>
      <c r="AD452" s="4"/>
      <c r="AE452" s="4"/>
      <c r="AF452" s="4"/>
      <c r="AG452" s="4"/>
      <c r="AH452" s="4"/>
    </row>
    <row r="453" spans="1:41" ht="17.100000000000001" customHeight="1" x14ac:dyDescent="0.45">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row>
    <row r="454" spans="1:41" ht="32.4" customHeight="1" x14ac:dyDescent="0.45">
      <c r="B454" s="48" t="s">
        <v>19</v>
      </c>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row>
    <row r="455" spans="1:41" ht="30.6" customHeight="1" x14ac:dyDescent="0.4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row>
    <row r="456" spans="1:41" ht="17.100000000000001" customHeight="1" x14ac:dyDescent="0.4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row>
    <row r="457" spans="1:41" ht="17.100000000000001" customHeight="1" x14ac:dyDescent="0.45">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row>
    <row r="458" spans="1:41" ht="17.100000000000001" customHeight="1" x14ac:dyDescent="0.45">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row>
    <row r="459" spans="1:41" ht="17.100000000000001" customHeight="1" x14ac:dyDescent="0.45">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row>
    <row r="465" spans="1:39" ht="29.1" customHeight="1" x14ac:dyDescent="0.45">
      <c r="A465" s="3" t="s">
        <v>18</v>
      </c>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row>
    <row r="466" spans="1:39" ht="8.4" customHeight="1" x14ac:dyDescent="0.4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row>
    <row r="467" spans="1:39" ht="27" customHeight="1" x14ac:dyDescent="0.45">
      <c r="A467" s="2" t="s">
        <v>17</v>
      </c>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row>
    <row r="468" spans="1:39" ht="25.5" customHeight="1" x14ac:dyDescent="0.45">
      <c r="A468" s="2"/>
      <c r="B468" s="50" t="s">
        <v>16</v>
      </c>
      <c r="C468" s="50"/>
      <c r="D468" s="50"/>
      <c r="E468" s="50"/>
      <c r="F468" s="50"/>
      <c r="G468" s="50"/>
      <c r="H468" s="50"/>
      <c r="I468" s="50"/>
      <c r="J468" s="50"/>
      <c r="K468" s="50"/>
      <c r="L468" s="50"/>
      <c r="M468" s="50"/>
      <c r="N468" s="44" t="s">
        <v>15</v>
      </c>
      <c r="O468" s="44"/>
      <c r="P468" s="44"/>
      <c r="Q468" s="44"/>
      <c r="R468" s="44"/>
      <c r="S468" s="44"/>
      <c r="T468" s="44"/>
      <c r="U468" s="44"/>
      <c r="V468" s="44"/>
      <c r="W468" s="44"/>
      <c r="X468" s="44"/>
      <c r="Y468" s="44"/>
      <c r="Z468" s="44"/>
      <c r="AA468" s="44"/>
      <c r="AB468" s="44"/>
      <c r="AC468" s="44"/>
      <c r="AD468" s="44"/>
      <c r="AE468" s="44"/>
      <c r="AF468" s="44"/>
      <c r="AG468" s="44"/>
      <c r="AH468" s="44"/>
      <c r="AI468" s="44"/>
      <c r="AJ468" s="44"/>
      <c r="AK468" s="44"/>
      <c r="AL468" s="44"/>
      <c r="AM468" s="44"/>
    </row>
    <row r="469" spans="1:39" ht="81.599999999999994" customHeight="1" x14ac:dyDescent="0.45">
      <c r="A469" s="2"/>
      <c r="B469" s="49" t="s">
        <v>14</v>
      </c>
      <c r="C469" s="49"/>
      <c r="D469" s="49"/>
      <c r="E469" s="49"/>
      <c r="F469" s="49"/>
      <c r="G469" s="49"/>
      <c r="H469" s="49"/>
      <c r="I469" s="49"/>
      <c r="J469" s="49"/>
      <c r="K469" s="49"/>
      <c r="L469" s="49"/>
      <c r="M469" s="49"/>
      <c r="N469" s="43" t="s">
        <v>13</v>
      </c>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row>
    <row r="470" spans="1:39" ht="63.9" customHeight="1" x14ac:dyDescent="0.45">
      <c r="A470" s="2"/>
      <c r="B470" s="2"/>
      <c r="C470" s="2"/>
      <c r="D470" s="2"/>
      <c r="E470" s="2"/>
      <c r="F470" s="2"/>
      <c r="G470" s="2"/>
      <c r="H470" s="2"/>
      <c r="I470" s="2"/>
      <c r="J470" s="2"/>
      <c r="K470" s="2"/>
      <c r="L470" s="2"/>
      <c r="M470" s="2"/>
      <c r="N470" s="61" t="s">
        <v>12</v>
      </c>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row>
    <row r="471" spans="1:39" ht="6.6" customHeight="1" x14ac:dyDescent="0.4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row>
    <row r="472" spans="1:39" ht="17.100000000000001" customHeight="1" x14ac:dyDescent="0.45">
      <c r="A472" s="51" t="s">
        <v>11</v>
      </c>
      <c r="B472" s="51"/>
      <c r="C472" s="51"/>
      <c r="D472" s="51"/>
      <c r="E472" s="51"/>
      <c r="F472" s="45" t="s">
        <v>10</v>
      </c>
      <c r="G472" s="46"/>
      <c r="H472" s="46"/>
      <c r="I472" s="46"/>
      <c r="J472" s="46"/>
      <c r="K472" s="46"/>
      <c r="L472" s="46"/>
      <c r="M472" s="47"/>
      <c r="N472" s="55" t="s">
        <v>9</v>
      </c>
      <c r="O472" s="56"/>
      <c r="P472" s="56"/>
      <c r="Q472" s="56"/>
      <c r="R472" s="56"/>
      <c r="S472" s="57"/>
      <c r="T472" s="51" t="s">
        <v>8</v>
      </c>
      <c r="U472" s="51"/>
      <c r="V472" s="51"/>
      <c r="W472" s="51" t="s">
        <v>7</v>
      </c>
      <c r="X472" s="51"/>
      <c r="Y472" s="51"/>
      <c r="Z472" s="51"/>
      <c r="AA472" s="51"/>
      <c r="AB472" s="51"/>
      <c r="AC472" s="51"/>
      <c r="AD472" s="51"/>
      <c r="AE472" s="51"/>
      <c r="AF472" s="51"/>
      <c r="AG472" s="51"/>
      <c r="AH472" s="51"/>
      <c r="AI472" s="51"/>
      <c r="AJ472" s="51"/>
      <c r="AK472" s="51"/>
      <c r="AL472" s="51"/>
      <c r="AM472" s="51"/>
    </row>
    <row r="473" spans="1:39" ht="24.6" customHeight="1" x14ac:dyDescent="0.45">
      <c r="A473" s="51"/>
      <c r="B473" s="51"/>
      <c r="C473" s="51"/>
      <c r="D473" s="51"/>
      <c r="E473" s="51"/>
      <c r="F473" s="52" t="s">
        <v>6</v>
      </c>
      <c r="G473" s="53"/>
      <c r="H473" s="53"/>
      <c r="I473" s="53"/>
      <c r="J473" s="53"/>
      <c r="K473" s="53"/>
      <c r="L473" s="53"/>
      <c r="M473" s="54"/>
      <c r="N473" s="58"/>
      <c r="O473" s="59"/>
      <c r="P473" s="59"/>
      <c r="Q473" s="59"/>
      <c r="R473" s="59"/>
      <c r="S473" s="60"/>
      <c r="T473" s="51"/>
      <c r="U473" s="51"/>
      <c r="V473" s="51"/>
      <c r="W473" s="51"/>
      <c r="X473" s="51"/>
      <c r="Y473" s="51"/>
      <c r="Z473" s="51"/>
      <c r="AA473" s="51"/>
      <c r="AB473" s="51"/>
      <c r="AC473" s="51"/>
      <c r="AD473" s="51"/>
      <c r="AE473" s="51"/>
      <c r="AF473" s="51"/>
      <c r="AG473" s="51"/>
      <c r="AH473" s="51"/>
      <c r="AI473" s="51"/>
      <c r="AJ473" s="51"/>
      <c r="AK473" s="51"/>
      <c r="AL473" s="51"/>
      <c r="AM473" s="51"/>
    </row>
    <row r="474" spans="1:39" ht="20.100000000000001" customHeight="1" x14ac:dyDescent="0.45">
      <c r="A474" s="34" t="s">
        <v>5</v>
      </c>
      <c r="B474" s="35"/>
      <c r="C474" s="35"/>
      <c r="D474" s="35"/>
      <c r="E474" s="36"/>
      <c r="F474" s="40" t="s">
        <v>4</v>
      </c>
      <c r="G474" s="41"/>
      <c r="H474" s="41"/>
      <c r="I474" s="41"/>
      <c r="J474" s="41"/>
      <c r="K474" s="41"/>
      <c r="L474" s="41"/>
      <c r="M474" s="42"/>
      <c r="N474" s="26" t="s">
        <v>3</v>
      </c>
      <c r="O474" s="27"/>
      <c r="P474" s="27"/>
      <c r="Q474" s="27"/>
      <c r="R474" s="27"/>
      <c r="S474" s="28"/>
      <c r="T474" s="32" t="s">
        <v>2</v>
      </c>
      <c r="U474" s="32"/>
      <c r="V474" s="32"/>
      <c r="W474" s="33" t="s">
        <v>1</v>
      </c>
      <c r="X474" s="33"/>
      <c r="Y474" s="33"/>
      <c r="Z474" s="33"/>
      <c r="AA474" s="33"/>
      <c r="AB474" s="33"/>
      <c r="AC474" s="33"/>
      <c r="AD474" s="33"/>
      <c r="AE474" s="33"/>
      <c r="AF474" s="33"/>
      <c r="AG474" s="33"/>
      <c r="AH474" s="33"/>
      <c r="AI474" s="33"/>
      <c r="AJ474" s="33"/>
      <c r="AK474" s="33"/>
      <c r="AL474" s="33"/>
      <c r="AM474" s="33"/>
    </row>
    <row r="475" spans="1:39" ht="34.5" customHeight="1" x14ac:dyDescent="0.45">
      <c r="A475" s="37"/>
      <c r="B475" s="38"/>
      <c r="C475" s="38"/>
      <c r="D475" s="38"/>
      <c r="E475" s="39"/>
      <c r="F475" s="29" t="s">
        <v>0</v>
      </c>
      <c r="G475" s="30"/>
      <c r="H475" s="30"/>
      <c r="I475" s="30"/>
      <c r="J475" s="30"/>
      <c r="K475" s="30"/>
      <c r="L475" s="30"/>
      <c r="M475" s="31"/>
      <c r="N475" s="29"/>
      <c r="O475" s="30"/>
      <c r="P475" s="30"/>
      <c r="Q475" s="30"/>
      <c r="R475" s="30"/>
      <c r="S475" s="31"/>
      <c r="T475" s="32"/>
      <c r="U475" s="32"/>
      <c r="V475" s="32"/>
      <c r="W475" s="33"/>
      <c r="X475" s="33"/>
      <c r="Y475" s="33"/>
      <c r="Z475" s="33"/>
      <c r="AA475" s="33"/>
      <c r="AB475" s="33"/>
      <c r="AC475" s="33"/>
      <c r="AD475" s="33"/>
      <c r="AE475" s="33"/>
      <c r="AF475" s="33"/>
      <c r="AG475" s="33"/>
      <c r="AH475" s="33"/>
      <c r="AI475" s="33"/>
      <c r="AJ475" s="33"/>
      <c r="AK475" s="33"/>
      <c r="AL475" s="33"/>
      <c r="AM475" s="33"/>
    </row>
    <row r="476" spans="1:39" ht="20.100000000000001" customHeight="1" x14ac:dyDescent="0.45">
      <c r="A476" s="11"/>
      <c r="B476" s="12"/>
      <c r="C476" s="12"/>
      <c r="D476" s="12"/>
      <c r="E476" s="13"/>
      <c r="F476" s="17"/>
      <c r="G476" s="18"/>
      <c r="H476" s="18"/>
      <c r="I476" s="18"/>
      <c r="J476" s="18"/>
      <c r="K476" s="18"/>
      <c r="L476" s="18"/>
      <c r="M476" s="19"/>
      <c r="N476" s="20"/>
      <c r="O476" s="20"/>
      <c r="P476" s="20"/>
      <c r="Q476" s="20"/>
      <c r="R476" s="20"/>
      <c r="S476" s="20"/>
      <c r="T476" s="21"/>
      <c r="U476" s="21"/>
      <c r="V476" s="21"/>
      <c r="W476" s="22"/>
      <c r="X476" s="22"/>
      <c r="Y476" s="22"/>
      <c r="Z476" s="22"/>
      <c r="AA476" s="22"/>
      <c r="AB476" s="22"/>
      <c r="AC476" s="22"/>
      <c r="AD476" s="22"/>
      <c r="AE476" s="22"/>
      <c r="AF476" s="22"/>
      <c r="AG476" s="22"/>
      <c r="AH476" s="22"/>
      <c r="AI476" s="22"/>
      <c r="AJ476" s="22"/>
      <c r="AK476" s="22"/>
      <c r="AL476" s="22"/>
      <c r="AM476" s="22"/>
    </row>
    <row r="477" spans="1:39" ht="34.5" customHeight="1" x14ac:dyDescent="0.45">
      <c r="A477" s="14"/>
      <c r="B477" s="15"/>
      <c r="C477" s="15"/>
      <c r="D477" s="15"/>
      <c r="E477" s="16"/>
      <c r="F477" s="23"/>
      <c r="G477" s="24"/>
      <c r="H477" s="24"/>
      <c r="I477" s="24"/>
      <c r="J477" s="24"/>
      <c r="K477" s="24"/>
      <c r="L477" s="24"/>
      <c r="M477" s="25"/>
      <c r="N477" s="20"/>
      <c r="O477" s="20"/>
      <c r="P477" s="20"/>
      <c r="Q477" s="20"/>
      <c r="R477" s="20"/>
      <c r="S477" s="20"/>
      <c r="T477" s="21"/>
      <c r="U477" s="21"/>
      <c r="V477" s="21"/>
      <c r="W477" s="22"/>
      <c r="X477" s="22"/>
      <c r="Y477" s="22"/>
      <c r="Z477" s="22"/>
      <c r="AA477" s="22"/>
      <c r="AB477" s="22"/>
      <c r="AC477" s="22"/>
      <c r="AD477" s="22"/>
      <c r="AE477" s="22"/>
      <c r="AF477" s="22"/>
      <c r="AG477" s="22"/>
      <c r="AH477" s="22"/>
      <c r="AI477" s="22"/>
      <c r="AJ477" s="22"/>
      <c r="AK477" s="22"/>
      <c r="AL477" s="22"/>
      <c r="AM477" s="22"/>
    </row>
    <row r="478" spans="1:39" ht="20.100000000000001" customHeight="1" x14ac:dyDescent="0.45">
      <c r="A478" s="11"/>
      <c r="B478" s="12"/>
      <c r="C478" s="12"/>
      <c r="D478" s="12"/>
      <c r="E478" s="13"/>
      <c r="F478" s="17"/>
      <c r="G478" s="18"/>
      <c r="H478" s="18"/>
      <c r="I478" s="18"/>
      <c r="J478" s="18"/>
      <c r="K478" s="18"/>
      <c r="L478" s="18"/>
      <c r="M478" s="19"/>
      <c r="N478" s="20"/>
      <c r="O478" s="20"/>
      <c r="P478" s="20"/>
      <c r="Q478" s="20"/>
      <c r="R478" s="20"/>
      <c r="S478" s="20"/>
      <c r="T478" s="21"/>
      <c r="U478" s="21"/>
      <c r="V478" s="21"/>
      <c r="W478" s="22"/>
      <c r="X478" s="22"/>
      <c r="Y478" s="22"/>
      <c r="Z478" s="22"/>
      <c r="AA478" s="22"/>
      <c r="AB478" s="22"/>
      <c r="AC478" s="22"/>
      <c r="AD478" s="22"/>
      <c r="AE478" s="22"/>
      <c r="AF478" s="22"/>
      <c r="AG478" s="22"/>
      <c r="AH478" s="22"/>
      <c r="AI478" s="22"/>
      <c r="AJ478" s="22"/>
      <c r="AK478" s="22"/>
      <c r="AL478" s="22"/>
      <c r="AM478" s="22"/>
    </row>
    <row r="479" spans="1:39" ht="34.5" customHeight="1" x14ac:dyDescent="0.45">
      <c r="A479" s="14"/>
      <c r="B479" s="15"/>
      <c r="C479" s="15"/>
      <c r="D479" s="15"/>
      <c r="E479" s="16"/>
      <c r="F479" s="23"/>
      <c r="G479" s="24"/>
      <c r="H479" s="24"/>
      <c r="I479" s="24"/>
      <c r="J479" s="24"/>
      <c r="K479" s="24"/>
      <c r="L479" s="24"/>
      <c r="M479" s="25"/>
      <c r="N479" s="20"/>
      <c r="O479" s="20"/>
      <c r="P479" s="20"/>
      <c r="Q479" s="20"/>
      <c r="R479" s="20"/>
      <c r="S479" s="20"/>
      <c r="T479" s="21"/>
      <c r="U479" s="21"/>
      <c r="V479" s="21"/>
      <c r="W479" s="22"/>
      <c r="X479" s="22"/>
      <c r="Y479" s="22"/>
      <c r="Z479" s="22"/>
      <c r="AA479" s="22"/>
      <c r="AB479" s="22"/>
      <c r="AC479" s="22"/>
      <c r="AD479" s="22"/>
      <c r="AE479" s="22"/>
      <c r="AF479" s="22"/>
      <c r="AG479" s="22"/>
      <c r="AH479" s="22"/>
      <c r="AI479" s="22"/>
      <c r="AJ479" s="22"/>
      <c r="AK479" s="22"/>
      <c r="AL479" s="22"/>
      <c r="AM479" s="22"/>
    </row>
    <row r="480" spans="1:39" ht="20.100000000000001" customHeight="1" x14ac:dyDescent="0.45">
      <c r="A480" s="11"/>
      <c r="B480" s="12"/>
      <c r="C480" s="12"/>
      <c r="D480" s="12"/>
      <c r="E480" s="13"/>
      <c r="F480" s="17"/>
      <c r="G480" s="18"/>
      <c r="H480" s="18"/>
      <c r="I480" s="18"/>
      <c r="J480" s="18"/>
      <c r="K480" s="18"/>
      <c r="L480" s="18"/>
      <c r="M480" s="19"/>
      <c r="N480" s="20"/>
      <c r="O480" s="20"/>
      <c r="P480" s="20"/>
      <c r="Q480" s="20"/>
      <c r="R480" s="20"/>
      <c r="S480" s="20"/>
      <c r="T480" s="21"/>
      <c r="U480" s="21"/>
      <c r="V480" s="21"/>
      <c r="W480" s="22"/>
      <c r="X480" s="22"/>
      <c r="Y480" s="22"/>
      <c r="Z480" s="22"/>
      <c r="AA480" s="22"/>
      <c r="AB480" s="22"/>
      <c r="AC480" s="22"/>
      <c r="AD480" s="22"/>
      <c r="AE480" s="22"/>
      <c r="AF480" s="22"/>
      <c r="AG480" s="22"/>
      <c r="AH480" s="22"/>
      <c r="AI480" s="22"/>
      <c r="AJ480" s="22"/>
      <c r="AK480" s="22"/>
      <c r="AL480" s="22"/>
      <c r="AM480" s="22"/>
    </row>
    <row r="481" spans="1:39" ht="34.5" customHeight="1" x14ac:dyDescent="0.45">
      <c r="A481" s="14"/>
      <c r="B481" s="15"/>
      <c r="C481" s="15"/>
      <c r="D481" s="15"/>
      <c r="E481" s="16"/>
      <c r="F481" s="23"/>
      <c r="G481" s="24"/>
      <c r="H481" s="24"/>
      <c r="I481" s="24"/>
      <c r="J481" s="24"/>
      <c r="K481" s="24"/>
      <c r="L481" s="24"/>
      <c r="M481" s="25"/>
      <c r="N481" s="20"/>
      <c r="O481" s="20"/>
      <c r="P481" s="20"/>
      <c r="Q481" s="20"/>
      <c r="R481" s="20"/>
      <c r="S481" s="20"/>
      <c r="T481" s="21"/>
      <c r="U481" s="21"/>
      <c r="V481" s="21"/>
      <c r="W481" s="22"/>
      <c r="X481" s="22"/>
      <c r="Y481" s="22"/>
      <c r="Z481" s="22"/>
      <c r="AA481" s="22"/>
      <c r="AB481" s="22"/>
      <c r="AC481" s="22"/>
      <c r="AD481" s="22"/>
      <c r="AE481" s="22"/>
      <c r="AF481" s="22"/>
      <c r="AG481" s="22"/>
      <c r="AH481" s="22"/>
      <c r="AI481" s="22"/>
      <c r="AJ481" s="22"/>
      <c r="AK481" s="22"/>
      <c r="AL481" s="22"/>
      <c r="AM481" s="22"/>
    </row>
    <row r="482" spans="1:39" ht="20.100000000000001" customHeight="1" x14ac:dyDescent="0.45">
      <c r="A482" s="11"/>
      <c r="B482" s="12"/>
      <c r="C482" s="12"/>
      <c r="D482" s="12"/>
      <c r="E482" s="13"/>
      <c r="F482" s="17"/>
      <c r="G482" s="18"/>
      <c r="H482" s="18"/>
      <c r="I482" s="18"/>
      <c r="J482" s="18"/>
      <c r="K482" s="18"/>
      <c r="L482" s="18"/>
      <c r="M482" s="19"/>
      <c r="N482" s="20"/>
      <c r="O482" s="20"/>
      <c r="P482" s="20"/>
      <c r="Q482" s="20"/>
      <c r="R482" s="20"/>
      <c r="S482" s="20"/>
      <c r="T482" s="21"/>
      <c r="U482" s="21"/>
      <c r="V482" s="21"/>
      <c r="W482" s="22"/>
      <c r="X482" s="22"/>
      <c r="Y482" s="22"/>
      <c r="Z482" s="22"/>
      <c r="AA482" s="22"/>
      <c r="AB482" s="22"/>
      <c r="AC482" s="22"/>
      <c r="AD482" s="22"/>
      <c r="AE482" s="22"/>
      <c r="AF482" s="22"/>
      <c r="AG482" s="22"/>
      <c r="AH482" s="22"/>
      <c r="AI482" s="22"/>
      <c r="AJ482" s="22"/>
      <c r="AK482" s="22"/>
      <c r="AL482" s="22"/>
      <c r="AM482" s="22"/>
    </row>
    <row r="483" spans="1:39" ht="34.5" customHeight="1" x14ac:dyDescent="0.45">
      <c r="A483" s="14"/>
      <c r="B483" s="15"/>
      <c r="C483" s="15"/>
      <c r="D483" s="15"/>
      <c r="E483" s="16"/>
      <c r="F483" s="23"/>
      <c r="G483" s="24"/>
      <c r="H483" s="24"/>
      <c r="I483" s="24"/>
      <c r="J483" s="24"/>
      <c r="K483" s="24"/>
      <c r="L483" s="24"/>
      <c r="M483" s="25"/>
      <c r="N483" s="20"/>
      <c r="O483" s="20"/>
      <c r="P483" s="20"/>
      <c r="Q483" s="20"/>
      <c r="R483" s="20"/>
      <c r="S483" s="20"/>
      <c r="T483" s="21"/>
      <c r="U483" s="21"/>
      <c r="V483" s="21"/>
      <c r="W483" s="22"/>
      <c r="X483" s="22"/>
      <c r="Y483" s="22"/>
      <c r="Z483" s="22"/>
      <c r="AA483" s="22"/>
      <c r="AB483" s="22"/>
      <c r="AC483" s="22"/>
      <c r="AD483" s="22"/>
      <c r="AE483" s="22"/>
      <c r="AF483" s="22"/>
      <c r="AG483" s="22"/>
      <c r="AH483" s="22"/>
      <c r="AI483" s="22"/>
      <c r="AJ483" s="22"/>
      <c r="AK483" s="22"/>
      <c r="AL483" s="22"/>
      <c r="AM483" s="22"/>
    </row>
    <row r="484" spans="1:39" ht="20.100000000000001" customHeight="1" x14ac:dyDescent="0.45">
      <c r="A484" s="11"/>
      <c r="B484" s="12"/>
      <c r="C484" s="12"/>
      <c r="D484" s="12"/>
      <c r="E484" s="13"/>
      <c r="F484" s="17"/>
      <c r="G484" s="18"/>
      <c r="H484" s="18"/>
      <c r="I484" s="18"/>
      <c r="J484" s="18"/>
      <c r="K484" s="18"/>
      <c r="L484" s="18"/>
      <c r="M484" s="19"/>
      <c r="N484" s="20"/>
      <c r="O484" s="20"/>
      <c r="P484" s="20"/>
      <c r="Q484" s="20"/>
      <c r="R484" s="20"/>
      <c r="S484" s="20"/>
      <c r="T484" s="21"/>
      <c r="U484" s="21"/>
      <c r="V484" s="21"/>
      <c r="W484" s="22"/>
      <c r="X484" s="22"/>
      <c r="Y484" s="22"/>
      <c r="Z484" s="22"/>
      <c r="AA484" s="22"/>
      <c r="AB484" s="22"/>
      <c r="AC484" s="22"/>
      <c r="AD484" s="22"/>
      <c r="AE484" s="22"/>
      <c r="AF484" s="22"/>
      <c r="AG484" s="22"/>
      <c r="AH484" s="22"/>
      <c r="AI484" s="22"/>
      <c r="AJ484" s="22"/>
      <c r="AK484" s="22"/>
      <c r="AL484" s="22"/>
      <c r="AM484" s="22"/>
    </row>
    <row r="485" spans="1:39" ht="34.5" customHeight="1" x14ac:dyDescent="0.45">
      <c r="A485" s="14"/>
      <c r="B485" s="15"/>
      <c r="C485" s="15"/>
      <c r="D485" s="15"/>
      <c r="E485" s="16"/>
      <c r="F485" s="23"/>
      <c r="G485" s="24"/>
      <c r="H485" s="24"/>
      <c r="I485" s="24"/>
      <c r="J485" s="24"/>
      <c r="K485" s="24"/>
      <c r="L485" s="24"/>
      <c r="M485" s="25"/>
      <c r="N485" s="20"/>
      <c r="O485" s="20"/>
      <c r="P485" s="20"/>
      <c r="Q485" s="20"/>
      <c r="R485" s="20"/>
      <c r="S485" s="20"/>
      <c r="T485" s="21"/>
      <c r="U485" s="21"/>
      <c r="V485" s="21"/>
      <c r="W485" s="22"/>
      <c r="X485" s="22"/>
      <c r="Y485" s="22"/>
      <c r="Z485" s="22"/>
      <c r="AA485" s="22"/>
      <c r="AB485" s="22"/>
      <c r="AC485" s="22"/>
      <c r="AD485" s="22"/>
      <c r="AE485" s="22"/>
      <c r="AF485" s="22"/>
      <c r="AG485" s="22"/>
      <c r="AH485" s="22"/>
      <c r="AI485" s="22"/>
      <c r="AJ485" s="22"/>
      <c r="AK485" s="22"/>
      <c r="AL485" s="22"/>
      <c r="AM485" s="22"/>
    </row>
    <row r="486" spans="1:39" ht="20.100000000000001" customHeight="1" x14ac:dyDescent="0.45">
      <c r="A486" s="11"/>
      <c r="B486" s="12"/>
      <c r="C486" s="12"/>
      <c r="D486" s="12"/>
      <c r="E486" s="13"/>
      <c r="F486" s="17"/>
      <c r="G486" s="18"/>
      <c r="H486" s="18"/>
      <c r="I486" s="18"/>
      <c r="J486" s="18"/>
      <c r="K486" s="18"/>
      <c r="L486" s="18"/>
      <c r="M486" s="19"/>
      <c r="N486" s="20"/>
      <c r="O486" s="20"/>
      <c r="P486" s="20"/>
      <c r="Q486" s="20"/>
      <c r="R486" s="20"/>
      <c r="S486" s="20"/>
      <c r="T486" s="21"/>
      <c r="U486" s="21"/>
      <c r="V486" s="21"/>
      <c r="W486" s="22"/>
      <c r="X486" s="22"/>
      <c r="Y486" s="22"/>
      <c r="Z486" s="22"/>
      <c r="AA486" s="22"/>
      <c r="AB486" s="22"/>
      <c r="AC486" s="22"/>
      <c r="AD486" s="22"/>
      <c r="AE486" s="22"/>
      <c r="AF486" s="22"/>
      <c r="AG486" s="22"/>
      <c r="AH486" s="22"/>
      <c r="AI486" s="22"/>
      <c r="AJ486" s="22"/>
      <c r="AK486" s="22"/>
      <c r="AL486" s="22"/>
      <c r="AM486" s="22"/>
    </row>
    <row r="487" spans="1:39" ht="34.5" customHeight="1" x14ac:dyDescent="0.45">
      <c r="A487" s="14"/>
      <c r="B487" s="15"/>
      <c r="C487" s="15"/>
      <c r="D487" s="15"/>
      <c r="E487" s="16"/>
      <c r="F487" s="23"/>
      <c r="G487" s="24"/>
      <c r="H487" s="24"/>
      <c r="I487" s="24"/>
      <c r="J487" s="24"/>
      <c r="K487" s="24"/>
      <c r="L487" s="24"/>
      <c r="M487" s="25"/>
      <c r="N487" s="20"/>
      <c r="O487" s="20"/>
      <c r="P487" s="20"/>
      <c r="Q487" s="20"/>
      <c r="R487" s="20"/>
      <c r="S487" s="20"/>
      <c r="T487" s="21"/>
      <c r="U487" s="21"/>
      <c r="V487" s="21"/>
      <c r="W487" s="22"/>
      <c r="X487" s="22"/>
      <c r="Y487" s="22"/>
      <c r="Z487" s="22"/>
      <c r="AA487" s="22"/>
      <c r="AB487" s="22"/>
      <c r="AC487" s="22"/>
      <c r="AD487" s="22"/>
      <c r="AE487" s="22"/>
      <c r="AF487" s="22"/>
      <c r="AG487" s="22"/>
      <c r="AH487" s="22"/>
      <c r="AI487" s="22"/>
      <c r="AJ487" s="22"/>
      <c r="AK487" s="22"/>
      <c r="AL487" s="22"/>
      <c r="AM487" s="22"/>
    </row>
    <row r="488" spans="1:39" ht="20.100000000000001" customHeight="1" x14ac:dyDescent="0.45">
      <c r="A488" s="11"/>
      <c r="B488" s="12"/>
      <c r="C488" s="12"/>
      <c r="D488" s="12"/>
      <c r="E488" s="13"/>
      <c r="F488" s="17"/>
      <c r="G488" s="18"/>
      <c r="H488" s="18"/>
      <c r="I488" s="18"/>
      <c r="J488" s="18"/>
      <c r="K488" s="18"/>
      <c r="L488" s="18"/>
      <c r="M488" s="19"/>
      <c r="N488" s="20"/>
      <c r="O488" s="20"/>
      <c r="P488" s="20"/>
      <c r="Q488" s="20"/>
      <c r="R488" s="20"/>
      <c r="S488" s="20"/>
      <c r="T488" s="21"/>
      <c r="U488" s="21"/>
      <c r="V488" s="21"/>
      <c r="W488" s="22"/>
      <c r="X488" s="22"/>
      <c r="Y488" s="22"/>
      <c r="Z488" s="22"/>
      <c r="AA488" s="22"/>
      <c r="AB488" s="22"/>
      <c r="AC488" s="22"/>
      <c r="AD488" s="22"/>
      <c r="AE488" s="22"/>
      <c r="AF488" s="22"/>
      <c r="AG488" s="22"/>
      <c r="AH488" s="22"/>
      <c r="AI488" s="22"/>
      <c r="AJ488" s="22"/>
      <c r="AK488" s="22"/>
      <c r="AL488" s="22"/>
      <c r="AM488" s="22"/>
    </row>
    <row r="489" spans="1:39" ht="34.5" customHeight="1" x14ac:dyDescent="0.45">
      <c r="A489" s="14"/>
      <c r="B489" s="15"/>
      <c r="C489" s="15"/>
      <c r="D489" s="15"/>
      <c r="E489" s="16"/>
      <c r="F489" s="23"/>
      <c r="G489" s="24"/>
      <c r="H489" s="24"/>
      <c r="I489" s="24"/>
      <c r="J489" s="24"/>
      <c r="K489" s="24"/>
      <c r="L489" s="24"/>
      <c r="M489" s="25"/>
      <c r="N489" s="20"/>
      <c r="O489" s="20"/>
      <c r="P489" s="20"/>
      <c r="Q489" s="20"/>
      <c r="R489" s="20"/>
      <c r="S489" s="20"/>
      <c r="T489" s="21"/>
      <c r="U489" s="21"/>
      <c r="V489" s="21"/>
      <c r="W489" s="22"/>
      <c r="X489" s="22"/>
      <c r="Y489" s="22"/>
      <c r="Z489" s="22"/>
      <c r="AA489" s="22"/>
      <c r="AB489" s="22"/>
      <c r="AC489" s="22"/>
      <c r="AD489" s="22"/>
      <c r="AE489" s="22"/>
      <c r="AF489" s="22"/>
      <c r="AG489" s="22"/>
      <c r="AH489" s="22"/>
      <c r="AI489" s="22"/>
      <c r="AJ489" s="22"/>
      <c r="AK489" s="22"/>
      <c r="AL489" s="22"/>
      <c r="AM489" s="22"/>
    </row>
    <row r="490" spans="1:39" ht="20.100000000000001" customHeight="1" x14ac:dyDescent="0.45">
      <c r="A490" s="11"/>
      <c r="B490" s="12"/>
      <c r="C490" s="12"/>
      <c r="D490" s="12"/>
      <c r="E490" s="13"/>
      <c r="F490" s="17"/>
      <c r="G490" s="18"/>
      <c r="H490" s="18"/>
      <c r="I490" s="18"/>
      <c r="J490" s="18"/>
      <c r="K490" s="18"/>
      <c r="L490" s="18"/>
      <c r="M490" s="19"/>
      <c r="N490" s="20"/>
      <c r="O490" s="20"/>
      <c r="P490" s="20"/>
      <c r="Q490" s="20"/>
      <c r="R490" s="20"/>
      <c r="S490" s="20"/>
      <c r="T490" s="21"/>
      <c r="U490" s="21"/>
      <c r="V490" s="21"/>
      <c r="W490" s="22"/>
      <c r="X490" s="22"/>
      <c r="Y490" s="22"/>
      <c r="Z490" s="22"/>
      <c r="AA490" s="22"/>
      <c r="AB490" s="22"/>
      <c r="AC490" s="22"/>
      <c r="AD490" s="22"/>
      <c r="AE490" s="22"/>
      <c r="AF490" s="22"/>
      <c r="AG490" s="22"/>
      <c r="AH490" s="22"/>
      <c r="AI490" s="22"/>
      <c r="AJ490" s="22"/>
      <c r="AK490" s="22"/>
      <c r="AL490" s="22"/>
      <c r="AM490" s="22"/>
    </row>
    <row r="491" spans="1:39" ht="34.5" customHeight="1" x14ac:dyDescent="0.45">
      <c r="A491" s="14"/>
      <c r="B491" s="15"/>
      <c r="C491" s="15"/>
      <c r="D491" s="15"/>
      <c r="E491" s="16"/>
      <c r="F491" s="23"/>
      <c r="G491" s="24"/>
      <c r="H491" s="24"/>
      <c r="I491" s="24"/>
      <c r="J491" s="24"/>
      <c r="K491" s="24"/>
      <c r="L491" s="24"/>
      <c r="M491" s="25"/>
      <c r="N491" s="20"/>
      <c r="O491" s="20"/>
      <c r="P491" s="20"/>
      <c r="Q491" s="20"/>
      <c r="R491" s="20"/>
      <c r="S491" s="20"/>
      <c r="T491" s="21"/>
      <c r="U491" s="21"/>
      <c r="V491" s="21"/>
      <c r="W491" s="22"/>
      <c r="X491" s="22"/>
      <c r="Y491" s="22"/>
      <c r="Z491" s="22"/>
      <c r="AA491" s="22"/>
      <c r="AB491" s="22"/>
      <c r="AC491" s="22"/>
      <c r="AD491" s="22"/>
      <c r="AE491" s="22"/>
      <c r="AF491" s="22"/>
      <c r="AG491" s="22"/>
      <c r="AH491" s="22"/>
      <c r="AI491" s="22"/>
      <c r="AJ491" s="22"/>
      <c r="AK491" s="22"/>
      <c r="AL491" s="22"/>
      <c r="AM491" s="22"/>
    </row>
    <row r="492" spans="1:39" ht="20.100000000000001" customHeight="1" x14ac:dyDescent="0.45">
      <c r="A492" s="11"/>
      <c r="B492" s="12"/>
      <c r="C492" s="12"/>
      <c r="D492" s="12"/>
      <c r="E492" s="13"/>
      <c r="F492" s="17"/>
      <c r="G492" s="18"/>
      <c r="H492" s="18"/>
      <c r="I492" s="18"/>
      <c r="J492" s="18"/>
      <c r="K492" s="18"/>
      <c r="L492" s="18"/>
      <c r="M492" s="19"/>
      <c r="N492" s="20"/>
      <c r="O492" s="20"/>
      <c r="P492" s="20"/>
      <c r="Q492" s="20"/>
      <c r="R492" s="20"/>
      <c r="S492" s="20"/>
      <c r="T492" s="21"/>
      <c r="U492" s="21"/>
      <c r="V492" s="21"/>
      <c r="W492" s="22"/>
      <c r="X492" s="22"/>
      <c r="Y492" s="22"/>
      <c r="Z492" s="22"/>
      <c r="AA492" s="22"/>
      <c r="AB492" s="22"/>
      <c r="AC492" s="22"/>
      <c r="AD492" s="22"/>
      <c r="AE492" s="22"/>
      <c r="AF492" s="22"/>
      <c r="AG492" s="22"/>
      <c r="AH492" s="22"/>
      <c r="AI492" s="22"/>
      <c r="AJ492" s="22"/>
      <c r="AK492" s="22"/>
      <c r="AL492" s="22"/>
      <c r="AM492" s="22"/>
    </row>
    <row r="493" spans="1:39" ht="34.5" customHeight="1" x14ac:dyDescent="0.45">
      <c r="A493" s="14"/>
      <c r="B493" s="15"/>
      <c r="C493" s="15"/>
      <c r="D493" s="15"/>
      <c r="E493" s="16"/>
      <c r="F493" s="23"/>
      <c r="G493" s="24"/>
      <c r="H493" s="24"/>
      <c r="I493" s="24"/>
      <c r="J493" s="24"/>
      <c r="K493" s="24"/>
      <c r="L493" s="24"/>
      <c r="M493" s="25"/>
      <c r="N493" s="20"/>
      <c r="O493" s="20"/>
      <c r="P493" s="20"/>
      <c r="Q493" s="20"/>
      <c r="R493" s="20"/>
      <c r="S493" s="20"/>
      <c r="T493" s="21"/>
      <c r="U493" s="21"/>
      <c r="V493" s="21"/>
      <c r="W493" s="22"/>
      <c r="X493" s="22"/>
      <c r="Y493" s="22"/>
      <c r="Z493" s="22"/>
      <c r="AA493" s="22"/>
      <c r="AB493" s="22"/>
      <c r="AC493" s="22"/>
      <c r="AD493" s="22"/>
      <c r="AE493" s="22"/>
      <c r="AF493" s="22"/>
      <c r="AG493" s="22"/>
      <c r="AH493" s="22"/>
      <c r="AI493" s="22"/>
      <c r="AJ493" s="22"/>
      <c r="AK493" s="22"/>
      <c r="AL493" s="22"/>
      <c r="AM493" s="22"/>
    </row>
  </sheetData>
  <sheetProtection insertRows="0"/>
  <mergeCells count="282">
    <mergeCell ref="AK4:AM4"/>
    <mergeCell ref="L5:AM5"/>
    <mergeCell ref="L7:AM7"/>
    <mergeCell ref="A9:J9"/>
    <mergeCell ref="S4:T4"/>
    <mergeCell ref="Q4:R4"/>
    <mergeCell ref="O4:P4"/>
    <mergeCell ref="A11:T11"/>
    <mergeCell ref="K4:L4"/>
    <mergeCell ref="A10:AM10"/>
    <mergeCell ref="U11:AM11"/>
    <mergeCell ref="A7:J8"/>
    <mergeCell ref="A5:J6"/>
    <mergeCell ref="M4:N4"/>
    <mergeCell ref="AE4:AF4"/>
    <mergeCell ref="AC4:AD4"/>
    <mergeCell ref="AA4:AB4"/>
    <mergeCell ref="Y4:Z4"/>
    <mergeCell ref="W4:X4"/>
    <mergeCell ref="U4:V4"/>
    <mergeCell ref="I32:J32"/>
    <mergeCell ref="I31:J31"/>
    <mergeCell ref="P30:U30"/>
    <mergeCell ref="I30:J30"/>
    <mergeCell ref="K30:L30"/>
    <mergeCell ref="M30:O30"/>
    <mergeCell ref="W28:AC28"/>
    <mergeCell ref="Q12:T12"/>
    <mergeCell ref="C22:L22"/>
    <mergeCell ref="Q18:T18"/>
    <mergeCell ref="Q19:T19"/>
    <mergeCell ref="U20:V20"/>
    <mergeCell ref="C18:L18"/>
    <mergeCell ref="C19:L19"/>
    <mergeCell ref="W23:AC23"/>
    <mergeCell ref="A24:H24"/>
    <mergeCell ref="A23:H23"/>
    <mergeCell ref="U24:V24"/>
    <mergeCell ref="U23:V23"/>
    <mergeCell ref="U18:V18"/>
    <mergeCell ref="U19:V19"/>
    <mergeCell ref="Q22:T22"/>
    <mergeCell ref="Q20:T20"/>
    <mergeCell ref="Q21:T21"/>
    <mergeCell ref="D26:H26"/>
    <mergeCell ref="D27:H27"/>
    <mergeCell ref="D28:H28"/>
    <mergeCell ref="D29:H29"/>
    <mergeCell ref="A33:H34"/>
    <mergeCell ref="A25:C29"/>
    <mergeCell ref="D25:H25"/>
    <mergeCell ref="A30:H30"/>
    <mergeCell ref="A31:H31"/>
    <mergeCell ref="A19:B19"/>
    <mergeCell ref="A20:B20"/>
    <mergeCell ref="A21:B21"/>
    <mergeCell ref="A22:B22"/>
    <mergeCell ref="W21:AG21"/>
    <mergeCell ref="W22:AG22"/>
    <mergeCell ref="U15:V15"/>
    <mergeCell ref="U17:V17"/>
    <mergeCell ref="U16:V16"/>
    <mergeCell ref="A17:B17"/>
    <mergeCell ref="A18:B18"/>
    <mergeCell ref="U21:V21"/>
    <mergeCell ref="U22:V22"/>
    <mergeCell ref="C20:L20"/>
    <mergeCell ref="C21:L21"/>
    <mergeCell ref="Q17:T17"/>
    <mergeCell ref="Q13:T16"/>
    <mergeCell ref="AH12:AM12"/>
    <mergeCell ref="U12:AG12"/>
    <mergeCell ref="AH22:AM22"/>
    <mergeCell ref="AH21:AM21"/>
    <mergeCell ref="AH20:AM20"/>
    <mergeCell ref="AH17:AM19"/>
    <mergeCell ref="AH13:AM16"/>
    <mergeCell ref="W15:AG15"/>
    <mergeCell ref="W16:AG16"/>
    <mergeCell ref="W17:AG17"/>
    <mergeCell ref="W18:AG18"/>
    <mergeCell ref="U13:V13"/>
    <mergeCell ref="W13:AG13"/>
    <mergeCell ref="W14:AG14"/>
    <mergeCell ref="AL33:AM34"/>
    <mergeCell ref="AJ33:AK34"/>
    <mergeCell ref="P32:U32"/>
    <mergeCell ref="V32:W32"/>
    <mergeCell ref="X32:Y32"/>
    <mergeCell ref="M13:P16"/>
    <mergeCell ref="M17:P17"/>
    <mergeCell ref="M18:P18"/>
    <mergeCell ref="M19:P19"/>
    <mergeCell ref="M20:P20"/>
    <mergeCell ref="M21:P21"/>
    <mergeCell ref="M22:P22"/>
    <mergeCell ref="M31:O31"/>
    <mergeCell ref="P31:U31"/>
    <mergeCell ref="V30:W30"/>
    <mergeCell ref="W19:AG19"/>
    <mergeCell ref="W20:AG20"/>
    <mergeCell ref="U14:V14"/>
    <mergeCell ref="V31:W31"/>
    <mergeCell ref="X31:Y31"/>
    <mergeCell ref="A2:J2"/>
    <mergeCell ref="A3:J3"/>
    <mergeCell ref="A4:J4"/>
    <mergeCell ref="I24:T24"/>
    <mergeCell ref="I23:T23"/>
    <mergeCell ref="W24:AM24"/>
    <mergeCell ref="A13:B13"/>
    <mergeCell ref="A14:B14"/>
    <mergeCell ref="A15:B15"/>
    <mergeCell ref="A16:B16"/>
    <mergeCell ref="K3:AM3"/>
    <mergeCell ref="K2:AM2"/>
    <mergeCell ref="K6:AM6"/>
    <mergeCell ref="K8:AM8"/>
    <mergeCell ref="AG4:AH4"/>
    <mergeCell ref="AI4:AJ4"/>
    <mergeCell ref="K9:AM9"/>
    <mergeCell ref="C13:L13"/>
    <mergeCell ref="C14:L14"/>
    <mergeCell ref="C15:L15"/>
    <mergeCell ref="C16:L16"/>
    <mergeCell ref="C17:L17"/>
    <mergeCell ref="A12:L12"/>
    <mergeCell ref="M12:P12"/>
    <mergeCell ref="A37:AM100"/>
    <mergeCell ref="I27:AM27"/>
    <mergeCell ref="I29:AM29"/>
    <mergeCell ref="AD28:AM28"/>
    <mergeCell ref="I28:V28"/>
    <mergeCell ref="AD25:AM26"/>
    <mergeCell ref="AD23:AM23"/>
    <mergeCell ref="I26:V26"/>
    <mergeCell ref="A36:AM36"/>
    <mergeCell ref="K31:L31"/>
    <mergeCell ref="K32:L32"/>
    <mergeCell ref="Z30:AM30"/>
    <mergeCell ref="Z31:AM31"/>
    <mergeCell ref="Z32:AM32"/>
    <mergeCell ref="I25:V25"/>
    <mergeCell ref="K33:L34"/>
    <mergeCell ref="Q33:AI33"/>
    <mergeCell ref="M34:AI34"/>
    <mergeCell ref="M33:P33"/>
    <mergeCell ref="W25:AC26"/>
    <mergeCell ref="M32:O32"/>
    <mergeCell ref="I33:J34"/>
    <mergeCell ref="X30:Y30"/>
    <mergeCell ref="A32:H32"/>
    <mergeCell ref="A101:AM101"/>
    <mergeCell ref="A102:AM165"/>
    <mergeCell ref="A166:AM166"/>
    <mergeCell ref="A167:AM230"/>
    <mergeCell ref="A231:AM231"/>
    <mergeCell ref="A232:AM295"/>
    <mergeCell ref="R427:X427"/>
    <mergeCell ref="Y427:AM427"/>
    <mergeCell ref="A427:Q427"/>
    <mergeCell ref="Y428:AM428"/>
    <mergeCell ref="A296:AM296"/>
    <mergeCell ref="A297:AM360"/>
    <mergeCell ref="A361:AM361"/>
    <mergeCell ref="A362:AM425"/>
    <mergeCell ref="R428:X428"/>
    <mergeCell ref="A428:Q428"/>
    <mergeCell ref="A429:Q429"/>
    <mergeCell ref="R429:X429"/>
    <mergeCell ref="Y429:AM429"/>
    <mergeCell ref="A430:Q430"/>
    <mergeCell ref="R430:X430"/>
    <mergeCell ref="Y430:AM430"/>
    <mergeCell ref="A431:Q431"/>
    <mergeCell ref="R431:X431"/>
    <mergeCell ref="Y431:AM431"/>
    <mergeCell ref="A432:Q432"/>
    <mergeCell ref="R432:X432"/>
    <mergeCell ref="Y432:AM432"/>
    <mergeCell ref="A433:Q433"/>
    <mergeCell ref="R433:X433"/>
    <mergeCell ref="Y433:AM433"/>
    <mergeCell ref="A434:Q434"/>
    <mergeCell ref="R434:X434"/>
    <mergeCell ref="Y434:AM434"/>
    <mergeCell ref="A435:Q435"/>
    <mergeCell ref="R435:X435"/>
    <mergeCell ref="Y435:AM435"/>
    <mergeCell ref="A436:Q436"/>
    <mergeCell ref="R436:X436"/>
    <mergeCell ref="Y436:AM436"/>
    <mergeCell ref="AB447:AL447"/>
    <mergeCell ref="A437:Q437"/>
    <mergeCell ref="R437:X437"/>
    <mergeCell ref="Y437:AM437"/>
    <mergeCell ref="A438:Q438"/>
    <mergeCell ref="R438:X438"/>
    <mergeCell ref="Y438:AM438"/>
    <mergeCell ref="AC443:AJ443"/>
    <mergeCell ref="AC451:AM451"/>
    <mergeCell ref="R442:Z444"/>
    <mergeCell ref="T446:AA448"/>
    <mergeCell ref="U450:AB452"/>
    <mergeCell ref="B451:T451"/>
    <mergeCell ref="A439:Q439"/>
    <mergeCell ref="R439:X439"/>
    <mergeCell ref="Y439:AM439"/>
    <mergeCell ref="B443:Q443"/>
    <mergeCell ref="B447:S447"/>
    <mergeCell ref="N469:AM469"/>
    <mergeCell ref="N468:AM468"/>
    <mergeCell ref="F472:M472"/>
    <mergeCell ref="B454:AJ454"/>
    <mergeCell ref="B469:M469"/>
    <mergeCell ref="B468:M468"/>
    <mergeCell ref="W472:AM473"/>
    <mergeCell ref="T472:V473"/>
    <mergeCell ref="A472:E473"/>
    <mergeCell ref="F473:M473"/>
    <mergeCell ref="N472:S473"/>
    <mergeCell ref="N470:AM470"/>
    <mergeCell ref="N474:S475"/>
    <mergeCell ref="T474:V475"/>
    <mergeCell ref="W474:AM475"/>
    <mergeCell ref="A474:E475"/>
    <mergeCell ref="F474:M474"/>
    <mergeCell ref="F475:M475"/>
    <mergeCell ref="A476:E477"/>
    <mergeCell ref="F476:M476"/>
    <mergeCell ref="N476:S477"/>
    <mergeCell ref="T476:V477"/>
    <mergeCell ref="W476:AM477"/>
    <mergeCell ref="F477:M477"/>
    <mergeCell ref="A478:E479"/>
    <mergeCell ref="F478:M478"/>
    <mergeCell ref="N478:S479"/>
    <mergeCell ref="T478:V479"/>
    <mergeCell ref="W478:AM479"/>
    <mergeCell ref="F479:M479"/>
    <mergeCell ref="A480:E481"/>
    <mergeCell ref="F480:M480"/>
    <mergeCell ref="N480:S481"/>
    <mergeCell ref="T480:V481"/>
    <mergeCell ref="W480:AM481"/>
    <mergeCell ref="F481:M481"/>
    <mergeCell ref="A482:E483"/>
    <mergeCell ref="F482:M482"/>
    <mergeCell ref="N482:S483"/>
    <mergeCell ref="T482:V483"/>
    <mergeCell ref="W482:AM483"/>
    <mergeCell ref="F483:M483"/>
    <mergeCell ref="A484:E485"/>
    <mergeCell ref="F484:M484"/>
    <mergeCell ref="N484:S485"/>
    <mergeCell ref="T484:V485"/>
    <mergeCell ref="W484:AM485"/>
    <mergeCell ref="F485:M485"/>
    <mergeCell ref="A486:E487"/>
    <mergeCell ref="F486:M486"/>
    <mergeCell ref="N486:S487"/>
    <mergeCell ref="T486:V487"/>
    <mergeCell ref="W486:AM487"/>
    <mergeCell ref="F487:M487"/>
    <mergeCell ref="A488:E489"/>
    <mergeCell ref="F488:M488"/>
    <mergeCell ref="N488:S489"/>
    <mergeCell ref="T488:V489"/>
    <mergeCell ref="W488:AM489"/>
    <mergeCell ref="F489:M489"/>
    <mergeCell ref="A490:E491"/>
    <mergeCell ref="F490:M490"/>
    <mergeCell ref="N490:S491"/>
    <mergeCell ref="T490:V491"/>
    <mergeCell ref="W490:AM491"/>
    <mergeCell ref="F491:M491"/>
    <mergeCell ref="A492:E493"/>
    <mergeCell ref="F492:M492"/>
    <mergeCell ref="N492:S493"/>
    <mergeCell ref="T492:V493"/>
    <mergeCell ref="W492:AM493"/>
    <mergeCell ref="F493:M493"/>
  </mergeCells>
  <phoneticPr fontId="3"/>
  <conditionalFormatting sqref="A13:B22 U13:V22">
    <cfRule type="expression" dxfId="15" priority="1">
      <formula>IF(A13="☑", 1 &lt; COUNTIF($A$13:$A$22,"☑")+COUNTIF($U$13:$U$22,"☑"))</formula>
    </cfRule>
  </conditionalFormatting>
  <conditionalFormatting sqref="I30:U30">
    <cfRule type="expression" dxfId="14" priority="15">
      <formula>$AN$30=2</formula>
    </cfRule>
  </conditionalFormatting>
  <conditionalFormatting sqref="I31:U31">
    <cfRule type="expression" dxfId="13" priority="14">
      <formula>$AN$31=2</formula>
    </cfRule>
  </conditionalFormatting>
  <conditionalFormatting sqref="I32:U32">
    <cfRule type="expression" dxfId="12" priority="13">
      <formula>$AN$32=2</formula>
    </cfRule>
  </conditionalFormatting>
  <conditionalFormatting sqref="I33:AI34">
    <cfRule type="expression" dxfId="11" priority="12">
      <formula>$AN$33=2</formula>
    </cfRule>
  </conditionalFormatting>
  <conditionalFormatting sqref="P30">
    <cfRule type="expression" dxfId="10" priority="11">
      <formula>$AN$30=1</formula>
    </cfRule>
  </conditionalFormatting>
  <conditionalFormatting sqref="P31">
    <cfRule type="expression" dxfId="9" priority="10">
      <formula>$AN$31=1</formula>
    </cfRule>
  </conditionalFormatting>
  <conditionalFormatting sqref="P32">
    <cfRule type="expression" dxfId="8" priority="9">
      <formula>$AN$32=1</formula>
    </cfRule>
  </conditionalFormatting>
  <conditionalFormatting sqref="P30:U32 Q33">
    <cfRule type="expression" dxfId="7" priority="5">
      <formula>AND(P30&lt;&gt;"", $AN30=2)</formula>
    </cfRule>
  </conditionalFormatting>
  <conditionalFormatting sqref="Q33">
    <cfRule type="expression" dxfId="6" priority="8">
      <formula>$AN$33=1</formula>
    </cfRule>
  </conditionalFormatting>
  <conditionalFormatting sqref="T446 U450">
    <cfRule type="expression" dxfId="5" priority="7">
      <formula>NOT(ISNUMBER(T446))</formula>
    </cfRule>
  </conditionalFormatting>
  <conditionalFormatting sqref="V30:Y30">
    <cfRule type="expression" dxfId="4" priority="19">
      <formula>$AN$30=1</formula>
    </cfRule>
  </conditionalFormatting>
  <conditionalFormatting sqref="V31:Y31">
    <cfRule type="expression" dxfId="3" priority="18">
      <formula>$AN$31=1</formula>
    </cfRule>
  </conditionalFormatting>
  <conditionalFormatting sqref="V32:Y32">
    <cfRule type="expression" dxfId="2" priority="17">
      <formula>$AN$32=1</formula>
    </cfRule>
  </conditionalFormatting>
  <conditionalFormatting sqref="X30:Y32 K30:L34 AL33">
    <cfRule type="expression" dxfId="1" priority="6">
      <formula>MOD($AN30,3)=0</formula>
    </cfRule>
  </conditionalFormatting>
  <conditionalFormatting sqref="AJ33:AM34">
    <cfRule type="expression" dxfId="0" priority="16">
      <formula>$AN$33=1</formula>
    </cfRule>
  </conditionalFormatting>
  <dataValidations count="18">
    <dataValidation type="custom" imeMode="halfAlpha" allowBlank="1" showInputMessage="1" showErrorMessage="1" errorTitle="郵便番号の入力エラー" error="郵便番号を650-0011の形式で入力してください。" promptTitle="郵便番号の入力" prompt="郵便番号を650-0011の形式で入力してください。" sqref="L5:AM5 L7:AM7" xr:uid="{3C637639-0294-47E7-ABA2-1FDB3A4C920B}">
      <formula1>AND(MID(L5,4,1)="-", LEN(L5)=8, ISNUMBER(SUBSTITUTE(L5,"-","")*1))</formula1>
    </dataValidation>
    <dataValidation type="date" allowBlank="1" showInputMessage="1" showErrorMessage="1" errorTitle="ひょうご産業SDGs推進宣言事業の登録日の入力エラー" error="ひょうご産業SDGs推進宣言事業の登録日は、YYYY/MM/DD形式で、1900/1/1～2026/9/30の範囲で入力してください。" promptTitle="ひょうご産業SDGs推進宣言事業の登録日の入力" prompt="ひょうご産業SDGs推進宣言事業の登録日は、YYYY/MM/DD形式で、1900/1/1～2026/9/30の範囲で入力してください。" sqref="P30:U30" xr:uid="{C151B6F2-4C85-42CB-9647-F403B73F4AB1}">
      <formula1>1</formula1>
      <formula2>46295</formula2>
    </dataValidation>
    <dataValidation type="date" allowBlank="1" showInputMessage="1" showErrorMessage="1" errorTitle="ひょうご産業SDGs認証事業の登録日の入力エラー" error="ひょうご産業SDGs認証事業の登録日は、YYYY/MM/DD形式で、1900/1/1～2026/9/30の範囲で入力してください。" promptTitle="ひょうご産業SDGs認証事業の登録日の入力" prompt="ひょうご産業SDGs認証事業の登録日は、YYYY/MM/DD形式で、1900/1/1～2026/9/30の範囲で入力してください。" sqref="P31:U31" xr:uid="{C9A21951-6A06-47D0-905E-EECBDAE48BEF}">
      <formula1>1</formula1>
      <formula2>46295</formula2>
    </dataValidation>
    <dataValidation type="date" allowBlank="1" showInputMessage="1" showErrorMessage="1" errorTitle="パートナーシップ構築宣言の実施の登録日の入力エラー" error="パートナーシップ構築宣言の実施の登録日は、YYYY/MM/DD形式で、1900/1/1～2026/9/30の範囲で入力してください。" promptTitle="パートナーシップ構築宣言の実施の登録日の入力" prompt="パートナーシップ構築宣言の実施の登録日は、YYYY/MM/DD形式で、1900/1/1～2026/9/30の範囲で入力してください。" sqref="P32:U32" xr:uid="{12019AE6-AD12-4042-897E-EEE749FD15D7}">
      <formula1>1</formula1>
      <formula2>46295</formula2>
    </dataValidation>
    <dataValidation type="custom" allowBlank="1" showInputMessage="1" showErrorMessage="1" errorTitle="FAX番号の入力エラー" error="FAX番号を、(例：078-341-7711)の形式で入力してください。" promptTitle="FAX番号の入力" prompt="FAX番号を、(例：078-341-7711)の形式で入力してください。" sqref="AD28:AM28" xr:uid="{CCBA254A-3D24-4E0E-9CAF-15105AD34ECA}">
      <formula1>AND(LEFT(AD28,1)="0", LEN(AD28)-LEN(SUBSTITUTE(AD28,"-",""))=2, ISNUMBER(SUBSTITUTE(AD28,"-","")*1))</formula1>
    </dataValidation>
    <dataValidation type="custom" allowBlank="1" showInputMessage="1" showErrorMessage="1" errorTitle="電話番号の入力エラー" error="電話番号を、(例：078-341-7711)の形式で入力してください。" promptTitle="電話番号の入力" prompt="電話番号を、(例：078-341-7711)の形式で入力してください。" sqref="I28" xr:uid="{1FB3B2AB-1B7C-47D0-A537-C20CA9BDFE5E}">
      <formula1>AND(LEFT(I28,1)="0", LEN(I28)-LEN(SUBSTITUTE(I28,"-",""))=2, ISNUMBER(SUBSTITUTE(I28,"-","")*1))</formula1>
    </dataValidation>
    <dataValidation type="custom" allowBlank="1" showInputMessage="1" showErrorMessage="1" errorTitle="メールアドレスの入力エラー" error="メールアドレスを入力してください。" promptTitle="メールアドレスの入力" prompt="メールアドレスを入力してください。" sqref="I29" xr:uid="{AAE0A03F-7805-4D57-BCCC-D4A34C072927}">
      <formula1>ISNUMBER(MATCH("*@*.*",I29,0))</formula1>
    </dataValidation>
    <dataValidation type="date" allowBlank="1" showInputMessage="1" showErrorMessage="1" errorTitle="設立年月日の入力エラー" error="設立年月日は、YYYY/MM/DD形式で、1900/1/1～2026/9/30の範囲で入力してください。" promptTitle="設立年月日の入力" prompt="設立年月日は、YYYY/MM/DD形式で、1900/1/1～2026/9/30の範囲で入力してください。" sqref="AD23:AM23" xr:uid="{5387166E-7B3B-412B-827D-BE72358D398C}">
      <formula1>1</formula1>
      <formula2>46295</formula2>
    </dataValidation>
    <dataValidation type="date" allowBlank="1" showInputMessage="1" showErrorMessage="1" errorTitle="生年月日の入力エラー" error="生年月日は、YYYY/MM/DD形式で、1900/1/1～2026/9/30の範囲で入力してく" promptTitle="生年月日の入力" prompt="生年月日は、YYYY/MM/DD形式で、1900/1/1～2026/9/30の範囲で入力してください。" sqref="N476:S493" xr:uid="{FBC13B98-4358-4782-A76F-D1C880542289}">
      <formula1>1</formula1>
      <formula2>46295</formula2>
    </dataValidation>
    <dataValidation type="whole" imeMode="halfAlpha" allowBlank="1" showInputMessage="1" showErrorMessage="1" errorTitle="金額の入力エラー" error="金額は、1～999,999,999の整数で入力してください。" promptTitle="金額の入力" prompt="金額は、1～999,999,999の整数で入力してください。" sqref="R428:X438" xr:uid="{0D76EF57-3C9A-4B69-8EC4-F04B7CE81E0E}">
      <formula1>1</formula1>
      <formula2>999999999</formula2>
    </dataValidation>
    <dataValidation type="whole" allowBlank="1" showInputMessage="1" showErrorMessage="1" errorTitle="資本金の額の入力エラー" error="資本金の額は、1～999,999,999の整数で入力してください。" promptTitle="資本金の額の入力" prompt="資本金の額は、0～999,999,999の整数で入力してください。" sqref="I24:T24" xr:uid="{1BA9454E-C5C0-46D2-A57D-FF6C0E3EB372}">
      <formula1>0</formula1>
      <formula2>999999999</formula2>
    </dataValidation>
    <dataValidation type="whole" allowBlank="1" showInputMessage="1" showErrorMessage="1" errorTitle="従業員数の入力エラー" error="従業員数は、1～9,999の整数で入力してください。" promptTitle="従業員数の入力" prompt="従業員数は、0～9,999の整数で入力してください。" sqref="I23:T23" xr:uid="{EC40AFC6-AE5B-4FC3-8706-A2C8FCEF232A}">
      <formula1>0</formula1>
      <formula2>9999</formula2>
    </dataValidation>
    <dataValidation type="whole" imeMode="halfAlpha" allowBlank="1" showInputMessage="1" showErrorMessage="1" errorTitle="法人番号の各桁の入力エラー" error="法人番号の各桁は、0～9の整数で入力してください。" promptTitle="法人番号の各桁の入力" prompt="法人番号の各桁は、0～9の整数で入力してください。" sqref="K4:AJ4" xr:uid="{838909DB-6F55-4D1D-81F5-37D0432AAED1}">
      <formula1>0</formula1>
      <formula2>9</formula2>
    </dataValidation>
    <dataValidation type="list" showInputMessage="1" showErrorMessage="1" errorTitle="チェックボックス入力エラー" error="プルダウンで☑または☐を選択してください。" sqref="U13:V22 A13:B22 X30:Y32 AL33:AM34 K30:L34" xr:uid="{14590A73-DF66-45DD-9489-7A4DCD83577C}">
      <formula1>"☐,☑"</formula1>
    </dataValidation>
    <dataValidation type="list" showDropDown="1" showInputMessage="1" showErrorMessage="1" sqref="I30:J34" xr:uid="{22AB2901-A5CD-480A-9EC8-9916FA270307}">
      <formula1>"有"</formula1>
    </dataValidation>
    <dataValidation type="list" showDropDown="1" showInputMessage="1" showErrorMessage="1" sqref="V30:W32 AJ33:AK34" xr:uid="{388D583C-CD6F-417E-88E8-621D3BB48AFF}">
      <formula1>"無"</formula1>
    </dataValidation>
    <dataValidation type="custom" showDropDown="1" showInputMessage="1" showErrorMessage="1" errorTitle="計算式改変エラー" error="このセルの値は自動計算です。" sqref="U450:AB452 R442:Z444 T446:AA448" xr:uid="{AE65E56E-E0F4-458B-86F9-6C43C3AF29C5}">
      <formula1>FALSE</formula1>
    </dataValidation>
    <dataValidation type="custom" showDropDown="1" showInputMessage="1" showErrorMessage="1" error="このセルの値は自動計算です。" sqref="R439:X439" xr:uid="{0EA4B954-CCCC-4D6E-8AFB-D7C867C223F3}">
      <formula1>FALSE</formula1>
    </dataValidation>
  </dataValidations>
  <pageMargins left="0.62992125984251968" right="0.62992125984251968" top="0.74803149606299213" bottom="0.74803149606299213" header="0.31496062992125984" footer="0.31496062992125984"/>
  <pageSetup paperSize="9" scale="49" orientation="portrait" r:id="rId1"/>
  <rowBreaks count="8" manualBreakCount="8">
    <brk id="35" max="38" man="1"/>
    <brk id="100" max="38" man="1"/>
    <brk id="165" max="38" man="1"/>
    <brk id="230" max="38" man="1"/>
    <brk id="295" max="38" man="1"/>
    <brk id="360" max="38" man="1"/>
    <brk id="425" max="38" man="1"/>
    <brk id="464"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1050" r:id="rId4" name="Group Box 26">
              <controlPr defaultSize="0" autoFill="0" autoPict="0">
                <anchor moveWithCells="1">
                  <from>
                    <xdr:col>7</xdr:col>
                    <xdr:colOff>228600</xdr:colOff>
                    <xdr:row>30</xdr:row>
                    <xdr:rowOff>22860</xdr:rowOff>
                  </from>
                  <to>
                    <xdr:col>24</xdr:col>
                    <xdr:colOff>251460</xdr:colOff>
                    <xdr:row>30</xdr:row>
                    <xdr:rowOff>365760</xdr:rowOff>
                  </to>
                </anchor>
              </controlPr>
            </control>
          </mc:Choice>
        </mc:AlternateContent>
        <mc:AlternateContent xmlns:mc="http://schemas.openxmlformats.org/markup-compatibility/2006">
          <mc:Choice Requires="x14">
            <control shapeId="1055" r:id="rId5" name="Group Box 31">
              <controlPr defaultSize="0" autoFill="0" autoPict="0">
                <anchor moveWithCells="1">
                  <from>
                    <xdr:col>8</xdr:col>
                    <xdr:colOff>7620</xdr:colOff>
                    <xdr:row>31</xdr:row>
                    <xdr:rowOff>7620</xdr:rowOff>
                  </from>
                  <to>
                    <xdr:col>24</xdr:col>
                    <xdr:colOff>236220</xdr:colOff>
                    <xdr:row>31</xdr:row>
                    <xdr:rowOff>373380</xdr:rowOff>
                  </to>
                </anchor>
              </controlPr>
            </control>
          </mc:Choice>
        </mc:AlternateContent>
        <mc:AlternateContent xmlns:mc="http://schemas.openxmlformats.org/markup-compatibility/2006">
          <mc:Choice Requires="x14">
            <control shapeId="1058" r:id="rId6" name="Group Box 34">
              <controlPr defaultSize="0" autoFill="0" autoPict="0">
                <anchor moveWithCells="1">
                  <from>
                    <xdr:col>8</xdr:col>
                    <xdr:colOff>22860</xdr:colOff>
                    <xdr:row>32</xdr:row>
                    <xdr:rowOff>22860</xdr:rowOff>
                  </from>
                  <to>
                    <xdr:col>38</xdr:col>
                    <xdr:colOff>182880</xdr:colOff>
                    <xdr:row>33</xdr:row>
                    <xdr:rowOff>236220</xdr:rowOff>
                  </to>
                </anchor>
              </controlPr>
            </control>
          </mc:Choice>
        </mc:AlternateContent>
        <mc:AlternateContent xmlns:mc="http://schemas.openxmlformats.org/markup-compatibility/2006">
          <mc:Choice Requires="x14">
            <control shapeId="1046" r:id="rId7" name="Group Box 22">
              <controlPr defaultSize="0" autoFill="0" autoPict="0">
                <anchor moveWithCells="1">
                  <from>
                    <xdr:col>8</xdr:col>
                    <xdr:colOff>0</xdr:colOff>
                    <xdr:row>29</xdr:row>
                    <xdr:rowOff>0</xdr:rowOff>
                  </from>
                  <to>
                    <xdr:col>25</xdr:col>
                    <xdr:colOff>0</xdr:colOff>
                    <xdr:row>30</xdr:row>
                    <xdr:rowOff>0</xdr:rowOff>
                  </to>
                </anchor>
              </controlPr>
            </control>
          </mc:Choice>
        </mc:AlternateContent>
        <mc:AlternateContent xmlns:mc="http://schemas.openxmlformats.org/markup-compatibility/2006">
          <mc:Choice Requires="x14">
            <control shapeId="1025" r:id="rId8" name="Group Box 1">
              <controlPr defaultSize="0" autoFill="0" autoPict="0">
                <anchor moveWithCells="1">
                  <from>
                    <xdr:col>0</xdr:col>
                    <xdr:colOff>22860</xdr:colOff>
                    <xdr:row>11</xdr:row>
                    <xdr:rowOff>533400</xdr:rowOff>
                  </from>
                  <to>
                    <xdr:col>33</xdr:col>
                    <xdr:colOff>0</xdr:colOff>
                    <xdr:row>21</xdr:row>
                    <xdr:rowOff>495300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計画書</vt:lpstr>
      <vt:lpstr>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2026-08-25T08:52:43Z</dcterms:created>
  <dcterms:modified xsi:type="dcterms:W3CDTF">2026-09-09T09:47:01Z</dcterms:modified>
</cp:coreProperties>
</file>