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5005180-030人材育成班\障害者・外国人就労担当\03 外国人\12 ひょうごグローバル人材活躍企業認定事業\R7（制度創設）\20 ★制度設計関係\02 申請様式\01 認定制度\03 現行\"/>
    </mc:Choice>
  </mc:AlternateContent>
  <xr:revisionPtr revIDLastSave="0" documentId="13_ncr:1_{09ECBB43-9673-4686-8F87-64C8BEE119AA}" xr6:coauthVersionLast="47" xr6:coauthVersionMax="47" xr10:uidLastSave="{00000000-0000-0000-0000-000000000000}"/>
  <bookViews>
    <workbookView xWindow="28680" yWindow="-120" windowWidth="29040" windowHeight="15720" tabRatio="626" xr2:uid="{3359993E-EBE8-4667-BE3D-9147BB84F5C8}"/>
  </bookViews>
  <sheets>
    <sheet name="様式第2号" sheetId="1" r:id="rId1"/>
    <sheet name="記入例" sheetId="2" r:id="rId2"/>
  </sheets>
  <definedNames>
    <definedName name="_xlnm.Print_Area" localSheetId="1">記入例!$A$1:$I$64</definedName>
    <definedName name="_xlnm.Print_Area" localSheetId="0">様式第2号!$A$1:$I$64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Q3" i="2" s="1"/>
  <c r="B47" i="2"/>
  <c r="P3" i="2" s="1"/>
  <c r="B43" i="2"/>
  <c r="O3" i="2" s="1"/>
  <c r="B35" i="2"/>
  <c r="N3" i="2" s="1"/>
  <c r="C25" i="2"/>
  <c r="C27" i="2" s="1"/>
  <c r="C31" i="2" s="1"/>
  <c r="C33" i="2" s="1"/>
  <c r="C35" i="2" s="1"/>
  <c r="C37" i="2" s="1"/>
  <c r="C39" i="2" s="1"/>
  <c r="C43" i="2" s="1"/>
  <c r="C45" i="2" s="1"/>
  <c r="C47" i="2" s="1"/>
  <c r="C49" i="2" s="1"/>
  <c r="C51" i="2" s="1"/>
  <c r="C53" i="2" s="1"/>
  <c r="C55" i="2" s="1"/>
  <c r="C57" i="2" s="1"/>
  <c r="C59" i="2" s="1"/>
  <c r="C61" i="2" s="1"/>
  <c r="B25" i="2"/>
  <c r="M3" i="2" s="1"/>
  <c r="B24" i="2"/>
  <c r="L3" i="2" s="1"/>
  <c r="K5" i="2"/>
  <c r="B24" i="1"/>
  <c r="B55" i="1" l="1"/>
  <c r="Q3" i="1" s="1"/>
  <c r="B47" i="1"/>
  <c r="P3" i="1" s="1"/>
  <c r="B43" i="1"/>
  <c r="O3" i="1" s="1"/>
  <c r="B35" i="1"/>
  <c r="N3" i="1" s="1"/>
  <c r="C25" i="1"/>
  <c r="C27" i="1" s="1"/>
  <c r="C31" i="1" s="1"/>
  <c r="C33" i="1" s="1"/>
  <c r="C35" i="1" s="1"/>
  <c r="C37" i="1" s="1"/>
  <c r="C39" i="1" s="1"/>
  <c r="C43" i="1" s="1"/>
  <c r="C45" i="1" s="1"/>
  <c r="C47" i="1" s="1"/>
  <c r="C49" i="1" s="1"/>
  <c r="C51" i="1" s="1"/>
  <c r="C53" i="1" s="1"/>
  <c r="C55" i="1" s="1"/>
  <c r="C57" i="1" s="1"/>
  <c r="C59" i="1" s="1"/>
  <c r="C61" i="1" s="1"/>
  <c r="B25" i="1"/>
  <c r="M3" i="1" s="1"/>
  <c r="L3"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77C6DDEE-65F8-416C-BE2C-4D4CD8068760}">
      <text>
        <r>
          <rPr>
            <b/>
            <sz val="12"/>
            <color indexed="81"/>
            <rFont val="MS P ゴシック"/>
            <family val="3"/>
            <charset val="128"/>
          </rPr>
          <t>作成日は、申請書（様式第１号）の
申請年月日と合わせてください。</t>
        </r>
      </text>
    </comment>
    <comment ref="I22" authorId="0" shapeId="0" xr:uid="{2CFED6EE-F02C-4E49-AE25-55336E81D0C0}">
      <text>
        <r>
          <rPr>
            <b/>
            <sz val="12"/>
            <color indexed="81"/>
            <rFont val="MS P ゴシック"/>
            <family val="3"/>
            <charset val="128"/>
          </rPr>
          <t>根拠資料の内容を記入してください。
※記入例（別紙）を参照ください</t>
        </r>
      </text>
    </comment>
    <comment ref="D24" authorId="0" shapeId="0" xr:uid="{AA54F4A9-3362-4D24-BFA8-B6D87B66884E}">
      <text>
        <r>
          <rPr>
            <b/>
            <sz val="12"/>
            <color indexed="81"/>
            <rFont val="MS P ゴシック"/>
            <family val="3"/>
            <charset val="128"/>
          </rPr>
          <t>各項目において実施している場合は、
□をクリックして✓を入れてください。</t>
        </r>
      </text>
    </comment>
    <comment ref="G24" authorId="0" shapeId="0" xr:uid="{71451804-A26C-41A2-9B0D-EC1E7A4EFFF3}">
      <text>
        <r>
          <rPr>
            <b/>
            <sz val="12"/>
            <color indexed="81"/>
            <rFont val="MS P ゴシック"/>
            <family val="3"/>
            <charset val="128"/>
          </rPr>
          <t>具体的な取り組み内容を入力してください
※記入例（別紙）を参照ください。</t>
        </r>
      </text>
    </comment>
    <comment ref="I24" authorId="0" shapeId="0" xr:uid="{B789D861-BB53-45B7-B7E3-E0F0FBEED798}">
      <text>
        <r>
          <rPr>
            <b/>
            <sz val="12"/>
            <color indexed="81"/>
            <rFont val="MS P ゴシック"/>
            <family val="3"/>
            <charset val="128"/>
          </rPr>
          <t>根拠資料の内容を入力してください。
※記入例（別紙）を参照ください。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B5651A56-0282-4AF9-96EA-89FA94C9B06B}">
      <text>
        <r>
          <rPr>
            <b/>
            <sz val="12"/>
            <color indexed="81"/>
            <rFont val="MS P ゴシック"/>
            <family val="3"/>
            <charset val="128"/>
          </rPr>
          <t>作成日は、申請書（様式第１号）の
申請年月日と合わせてください。</t>
        </r>
      </text>
    </comment>
    <comment ref="I22" authorId="0" shapeId="0" xr:uid="{0BFE6D6D-0123-4251-9989-D86AB9E1D768}">
      <text>
        <r>
          <rPr>
            <b/>
            <sz val="12"/>
            <color indexed="81"/>
            <rFont val="MS P ゴシック"/>
            <family val="3"/>
            <charset val="128"/>
          </rPr>
          <t>根拠資料の内容を記入してください。
※記入例（別紙）を参照ください</t>
        </r>
      </text>
    </comment>
    <comment ref="D24" authorId="0" shapeId="0" xr:uid="{BD986FF5-B9D5-4096-8A23-FD628E163F4F}">
      <text>
        <r>
          <rPr>
            <b/>
            <sz val="12"/>
            <color indexed="81"/>
            <rFont val="MS P ゴシック"/>
            <family val="3"/>
            <charset val="128"/>
          </rPr>
          <t>各項目において実施している場合は、
□をクリックして✓を入れてください。</t>
        </r>
      </text>
    </comment>
    <comment ref="G24" authorId="0" shapeId="0" xr:uid="{1400A396-65F5-4BF4-BABC-A8F1205445ED}">
      <text>
        <r>
          <rPr>
            <b/>
            <sz val="12"/>
            <color indexed="81"/>
            <rFont val="MS P ゴシック"/>
            <family val="3"/>
            <charset val="128"/>
          </rPr>
          <t>具体的な取り組み内容を入力してください
※記入例（別紙）を参照ください。</t>
        </r>
      </text>
    </comment>
    <comment ref="I24" authorId="0" shapeId="0" xr:uid="{D66B19C0-E70F-41FC-B796-563BD53ED05E}">
      <text>
        <r>
          <rPr>
            <b/>
            <sz val="12"/>
            <color indexed="81"/>
            <rFont val="MS P ゴシック"/>
            <family val="3"/>
            <charset val="128"/>
          </rPr>
          <t>根拠資料の内容を入力してください。
※記入例（別紙）を参照ください。</t>
        </r>
      </text>
    </comment>
  </commentList>
</comments>
</file>

<file path=xl/sharedStrings.xml><?xml version="1.0" encoding="utf-8"?>
<sst xmlns="http://schemas.openxmlformats.org/spreadsheetml/2006/main" count="171" uniqueCount="107">
  <si>
    <t>様式第２号（第５条関係）</t>
    <rPh sb="0" eb="2">
      <t>ヨウシキ</t>
    </rPh>
    <rPh sb="2" eb="3">
      <t>ダイ</t>
    </rPh>
    <rPh sb="4" eb="5">
      <t>ゴウ</t>
    </rPh>
    <rPh sb="6" eb="7">
      <t>ダイ</t>
    </rPh>
    <rPh sb="8" eb="9">
      <t>ジョウ</t>
    </rPh>
    <rPh sb="9" eb="11">
      <t>カンケイ</t>
    </rPh>
    <phoneticPr fontId="1"/>
  </si>
  <si>
    <t>法令遵守</t>
    <rPh sb="0" eb="2">
      <t>ホウレイ</t>
    </rPh>
    <rPh sb="2" eb="4">
      <t>ジュンシュ</t>
    </rPh>
    <phoneticPr fontId="1"/>
  </si>
  <si>
    <t>募集･採用</t>
    <rPh sb="0" eb="2">
      <t>ボシュウ</t>
    </rPh>
    <rPh sb="3" eb="5">
      <t>サイヨウ</t>
    </rPh>
    <phoneticPr fontId="1"/>
  </si>
  <si>
    <t>労働環境</t>
    <rPh sb="0" eb="4">
      <t>ロウドウカンキョウ</t>
    </rPh>
    <phoneticPr fontId="1"/>
  </si>
  <si>
    <t>生活環境</t>
    <rPh sb="0" eb="4">
      <t>セイカツカンキョウ</t>
    </rPh>
    <phoneticPr fontId="1"/>
  </si>
  <si>
    <t>ｷｬﾘｱ支援
･福利厚生</t>
    <rPh sb="4" eb="6">
      <t>シエン</t>
    </rPh>
    <rPh sb="8" eb="12">
      <t>フクリコウセイ</t>
    </rPh>
    <phoneticPr fontId="1"/>
  </si>
  <si>
    <t>ｴﾝｹﾞｰｼﾞﾒﾝﾄ
の向上</t>
    <rPh sb="12" eb="14">
      <t>コウジョウ</t>
    </rPh>
    <phoneticPr fontId="1"/>
  </si>
  <si>
    <t>企 業 名</t>
    <rPh sb="0" eb="1">
      <t>キ</t>
    </rPh>
    <rPh sb="2" eb="3">
      <t>ギョウ</t>
    </rPh>
    <rPh sb="4" eb="5">
      <t>ナ</t>
    </rPh>
    <phoneticPr fontId="1"/>
  </si>
  <si>
    <t>代表者名</t>
    <rPh sb="0" eb="4">
      <t>ダイヒョウシャメイ</t>
    </rPh>
    <phoneticPr fontId="1"/>
  </si>
  <si>
    <t>【記載要領】</t>
    <rPh sb="1" eb="5">
      <t>キサイヨウリョウ</t>
    </rPh>
    <phoneticPr fontId="1"/>
  </si>
  <si>
    <t>分　類</t>
    <rPh sb="0" eb="1">
      <t>ブン</t>
    </rPh>
    <rPh sb="2" eb="3">
      <t>タグイ</t>
    </rPh>
    <phoneticPr fontId="1"/>
  </si>
  <si>
    <t>項　目</t>
    <rPh sb="0" eb="1">
      <t>コウ</t>
    </rPh>
    <rPh sb="2" eb="3">
      <t>メ</t>
    </rPh>
    <phoneticPr fontId="1"/>
  </si>
  <si>
    <t>出入国、労働関係及び社会保険関係等の法令を遵守している</t>
    <rPh sb="0" eb="2">
      <t>シュツニュウ</t>
    </rPh>
    <rPh sb="2" eb="3">
      <t>コク</t>
    </rPh>
    <rPh sb="4" eb="6">
      <t>ロウドウ</t>
    </rPh>
    <rPh sb="6" eb="8">
      <t>カンケイ</t>
    </rPh>
    <rPh sb="8" eb="9">
      <t>オヨ</t>
    </rPh>
    <rPh sb="10" eb="12">
      <t>シャカイ</t>
    </rPh>
    <rPh sb="12" eb="14">
      <t>ホケン</t>
    </rPh>
    <rPh sb="14" eb="16">
      <t>カンケイ</t>
    </rPh>
    <rPh sb="16" eb="17">
      <t>トウ</t>
    </rPh>
    <rPh sb="18" eb="20">
      <t>ホウレイ</t>
    </rPh>
    <rPh sb="21" eb="23">
      <t>ジュンシュ</t>
    </rPh>
    <phoneticPr fontId="1"/>
  </si>
  <si>
    <t>外国人の採用方針を経営者と従業員の間で共有している</t>
    <rPh sb="13" eb="16">
      <t>ジュウギョウイン</t>
    </rPh>
    <phoneticPr fontId="1"/>
  </si>
  <si>
    <t>外国人の採用方針と採用実績を公表している</t>
    <phoneticPr fontId="1"/>
  </si>
  <si>
    <t>労働条件（労働時間、休日、賃金、業務内容等）を採用前に相互確認している</t>
    <phoneticPr fontId="1"/>
  </si>
  <si>
    <t>就業規則を多言語化し、採用時に説明している</t>
    <rPh sb="0" eb="2">
      <t>シュウギョウ</t>
    </rPh>
    <rPh sb="2" eb="4">
      <t>キソク</t>
    </rPh>
    <rPh sb="5" eb="6">
      <t>タ</t>
    </rPh>
    <rPh sb="6" eb="8">
      <t>ゲンゴ</t>
    </rPh>
    <rPh sb="8" eb="9">
      <t>カ</t>
    </rPh>
    <rPh sb="11" eb="13">
      <t>サイヨウ</t>
    </rPh>
    <rPh sb="13" eb="14">
      <t>ジ</t>
    </rPh>
    <rPh sb="15" eb="17">
      <t>セツメイ</t>
    </rPh>
    <phoneticPr fontId="1"/>
  </si>
  <si>
    <t>適切な休憩や残業等の労働時間の管理、休日の確保等の環境整備をしている</t>
    <phoneticPr fontId="1"/>
  </si>
  <si>
    <t>地域コミュニティ（イベント、清掃活動等）への参加を会社ぐるみですすめている</t>
    <phoneticPr fontId="1"/>
  </si>
  <si>
    <t>適切な人事評価を行い、キャリアプランを明示している</t>
    <phoneticPr fontId="1"/>
  </si>
  <si>
    <t>キャリア（年数、役職、資格）に応じた賃金体系を整備している</t>
    <phoneticPr fontId="1"/>
  </si>
  <si>
    <t>従業員の研修（スキルアップ）支援に日本語学習・資格取得の項目がある</t>
    <rPh sb="0" eb="3">
      <t>ジュウギョウイン</t>
    </rPh>
    <phoneticPr fontId="1"/>
  </si>
  <si>
    <t>日本人と外国人が互いに思いやる社内風土の醸成に取り組んでいる</t>
    <rPh sb="19" eb="21">
      <t>ジョウセイ</t>
    </rPh>
    <rPh sb="22" eb="23">
      <t>ト</t>
    </rPh>
    <rPh sb="24" eb="25">
      <t>ク</t>
    </rPh>
    <phoneticPr fontId="1"/>
  </si>
  <si>
    <t>【自由記述】採用・定着に向けた企業独自の取組</t>
    <rPh sb="20" eb="22">
      <t>トリクミ</t>
    </rPh>
    <phoneticPr fontId="1"/>
  </si>
  <si>
    <t>＜自由記述＞</t>
    <rPh sb="1" eb="5">
      <t>ジユウキジュツ</t>
    </rPh>
    <phoneticPr fontId="1"/>
  </si>
  <si>
    <t>　※ 記入にあたっては、チェックリストＱ＆Ａ（別紙）を参照ください。</t>
    <rPh sb="3" eb="5">
      <t>キニュウ</t>
    </rPh>
    <rPh sb="23" eb="25">
      <t>ベッシ</t>
    </rPh>
    <rPh sb="27" eb="29">
      <t>サンショウ</t>
    </rPh>
    <phoneticPr fontId="1"/>
  </si>
  <si>
    <t>作成日　令和　年　月　日</t>
    <rPh sb="0" eb="3">
      <t>サクセイビ</t>
    </rPh>
    <rPh sb="4" eb="6">
      <t>レイワ</t>
    </rPh>
    <rPh sb="7" eb="8">
      <t>ネン</t>
    </rPh>
    <rPh sb="9" eb="10">
      <t>ガツ</t>
    </rPh>
    <rPh sb="11" eb="12">
      <t>ヒ</t>
    </rPh>
    <phoneticPr fontId="1"/>
  </si>
  <si>
    <t>(1)、(4)の２項目</t>
  </si>
  <si>
    <t>ひょうご・こうべ女性活躍推進（ミモザ）企業</t>
    <rPh sb="8" eb="10">
      <t>ジョセイ</t>
    </rPh>
    <rPh sb="10" eb="12">
      <t>カツヤク</t>
    </rPh>
    <rPh sb="12" eb="14">
      <t>スイシン</t>
    </rPh>
    <rPh sb="19" eb="21">
      <t>キギョウ</t>
    </rPh>
    <phoneticPr fontId="1"/>
  </si>
  <si>
    <t>ひょうご産業SDGs認証企業</t>
    <rPh sb="4" eb="6">
      <t>サンギョウ</t>
    </rPh>
    <rPh sb="10" eb="14">
      <t>ニンショウキギョウ</t>
    </rPh>
    <phoneticPr fontId="1"/>
  </si>
  <si>
    <t>(1)、(4)、(6)、(7)、(10)、(14)、(15)の７項目</t>
    <phoneticPr fontId="1"/>
  </si>
  <si>
    <t>(1)、(4)、(7)、(14)、(15)の５項目</t>
    <phoneticPr fontId="1"/>
  </si>
  <si>
    <r>
      <t xml:space="preserve">【認定基準】
</t>
    </r>
    <r>
      <rPr>
        <sz val="12"/>
        <color theme="1"/>
        <rFont val="ＭＳ ゴシック"/>
        <family val="3"/>
        <charset val="128"/>
      </rPr>
      <t>　・全18項目中、15項目以上実施
　・項目(1)及び(18)自由記述は必須
　・分類２～５は、各１項目以上必須</t>
    </r>
    <rPh sb="1" eb="5">
      <t>ニンテイキジュン</t>
    </rPh>
    <rPh sb="20" eb="22">
      <t>イジョウ</t>
    </rPh>
    <rPh sb="22" eb="24">
      <t>ジッシ</t>
    </rPh>
    <rPh sb="27" eb="29">
      <t>コウモク</t>
    </rPh>
    <phoneticPr fontId="1"/>
  </si>
  <si>
    <t>配慮</t>
    <rPh sb="0" eb="2">
      <t>ハイリョ</t>
    </rPh>
    <phoneticPr fontId="1"/>
  </si>
  <si>
    <t>具体的な取組内容</t>
    <rPh sb="0" eb="3">
      <t>グタイテキ</t>
    </rPh>
    <rPh sb="4" eb="8">
      <t>トリクミナイヨウ</t>
    </rPh>
    <phoneticPr fontId="1"/>
  </si>
  <si>
    <t>達成
状況</t>
    <rPh sb="0" eb="2">
      <t>タッセイ</t>
    </rPh>
    <rPh sb="3" eb="5">
      <t>ジョウキョウ</t>
    </rPh>
    <phoneticPr fontId="1"/>
  </si>
  <si>
    <t>ひょうごグローバル人材活躍企業認定制度の認定を受けようとする企業等は、本チェックリストに記入のうえ提出ください。</t>
    <rPh sb="9" eb="11">
      <t>ジンザイ</t>
    </rPh>
    <rPh sb="11" eb="13">
      <t>カツヤク</t>
    </rPh>
    <rPh sb="13" eb="15">
      <t>キギョウ</t>
    </rPh>
    <rPh sb="16" eb="17">
      <t>テイ</t>
    </rPh>
    <rPh sb="17" eb="19">
      <t>セイド</t>
    </rPh>
    <rPh sb="20" eb="22">
      <t>ニンテイ</t>
    </rPh>
    <rPh sb="23" eb="24">
      <t>ウ</t>
    </rPh>
    <rPh sb="30" eb="32">
      <t>キギョウ</t>
    </rPh>
    <rPh sb="32" eb="33">
      <t>トウ</t>
    </rPh>
    <rPh sb="35" eb="36">
      <t>ホン</t>
    </rPh>
    <rPh sb="44" eb="46">
      <t>キニュウ</t>
    </rPh>
    <rPh sb="49" eb="51">
      <t>テイシュツ</t>
    </rPh>
    <phoneticPr fontId="1"/>
  </si>
  <si>
    <t>ひょうごグローバル人材活躍企業認定制度チェックリスト</t>
    <rPh sb="9" eb="11">
      <t>ジンザイ</t>
    </rPh>
    <rPh sb="11" eb="13">
      <t>カツヤク</t>
    </rPh>
    <rPh sb="13" eb="15">
      <t>キギョウ</t>
    </rPh>
    <rPh sb="16" eb="17">
      <t>テイ</t>
    </rPh>
    <rPh sb="17" eb="19">
      <t>セイド</t>
    </rPh>
    <phoneticPr fontId="1"/>
  </si>
  <si>
    <t>安全衛生の留意点を外国人が理解できるよう取り組んでいる（業務マニュアルの多言語化、図示等）</t>
    <rPh sb="20" eb="21">
      <t>ト</t>
    </rPh>
    <rPh sb="22" eb="23">
      <t>ク</t>
    </rPh>
    <rPh sb="28" eb="30">
      <t>ギョウム</t>
    </rPh>
    <rPh sb="39" eb="40">
      <t>カ</t>
    </rPh>
    <rPh sb="43" eb="44">
      <t>トウ</t>
    </rPh>
    <phoneticPr fontId="1"/>
  </si>
  <si>
    <t>宗教・慣習の違いへの理解促進と必要に応じた配慮（礼拝場所の確保、食堂での食材表示等）をしている</t>
    <rPh sb="36" eb="38">
      <t>ショクザイ</t>
    </rPh>
    <phoneticPr fontId="1"/>
  </si>
  <si>
    <t>日常生活（住まいの確保、行政手続き、通院等）やライフイベント（結婚、出産、子育て、住居購入等）にかかるサポート体制を整備している</t>
    <rPh sb="5" eb="6">
      <t>ス</t>
    </rPh>
    <rPh sb="9" eb="11">
      <t>カクホ</t>
    </rPh>
    <rPh sb="31" eb="33">
      <t>ケッコン</t>
    </rPh>
    <rPh sb="34" eb="36">
      <t>シュッサン</t>
    </rPh>
    <rPh sb="41" eb="43">
      <t>ジュウキョ</t>
    </rPh>
    <phoneticPr fontId="1"/>
  </si>
  <si>
    <t>風通しの良い職場環境づくり（社内レクリエーションの実施等）に配慮している</t>
    <phoneticPr fontId="1"/>
  </si>
  <si>
    <t>自社の理念や製品・サービス等の優位性、独自性等を各従業員が認識、理解している</t>
    <rPh sb="24" eb="25">
      <t>カク</t>
    </rPh>
    <rPh sb="25" eb="28">
      <t>ジュウギョウイン</t>
    </rPh>
    <rPh sb="29" eb="31">
      <t>ニンシキ</t>
    </rPh>
    <rPh sb="32" eb="34">
      <t>リカイ</t>
    </rPh>
    <phoneticPr fontId="1"/>
  </si>
  <si>
    <t>外国人定着率７５％以上（直近５箇年平均）を達成している</t>
    <phoneticPr fontId="1"/>
  </si>
  <si>
    <t xml:space="preserve">
 １ 法令遵守</t>
    <rPh sb="4" eb="6">
      <t>ホウレイ</t>
    </rPh>
    <rPh sb="6" eb="8">
      <t>ジュンシュ</t>
    </rPh>
    <phoneticPr fontId="1"/>
  </si>
  <si>
    <t xml:space="preserve"> ３ 労働環境</t>
    <rPh sb="3" eb="7">
      <t>ロウドウカンキョウ</t>
    </rPh>
    <phoneticPr fontId="1"/>
  </si>
  <si>
    <t xml:space="preserve"> ２ 募集・採用</t>
    <rPh sb="3" eb="5">
      <t>ボシュウ</t>
    </rPh>
    <rPh sb="6" eb="8">
      <t>サイヨウ</t>
    </rPh>
    <phoneticPr fontId="1"/>
  </si>
  <si>
    <t xml:space="preserve"> ４ 生活環境</t>
    <rPh sb="3" eb="7">
      <t>セイカツカンキョウ</t>
    </rPh>
    <phoneticPr fontId="1"/>
  </si>
  <si>
    <t xml:space="preserve"> ５ ｷｬﾘｱ支援
　 ・福利厚生</t>
    <rPh sb="7" eb="9">
      <t>シエン</t>
    </rPh>
    <rPh sb="13" eb="17">
      <t>フクリコウセイ</t>
    </rPh>
    <phoneticPr fontId="1"/>
  </si>
  <si>
    <t xml:space="preserve"> ６ ｴﾝｹﾞｰｼﾞﾒﾝﾄ
    の向上</t>
    <rPh sb="19" eb="21">
      <t>コウジョウ</t>
    </rPh>
    <phoneticPr fontId="1"/>
  </si>
  <si>
    <t>（例：工場等現場作業を伴う業種は安全配慮、労働環境改善、体調管理面について、宿泊など不規則労働時間を伴う業種は休日確保等ワーク・ライフ・バランスの取組について、特に記載）</t>
    <rPh sb="1" eb="4">
      <t>グタイレイ</t>
    </rPh>
    <rPh sb="6" eb="8">
      <t>コウジョウ</t>
    </rPh>
    <phoneticPr fontId="1"/>
  </si>
  <si>
    <t>チェック数　</t>
    <rPh sb="4" eb="5">
      <t>スウ</t>
    </rPh>
    <phoneticPr fontId="1"/>
  </si>
  <si>
    <t>あまがさき外国人材雇用・育成・定着支援モデル事業所</t>
    <rPh sb="5" eb="9">
      <t>ガイコクジンザイ</t>
    </rPh>
    <rPh sb="9" eb="11">
      <t>コヨウ</t>
    </rPh>
    <rPh sb="12" eb="14">
      <t>イクセイ</t>
    </rPh>
    <rPh sb="15" eb="17">
      <t>テイチャク</t>
    </rPh>
    <rPh sb="17" eb="19">
      <t>シエン</t>
    </rPh>
    <rPh sb="22" eb="24">
      <t>ジギョウ</t>
    </rPh>
    <rPh sb="24" eb="25">
      <t>ショ</t>
    </rPh>
    <phoneticPr fontId="1"/>
  </si>
  <si>
    <t>(9)、(13)、(15）の３項目</t>
    <rPh sb="15" eb="17">
      <t>コウモク</t>
    </rPh>
    <phoneticPr fontId="1"/>
  </si>
  <si>
    <t>　１　以下の各項目において該当する場合、□　に　✓　を入力してください。（実施していない等、該当しない場合は何も入力しないでください）</t>
    <rPh sb="3" eb="5">
      <t>イカ</t>
    </rPh>
    <rPh sb="6" eb="7">
      <t>カク</t>
    </rPh>
    <rPh sb="7" eb="9">
      <t>コウモク</t>
    </rPh>
    <rPh sb="13" eb="15">
      <t>ガイトウ</t>
    </rPh>
    <rPh sb="17" eb="19">
      <t>バアイ</t>
    </rPh>
    <rPh sb="27" eb="29">
      <t>ニュウリョク</t>
    </rPh>
    <rPh sb="37" eb="39">
      <t>ジッシ</t>
    </rPh>
    <rPh sb="44" eb="45">
      <t>トウ</t>
    </rPh>
    <rPh sb="46" eb="48">
      <t>ガイトウ</t>
    </rPh>
    <rPh sb="51" eb="53">
      <t>バアイ</t>
    </rPh>
    <rPh sb="54" eb="55">
      <t>ナニ</t>
    </rPh>
    <rPh sb="56" eb="58">
      <t>ニュウリョク</t>
    </rPh>
    <phoneticPr fontId="1"/>
  </si>
  <si>
    <t>採用方針</t>
    <rPh sb="0" eb="4">
      <t>サイヨウホウシン</t>
    </rPh>
    <phoneticPr fontId="1"/>
  </si>
  <si>
    <t>採用実績</t>
    <rPh sb="0" eb="4">
      <t>サイヨウジッセキ</t>
    </rPh>
    <phoneticPr fontId="1"/>
  </si>
  <si>
    <t>理解促進</t>
    <rPh sb="0" eb="4">
      <t>リカイソクシン</t>
    </rPh>
    <phoneticPr fontId="1"/>
  </si>
  <si>
    <t>　４　以下４つの認定・認証企業に該当する場合、□　に　✓　を入力してください。その場合、右に記載の項目は実施しているとみなしますので、以下該当の項目に　✓　を入力してください。</t>
    <rPh sb="3" eb="5">
      <t>イカ</t>
    </rPh>
    <rPh sb="8" eb="10">
      <t>ニンテイ</t>
    </rPh>
    <rPh sb="11" eb="13">
      <t>ニンショウ</t>
    </rPh>
    <rPh sb="13" eb="15">
      <t>キギョウ</t>
    </rPh>
    <rPh sb="16" eb="18">
      <t>ガイトウ</t>
    </rPh>
    <rPh sb="20" eb="22">
      <t>バアイ</t>
    </rPh>
    <rPh sb="30" eb="32">
      <t>ニュウリョク</t>
    </rPh>
    <rPh sb="41" eb="43">
      <t>バアイ</t>
    </rPh>
    <rPh sb="44" eb="45">
      <t>ミギ</t>
    </rPh>
    <rPh sb="46" eb="48">
      <t>キサイ</t>
    </rPh>
    <rPh sb="49" eb="51">
      <t>コウモク</t>
    </rPh>
    <rPh sb="52" eb="54">
      <t>ジッシ</t>
    </rPh>
    <rPh sb="67" eb="69">
      <t>イカ</t>
    </rPh>
    <rPh sb="69" eb="71">
      <t>ガイトウ</t>
    </rPh>
    <rPh sb="72" eb="74">
      <t>コウモク</t>
    </rPh>
    <rPh sb="79" eb="81">
      <t>ニュウリョク</t>
    </rPh>
    <phoneticPr fontId="1"/>
  </si>
  <si>
    <t>根拠書類の内容</t>
    <rPh sb="0" eb="2">
      <t>コンキョ</t>
    </rPh>
    <rPh sb="2" eb="4">
      <t>ショルイ</t>
    </rPh>
    <rPh sb="5" eb="7">
      <t>ナイヨウ</t>
    </rPh>
    <phoneticPr fontId="1"/>
  </si>
  <si>
    <t>　　　（該当項目の根拠書類は提出不要ですが、該当する認定証等の写しを提出ください。）</t>
    <rPh sb="4" eb="8">
      <t>ガイトウコウモク</t>
    </rPh>
    <rPh sb="9" eb="11">
      <t>コンキョ</t>
    </rPh>
    <rPh sb="11" eb="13">
      <t>ショルイ</t>
    </rPh>
    <rPh sb="29" eb="30">
      <t>トウ</t>
    </rPh>
    <phoneticPr fontId="1"/>
  </si>
  <si>
    <t>　３　１で☑した各項目において、その取組内容が分かる根拠書類等を別途提出ください。（別紙「記入例」の根拠書類（例）を参照ください）</t>
    <rPh sb="8" eb="9">
      <t>カク</t>
    </rPh>
    <rPh sb="9" eb="11">
      <t>コウモク</t>
    </rPh>
    <rPh sb="18" eb="19">
      <t>ト</t>
    </rPh>
    <rPh sb="19" eb="20">
      <t>ク</t>
    </rPh>
    <rPh sb="20" eb="22">
      <t>ナイヨウ</t>
    </rPh>
    <rPh sb="23" eb="24">
      <t>ワ</t>
    </rPh>
    <rPh sb="26" eb="28">
      <t>コンキョ</t>
    </rPh>
    <rPh sb="28" eb="30">
      <t>ショルイ</t>
    </rPh>
    <rPh sb="30" eb="31">
      <t>トウ</t>
    </rPh>
    <rPh sb="32" eb="34">
      <t>ベット</t>
    </rPh>
    <rPh sb="34" eb="36">
      <t>テイシュツ</t>
    </rPh>
    <rPh sb="42" eb="44">
      <t>ベッシ</t>
    </rPh>
    <rPh sb="45" eb="48">
      <t>キニュウレイ</t>
    </rPh>
    <rPh sb="50" eb="52">
      <t>コンキョ</t>
    </rPh>
    <rPh sb="52" eb="54">
      <t>ショルイ</t>
    </rPh>
    <rPh sb="55" eb="56">
      <t>レイ</t>
    </rPh>
    <rPh sb="58" eb="60">
      <t>サンショウ</t>
    </rPh>
    <phoneticPr fontId="1"/>
  </si>
  <si>
    <t>　２　１で☑した各項目における具体的な取組内容を、「具体的な取組内容」欄に入力ください。（別紙「記入例」の具体的な取組内容（例）を参照ください）</t>
    <rPh sb="8" eb="9">
      <t>カク</t>
    </rPh>
    <rPh sb="9" eb="11">
      <t>コウモク</t>
    </rPh>
    <rPh sb="15" eb="18">
      <t>グタイテキ</t>
    </rPh>
    <rPh sb="19" eb="21">
      <t>トリクミ</t>
    </rPh>
    <rPh sb="21" eb="23">
      <t>ナイヨウ</t>
    </rPh>
    <rPh sb="26" eb="29">
      <t>グタイテキ</t>
    </rPh>
    <rPh sb="30" eb="31">
      <t>ト</t>
    </rPh>
    <rPh sb="31" eb="32">
      <t>クミ</t>
    </rPh>
    <rPh sb="32" eb="34">
      <t>ナイヨウ</t>
    </rPh>
    <rPh sb="35" eb="36">
      <t>ラン</t>
    </rPh>
    <rPh sb="37" eb="39">
      <t>ニュウリョク</t>
    </rPh>
    <rPh sb="53" eb="56">
      <t>グタイテキ</t>
    </rPh>
    <rPh sb="57" eb="61">
      <t>トリクミナイヨウ</t>
    </rPh>
    <rPh sb="62" eb="63">
      <t>レイ</t>
    </rPh>
    <phoneticPr fontId="1"/>
  </si>
  <si>
    <t>　※（注意)入力内容をそのままHPで公表します</t>
    <phoneticPr fontId="1"/>
  </si>
  <si>
    <t>ひょうご仕事と生活の調和推進認定企業</t>
    <rPh sb="4" eb="6">
      <t>シゴト</t>
    </rPh>
    <rPh sb="7" eb="9">
      <t>セイカツ</t>
    </rPh>
    <rPh sb="10" eb="12">
      <t>チョウワ</t>
    </rPh>
    <rPh sb="12" eb="14">
      <t>スイシン</t>
    </rPh>
    <rPh sb="14" eb="18">
      <t>ニンテイキギョウ</t>
    </rPh>
    <phoneticPr fontId="1"/>
  </si>
  <si>
    <t>作成日　令和○年○月○日</t>
    <rPh sb="0" eb="3">
      <t>サクセイビ</t>
    </rPh>
    <rPh sb="4" eb="6">
      <t>レイワ</t>
    </rPh>
    <rPh sb="7" eb="8">
      <t>ネン</t>
    </rPh>
    <rPh sb="9" eb="10">
      <t>ガツ</t>
    </rPh>
    <rPh sb="11" eb="12">
      <t>ヒ</t>
    </rPh>
    <phoneticPr fontId="1"/>
  </si>
  <si>
    <r>
      <t>具体的な取組内容</t>
    </r>
    <r>
      <rPr>
        <b/>
        <sz val="16"/>
        <color rgb="FFFF0000"/>
        <rFont val="ＭＳ ゴシック"/>
        <family val="3"/>
        <charset val="128"/>
      </rPr>
      <t>（例）</t>
    </r>
    <rPh sb="0" eb="3">
      <t>グタイテキ</t>
    </rPh>
    <rPh sb="4" eb="8">
      <t>トリクミナイヨウ</t>
    </rPh>
    <rPh sb="9" eb="10">
      <t>レイ</t>
    </rPh>
    <phoneticPr fontId="1"/>
  </si>
  <si>
    <r>
      <t>根拠書類の内容</t>
    </r>
    <r>
      <rPr>
        <b/>
        <sz val="16"/>
        <color rgb="FFFF0000"/>
        <rFont val="ＭＳ ゴシック"/>
        <family val="3"/>
        <charset val="128"/>
      </rPr>
      <t>（例）</t>
    </r>
    <rPh sb="0" eb="2">
      <t>コンキョ</t>
    </rPh>
    <rPh sb="2" eb="4">
      <t>ショルイ</t>
    </rPh>
    <rPh sb="5" eb="7">
      <t>ナイヨウ</t>
    </rPh>
    <rPh sb="8" eb="9">
      <t>レイ</t>
    </rPh>
    <phoneticPr fontId="1"/>
  </si>
  <si>
    <t>兵庫　太郎</t>
    <rPh sb="0" eb="2">
      <t>ヒョウゴ</t>
    </rPh>
    <rPh sb="3" eb="5">
      <t>タロウ</t>
    </rPh>
    <phoneticPr fontId="1"/>
  </si>
  <si>
    <t>株式会社兵庫</t>
    <rPh sb="0" eb="4">
      <t>カブシキガイシャ</t>
    </rPh>
    <rPh sb="4" eb="6">
      <t>ヒョウゴ</t>
    </rPh>
    <phoneticPr fontId="1"/>
  </si>
  <si>
    <t>・全体会議、部門会議、個別面談等の場で説明している。
・自社ホームページ、社内報、社内掲示板掲載等で共有している。
・経営者メッセージ等をメール配信している。　　等</t>
    <rPh sb="67" eb="68">
      <t>トウ</t>
    </rPh>
    <rPh sb="81" eb="82">
      <t>トウ</t>
    </rPh>
    <phoneticPr fontId="1"/>
  </si>
  <si>
    <t>・自社ホームページ、自社SNS、求人サイト等で公表している。
・合同企業説明会（書面で明示）、社外向け資料等で公表している。　等</t>
    <rPh sb="1" eb="3">
      <t>ジシャ</t>
    </rPh>
    <rPh sb="10" eb="12">
      <t>ジシャ</t>
    </rPh>
    <rPh sb="23" eb="25">
      <t>コウヒョウ</t>
    </rPh>
    <rPh sb="47" eb="50">
      <t>シャガイム</t>
    </rPh>
    <rPh sb="51" eb="53">
      <t>シリョウ</t>
    </rPh>
    <rPh sb="53" eb="54">
      <t>トウ</t>
    </rPh>
    <rPh sb="55" eb="57">
      <t>コウヒョウ</t>
    </rPh>
    <phoneticPr fontId="1"/>
  </si>
  <si>
    <t>・外国人が理解できる言語で記した資料で相互確認している。
・外国人労働者向けモデル労働条件通知書を用いて相互確認している。　等</t>
    <rPh sb="1" eb="4">
      <t>ガイコクジン</t>
    </rPh>
    <rPh sb="5" eb="7">
      <t>リカイ</t>
    </rPh>
    <rPh sb="10" eb="12">
      <t>ゲンゴ</t>
    </rPh>
    <rPh sb="13" eb="14">
      <t>シル</t>
    </rPh>
    <rPh sb="16" eb="18">
      <t>シリョウ</t>
    </rPh>
    <rPh sb="19" eb="23">
      <t>ソウゴカクニン</t>
    </rPh>
    <rPh sb="30" eb="37">
      <t>ガイコクジンロウドウシャム</t>
    </rPh>
    <rPh sb="41" eb="43">
      <t>ロウドウ</t>
    </rPh>
    <rPh sb="43" eb="45">
      <t>ジョウケン</t>
    </rPh>
    <rPh sb="45" eb="48">
      <t>ツウチショ</t>
    </rPh>
    <rPh sb="49" eb="50">
      <t>モチ</t>
    </rPh>
    <rPh sb="52" eb="54">
      <t>ソウゴ</t>
    </rPh>
    <rPh sb="54" eb="56">
      <t>カクニン</t>
    </rPh>
    <rPh sb="62" eb="63">
      <t>トウ</t>
    </rPh>
    <phoneticPr fontId="1"/>
  </si>
  <si>
    <t>・採用時に、外国人が理解できる言語で記した就業規則で説明している。
・外国人労働者向けモデル就業規則を用いて説明している。　等</t>
    <rPh sb="15" eb="17">
      <t>ゲンゴ</t>
    </rPh>
    <rPh sb="18" eb="19">
      <t>シル</t>
    </rPh>
    <rPh sb="21" eb="25">
      <t>シュウギョウキソク</t>
    </rPh>
    <rPh sb="46" eb="50">
      <t>シュウギョウキソク</t>
    </rPh>
    <rPh sb="54" eb="56">
      <t>セツメイ</t>
    </rPh>
    <phoneticPr fontId="1"/>
  </si>
  <si>
    <t>・会議、個別面談資料等
・メール、自社ホームページ、社内報、社内掲示板等の写し
・経営者の発言内容が分かる議事録　等</t>
    <rPh sb="1" eb="3">
      <t>カイギ</t>
    </rPh>
    <rPh sb="4" eb="6">
      <t>コベツ</t>
    </rPh>
    <rPh sb="6" eb="8">
      <t>メンダン</t>
    </rPh>
    <rPh sb="8" eb="10">
      <t>シリョウ</t>
    </rPh>
    <rPh sb="10" eb="11">
      <t>トウ</t>
    </rPh>
    <phoneticPr fontId="1"/>
  </si>
  <si>
    <t>・自社ホームページ、自社SNS、求人サイト等の写し
・合同企業説明会での配布資料
・社外向け資料　　等</t>
    <rPh sb="10" eb="12">
      <t>ジシャ</t>
    </rPh>
    <rPh sb="21" eb="22">
      <t>トウ</t>
    </rPh>
    <rPh sb="23" eb="24">
      <t>ウツ</t>
    </rPh>
    <rPh sb="36" eb="38">
      <t>ハイフ</t>
    </rPh>
    <rPh sb="42" eb="45">
      <t>シャガイム</t>
    </rPh>
    <rPh sb="46" eb="48">
      <t>シリョウ</t>
    </rPh>
    <phoneticPr fontId="1"/>
  </si>
  <si>
    <t>・母国語、やさしい日本語等で記した労働条件通知書の写し
・モデル労働条件通知書等の相互確認資料　　等</t>
    <rPh sb="1" eb="4">
      <t>ボコクゴ</t>
    </rPh>
    <rPh sb="9" eb="12">
      <t>ニホンゴ</t>
    </rPh>
    <rPh sb="12" eb="13">
      <t>トウ</t>
    </rPh>
    <rPh sb="14" eb="15">
      <t>シル</t>
    </rPh>
    <rPh sb="17" eb="19">
      <t>ロウドウ</t>
    </rPh>
    <rPh sb="49" eb="50">
      <t>トウ</t>
    </rPh>
    <phoneticPr fontId="1"/>
  </si>
  <si>
    <t>・母国語、やさしい日本語等で記した就業規則の写し
・確認の署名押印のある就業規則の写し　　等</t>
    <rPh sb="12" eb="13">
      <t>トウ</t>
    </rPh>
    <rPh sb="14" eb="15">
      <t>シル</t>
    </rPh>
    <rPh sb="45" eb="46">
      <t>トウ</t>
    </rPh>
    <phoneticPr fontId="1"/>
  </si>
  <si>
    <t>・掲示状況が分かる写真
・母国語訳、やさしい日本語で記した研修資料、業務マニュアル　　等</t>
    <rPh sb="13" eb="16">
      <t>ボコクゴ</t>
    </rPh>
    <rPh sb="16" eb="17">
      <t>ヤク</t>
    </rPh>
    <rPh sb="22" eb="25">
      <t>ニホンゴ</t>
    </rPh>
    <rPh sb="26" eb="27">
      <t>シル</t>
    </rPh>
    <rPh sb="29" eb="33">
      <t>ケンシュウシリョウ</t>
    </rPh>
    <rPh sb="34" eb="36">
      <t>ギョウム</t>
    </rPh>
    <rPh sb="43" eb="44">
      <t>トウ</t>
    </rPh>
    <phoneticPr fontId="1"/>
  </si>
  <si>
    <t>・就業規則、労使協定書、労働協定書の写し
・賃金台帳、年休取得状況表の写し　　等</t>
    <rPh sb="1" eb="5">
      <t>シュウギョウキソク</t>
    </rPh>
    <rPh sb="6" eb="11">
      <t>ロウシキョウテイショ</t>
    </rPh>
    <rPh sb="12" eb="17">
      <t>ロウドウキョウテイショ</t>
    </rPh>
    <rPh sb="18" eb="19">
      <t>ウツ</t>
    </rPh>
    <rPh sb="22" eb="26">
      <t>チンギンダイチョウ</t>
    </rPh>
    <rPh sb="27" eb="33">
      <t>ネンキュウシュトクジョウキョウ</t>
    </rPh>
    <rPh sb="33" eb="34">
      <t>ヒョウ</t>
    </rPh>
    <rPh sb="35" eb="36">
      <t>ウツ</t>
    </rPh>
    <rPh sb="39" eb="40">
      <t>トウ</t>
    </rPh>
    <phoneticPr fontId="1"/>
  </si>
  <si>
    <t>・理解促進内容が分かる会議、個別面談、就業規則の写し
・メール、社内報、社内掲示板の写し　等</t>
    <rPh sb="1" eb="5">
      <t>リカイソクシン</t>
    </rPh>
    <rPh sb="5" eb="7">
      <t>ナイヨウ</t>
    </rPh>
    <rPh sb="8" eb="9">
      <t>ワ</t>
    </rPh>
    <rPh sb="11" eb="13">
      <t>カイギ</t>
    </rPh>
    <rPh sb="14" eb="18">
      <t>コベツメンダン</t>
    </rPh>
    <rPh sb="19" eb="23">
      <t>シュウギョウキソク</t>
    </rPh>
    <rPh sb="24" eb="25">
      <t>ウツ</t>
    </rPh>
    <rPh sb="32" eb="35">
      <t>シャナイホウ</t>
    </rPh>
    <rPh sb="36" eb="41">
      <t>シャナイケイジバン</t>
    </rPh>
    <rPh sb="42" eb="43">
      <t>ウツ</t>
    </rPh>
    <rPh sb="45" eb="46">
      <t>トウ</t>
    </rPh>
    <phoneticPr fontId="1"/>
  </si>
  <si>
    <t>・配慮内容の分かる写真、
・社内規程、ガイドブック、社内報、社内掲示板の写し　　等</t>
    <rPh sb="1" eb="5">
      <t>ハイリョナイヨウ</t>
    </rPh>
    <rPh sb="6" eb="7">
      <t>ワ</t>
    </rPh>
    <rPh sb="9" eb="11">
      <t>シャシン</t>
    </rPh>
    <rPh sb="26" eb="29">
      <t>シャナイホウ</t>
    </rPh>
    <rPh sb="30" eb="35">
      <t>シャナイケイジバン</t>
    </rPh>
    <rPh sb="36" eb="37">
      <t>ウツ</t>
    </rPh>
    <rPh sb="40" eb="41">
      <t>トウ</t>
    </rPh>
    <phoneticPr fontId="1"/>
  </si>
  <si>
    <t>・サポート内容の分かる写真、自社ホームページ、メール、社内報、チラシ等の写し
・相談窓口やメンター社員設置が分かる就業規則の写し　　等</t>
    <rPh sb="5" eb="7">
      <t>ナイヨウ</t>
    </rPh>
    <rPh sb="8" eb="9">
      <t>ワ</t>
    </rPh>
    <rPh sb="11" eb="13">
      <t>シャシン</t>
    </rPh>
    <rPh sb="14" eb="16">
      <t>ジシャ</t>
    </rPh>
    <rPh sb="27" eb="30">
      <t>シャナイホウ</t>
    </rPh>
    <rPh sb="34" eb="35">
      <t>トウ</t>
    </rPh>
    <rPh sb="36" eb="37">
      <t>ウツ</t>
    </rPh>
    <rPh sb="57" eb="61">
      <t>シュウギョウキソク</t>
    </rPh>
    <rPh sb="62" eb="63">
      <t>ウツ</t>
    </rPh>
    <rPh sb="66" eb="67">
      <t>トウ</t>
    </rPh>
    <phoneticPr fontId="1"/>
  </si>
  <si>
    <t>・参加をすすめた際の案内、メール、社内報、社内掲示板等の写し
・イベント参加時の写真　　等</t>
    <rPh sb="8" eb="9">
      <t>サイ</t>
    </rPh>
    <rPh sb="10" eb="12">
      <t>アンナイ</t>
    </rPh>
    <rPh sb="19" eb="20">
      <t>ホウ</t>
    </rPh>
    <rPh sb="26" eb="27">
      <t>トウ</t>
    </rPh>
    <rPh sb="28" eb="29">
      <t>ウツ</t>
    </rPh>
    <phoneticPr fontId="1"/>
  </si>
  <si>
    <t>・人事評価制度の規程
・キャリアプランの説明、面談資料　　等</t>
    <rPh sb="8" eb="10">
      <t>キテイ</t>
    </rPh>
    <phoneticPr fontId="1"/>
  </si>
  <si>
    <t>・賃金体系等が分かる資料
・モデル従業員の過去５年間の評価及び給与額一覧　　等</t>
  </si>
  <si>
    <t>・日本語学習や資格取得の項目が分かる研修科目の一覧
・日本語研修を実施時の資料　　等</t>
  </si>
  <si>
    <t>・レクリエーション、交流会開催時の写真、社内報、自社SNSの写し
・開催案内のメール、社内掲示板の写し
・日々の声掛けを推奨するポスター　　等</t>
    <rPh sb="10" eb="13">
      <t>コウリュウカイ</t>
    </rPh>
    <rPh sb="13" eb="16">
      <t>カイサイジ</t>
    </rPh>
    <rPh sb="17" eb="19">
      <t>シャシン</t>
    </rPh>
    <rPh sb="20" eb="23">
      <t>シャナイホウ</t>
    </rPh>
    <rPh sb="24" eb="26">
      <t>ジシャ</t>
    </rPh>
    <rPh sb="30" eb="31">
      <t>ウツ</t>
    </rPh>
    <rPh sb="34" eb="36">
      <t>カイサイ</t>
    </rPh>
    <rPh sb="43" eb="45">
      <t>シャナイ</t>
    </rPh>
    <phoneticPr fontId="1"/>
  </si>
  <si>
    <t>・会議、個別面談、研修資料
・お互いを思いやるためのポスター　等</t>
    <rPh sb="1" eb="3">
      <t>カイギ</t>
    </rPh>
    <rPh sb="4" eb="6">
      <t>コベツ</t>
    </rPh>
    <rPh sb="6" eb="8">
      <t>メンダン</t>
    </rPh>
    <rPh sb="9" eb="11">
      <t>ケンシュウ</t>
    </rPh>
    <phoneticPr fontId="1"/>
  </si>
  <si>
    <t>・定着率計算書（様式外）</t>
  </si>
  <si>
    <t>・会議、個別面談、社内研修資料
・自社製品やサービスの体験会、見学会、研修風景の写真　等</t>
    <rPh sb="1" eb="3">
      <t>カイギ</t>
    </rPh>
    <rPh sb="4" eb="8">
      <t>コベツメンダン</t>
    </rPh>
    <rPh sb="9" eb="11">
      <t>シャナイ</t>
    </rPh>
    <rPh sb="31" eb="34">
      <t>ケンガクカイ</t>
    </rPh>
    <phoneticPr fontId="1"/>
  </si>
  <si>
    <t>・外国人が理解できる言語・図示等の標識を掲示している。
・外国人に理解できる内容で安全衛生研修を実施している。　等</t>
    <rPh sb="1" eb="4">
      <t>ガイコクジン</t>
    </rPh>
    <rPh sb="5" eb="7">
      <t>リカイ</t>
    </rPh>
    <rPh sb="10" eb="12">
      <t>ゲンゴ</t>
    </rPh>
    <rPh sb="13" eb="15">
      <t>ズシ</t>
    </rPh>
    <rPh sb="15" eb="16">
      <t>トウ</t>
    </rPh>
    <rPh sb="17" eb="19">
      <t>ヒョウシキ</t>
    </rPh>
    <rPh sb="20" eb="22">
      <t>ケイジ</t>
    </rPh>
    <rPh sb="38" eb="40">
      <t>ナイヨウ</t>
    </rPh>
    <phoneticPr fontId="1"/>
  </si>
  <si>
    <t>・適正に労働時間を管理している。
・外国人従業員の意見を聞き、計画的に年次休暇を付与している。　等</t>
    <rPh sb="18" eb="24">
      <t>ガイコクジンジュウギョウイン</t>
    </rPh>
    <rPh sb="25" eb="27">
      <t>イケン</t>
    </rPh>
    <rPh sb="28" eb="29">
      <t>キ</t>
    </rPh>
    <rPh sb="31" eb="34">
      <t>ケイカクテキ</t>
    </rPh>
    <rPh sb="35" eb="37">
      <t>ネンジ</t>
    </rPh>
    <rPh sb="37" eb="39">
      <t>キュウカ</t>
    </rPh>
    <rPh sb="40" eb="42">
      <t>フヨ</t>
    </rPh>
    <phoneticPr fontId="1"/>
  </si>
  <si>
    <t>・全体会議、部門会議、個別面談等の場で理解促進をしている。
・メール配信、社内報、社内掲示板掲載等で理解促進している。　　等</t>
    <rPh sb="19" eb="23">
      <t>リカイソクシン</t>
    </rPh>
    <rPh sb="37" eb="40">
      <t>シャナイホウ</t>
    </rPh>
    <rPh sb="48" eb="49">
      <t>トウ</t>
    </rPh>
    <rPh sb="50" eb="54">
      <t>リカイソクシン</t>
    </rPh>
    <rPh sb="61" eb="62">
      <t>トウ</t>
    </rPh>
    <phoneticPr fontId="1"/>
  </si>
  <si>
    <t>・礼拝場所、礼拝時間を確保している。
・従業員食堂、懇親会等の場でメニューに食材名を表示、ハラル対応のメニューを用意している。　　等</t>
    <rPh sb="1" eb="3">
      <t>レイハイ</t>
    </rPh>
    <rPh sb="3" eb="5">
      <t>バショ</t>
    </rPh>
    <rPh sb="6" eb="8">
      <t>レイハイ</t>
    </rPh>
    <rPh sb="8" eb="10">
      <t>ジカン</t>
    </rPh>
    <rPh sb="11" eb="13">
      <t>カクホ</t>
    </rPh>
    <rPh sb="20" eb="25">
      <t>ジュウギョウインショクドウ</t>
    </rPh>
    <rPh sb="26" eb="28">
      <t>コンシン</t>
    </rPh>
    <rPh sb="28" eb="29">
      <t>カイ</t>
    </rPh>
    <rPh sb="29" eb="30">
      <t>トウ</t>
    </rPh>
    <rPh sb="31" eb="32">
      <t>バ</t>
    </rPh>
    <rPh sb="38" eb="40">
      <t>ショクザイ</t>
    </rPh>
    <rPh sb="40" eb="41">
      <t>メイ</t>
    </rPh>
    <rPh sb="42" eb="44">
      <t>ヒョウジ</t>
    </rPh>
    <rPh sb="48" eb="50">
      <t>タイオウ</t>
    </rPh>
    <rPh sb="56" eb="58">
      <t>ヨウイ</t>
    </rPh>
    <rPh sb="65" eb="66">
      <t>トウ</t>
    </rPh>
    <phoneticPr fontId="1"/>
  </si>
  <si>
    <t>・相談内容に応じた行政・医療・金融・教育機関等の紹介、必要に応じて同行をしている。
・相談を受け付ける社内相談窓口、メンター社員を設置している。
・ゴミ出し、住まいのルール等を指導している。　　等</t>
    <rPh sb="24" eb="26">
      <t>ショウカイ</t>
    </rPh>
    <rPh sb="27" eb="29">
      <t>ヒツヨウ</t>
    </rPh>
    <rPh sb="30" eb="31">
      <t>オウ</t>
    </rPh>
    <rPh sb="76" eb="77">
      <t>ダ</t>
    </rPh>
    <rPh sb="79" eb="80">
      <t>ス</t>
    </rPh>
    <rPh sb="86" eb="87">
      <t>トウ</t>
    </rPh>
    <rPh sb="88" eb="90">
      <t>シドウ</t>
    </rPh>
    <phoneticPr fontId="1"/>
  </si>
  <si>
    <t>・直接の声掛け、メール配信、社内掲示板、社内報掲載等で情報提供している。
・地域の活動、行事に参加する場合の特別休暇制度を整備している。
・会社ぐるみでの参加、自社主催の地域活動を実施している。　　等</t>
    <rPh sb="1" eb="3">
      <t>チョクセツ</t>
    </rPh>
    <rPh sb="4" eb="6">
      <t>コエガ</t>
    </rPh>
    <rPh sb="11" eb="13">
      <t>ハイシン</t>
    </rPh>
    <rPh sb="27" eb="31">
      <t>ジョウホウテイキョウ</t>
    </rPh>
    <rPh sb="54" eb="56">
      <t>トクベツ</t>
    </rPh>
    <rPh sb="58" eb="60">
      <t>セイド</t>
    </rPh>
    <rPh sb="61" eb="63">
      <t>セイビ</t>
    </rPh>
    <rPh sb="70" eb="72">
      <t>カイシャ</t>
    </rPh>
    <rPh sb="77" eb="79">
      <t>サンカ</t>
    </rPh>
    <rPh sb="80" eb="82">
      <t>ジシャ</t>
    </rPh>
    <rPh sb="82" eb="84">
      <t>シュサイ</t>
    </rPh>
    <rPh sb="85" eb="89">
      <t>チイキカツドウ</t>
    </rPh>
    <rPh sb="90" eb="92">
      <t>ジッシ</t>
    </rPh>
    <phoneticPr fontId="1"/>
  </si>
  <si>
    <t>・人事管理に関する運用の透明性・公平性を確保している。（求められる資質・能力の明確化、評価・賃金決定、配置等）
・キャリアプラン提示とキャリア展望を聞く個別面談を実施している。
・経営者や人事による評価や処遇を社内研修の場で明示している。　　等</t>
    <rPh sb="1" eb="5">
      <t>ジンジカンリ</t>
    </rPh>
    <rPh sb="6" eb="7">
      <t>カン</t>
    </rPh>
    <rPh sb="9" eb="11">
      <t>ウンヨウ</t>
    </rPh>
    <rPh sb="12" eb="15">
      <t>トウメイセイ</t>
    </rPh>
    <rPh sb="16" eb="19">
      <t>コウヘイセイ</t>
    </rPh>
    <rPh sb="20" eb="22">
      <t>カクホ</t>
    </rPh>
    <rPh sb="28" eb="29">
      <t>モト</t>
    </rPh>
    <rPh sb="33" eb="35">
      <t>シシツ</t>
    </rPh>
    <rPh sb="36" eb="38">
      <t>ノウリョク</t>
    </rPh>
    <rPh sb="39" eb="42">
      <t>メイカクカ</t>
    </rPh>
    <rPh sb="43" eb="45">
      <t>ヒョウカ</t>
    </rPh>
    <rPh sb="46" eb="50">
      <t>チンギンケッテイ</t>
    </rPh>
    <rPh sb="51" eb="53">
      <t>ハイチ</t>
    </rPh>
    <rPh sb="53" eb="54">
      <t>トウ</t>
    </rPh>
    <rPh sb="64" eb="66">
      <t>テイジ</t>
    </rPh>
    <rPh sb="74" eb="75">
      <t>キ</t>
    </rPh>
    <rPh sb="76" eb="80">
      <t>コベツメンダン</t>
    </rPh>
    <rPh sb="81" eb="83">
      <t>ジッシ</t>
    </rPh>
    <rPh sb="105" eb="109">
      <t>シャナイケンシュウ</t>
    </rPh>
    <rPh sb="110" eb="111">
      <t>バ</t>
    </rPh>
    <rPh sb="112" eb="114">
      <t>メイジ</t>
    </rPh>
    <rPh sb="121" eb="122">
      <t>トウ</t>
    </rPh>
    <phoneticPr fontId="1"/>
  </si>
  <si>
    <t>・職務内容やキャリアプラン、職務や役割に応じた賃金テーブルを整備している。（外国人向けの業務がある場合も含む）
・キャリア展望を踏まえた学ぶ機会を提供している。　　等</t>
    <rPh sb="30" eb="32">
      <t>セイビ</t>
    </rPh>
    <phoneticPr fontId="1"/>
  </si>
  <si>
    <t>・研修メニューに日本語学習又は日本語能力試験等日本語に関する資格取得支援制度を整備している。
・業務時間内に必要な日本語を学ぶ社内、外部研修を実施している。　　等</t>
    <rPh sb="63" eb="65">
      <t>シャナイ</t>
    </rPh>
    <rPh sb="66" eb="68">
      <t>ガイブ</t>
    </rPh>
    <phoneticPr fontId="1"/>
  </si>
  <si>
    <t>・社内レクリエーション、社内交流会を実施している。
・従業員同士のディスカッション機会を設定している。
・外国人従業員の不安感や疎外感を無くすために十分な声掛けをしている。　　等</t>
    <rPh sb="12" eb="14">
      <t>シャナイ</t>
    </rPh>
    <rPh sb="14" eb="16">
      <t>コウリュウ</t>
    </rPh>
    <rPh sb="18" eb="20">
      <t>ジッシ</t>
    </rPh>
    <phoneticPr fontId="1"/>
  </si>
  <si>
    <t>・お互いの文化や習慣、考え方を会議、個別面談の場で説明している。
・お互いを尊重し思いやるためのポスターを掲示、研修を実施している。　　等</t>
    <rPh sb="15" eb="17">
      <t>カイギ</t>
    </rPh>
    <rPh sb="18" eb="22">
      <t>コベツメンダン</t>
    </rPh>
    <rPh sb="23" eb="24">
      <t>バ</t>
    </rPh>
    <rPh sb="25" eb="27">
      <t>セツメイ</t>
    </rPh>
    <rPh sb="56" eb="58">
      <t>ケンシュウ</t>
    </rPh>
    <rPh sb="59" eb="61">
      <t>ジッシ</t>
    </rPh>
    <phoneticPr fontId="1"/>
  </si>
  <si>
    <t>・会議、個別面談、社内研修等の場で説明している。
・自社製品・サービスの体験会、見学会、研修等を実施している。　　等</t>
    <rPh sb="1" eb="3">
      <t>カイギ</t>
    </rPh>
    <rPh sb="4" eb="8">
      <t>コベツメンダン</t>
    </rPh>
    <rPh sb="9" eb="11">
      <t>シャナイ</t>
    </rPh>
    <rPh sb="15" eb="16">
      <t>バ</t>
    </rPh>
    <rPh sb="17" eb="19">
      <t>セツメイ</t>
    </rPh>
    <rPh sb="40" eb="43">
      <t>ケンガクカイ</t>
    </rPh>
    <rPh sb="46" eb="47">
      <t>トウ</t>
    </rPh>
    <phoneticPr fontId="1"/>
  </si>
  <si>
    <t>・外国人従業員の直近５箇年平均定着率75％以上を達成している。</t>
    <rPh sb="13" eb="15">
      <t>ヘイキン</t>
    </rPh>
    <phoneticPr fontId="1"/>
  </si>
  <si>
    <t>〇〇〇〇〇〇〇</t>
    <phoneticPr fontId="1"/>
  </si>
  <si>
    <t>（記入不要）</t>
    <rPh sb="1" eb="5">
      <t>キニュウフヨウ</t>
    </rPh>
    <phoneticPr fontId="1"/>
  </si>
  <si>
    <t>（記入不要）</t>
    <rPh sb="1" eb="3">
      <t>キニュウ</t>
    </rPh>
    <rPh sb="3" eb="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</si>
</sst>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
    <numFmt numFmtId="178" formatCode="&quot;作&quot;&quot;成&quot;&quot;日&quot;\ [$]ggge&quot;年&quot;m&quot;月&quot;d&quot;日&quot;;@" x16r2:formatCode16="&quot;作&quot;&quot;成&quot;&quot;日&quot;\ [$-ja-JP-x-gannen]ggge&quot;年&quot;m&quot;月&quot;d&quot;日&quot;;@"/>
    <numFmt numFmtId="179" formatCode="0&quot;/1&quot;"/>
    <numFmt numFmtId="180" formatCode="0&quot;/4&quot;"/>
    <numFmt numFmtId="181" formatCode="0&quot;/3&quot;"/>
    <numFmt numFmtId="182" formatCode="0&quot;/2&quot;"/>
  </numFmts>
  <fonts count="25">
    <font>
      <sz val="12"/>
      <color theme="1"/>
      <name val="ＭＳ ゴシック"/>
      <family val="2"/>
      <charset val="128"/>
    </font>
    <font>
      <sz val="6"/>
      <name val="ＭＳ ゴシック"/>
      <family val="2"/>
      <charset val="128"/>
    </font>
    <font>
      <sz val="14"/>
      <color theme="1"/>
      <name val="ＭＳ ゴシック"/>
      <family val="3"/>
      <charset val="128"/>
    </font>
    <font>
      <b/>
      <sz val="18"/>
      <color theme="1"/>
      <name val="ＭＳ ゴシック"/>
      <family val="3"/>
      <charset val="128"/>
    </font>
    <font>
      <sz val="12"/>
      <color theme="1"/>
      <name val="ＭＳ ゴシック"/>
      <family val="3"/>
      <charset val="128"/>
    </font>
    <font>
      <b/>
      <sz val="16"/>
      <color theme="1"/>
      <name val="ＭＳ ゴシック"/>
      <family val="3"/>
      <charset val="128"/>
    </font>
    <font>
      <sz val="16"/>
      <color theme="1"/>
      <name val="ＭＳ ゴシック"/>
      <family val="2"/>
      <charset val="128"/>
    </font>
    <font>
      <sz val="16"/>
      <color theme="1"/>
      <name val="ＭＳ ゴシック"/>
      <family val="3"/>
      <charset val="128"/>
    </font>
    <font>
      <b/>
      <sz val="14"/>
      <color theme="1"/>
      <name val="ＭＳ ゴシック"/>
      <family val="3"/>
      <charset val="128"/>
    </font>
    <font>
      <b/>
      <sz val="36"/>
      <color theme="1"/>
      <name val="ＭＳ ゴシック"/>
      <family val="3"/>
      <charset val="128"/>
    </font>
    <font>
      <b/>
      <sz val="12"/>
      <color theme="1"/>
      <name val="ＭＳ ゴシック"/>
      <family val="3"/>
      <charset val="128"/>
    </font>
    <font>
      <b/>
      <u/>
      <sz val="12"/>
      <color theme="1"/>
      <name val="ＭＳ ゴシック"/>
      <family val="3"/>
      <charset val="128"/>
    </font>
    <font>
      <sz val="12"/>
      <name val="ＭＳ ゴシック"/>
      <family val="3"/>
      <charset val="128"/>
    </font>
    <font>
      <b/>
      <sz val="12"/>
      <color indexed="81"/>
      <name val="MS P ゴシック"/>
      <family val="3"/>
      <charset val="128"/>
    </font>
    <font>
      <u/>
      <sz val="12"/>
      <color theme="1"/>
      <name val="ＭＳ ゴシック"/>
      <family val="3"/>
      <charset val="128"/>
    </font>
    <font>
      <sz val="12"/>
      <color theme="0"/>
      <name val="ＭＳ ゴシック"/>
      <family val="3"/>
      <charset val="128"/>
    </font>
    <font>
      <sz val="11"/>
      <color theme="0"/>
      <name val="ＭＳ ゴシック"/>
      <family val="3"/>
      <charset val="128"/>
    </font>
    <font>
      <sz val="14"/>
      <color theme="1"/>
      <name val="ＭＳ ゴシック"/>
      <family val="2"/>
      <charset val="128"/>
    </font>
    <font>
      <sz val="12"/>
      <color rgb="FFE7EDFF"/>
      <name val="ＭＳ ゴシック"/>
      <family val="3"/>
      <charset val="128"/>
    </font>
    <font>
      <sz val="12"/>
      <color theme="1"/>
      <name val="ＭＳ ゴシック"/>
      <family val="2"/>
      <charset val="128"/>
    </font>
    <font>
      <b/>
      <sz val="12"/>
      <color rgb="FFFF0000"/>
      <name val="ＭＳ ゴシック"/>
      <family val="3"/>
      <charset val="128"/>
    </font>
    <font>
      <sz val="14"/>
      <color rgb="FFFF0000"/>
      <name val="ＭＳ ゴシック"/>
      <family val="3"/>
      <charset val="128"/>
    </font>
    <font>
      <b/>
      <sz val="16"/>
      <color rgb="FFFF0000"/>
      <name val="ＭＳ ゴシック"/>
      <family val="3"/>
      <charset val="128"/>
    </font>
    <font>
      <b/>
      <sz val="14"/>
      <color rgb="FFFF0000"/>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E7EDFF"/>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2">
    <xf numFmtId="0" fontId="0" fillId="0" borderId="0">
      <alignment vertical="center"/>
    </xf>
    <xf numFmtId="0" fontId="19" fillId="0" borderId="0">
      <alignment vertical="center"/>
    </xf>
  </cellStyleXfs>
  <cellXfs count="245">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pplyAlignment="1">
      <alignment horizontal="left" vertical="center"/>
    </xf>
    <xf numFmtId="0" fontId="0" fillId="0" borderId="0" xfId="0" applyAlignment="1">
      <alignment vertical="center" wrapText="1"/>
    </xf>
    <xf numFmtId="0" fontId="0" fillId="2" borderId="0" xfId="0" applyFill="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lignment vertical="center"/>
    </xf>
    <xf numFmtId="0" fontId="7" fillId="2" borderId="0" xfId="0" applyFont="1" applyFill="1" applyAlignment="1">
      <alignment vertical="center" wrapText="1"/>
    </xf>
    <xf numFmtId="0" fontId="6" fillId="0" borderId="0" xfId="0" applyFont="1">
      <alignment vertical="center"/>
    </xf>
    <xf numFmtId="0" fontId="0" fillId="2" borderId="0" xfId="0" applyFill="1" applyAlignment="1">
      <alignment horizontal="center" vertical="center"/>
    </xf>
    <xf numFmtId="177" fontId="0" fillId="2" borderId="0" xfId="0" applyNumberFormat="1" applyFill="1" applyAlignment="1">
      <alignment horizontal="left" vertical="center"/>
    </xf>
    <xf numFmtId="0" fontId="0" fillId="2" borderId="0" xfId="0" applyFill="1" applyAlignment="1">
      <alignment vertical="center" wrapText="1"/>
    </xf>
    <xf numFmtId="0" fontId="0" fillId="2" borderId="0" xfId="0" applyFill="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176" fontId="0" fillId="2" borderId="0" xfId="0" applyNumberFormat="1" applyFill="1">
      <alignment vertical="center"/>
    </xf>
    <xf numFmtId="177" fontId="4" fillId="0" borderId="0" xfId="0" applyNumberFormat="1" applyFont="1" applyAlignment="1">
      <alignment horizontal="left"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lignment vertical="center"/>
    </xf>
    <xf numFmtId="177" fontId="0" fillId="0" borderId="28" xfId="0" applyNumberFormat="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8"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78" fontId="2" fillId="2" borderId="0" xfId="0" applyNumberFormat="1" applyFont="1" applyFill="1" applyAlignment="1" applyProtection="1">
      <alignment horizontal="right" vertical="top" wrapText="1"/>
      <protection locked="0"/>
    </xf>
    <xf numFmtId="0" fontId="12" fillId="0" borderId="0" xfId="0" applyFont="1">
      <alignment vertical="center"/>
    </xf>
    <xf numFmtId="0" fontId="3" fillId="2" borderId="0" xfId="0" applyFont="1" applyFill="1">
      <alignment vertical="center"/>
    </xf>
    <xf numFmtId="0" fontId="4" fillId="0" borderId="0" xfId="0" applyFont="1">
      <alignment vertical="center"/>
    </xf>
    <xf numFmtId="177" fontId="15" fillId="0" borderId="0" xfId="0" applyNumberFormat="1" applyFont="1" applyAlignment="1" applyProtection="1">
      <alignment horizontal="left" vertical="center"/>
      <protection locked="0"/>
    </xf>
    <xf numFmtId="0" fontId="14" fillId="0" borderId="0" xfId="0" applyFont="1" applyAlignment="1"/>
    <xf numFmtId="0" fontId="8" fillId="2" borderId="0" xfId="0" applyFont="1" applyFill="1" applyAlignment="1">
      <alignment horizontal="right"/>
    </xf>
    <xf numFmtId="0" fontId="12" fillId="0" borderId="0" xfId="0" applyFont="1" applyAlignment="1">
      <alignment vertical="center" wrapText="1"/>
    </xf>
    <xf numFmtId="0" fontId="16" fillId="0" borderId="0" xfId="0" applyFont="1" applyAlignment="1">
      <alignment vertical="top" wrapText="1"/>
    </xf>
    <xf numFmtId="177" fontId="0" fillId="2" borderId="0" xfId="0" applyNumberFormat="1" applyFill="1" applyAlignment="1">
      <alignment horizontal="center" vertical="center" wrapText="1"/>
    </xf>
    <xf numFmtId="177" fontId="0" fillId="0" borderId="0" xfId="0" applyNumberFormat="1" applyAlignment="1">
      <alignment horizontal="center" vertical="center" wrapText="1"/>
    </xf>
    <xf numFmtId="177" fontId="11" fillId="0" borderId="0" xfId="0" applyNumberFormat="1" applyFont="1" applyAlignment="1">
      <alignment horizontal="centerContinuous" vertical="center" wrapText="1"/>
    </xf>
    <xf numFmtId="176" fontId="0" fillId="0" borderId="7" xfId="0" applyNumberFormat="1" applyBorder="1">
      <alignment vertical="center"/>
    </xf>
    <xf numFmtId="0" fontId="0" fillId="4" borderId="42" xfId="0" applyFill="1" applyBorder="1" applyAlignment="1">
      <alignment vertical="top" wrapText="1"/>
    </xf>
    <xf numFmtId="179" fontId="0" fillId="4" borderId="45" xfId="0" applyNumberFormat="1" applyFill="1" applyBorder="1" applyAlignment="1">
      <alignment horizontal="center" vertical="center" wrapText="1"/>
    </xf>
    <xf numFmtId="177" fontId="0" fillId="4" borderId="0" xfId="0" applyNumberFormat="1" applyFill="1" applyAlignment="1">
      <alignment horizontal="center" vertical="center"/>
    </xf>
    <xf numFmtId="0" fontId="4" fillId="2" borderId="0" xfId="0" applyFont="1" applyFill="1" applyProtection="1">
      <alignment vertical="center"/>
      <protection locked="0"/>
    </xf>
    <xf numFmtId="177" fontId="18" fillId="4" borderId="0" xfId="0" applyNumberFormat="1" applyFont="1" applyFill="1" applyAlignment="1" applyProtection="1">
      <alignment horizontal="left" vertical="center"/>
      <protection locked="0"/>
    </xf>
    <xf numFmtId="177" fontId="15" fillId="2" borderId="24"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18" fillId="4" borderId="0" xfId="0" applyNumberFormat="1" applyFont="1" applyFill="1" applyAlignment="1" applyProtection="1">
      <alignment horizontal="center" vertical="center"/>
      <protection locked="0"/>
    </xf>
    <xf numFmtId="181" fontId="17" fillId="4" borderId="13" xfId="0" applyNumberFormat="1"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lignment vertical="center"/>
    </xf>
    <xf numFmtId="177" fontId="15" fillId="2" borderId="0" xfId="0" applyNumberFormat="1" applyFont="1" applyFill="1" applyAlignment="1" applyProtection="1">
      <alignment horizontal="center" vertical="center"/>
      <protection locked="0"/>
    </xf>
    <xf numFmtId="0" fontId="20" fillId="2" borderId="0" xfId="0" applyFont="1" applyFill="1" applyProtection="1">
      <alignment vertical="center"/>
      <protection locked="0"/>
    </xf>
    <xf numFmtId="0" fontId="0" fillId="4" borderId="40" xfId="0" applyFill="1" applyBorder="1" applyAlignment="1" applyProtection="1">
      <alignment vertical="center" wrapText="1"/>
      <protection locked="0"/>
    </xf>
    <xf numFmtId="178" fontId="21" fillId="2" borderId="0" xfId="0" applyNumberFormat="1" applyFont="1" applyFill="1" applyAlignment="1" applyProtection="1">
      <alignment horizontal="right" vertical="top" wrapText="1"/>
      <protection locked="0"/>
    </xf>
    <xf numFmtId="0" fontId="24" fillId="4" borderId="40" xfId="0" applyFont="1" applyFill="1" applyBorder="1" applyAlignment="1" applyProtection="1">
      <alignment vertical="center" wrapText="1"/>
      <protection locked="0"/>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177" fontId="15" fillId="2" borderId="0" xfId="0" applyNumberFormat="1" applyFont="1" applyFill="1" applyAlignment="1" applyProtection="1">
      <alignment horizontal="center" vertical="center"/>
      <protection locked="0"/>
    </xf>
    <xf numFmtId="177" fontId="15" fillId="2" borderId="24" xfId="0" applyNumberFormat="1" applyFont="1" applyFill="1" applyBorder="1" applyAlignment="1" applyProtection="1">
      <alignment horizontal="center" vertical="center"/>
      <protection locked="0"/>
    </xf>
    <xf numFmtId="0" fontId="4" fillId="0" borderId="22" xfId="0" applyFont="1" applyBorder="1" applyAlignment="1">
      <alignment horizontal="left" vertical="center" wrapText="1"/>
    </xf>
    <xf numFmtId="0" fontId="4" fillId="0" borderId="36" xfId="0" applyFont="1" applyBorder="1" applyAlignment="1">
      <alignment horizontal="left" vertical="center" wrapText="1"/>
    </xf>
    <xf numFmtId="0" fontId="9" fillId="2" borderId="18" xfId="0" applyFont="1" applyFill="1" applyBorder="1" applyAlignment="1">
      <alignment horizontal="center" vertical="center"/>
    </xf>
    <xf numFmtId="0" fontId="9" fillId="2" borderId="23" xfId="0" applyFont="1" applyFill="1" applyBorder="1" applyAlignment="1">
      <alignment horizontal="center" vertical="center"/>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177" fontId="18" fillId="4" borderId="0" xfId="0" applyNumberFormat="1" applyFont="1" applyFill="1" applyAlignment="1" applyProtection="1">
      <alignment horizontal="center" vertical="center"/>
      <protection locked="0"/>
    </xf>
    <xf numFmtId="177" fontId="18" fillId="4" borderId="24" xfId="0" applyNumberFormat="1" applyFont="1" applyFill="1" applyBorder="1" applyAlignment="1" applyProtection="1">
      <alignment horizontal="center" vertical="center"/>
      <protection locked="0"/>
    </xf>
    <xf numFmtId="177" fontId="15" fillId="2" borderId="33"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177" fontId="18" fillId="4" borderId="19" xfId="0" applyNumberFormat="1" applyFont="1" applyFill="1" applyBorder="1" applyAlignment="1" applyProtection="1">
      <alignment horizontal="center" vertical="center"/>
      <protection locked="0"/>
    </xf>
    <xf numFmtId="177" fontId="18" fillId="4" borderId="33" xfId="0" applyNumberFormat="1"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protection locked="0"/>
    </xf>
    <xf numFmtId="177" fontId="15" fillId="2" borderId="7"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4" fillId="4" borderId="33" xfId="0" applyFont="1" applyFill="1" applyBorder="1" applyAlignment="1">
      <alignment vertical="center" wrapText="1"/>
    </xf>
    <xf numFmtId="0" fontId="4" fillId="4" borderId="12" xfId="0" applyFont="1" applyFill="1" applyBorder="1" applyAlignment="1">
      <alignment vertical="center" wrapText="1"/>
    </xf>
    <xf numFmtId="0" fontId="4" fillId="4" borderId="24" xfId="0" applyFont="1" applyFill="1" applyBorder="1" applyAlignment="1">
      <alignment vertical="center" wrapText="1"/>
    </xf>
    <xf numFmtId="0" fontId="4" fillId="4" borderId="31" xfId="0" applyFont="1" applyFill="1" applyBorder="1" applyAlignment="1">
      <alignment vertical="center" wrapText="1"/>
    </xf>
    <xf numFmtId="0" fontId="4" fillId="2" borderId="19" xfId="0" applyFont="1" applyFill="1" applyBorder="1" applyAlignment="1">
      <alignment vertical="center" wrapText="1"/>
    </xf>
    <xf numFmtId="0" fontId="4" fillId="2" borderId="30" xfId="0" applyFont="1" applyFill="1" applyBorder="1" applyAlignment="1">
      <alignment vertical="center" wrapText="1"/>
    </xf>
    <xf numFmtId="0" fontId="4" fillId="2" borderId="24" xfId="0" applyFont="1" applyFill="1" applyBorder="1" applyAlignment="1">
      <alignment vertical="center" wrapText="1"/>
    </xf>
    <xf numFmtId="0" fontId="4" fillId="2" borderId="31" xfId="0" applyFont="1" applyFill="1" applyBorder="1" applyAlignment="1">
      <alignment vertical="center" wrapText="1"/>
    </xf>
    <xf numFmtId="0" fontId="4" fillId="0" borderId="33" xfId="0" applyFont="1" applyBorder="1" applyAlignment="1">
      <alignment vertical="center" wrapText="1"/>
    </xf>
    <xf numFmtId="0" fontId="4" fillId="0" borderId="12"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4" fillId="4" borderId="19" xfId="0" applyFont="1" applyFill="1" applyBorder="1" applyAlignment="1">
      <alignment vertical="center" wrapText="1"/>
    </xf>
    <xf numFmtId="0" fontId="4" fillId="4" borderId="30" xfId="0" applyFont="1" applyFill="1" applyBorder="1" applyAlignment="1">
      <alignment vertical="center" wrapText="1"/>
    </xf>
    <xf numFmtId="0" fontId="4" fillId="4" borderId="7" xfId="0" applyFont="1" applyFill="1" applyBorder="1" applyAlignment="1">
      <alignment vertical="center" wrapText="1"/>
    </xf>
    <xf numFmtId="0" fontId="4" fillId="4" borderId="14" xfId="0" applyFont="1" applyFill="1" applyBorder="1" applyAlignment="1">
      <alignment vertical="center" wrapText="1"/>
    </xf>
    <xf numFmtId="0" fontId="0" fillId="2" borderId="11" xfId="0" applyFill="1" applyBorder="1" applyAlignment="1">
      <alignment horizontal="left" vertical="center" wrapText="1"/>
    </xf>
    <xf numFmtId="0" fontId="0" fillId="2" borderId="42" xfId="0" applyFill="1" applyBorder="1" applyAlignment="1">
      <alignment horizontal="left" vertical="center" wrapText="1"/>
    </xf>
    <xf numFmtId="0" fontId="0" fillId="2" borderId="13" xfId="0" applyFill="1" applyBorder="1" applyAlignment="1">
      <alignment horizontal="left" vertical="center" wrapText="1"/>
    </xf>
    <xf numFmtId="182" fontId="17" fillId="2" borderId="11" xfId="0" applyNumberFormat="1" applyFont="1" applyFill="1" applyBorder="1" applyAlignment="1">
      <alignment horizontal="center" vertical="center" wrapText="1"/>
    </xf>
    <xf numFmtId="182" fontId="17" fillId="2" borderId="42" xfId="0" applyNumberFormat="1" applyFont="1" applyFill="1" applyBorder="1" applyAlignment="1">
      <alignment horizontal="center" vertical="center" wrapText="1"/>
    </xf>
    <xf numFmtId="182" fontId="17" fillId="2" borderId="13" xfId="0" applyNumberFormat="1" applyFont="1" applyFill="1" applyBorder="1" applyAlignment="1">
      <alignment horizontal="center" vertical="center" wrapText="1"/>
    </xf>
    <xf numFmtId="0" fontId="0" fillId="4" borderId="11" xfId="0" applyFill="1" applyBorder="1" applyAlignment="1">
      <alignment horizontal="left" vertical="center" wrapText="1"/>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80" fontId="17" fillId="4" borderId="43" xfId="0" applyNumberFormat="1" applyFont="1" applyFill="1" applyBorder="1" applyAlignment="1">
      <alignment horizontal="center" vertical="center" wrapText="1"/>
    </xf>
    <xf numFmtId="180" fontId="17" fillId="4" borderId="45" xfId="0" applyNumberFormat="1" applyFont="1" applyFill="1" applyBorder="1" applyAlignment="1">
      <alignment horizontal="center" vertical="center" wrapText="1"/>
    </xf>
    <xf numFmtId="180" fontId="17" fillId="4" borderId="46" xfId="0" applyNumberFormat="1" applyFont="1" applyFill="1" applyBorder="1" applyAlignment="1">
      <alignment horizontal="center" vertical="center" wrapText="1"/>
    </xf>
    <xf numFmtId="180" fontId="17" fillId="2" borderId="43" xfId="0" applyNumberFormat="1" applyFont="1" applyFill="1" applyBorder="1" applyAlignment="1">
      <alignment horizontal="center" vertical="center" wrapText="1"/>
    </xf>
    <xf numFmtId="180" fontId="17" fillId="2" borderId="45" xfId="0" applyNumberFormat="1" applyFont="1" applyFill="1" applyBorder="1" applyAlignment="1">
      <alignment horizontal="center" vertical="center" wrapText="1"/>
    </xf>
    <xf numFmtId="180" fontId="17" fillId="2" borderId="46" xfId="0" applyNumberFormat="1" applyFont="1" applyFill="1" applyBorder="1" applyAlignment="1">
      <alignment horizontal="center" vertical="center" wrapText="1"/>
    </xf>
    <xf numFmtId="177" fontId="0" fillId="2" borderId="0" xfId="0" applyNumberFormat="1" applyFill="1" applyAlignment="1">
      <alignment horizontal="center" vertical="center" wrapText="1"/>
    </xf>
    <xf numFmtId="177" fontId="0" fillId="2" borderId="24" xfId="0" applyNumberFormat="1" applyFill="1" applyBorder="1" applyAlignment="1">
      <alignment horizontal="center" vertical="center" wrapText="1"/>
    </xf>
    <xf numFmtId="177" fontId="0" fillId="2" borderId="42" xfId="0" applyNumberFormat="1" applyFill="1" applyBorder="1" applyAlignment="1">
      <alignment horizontal="center" vertical="center" wrapText="1"/>
    </xf>
    <xf numFmtId="177" fontId="0" fillId="2" borderId="49" xfId="0" applyNumberForma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4" borderId="0" xfId="0" applyNumberFormat="1" applyFill="1" applyAlignment="1">
      <alignment horizontal="center" vertical="center" wrapText="1"/>
    </xf>
    <xf numFmtId="177" fontId="0" fillId="4" borderId="7" xfId="0" applyNumberFormat="1" applyFill="1" applyBorder="1" applyAlignment="1">
      <alignment horizontal="center" vertical="center" wrapText="1"/>
    </xf>
    <xf numFmtId="177" fontId="0" fillId="4" borderId="24" xfId="0" applyNumberFormat="1" applyFill="1" applyBorder="1" applyAlignment="1">
      <alignment horizontal="center" vertical="center" wrapText="1"/>
    </xf>
    <xf numFmtId="177" fontId="0" fillId="4" borderId="19"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177" fontId="0" fillId="2" borderId="47" xfId="0" applyNumberForma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41" xfId="0"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0" fillId="4" borderId="42" xfId="0" applyNumberFormat="1" applyFill="1" applyBorder="1" applyAlignment="1">
      <alignment horizontal="center" vertical="center" wrapText="1"/>
    </xf>
    <xf numFmtId="177" fontId="0" fillId="4" borderId="49" xfId="0" applyNumberFormat="1" applyFill="1" applyBorder="1" applyAlignment="1">
      <alignment horizontal="center" vertical="center" wrapText="1"/>
    </xf>
    <xf numFmtId="177" fontId="15" fillId="2" borderId="33" xfId="0" applyNumberFormat="1" applyFont="1" applyFill="1" applyBorder="1" applyAlignment="1" applyProtection="1">
      <alignment horizontal="left" vertical="center"/>
      <protection locked="0"/>
    </xf>
    <xf numFmtId="177" fontId="15" fillId="2" borderId="24" xfId="0" applyNumberFormat="1" applyFont="1" applyFill="1" applyBorder="1" applyAlignment="1" applyProtection="1">
      <alignment horizontal="left" vertical="center"/>
      <protection locked="0"/>
    </xf>
    <xf numFmtId="0" fontId="4" fillId="4" borderId="20" xfId="0" applyFont="1" applyFill="1" applyBorder="1" applyAlignment="1">
      <alignment vertical="center" wrapText="1"/>
    </xf>
    <xf numFmtId="0" fontId="4" fillId="4" borderId="16" xfId="0" applyFont="1" applyFill="1" applyBorder="1" applyAlignment="1">
      <alignment vertical="center" wrapText="1"/>
    </xf>
    <xf numFmtId="0" fontId="4" fillId="4" borderId="32" xfId="0" applyFont="1" applyFill="1" applyBorder="1" applyAlignment="1">
      <alignment vertical="center" wrapText="1"/>
    </xf>
    <xf numFmtId="177" fontId="0" fillId="4" borderId="47" xfId="0" applyNumberFormat="1" applyFill="1" applyBorder="1" applyAlignment="1">
      <alignment horizontal="center" vertical="center" wrapText="1"/>
    </xf>
    <xf numFmtId="177" fontId="0" fillId="4" borderId="13" xfId="0" applyNumberFormat="1" applyFill="1" applyBorder="1" applyAlignment="1">
      <alignment horizontal="center" vertical="center" wrapText="1"/>
    </xf>
    <xf numFmtId="0" fontId="4" fillId="4" borderId="0" xfId="0" applyFont="1" applyFill="1" applyAlignment="1">
      <alignment vertical="center" wrapText="1"/>
    </xf>
    <xf numFmtId="0" fontId="4" fillId="4" borderId="17" xfId="0" applyFont="1" applyFill="1" applyBorder="1" applyAlignment="1">
      <alignment vertical="center" wrapText="1"/>
    </xf>
    <xf numFmtId="0" fontId="4" fillId="4" borderId="2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3" fillId="2" borderId="0" xfId="0" applyFont="1" applyFill="1" applyAlignment="1">
      <alignment horizontal="center" vertical="center"/>
    </xf>
    <xf numFmtId="0" fontId="10" fillId="0" borderId="0" xfId="0" applyFont="1" applyAlignment="1">
      <alignment horizontal="left" vertical="distributed" wrapText="1"/>
    </xf>
    <xf numFmtId="0" fontId="0" fillId="2" borderId="43" xfId="0" applyFill="1" applyBorder="1" applyAlignment="1">
      <alignment horizontal="left" vertical="center" wrapText="1"/>
    </xf>
    <xf numFmtId="0" fontId="0" fillId="2" borderId="45" xfId="0" applyFill="1" applyBorder="1" applyAlignment="1">
      <alignment horizontal="left" vertical="center" wrapText="1"/>
    </xf>
    <xf numFmtId="0" fontId="0" fillId="2" borderId="46" xfId="0" applyFill="1" applyBorder="1" applyAlignment="1">
      <alignment horizontal="left" vertical="center" wrapText="1"/>
    </xf>
    <xf numFmtId="180" fontId="17" fillId="2" borderId="11" xfId="0" applyNumberFormat="1" applyFont="1" applyFill="1" applyBorder="1" applyAlignment="1">
      <alignment horizontal="center" vertical="center" wrapText="1"/>
    </xf>
    <xf numFmtId="180" fontId="17" fillId="2" borderId="42" xfId="0" applyNumberFormat="1" applyFont="1" applyFill="1" applyBorder="1" applyAlignment="1">
      <alignment horizontal="center" vertical="center" wrapText="1"/>
    </xf>
    <xf numFmtId="180" fontId="17" fillId="2" borderId="13" xfId="0" applyNumberFormat="1" applyFont="1" applyFill="1" applyBorder="1" applyAlignment="1">
      <alignment horizontal="center" vertical="center"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19" xfId="0" applyFont="1" applyBorder="1" applyAlignment="1">
      <alignment vertical="center" wrapText="1"/>
    </xf>
    <xf numFmtId="0" fontId="4" fillId="0" borderId="30"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1" xfId="0" applyFont="1" applyBorder="1" applyAlignment="1">
      <alignment horizontal="center" vertical="center" wrapText="1"/>
    </xf>
    <xf numFmtId="0" fontId="14" fillId="4" borderId="51" xfId="0" applyFont="1" applyFill="1" applyBorder="1" applyAlignment="1">
      <alignment vertical="center" wrapText="1"/>
    </xf>
    <xf numFmtId="0" fontId="14" fillId="4" borderId="52" xfId="0" applyFont="1" applyFill="1" applyBorder="1" applyAlignment="1">
      <alignment vertical="center" wrapText="1"/>
    </xf>
    <xf numFmtId="0" fontId="5" fillId="3" borderId="12" xfId="0" applyFont="1" applyFill="1" applyBorder="1" applyAlignment="1">
      <alignment horizontal="center" vertical="center"/>
    </xf>
    <xf numFmtId="0" fontId="5" fillId="3" borderId="39" xfId="0" applyFont="1" applyFill="1" applyBorder="1" applyAlignment="1">
      <alignment horizontal="center" vertical="center"/>
    </xf>
    <xf numFmtId="0" fontId="12" fillId="4" borderId="53" xfId="0" applyFont="1" applyFill="1" applyBorder="1" applyAlignment="1" applyProtection="1">
      <alignment vertical="center" wrapText="1"/>
      <protection locked="0"/>
    </xf>
    <xf numFmtId="0" fontId="12" fillId="4" borderId="52" xfId="0" applyFont="1" applyFill="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2" fillId="0" borderId="42"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2" fillId="0" borderId="47" xfId="0" applyFont="1" applyBorder="1" applyAlignment="1" applyProtection="1">
      <alignment vertical="center" wrapText="1"/>
      <protection locked="0"/>
    </xf>
    <xf numFmtId="0" fontId="12" fillId="0" borderId="30" xfId="0" applyFont="1" applyBorder="1" applyAlignment="1" applyProtection="1">
      <alignment vertical="center" wrapText="1"/>
      <protection locked="0"/>
    </xf>
    <xf numFmtId="0" fontId="12" fillId="0" borderId="49" xfId="0" applyFont="1" applyBorder="1" applyAlignment="1" applyProtection="1">
      <alignment vertical="center" wrapText="1"/>
      <protection locked="0"/>
    </xf>
    <xf numFmtId="0" fontId="12" fillId="0" borderId="31"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0" fillId="4" borderId="43" xfId="0" applyFill="1" applyBorder="1" applyAlignment="1" applyProtection="1">
      <alignment vertical="center" wrapText="1"/>
      <protection locked="0"/>
    </xf>
    <xf numFmtId="0" fontId="0" fillId="4" borderId="48" xfId="0" applyFill="1" applyBorder="1" applyAlignment="1" applyProtection="1">
      <alignment vertical="center" wrapText="1"/>
      <protection locked="0"/>
    </xf>
    <xf numFmtId="0" fontId="0" fillId="4" borderId="50" xfId="0" applyFill="1" applyBorder="1" applyAlignment="1" applyProtection="1">
      <alignment vertical="center" wrapText="1"/>
      <protection locked="0"/>
    </xf>
    <xf numFmtId="0" fontId="0" fillId="4" borderId="46" xfId="0"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0" fillId="2" borderId="48"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12" fillId="4" borderId="42" xfId="0" applyFont="1" applyFill="1" applyBorder="1" applyAlignment="1" applyProtection="1">
      <alignment vertical="center" wrapText="1"/>
      <protection locked="0"/>
    </xf>
    <xf numFmtId="0" fontId="12" fillId="4" borderId="17" xfId="0" applyFont="1" applyFill="1" applyBorder="1" applyAlignment="1" applyProtection="1">
      <alignment vertical="center" wrapText="1"/>
      <protection locked="0"/>
    </xf>
    <xf numFmtId="0" fontId="12" fillId="4" borderId="13" xfId="0" applyFont="1" applyFill="1" applyBorder="1" applyAlignment="1" applyProtection="1">
      <alignment vertical="center" wrapText="1"/>
      <protection locked="0"/>
    </xf>
    <xf numFmtId="0" fontId="12" fillId="4" borderId="14" xfId="0" applyFont="1" applyFill="1" applyBorder="1" applyAlignment="1" applyProtection="1">
      <alignment vertical="center" wrapText="1"/>
      <protection locked="0"/>
    </xf>
    <xf numFmtId="0" fontId="12" fillId="4" borderId="11" xfId="0" applyFont="1" applyFill="1" applyBorder="1" applyAlignment="1" applyProtection="1">
      <alignment vertical="center" wrapText="1"/>
      <protection locked="0"/>
    </xf>
    <xf numFmtId="0" fontId="12" fillId="4" borderId="12" xfId="0" applyFont="1" applyFill="1" applyBorder="1" applyAlignment="1" applyProtection="1">
      <alignment vertical="center" wrapText="1"/>
      <protection locked="0"/>
    </xf>
    <xf numFmtId="0" fontId="12" fillId="4" borderId="49" xfId="0" applyFont="1" applyFill="1" applyBorder="1" applyAlignment="1" applyProtection="1">
      <alignment vertical="center" wrapText="1"/>
      <protection locked="0"/>
    </xf>
    <xf numFmtId="0" fontId="12" fillId="4" borderId="31" xfId="0" applyFont="1" applyFill="1" applyBorder="1" applyAlignment="1" applyProtection="1">
      <alignment vertical="center" wrapText="1"/>
      <protection locked="0"/>
    </xf>
    <xf numFmtId="0" fontId="12" fillId="4" borderId="47" xfId="0" applyFont="1" applyFill="1" applyBorder="1" applyAlignment="1" applyProtection="1">
      <alignment vertical="center" wrapText="1"/>
      <protection locked="0"/>
    </xf>
    <xf numFmtId="0" fontId="12" fillId="4" borderId="30" xfId="0" applyFont="1" applyFill="1" applyBorder="1" applyAlignment="1" applyProtection="1">
      <alignment vertical="center" wrapText="1"/>
      <protection locked="0"/>
    </xf>
    <xf numFmtId="0" fontId="0" fillId="2" borderId="46" xfId="0" applyFill="1" applyBorder="1" applyAlignment="1" applyProtection="1">
      <alignment vertical="center" wrapText="1"/>
      <protection locked="0"/>
    </xf>
    <xf numFmtId="0" fontId="24" fillId="2" borderId="50" xfId="0" applyFont="1" applyFill="1" applyBorder="1" applyAlignment="1" applyProtection="1">
      <alignment vertical="center" wrapText="1"/>
      <protection locked="0"/>
    </xf>
    <xf numFmtId="0" fontId="24" fillId="2" borderId="48" xfId="0" applyFont="1" applyFill="1" applyBorder="1" applyAlignment="1" applyProtection="1">
      <alignment vertical="center" wrapText="1"/>
      <protection locked="0"/>
    </xf>
    <xf numFmtId="0" fontId="24" fillId="0" borderId="34" xfId="0" applyFont="1" applyBorder="1" applyAlignment="1" applyProtection="1">
      <alignment horizontal="left" vertical="top" wrapText="1"/>
      <protection locked="0"/>
    </xf>
    <xf numFmtId="0" fontId="24" fillId="0" borderId="35" xfId="0" applyFont="1" applyBorder="1" applyAlignment="1" applyProtection="1">
      <alignment horizontal="left" vertical="top" wrapText="1"/>
      <protection locked="0"/>
    </xf>
    <xf numFmtId="0" fontId="24" fillId="0" borderId="37" xfId="0" applyFont="1" applyBorder="1" applyAlignment="1" applyProtection="1">
      <alignment horizontal="left" vertical="top" wrapText="1"/>
      <protection locked="0"/>
    </xf>
    <xf numFmtId="0" fontId="24" fillId="2" borderId="43" xfId="0" applyFont="1" applyFill="1" applyBorder="1" applyAlignment="1" applyProtection="1">
      <alignment vertical="center" wrapText="1"/>
      <protection locked="0"/>
    </xf>
    <xf numFmtId="0" fontId="24" fillId="0" borderId="47" xfId="0" applyFont="1" applyBorder="1" applyAlignment="1" applyProtection="1">
      <alignment vertical="center" wrapText="1"/>
      <protection locked="0"/>
    </xf>
    <xf numFmtId="0" fontId="24" fillId="0" borderId="30" xfId="0" applyFont="1" applyBorder="1" applyAlignment="1" applyProtection="1">
      <alignment vertical="center" wrapText="1"/>
      <protection locked="0"/>
    </xf>
    <xf numFmtId="0" fontId="24" fillId="0" borderId="49" xfId="0" applyFont="1" applyBorder="1" applyAlignment="1" applyProtection="1">
      <alignment vertical="center" wrapText="1"/>
      <protection locked="0"/>
    </xf>
    <xf numFmtId="0" fontId="24" fillId="0" borderId="31" xfId="0" applyFont="1" applyBorder="1" applyAlignment="1" applyProtection="1">
      <alignment vertical="center" wrapText="1"/>
      <protection locked="0"/>
    </xf>
    <xf numFmtId="0" fontId="24" fillId="0" borderId="11" xfId="0" applyFont="1" applyBorder="1" applyAlignment="1" applyProtection="1">
      <alignment vertical="center" wrapText="1"/>
      <protection locked="0"/>
    </xf>
    <xf numFmtId="0" fontId="24" fillId="0" borderId="12" xfId="0" applyFont="1" applyBorder="1" applyAlignment="1" applyProtection="1">
      <alignment vertical="center" wrapText="1"/>
      <protection locked="0"/>
    </xf>
    <xf numFmtId="0" fontId="24" fillId="0" borderId="42" xfId="0" applyFont="1" applyBorder="1" applyAlignment="1" applyProtection="1">
      <alignment vertical="center" wrapText="1"/>
      <protection locked="0"/>
    </xf>
    <xf numFmtId="0" fontId="24" fillId="0" borderId="17" xfId="0" applyFont="1" applyBorder="1" applyAlignment="1" applyProtection="1">
      <alignment vertical="center" wrapText="1"/>
      <protection locked="0"/>
    </xf>
    <xf numFmtId="0" fontId="24" fillId="4" borderId="50" xfId="0" applyFont="1" applyFill="1" applyBorder="1" applyAlignment="1" applyProtection="1">
      <alignment vertical="center" wrapText="1"/>
      <protection locked="0"/>
    </xf>
    <xf numFmtId="0" fontId="24" fillId="4" borderId="48" xfId="0" applyFont="1" applyFill="1" applyBorder="1" applyAlignment="1" applyProtection="1">
      <alignment vertical="center" wrapText="1"/>
      <protection locked="0"/>
    </xf>
    <xf numFmtId="0" fontId="24" fillId="4" borderId="42" xfId="0" applyFont="1" applyFill="1" applyBorder="1" applyAlignment="1" applyProtection="1">
      <alignment vertical="center" wrapText="1"/>
      <protection locked="0"/>
    </xf>
    <xf numFmtId="0" fontId="24" fillId="4" borderId="17" xfId="0" applyFont="1" applyFill="1" applyBorder="1" applyAlignment="1" applyProtection="1">
      <alignment vertical="center" wrapText="1"/>
      <protection locked="0"/>
    </xf>
    <xf numFmtId="0" fontId="24" fillId="4" borderId="13" xfId="0" applyFont="1" applyFill="1" applyBorder="1" applyAlignment="1" applyProtection="1">
      <alignment vertical="center" wrapText="1"/>
      <protection locked="0"/>
    </xf>
    <xf numFmtId="0" fontId="24" fillId="4" borderId="14" xfId="0" applyFont="1" applyFill="1" applyBorder="1" applyAlignment="1" applyProtection="1">
      <alignment vertical="center" wrapText="1"/>
      <protection locked="0"/>
    </xf>
    <xf numFmtId="0" fontId="24" fillId="4" borderId="46" xfId="0" applyFont="1" applyFill="1" applyBorder="1" applyAlignment="1" applyProtection="1">
      <alignment vertical="center" wrapText="1"/>
      <protection locked="0"/>
    </xf>
    <xf numFmtId="0" fontId="24" fillId="4" borderId="43" xfId="0" applyFont="1" applyFill="1" applyBorder="1" applyAlignment="1" applyProtection="1">
      <alignment vertical="center" wrapText="1"/>
      <protection locked="0"/>
    </xf>
    <xf numFmtId="0" fontId="24" fillId="4" borderId="11" xfId="0" applyFont="1" applyFill="1" applyBorder="1" applyAlignment="1" applyProtection="1">
      <alignment vertical="center" wrapText="1"/>
      <protection locked="0"/>
    </xf>
    <xf numFmtId="0" fontId="24" fillId="4" borderId="12" xfId="0" applyFont="1" applyFill="1" applyBorder="1" applyAlignment="1" applyProtection="1">
      <alignment vertical="center" wrapText="1"/>
      <protection locked="0"/>
    </xf>
    <xf numFmtId="0" fontId="24" fillId="4" borderId="49" xfId="0" applyFont="1" applyFill="1" applyBorder="1" applyAlignment="1" applyProtection="1">
      <alignment vertical="center" wrapText="1"/>
      <protection locked="0"/>
    </xf>
    <xf numFmtId="0" fontId="24" fillId="4" borderId="31" xfId="0" applyFont="1" applyFill="1" applyBorder="1" applyAlignment="1" applyProtection="1">
      <alignment vertical="center" wrapText="1"/>
      <protection locked="0"/>
    </xf>
    <xf numFmtId="0" fontId="24" fillId="4" borderId="47" xfId="0" applyFont="1" applyFill="1" applyBorder="1" applyAlignment="1" applyProtection="1">
      <alignment vertical="center" wrapText="1"/>
      <protection locked="0"/>
    </xf>
    <xf numFmtId="0" fontId="24" fillId="4" borderId="30" xfId="0" applyFont="1" applyFill="1" applyBorder="1" applyAlignment="1" applyProtection="1">
      <alignment vertical="center" wrapText="1"/>
      <protection locked="0"/>
    </xf>
    <xf numFmtId="0" fontId="24" fillId="0" borderId="13"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0" fontId="24" fillId="2" borderId="46" xfId="0" applyFont="1" applyFill="1" applyBorder="1" applyAlignment="1" applyProtection="1">
      <alignment vertical="center" wrapText="1"/>
      <protection locked="0"/>
    </xf>
    <xf numFmtId="0" fontId="24" fillId="4" borderId="53" xfId="0" applyFont="1" applyFill="1" applyBorder="1" applyAlignment="1" applyProtection="1">
      <alignment vertical="center" wrapText="1"/>
      <protection locked="0"/>
    </xf>
    <xf numFmtId="0" fontId="24" fillId="4" borderId="52" xfId="0" applyFont="1" applyFill="1" applyBorder="1" applyAlignment="1" applyProtection="1">
      <alignment vertical="center" wrapText="1"/>
      <protection locked="0"/>
    </xf>
    <xf numFmtId="0" fontId="23" fillId="2" borderId="8" xfId="0" applyFont="1" applyFill="1" applyBorder="1" applyAlignment="1" applyProtection="1">
      <alignment horizontal="left" vertical="center" indent="1"/>
      <protection locked="0"/>
    </xf>
    <xf numFmtId="0" fontId="23" fillId="2" borderId="9" xfId="0" applyFont="1" applyFill="1" applyBorder="1" applyAlignment="1" applyProtection="1">
      <alignment horizontal="left" vertical="center" indent="1"/>
      <protection locked="0"/>
    </xf>
    <xf numFmtId="0" fontId="23" fillId="2" borderId="10" xfId="0" applyFont="1" applyFill="1" applyBorder="1" applyAlignment="1" applyProtection="1">
      <alignment horizontal="left" vertical="center" indent="1"/>
      <protection locked="0"/>
    </xf>
  </cellXfs>
  <cellStyles count="2">
    <cellStyle name="標準" xfId="0" builtinId="0"/>
    <cellStyle name="標準 2" xfId="1" xr:uid="{14848ED6-1732-4E57-8C5A-ADA5BDCC62B3}"/>
  </cellStyles>
  <dxfs count="6">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s>
  <tableStyles count="0" defaultTableStyle="TableStyleMedium2" defaultPivotStyle="PivotStyleLight16"/>
  <colors>
    <mruColors>
      <color rgb="FFFFFF00"/>
      <color rgb="FFE7EDFF"/>
      <color rgb="FFEAE7FF"/>
      <color rgb="FFE7F9FF"/>
      <color rgb="FFE7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24" lockText="1" noThreeD="1"/>
</file>

<file path=xl/ctrlProps/ctrlProp10.xml><?xml version="1.0" encoding="utf-8"?>
<formControlPr xmlns="http://schemas.microsoft.com/office/spreadsheetml/2009/9/main" objectType="CheckBox" fmlaLink="$D$45" lockText="1" noThreeD="1"/>
</file>

<file path=xl/ctrlProps/ctrlProp11.xml><?xml version="1.0" encoding="utf-8"?>
<formControlPr xmlns="http://schemas.microsoft.com/office/spreadsheetml/2009/9/main" objectType="CheckBox" fmlaLink="$D$47" lockText="1" noThreeD="1"/>
</file>

<file path=xl/ctrlProps/ctrlProp12.xml><?xml version="1.0" encoding="utf-8"?>
<formControlPr xmlns="http://schemas.microsoft.com/office/spreadsheetml/2009/9/main" objectType="CheckBox" fmlaLink="$D$49" lockText="1" noThreeD="1"/>
</file>

<file path=xl/ctrlProps/ctrlProp13.xml><?xml version="1.0" encoding="utf-8"?>
<formControlPr xmlns="http://schemas.microsoft.com/office/spreadsheetml/2009/9/main" objectType="CheckBox" fmlaLink="$D$51" lockText="1" noThreeD="1"/>
</file>

<file path=xl/ctrlProps/ctrlProp14.xml><?xml version="1.0" encoding="utf-8"?>
<formControlPr xmlns="http://schemas.microsoft.com/office/spreadsheetml/2009/9/main" objectType="CheckBox" fmlaLink="$D$53" lockText="1" noThreeD="1"/>
</file>

<file path=xl/ctrlProps/ctrlProp15.xml><?xml version="1.0" encoding="utf-8"?>
<formControlPr xmlns="http://schemas.microsoft.com/office/spreadsheetml/2009/9/main" objectType="CheckBox" fmlaLink="$D$55" lockText="1" noThreeD="1"/>
</file>

<file path=xl/ctrlProps/ctrlProp16.xml><?xml version="1.0" encoding="utf-8"?>
<formControlPr xmlns="http://schemas.microsoft.com/office/spreadsheetml/2009/9/main" objectType="CheckBox" fmlaLink="$D$57" lockText="1" noThreeD="1"/>
</file>

<file path=xl/ctrlProps/ctrlProp17.xml><?xml version="1.0" encoding="utf-8"?>
<formControlPr xmlns="http://schemas.microsoft.com/office/spreadsheetml/2009/9/main" objectType="CheckBox" fmlaLink="$D$59" lockText="1" noThreeD="1"/>
</file>

<file path=xl/ctrlProps/ctrlProp18.xml><?xml version="1.0" encoding="utf-8"?>
<formControlPr xmlns="http://schemas.microsoft.com/office/spreadsheetml/2009/9/main" objectType="CheckBox" fmlaLink="$D$61"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2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fmlaLink="$D$24" lockText="1" noThreeD="1"/>
</file>

<file path=xl/ctrlProps/ctrlProp24.xml><?xml version="1.0" encoding="utf-8"?>
<formControlPr xmlns="http://schemas.microsoft.com/office/spreadsheetml/2009/9/main" objectType="CheckBox" checked="Checked" fmlaLink="$D$25" lockText="1" noThreeD="1"/>
</file>

<file path=xl/ctrlProps/ctrlProp25.xml><?xml version="1.0" encoding="utf-8"?>
<formControlPr xmlns="http://schemas.microsoft.com/office/spreadsheetml/2009/9/main" objectType="CheckBox" checked="Checked" fmlaLink="$D$27" lockText="1" noThreeD="1"/>
</file>

<file path=xl/ctrlProps/ctrlProp26.xml><?xml version="1.0" encoding="utf-8"?>
<formControlPr xmlns="http://schemas.microsoft.com/office/spreadsheetml/2009/9/main" objectType="CheckBox" checked="Checked" fmlaLink="$D$31" lockText="1" noThreeD="1"/>
</file>

<file path=xl/ctrlProps/ctrlProp27.xml><?xml version="1.0" encoding="utf-8"?>
<formControlPr xmlns="http://schemas.microsoft.com/office/spreadsheetml/2009/9/main" objectType="CheckBox" checked="Checked" fmlaLink="$D$33" lockText="1" noThreeD="1"/>
</file>

<file path=xl/ctrlProps/ctrlProp28.xml><?xml version="1.0" encoding="utf-8"?>
<formControlPr xmlns="http://schemas.microsoft.com/office/spreadsheetml/2009/9/main" objectType="CheckBox" checked="Checked" fmlaLink="$D$35" lockText="1" noThreeD="1"/>
</file>

<file path=xl/ctrlProps/ctrlProp29.xml><?xml version="1.0" encoding="utf-8"?>
<formControlPr xmlns="http://schemas.microsoft.com/office/spreadsheetml/2009/9/main" objectType="CheckBox" checked="Checked" fmlaLink="$D$37" lockText="1" noThreeD="1"/>
</file>

<file path=xl/ctrlProps/ctrlProp3.xml><?xml version="1.0" encoding="utf-8"?>
<formControlPr xmlns="http://schemas.microsoft.com/office/spreadsheetml/2009/9/main" objectType="CheckBox" fmlaLink="$D$27" lockText="1" noThreeD="1"/>
</file>

<file path=xl/ctrlProps/ctrlProp30.xml><?xml version="1.0" encoding="utf-8"?>
<formControlPr xmlns="http://schemas.microsoft.com/office/spreadsheetml/2009/9/main" objectType="CheckBox" checked="Checked" fmlaLink="$D$39" lockText="1" noThreeD="1"/>
</file>

<file path=xl/ctrlProps/ctrlProp31.xml><?xml version="1.0" encoding="utf-8"?>
<formControlPr xmlns="http://schemas.microsoft.com/office/spreadsheetml/2009/9/main" objectType="CheckBox" checked="Checked" fmlaLink="$D$43" lockText="1" noThreeD="1"/>
</file>

<file path=xl/ctrlProps/ctrlProp32.xml><?xml version="1.0" encoding="utf-8"?>
<formControlPr xmlns="http://schemas.microsoft.com/office/spreadsheetml/2009/9/main" objectType="CheckBox" checked="Checked" fmlaLink="$D$45" lockText="1" noThreeD="1"/>
</file>

<file path=xl/ctrlProps/ctrlProp33.xml><?xml version="1.0" encoding="utf-8"?>
<formControlPr xmlns="http://schemas.microsoft.com/office/spreadsheetml/2009/9/main" objectType="CheckBox" checked="Checked" fmlaLink="$D$47" lockText="1" noThreeD="1"/>
</file>

<file path=xl/ctrlProps/ctrlProp34.xml><?xml version="1.0" encoding="utf-8"?>
<formControlPr xmlns="http://schemas.microsoft.com/office/spreadsheetml/2009/9/main" objectType="CheckBox" checked="Checked" fmlaLink="$D$49" lockText="1" noThreeD="1"/>
</file>

<file path=xl/ctrlProps/ctrlProp35.xml><?xml version="1.0" encoding="utf-8"?>
<formControlPr xmlns="http://schemas.microsoft.com/office/spreadsheetml/2009/9/main" objectType="CheckBox" checked="Checked" fmlaLink="$D$51" lockText="1" noThreeD="1"/>
</file>

<file path=xl/ctrlProps/ctrlProp36.xml><?xml version="1.0" encoding="utf-8"?>
<formControlPr xmlns="http://schemas.microsoft.com/office/spreadsheetml/2009/9/main" objectType="CheckBox" checked="Checked" fmlaLink="$D$53" lockText="1" noThreeD="1"/>
</file>

<file path=xl/ctrlProps/ctrlProp37.xml><?xml version="1.0" encoding="utf-8"?>
<formControlPr xmlns="http://schemas.microsoft.com/office/spreadsheetml/2009/9/main" objectType="CheckBox" checked="Checked" fmlaLink="$D$55" lockText="1" noThreeD="1"/>
</file>

<file path=xl/ctrlProps/ctrlProp38.xml><?xml version="1.0" encoding="utf-8"?>
<formControlPr xmlns="http://schemas.microsoft.com/office/spreadsheetml/2009/9/main" objectType="CheckBox" checked="Checked" fmlaLink="$D$57" lockText="1" noThreeD="1"/>
</file>

<file path=xl/ctrlProps/ctrlProp39.xml><?xml version="1.0" encoding="utf-8"?>
<formControlPr xmlns="http://schemas.microsoft.com/office/spreadsheetml/2009/9/main" objectType="CheckBox" checked="Checked" fmlaLink="$D$59" lockText="1" noThreeD="1"/>
</file>

<file path=xl/ctrlProps/ctrlProp4.xml><?xml version="1.0" encoding="utf-8"?>
<formControlPr xmlns="http://schemas.microsoft.com/office/spreadsheetml/2009/9/main" objectType="CheckBox" fmlaLink="$D$31" lockText="1" noThreeD="1"/>
</file>

<file path=xl/ctrlProps/ctrlProp40.xml><?xml version="1.0" encoding="utf-8"?>
<formControlPr xmlns="http://schemas.microsoft.com/office/spreadsheetml/2009/9/main" objectType="CheckBox" checked="Checked" fmlaLink="$D$61"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D$33" lockText="1" noThreeD="1"/>
</file>

<file path=xl/ctrlProps/ctrlProp6.xml><?xml version="1.0" encoding="utf-8"?>
<formControlPr xmlns="http://schemas.microsoft.com/office/spreadsheetml/2009/9/main" objectType="CheckBox" fmlaLink="$D$35" lockText="1" noThreeD="1"/>
</file>

<file path=xl/ctrlProps/ctrlProp7.xml><?xml version="1.0" encoding="utf-8"?>
<formControlPr xmlns="http://schemas.microsoft.com/office/spreadsheetml/2009/9/main" objectType="CheckBox" fmlaLink="$D$37" lockText="1" noThreeD="1"/>
</file>

<file path=xl/ctrlProps/ctrlProp8.xml><?xml version="1.0" encoding="utf-8"?>
<formControlPr xmlns="http://schemas.microsoft.com/office/spreadsheetml/2009/9/main" objectType="CheckBox" fmlaLink="$D$39" lockText="1" noThreeD="1"/>
</file>

<file path=xl/ctrlProps/ctrlProp9.xml><?xml version="1.0" encoding="utf-8"?>
<formControlPr xmlns="http://schemas.microsoft.com/office/spreadsheetml/2009/9/main" objectType="CheckBox" fmlaLink="$D$4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9.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565477</xdr:colOff>
      <xdr:row>44</xdr:row>
      <xdr:rowOff>141801</xdr:rowOff>
    </xdr:from>
    <xdr:to>
      <xdr:col>0</xdr:col>
      <xdr:colOff>1180652</xdr:colOff>
      <xdr:row>45</xdr:row>
      <xdr:rowOff>364672</xdr:rowOff>
    </xdr:to>
    <xdr:pic>
      <xdr:nvPicPr>
        <xdr:cNvPr id="2" name="図 1">
          <a:extLst>
            <a:ext uri="{FF2B5EF4-FFF2-40B4-BE49-F238E27FC236}">
              <a16:creationId xmlns:a16="http://schemas.microsoft.com/office/drawing/2014/main" id="{AA4B0886-2708-4DB0-A72D-90E47FAF8012}"/>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3531230"/>
          <a:ext cx="615175" cy="613189"/>
        </a:xfrm>
        <a:prstGeom prst="rect">
          <a:avLst/>
        </a:prstGeom>
      </xdr:spPr>
    </xdr:pic>
    <xdr:clientData/>
  </xdr:twoCellAnchor>
  <xdr:twoCellAnchor editAs="oneCell">
    <xdr:from>
      <xdr:col>0</xdr:col>
      <xdr:colOff>582971</xdr:colOff>
      <xdr:row>23</xdr:row>
      <xdr:rowOff>394394</xdr:rowOff>
    </xdr:from>
    <xdr:to>
      <xdr:col>0</xdr:col>
      <xdr:colOff>1188621</xdr:colOff>
      <xdr:row>24</xdr:row>
      <xdr:rowOff>7134</xdr:rowOff>
    </xdr:to>
    <xdr:pic>
      <xdr:nvPicPr>
        <xdr:cNvPr id="3" name="図 2">
          <a:extLst>
            <a:ext uri="{FF2B5EF4-FFF2-40B4-BE49-F238E27FC236}">
              <a16:creationId xmlns:a16="http://schemas.microsoft.com/office/drawing/2014/main" id="{34693D6E-9A6A-41BA-9D46-476822547777}"/>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6345251"/>
          <a:ext cx="605650" cy="605649"/>
        </a:xfrm>
        <a:prstGeom prst="rect">
          <a:avLst/>
        </a:prstGeom>
      </xdr:spPr>
    </xdr:pic>
    <xdr:clientData/>
  </xdr:twoCellAnchor>
  <xdr:twoCellAnchor editAs="oneCell">
    <xdr:from>
      <xdr:col>0</xdr:col>
      <xdr:colOff>528452</xdr:colOff>
      <xdr:row>63</xdr:row>
      <xdr:rowOff>426849</xdr:rowOff>
    </xdr:from>
    <xdr:to>
      <xdr:col>0</xdr:col>
      <xdr:colOff>1143627</xdr:colOff>
      <xdr:row>63</xdr:row>
      <xdr:rowOff>1017445</xdr:rowOff>
    </xdr:to>
    <xdr:pic>
      <xdr:nvPicPr>
        <xdr:cNvPr id="4" name="図 3">
          <a:extLst>
            <a:ext uri="{FF2B5EF4-FFF2-40B4-BE49-F238E27FC236}">
              <a16:creationId xmlns:a16="http://schemas.microsoft.com/office/drawing/2014/main" id="{285CB225-882F-4476-A636-512649637F0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28452" y="22252706"/>
          <a:ext cx="615175" cy="590596"/>
        </a:xfrm>
        <a:prstGeom prst="rect">
          <a:avLst/>
        </a:prstGeom>
      </xdr:spPr>
    </xdr:pic>
    <xdr:clientData/>
  </xdr:twoCellAnchor>
  <xdr:twoCellAnchor editAs="oneCell">
    <xdr:from>
      <xdr:col>0</xdr:col>
      <xdr:colOff>547063</xdr:colOff>
      <xdr:row>50</xdr:row>
      <xdr:rowOff>231932</xdr:rowOff>
    </xdr:from>
    <xdr:to>
      <xdr:col>0</xdr:col>
      <xdr:colOff>1162238</xdr:colOff>
      <xdr:row>52</xdr:row>
      <xdr:rowOff>24336</xdr:rowOff>
    </xdr:to>
    <xdr:pic>
      <xdr:nvPicPr>
        <xdr:cNvPr id="5" name="図 4">
          <a:extLst>
            <a:ext uri="{FF2B5EF4-FFF2-40B4-BE49-F238E27FC236}">
              <a16:creationId xmlns:a16="http://schemas.microsoft.com/office/drawing/2014/main" id="{4E20D6FB-E630-4013-BA9C-62B6CCD38C0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6070646"/>
          <a:ext cx="615175" cy="581616"/>
        </a:xfrm>
        <a:prstGeom prst="rect">
          <a:avLst/>
        </a:prstGeom>
      </xdr:spPr>
    </xdr:pic>
    <xdr:clientData/>
  </xdr:twoCellAnchor>
  <xdr:twoCellAnchor editAs="oneCell">
    <xdr:from>
      <xdr:col>0</xdr:col>
      <xdr:colOff>625964</xdr:colOff>
      <xdr:row>37</xdr:row>
      <xdr:rowOff>153395</xdr:rowOff>
    </xdr:from>
    <xdr:to>
      <xdr:col>0</xdr:col>
      <xdr:colOff>1208108</xdr:colOff>
      <xdr:row>38</xdr:row>
      <xdr:rowOff>361095</xdr:rowOff>
    </xdr:to>
    <xdr:pic>
      <xdr:nvPicPr>
        <xdr:cNvPr id="6" name="図 5">
          <a:extLst>
            <a:ext uri="{FF2B5EF4-FFF2-40B4-BE49-F238E27FC236}">
              <a16:creationId xmlns:a16="http://schemas.microsoft.com/office/drawing/2014/main" id="{FF94BB97-79E3-4F80-8AD6-65F4F34C0459}"/>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501752"/>
          <a:ext cx="582144" cy="610716"/>
        </a:xfrm>
        <a:prstGeom prst="rect">
          <a:avLst/>
        </a:prstGeom>
      </xdr:spPr>
    </xdr:pic>
    <xdr:clientData/>
  </xdr:twoCellAnchor>
  <xdr:twoCellAnchor editAs="oneCell">
    <xdr:from>
      <xdr:col>0</xdr:col>
      <xdr:colOff>617254</xdr:colOff>
      <xdr:row>29</xdr:row>
      <xdr:rowOff>147378</xdr:rowOff>
    </xdr:from>
    <xdr:to>
      <xdr:col>0</xdr:col>
      <xdr:colOff>1189971</xdr:colOff>
      <xdr:row>30</xdr:row>
      <xdr:rowOff>349619</xdr:rowOff>
    </xdr:to>
    <xdr:pic>
      <xdr:nvPicPr>
        <xdr:cNvPr id="7" name="図 6">
          <a:extLst>
            <a:ext uri="{FF2B5EF4-FFF2-40B4-BE49-F238E27FC236}">
              <a16:creationId xmlns:a16="http://schemas.microsoft.com/office/drawing/2014/main" id="{6E16EB0D-A8F0-4A23-89D0-071F664F3B28}"/>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760287"/>
          <a:ext cx="572717" cy="594787"/>
        </a:xfrm>
        <a:prstGeom prst="rect">
          <a:avLst/>
        </a:prstGeom>
      </xdr:spPr>
    </xdr:pic>
    <xdr:clientData/>
  </xdr:twoCellAnchor>
  <xdr:twoCellAnchor>
    <xdr:from>
      <xdr:col>4</xdr:col>
      <xdr:colOff>23442</xdr:colOff>
      <xdr:row>23</xdr:row>
      <xdr:rowOff>127908</xdr:rowOff>
    </xdr:from>
    <xdr:to>
      <xdr:col>4</xdr:col>
      <xdr:colOff>901806</xdr:colOff>
      <xdr:row>23</xdr:row>
      <xdr:rowOff>340444</xdr:rowOff>
    </xdr:to>
    <xdr:sp macro="" textlink="">
      <xdr:nvSpPr>
        <xdr:cNvPr id="8" name="正方形/長方形 7">
          <a:extLst>
            <a:ext uri="{FF2B5EF4-FFF2-40B4-BE49-F238E27FC236}">
              <a16:creationId xmlns:a16="http://schemas.microsoft.com/office/drawing/2014/main" id="{DF5F46A2-DFDB-455A-BD83-BC2BB5F0E368}"/>
            </a:ext>
          </a:extLst>
        </xdr:cNvPr>
        <xdr:cNvSpPr/>
      </xdr:nvSpPr>
      <xdr:spPr>
        <a:xfrm>
          <a:off x="2708585" y="59699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xdr:twoCellAnchor>
    <xdr:from>
      <xdr:col>4</xdr:col>
      <xdr:colOff>29719</xdr:colOff>
      <xdr:row>60</xdr:row>
      <xdr:rowOff>51333</xdr:rowOff>
    </xdr:from>
    <xdr:to>
      <xdr:col>4</xdr:col>
      <xdr:colOff>1012798</xdr:colOff>
      <xdr:row>60</xdr:row>
      <xdr:rowOff>246529</xdr:rowOff>
    </xdr:to>
    <xdr:sp macro="" textlink="">
      <xdr:nvSpPr>
        <xdr:cNvPr id="9" name="正方形/長方形 8">
          <a:extLst>
            <a:ext uri="{FF2B5EF4-FFF2-40B4-BE49-F238E27FC236}">
              <a16:creationId xmlns:a16="http://schemas.microsoft.com/office/drawing/2014/main" id="{F4C27A6C-418C-4410-9184-56B6E2D3612F}"/>
            </a:ext>
          </a:extLst>
        </xdr:cNvPr>
        <xdr:cNvSpPr/>
      </xdr:nvSpPr>
      <xdr:spPr>
        <a:xfrm>
          <a:off x="2714862" y="19972190"/>
          <a:ext cx="983079" cy="1951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23</xdr:row>
          <xdr:rowOff>400050</xdr:rowOff>
        </xdr:from>
        <xdr:to>
          <xdr:col>3</xdr:col>
          <xdr:colOff>311150</xdr:colOff>
          <xdr:row>23</xdr:row>
          <xdr:rowOff>635000</xdr:rowOff>
        </xdr:to>
        <xdr:sp macro="" textlink="">
          <xdr:nvSpPr>
            <xdr:cNvPr id="1099" name="チェック 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24</xdr:row>
          <xdr:rowOff>292100</xdr:rowOff>
        </xdr:from>
        <xdr:to>
          <xdr:col>3</xdr:col>
          <xdr:colOff>292100</xdr:colOff>
          <xdr:row>25</xdr:row>
          <xdr:rowOff>133350</xdr:rowOff>
        </xdr:to>
        <xdr:sp macro="" textlink="">
          <xdr:nvSpPr>
            <xdr:cNvPr id="1100" name="チェック 2"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27</xdr:row>
          <xdr:rowOff>292100</xdr:rowOff>
        </xdr:from>
        <xdr:to>
          <xdr:col>3</xdr:col>
          <xdr:colOff>273050</xdr:colOff>
          <xdr:row>28</xdr:row>
          <xdr:rowOff>133350</xdr:rowOff>
        </xdr:to>
        <xdr:sp macro="" textlink="">
          <xdr:nvSpPr>
            <xdr:cNvPr id="1101" name="チェック 2"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30</xdr:row>
          <xdr:rowOff>292100</xdr:rowOff>
        </xdr:from>
        <xdr:to>
          <xdr:col>3</xdr:col>
          <xdr:colOff>279400</xdr:colOff>
          <xdr:row>31</xdr:row>
          <xdr:rowOff>133350</xdr:rowOff>
        </xdr:to>
        <xdr:sp macro="" textlink="">
          <xdr:nvSpPr>
            <xdr:cNvPr id="1102" name="チェック 2"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32</xdr:row>
          <xdr:rowOff>292100</xdr:rowOff>
        </xdr:from>
        <xdr:to>
          <xdr:col>3</xdr:col>
          <xdr:colOff>279400</xdr:colOff>
          <xdr:row>33</xdr:row>
          <xdr:rowOff>133350</xdr:rowOff>
        </xdr:to>
        <xdr:sp macro="" textlink="">
          <xdr:nvSpPr>
            <xdr:cNvPr id="1103" name="チェック 2"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34</xdr:row>
          <xdr:rowOff>292100</xdr:rowOff>
        </xdr:from>
        <xdr:to>
          <xdr:col>3</xdr:col>
          <xdr:colOff>279400</xdr:colOff>
          <xdr:row>35</xdr:row>
          <xdr:rowOff>133350</xdr:rowOff>
        </xdr:to>
        <xdr:sp macro="" textlink="">
          <xdr:nvSpPr>
            <xdr:cNvPr id="1104" name="チェック 2"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36</xdr:row>
          <xdr:rowOff>292100</xdr:rowOff>
        </xdr:from>
        <xdr:to>
          <xdr:col>3</xdr:col>
          <xdr:colOff>279400</xdr:colOff>
          <xdr:row>37</xdr:row>
          <xdr:rowOff>133350</xdr:rowOff>
        </xdr:to>
        <xdr:sp macro="" textlink="">
          <xdr:nvSpPr>
            <xdr:cNvPr id="1105" name="チェック 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39</xdr:row>
          <xdr:rowOff>292100</xdr:rowOff>
        </xdr:from>
        <xdr:to>
          <xdr:col>3</xdr:col>
          <xdr:colOff>273050</xdr:colOff>
          <xdr:row>40</xdr:row>
          <xdr:rowOff>133350</xdr:rowOff>
        </xdr:to>
        <xdr:sp macro="" textlink="">
          <xdr:nvSpPr>
            <xdr:cNvPr id="1106" name="チェック 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42</xdr:row>
          <xdr:rowOff>292100</xdr:rowOff>
        </xdr:from>
        <xdr:to>
          <xdr:col>3</xdr:col>
          <xdr:colOff>279400</xdr:colOff>
          <xdr:row>43</xdr:row>
          <xdr:rowOff>133350</xdr:rowOff>
        </xdr:to>
        <xdr:sp macro="" textlink="">
          <xdr:nvSpPr>
            <xdr:cNvPr id="1107" name="チェック 2"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44</xdr:row>
          <xdr:rowOff>292100</xdr:rowOff>
        </xdr:from>
        <xdr:to>
          <xdr:col>3</xdr:col>
          <xdr:colOff>279400</xdr:colOff>
          <xdr:row>45</xdr:row>
          <xdr:rowOff>133350</xdr:rowOff>
        </xdr:to>
        <xdr:sp macro="" textlink="">
          <xdr:nvSpPr>
            <xdr:cNvPr id="1108" name="チェック 2"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46</xdr:row>
          <xdr:rowOff>292100</xdr:rowOff>
        </xdr:from>
        <xdr:to>
          <xdr:col>3</xdr:col>
          <xdr:colOff>279400</xdr:colOff>
          <xdr:row>47</xdr:row>
          <xdr:rowOff>133350</xdr:rowOff>
        </xdr:to>
        <xdr:sp macro="" textlink="">
          <xdr:nvSpPr>
            <xdr:cNvPr id="1109" name="チェック 2"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48</xdr:row>
          <xdr:rowOff>292100</xdr:rowOff>
        </xdr:from>
        <xdr:to>
          <xdr:col>3</xdr:col>
          <xdr:colOff>279400</xdr:colOff>
          <xdr:row>49</xdr:row>
          <xdr:rowOff>133350</xdr:rowOff>
        </xdr:to>
        <xdr:sp macro="" textlink="">
          <xdr:nvSpPr>
            <xdr:cNvPr id="1110" name="チェック 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50</xdr:row>
          <xdr:rowOff>292100</xdr:rowOff>
        </xdr:from>
        <xdr:to>
          <xdr:col>3</xdr:col>
          <xdr:colOff>279400</xdr:colOff>
          <xdr:row>51</xdr:row>
          <xdr:rowOff>133350</xdr:rowOff>
        </xdr:to>
        <xdr:sp macro="" textlink="">
          <xdr:nvSpPr>
            <xdr:cNvPr id="1111" name="チェック 2"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52</xdr:row>
          <xdr:rowOff>292100</xdr:rowOff>
        </xdr:from>
        <xdr:to>
          <xdr:col>3</xdr:col>
          <xdr:colOff>279400</xdr:colOff>
          <xdr:row>53</xdr:row>
          <xdr:rowOff>133350</xdr:rowOff>
        </xdr:to>
        <xdr:sp macro="" textlink="">
          <xdr:nvSpPr>
            <xdr:cNvPr id="1112" name="チェック 2"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54</xdr:row>
          <xdr:rowOff>292100</xdr:rowOff>
        </xdr:from>
        <xdr:to>
          <xdr:col>3</xdr:col>
          <xdr:colOff>279400</xdr:colOff>
          <xdr:row>55</xdr:row>
          <xdr:rowOff>133350</xdr:rowOff>
        </xdr:to>
        <xdr:sp macro="" textlink="">
          <xdr:nvSpPr>
            <xdr:cNvPr id="1113" name="チェック 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56</xdr:row>
          <xdr:rowOff>292100</xdr:rowOff>
        </xdr:from>
        <xdr:to>
          <xdr:col>3</xdr:col>
          <xdr:colOff>279400</xdr:colOff>
          <xdr:row>57</xdr:row>
          <xdr:rowOff>133350</xdr:rowOff>
        </xdr:to>
        <xdr:sp macro="" textlink="">
          <xdr:nvSpPr>
            <xdr:cNvPr id="1114" name="チェック 2"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58</xdr:row>
          <xdr:rowOff>292100</xdr:rowOff>
        </xdr:from>
        <xdr:to>
          <xdr:col>3</xdr:col>
          <xdr:colOff>279400</xdr:colOff>
          <xdr:row>59</xdr:row>
          <xdr:rowOff>133350</xdr:rowOff>
        </xdr:to>
        <xdr:sp macro="" textlink="">
          <xdr:nvSpPr>
            <xdr:cNvPr id="1115" name="チェック 2"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60</xdr:row>
          <xdr:rowOff>95250</xdr:rowOff>
        </xdr:from>
        <xdr:to>
          <xdr:col>3</xdr:col>
          <xdr:colOff>279400</xdr:colOff>
          <xdr:row>60</xdr:row>
          <xdr:rowOff>323850</xdr:rowOff>
        </xdr:to>
        <xdr:sp macro="" textlink="">
          <xdr:nvSpPr>
            <xdr:cNvPr id="1116" name="チェック 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3068869</xdr:colOff>
          <xdr:row>4</xdr:row>
          <xdr:rowOff>11214</xdr:rowOff>
        </xdr:from>
        <xdr:to>
          <xdr:col>7</xdr:col>
          <xdr:colOff>4294419</xdr:colOff>
          <xdr:row>7</xdr:row>
          <xdr:rowOff>82466</xdr:rowOff>
        </xdr:to>
        <xdr:pic>
          <xdr:nvPicPr>
            <xdr:cNvPr id="10" name="図 9">
              <a:extLst>
                <a:ext uri="{FF2B5EF4-FFF2-40B4-BE49-F238E27FC236}">
                  <a16:creationId xmlns:a16="http://schemas.microsoft.com/office/drawing/2014/main" id="{EC330867-F4FF-A4C4-E8F9-98AE4A494F27}"/>
                </a:ext>
              </a:extLst>
            </xdr:cNvPr>
            <xdr:cNvPicPr>
              <a:picLocks noChangeAspect="1" noChangeArrowheads="1"/>
              <a:extLst>
                <a:ext uri="{84589F7E-364E-4C9E-8A38-B11213B215E9}">
                  <a14:cameraTool cellRange="$K$5" spid="_x0000_s1257"/>
                </a:ext>
              </a:extLst>
            </xdr:cNvPicPr>
          </xdr:nvPicPr>
          <xdr:blipFill>
            <a:blip xmlns:r="http://schemas.openxmlformats.org/officeDocument/2006/relationships" r:embed="rId7"/>
            <a:srcRect/>
            <a:stretch>
              <a:fillRect/>
            </a:stretch>
          </xdr:blipFill>
          <xdr:spPr bwMode="auto">
            <a:xfrm>
              <a:off x="14002414" y="1131123"/>
              <a:ext cx="1225550" cy="1075707"/>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14</xdr:row>
          <xdr:rowOff>0</xdr:rowOff>
        </xdr:from>
        <xdr:to>
          <xdr:col>1</xdr:col>
          <xdr:colOff>6350</xdr:colOff>
          <xdr:row>15</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15</xdr:row>
          <xdr:rowOff>6350</xdr:rowOff>
        </xdr:from>
        <xdr:to>
          <xdr:col>1</xdr:col>
          <xdr:colOff>44450</xdr:colOff>
          <xdr:row>16</xdr:row>
          <xdr:rowOff>25400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16</xdr:row>
          <xdr:rowOff>12700</xdr:rowOff>
        </xdr:from>
        <xdr:to>
          <xdr:col>1</xdr:col>
          <xdr:colOff>120650</xdr:colOff>
          <xdr:row>17</xdr:row>
          <xdr:rowOff>25400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17</xdr:row>
          <xdr:rowOff>12700</xdr:rowOff>
        </xdr:from>
        <xdr:to>
          <xdr:col>1</xdr:col>
          <xdr:colOff>228600</xdr:colOff>
          <xdr:row>18</xdr:row>
          <xdr:rowOff>25400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565477</xdr:colOff>
      <xdr:row>44</xdr:row>
      <xdr:rowOff>141801</xdr:rowOff>
    </xdr:from>
    <xdr:to>
      <xdr:col>0</xdr:col>
      <xdr:colOff>1180652</xdr:colOff>
      <xdr:row>45</xdr:row>
      <xdr:rowOff>364672</xdr:rowOff>
    </xdr:to>
    <xdr:pic>
      <xdr:nvPicPr>
        <xdr:cNvPr id="2" name="図 1">
          <a:extLst>
            <a:ext uri="{FF2B5EF4-FFF2-40B4-BE49-F238E27FC236}">
              <a16:creationId xmlns:a16="http://schemas.microsoft.com/office/drawing/2014/main" id="{91C75176-8603-42FA-A2B7-E31E2AC43C69}"/>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4791251"/>
          <a:ext cx="615175" cy="616571"/>
        </a:xfrm>
        <a:prstGeom prst="rect">
          <a:avLst/>
        </a:prstGeom>
      </xdr:spPr>
    </xdr:pic>
    <xdr:clientData/>
  </xdr:twoCellAnchor>
  <xdr:twoCellAnchor editAs="oneCell">
    <xdr:from>
      <xdr:col>0</xdr:col>
      <xdr:colOff>582971</xdr:colOff>
      <xdr:row>23</xdr:row>
      <xdr:rowOff>394394</xdr:rowOff>
    </xdr:from>
    <xdr:to>
      <xdr:col>0</xdr:col>
      <xdr:colOff>1188621</xdr:colOff>
      <xdr:row>24</xdr:row>
      <xdr:rowOff>7134</xdr:rowOff>
    </xdr:to>
    <xdr:pic>
      <xdr:nvPicPr>
        <xdr:cNvPr id="3" name="図 2">
          <a:extLst>
            <a:ext uri="{FF2B5EF4-FFF2-40B4-BE49-F238E27FC236}">
              <a16:creationId xmlns:a16="http://schemas.microsoft.com/office/drawing/2014/main" id="{76E0E5F2-2787-4B7D-8F08-64DCB3548D7F}"/>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6179244"/>
          <a:ext cx="605650" cy="603340"/>
        </a:xfrm>
        <a:prstGeom prst="rect">
          <a:avLst/>
        </a:prstGeom>
      </xdr:spPr>
    </xdr:pic>
    <xdr:clientData/>
  </xdr:twoCellAnchor>
  <xdr:twoCellAnchor editAs="oneCell">
    <xdr:from>
      <xdr:col>0</xdr:col>
      <xdr:colOff>528452</xdr:colOff>
      <xdr:row>63</xdr:row>
      <xdr:rowOff>426849</xdr:rowOff>
    </xdr:from>
    <xdr:to>
      <xdr:col>0</xdr:col>
      <xdr:colOff>1143627</xdr:colOff>
      <xdr:row>63</xdr:row>
      <xdr:rowOff>1017445</xdr:rowOff>
    </xdr:to>
    <xdr:pic>
      <xdr:nvPicPr>
        <xdr:cNvPr id="4" name="図 3">
          <a:extLst>
            <a:ext uri="{FF2B5EF4-FFF2-40B4-BE49-F238E27FC236}">
              <a16:creationId xmlns:a16="http://schemas.microsoft.com/office/drawing/2014/main" id="{BEA57C89-6A65-4111-8FCA-2E677315A2D2}"/>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28452" y="22575649"/>
          <a:ext cx="615175" cy="590596"/>
        </a:xfrm>
        <a:prstGeom prst="rect">
          <a:avLst/>
        </a:prstGeom>
      </xdr:spPr>
    </xdr:pic>
    <xdr:clientData/>
  </xdr:twoCellAnchor>
  <xdr:twoCellAnchor editAs="oneCell">
    <xdr:from>
      <xdr:col>0</xdr:col>
      <xdr:colOff>547063</xdr:colOff>
      <xdr:row>50</xdr:row>
      <xdr:rowOff>231932</xdr:rowOff>
    </xdr:from>
    <xdr:to>
      <xdr:col>0</xdr:col>
      <xdr:colOff>1162238</xdr:colOff>
      <xdr:row>52</xdr:row>
      <xdr:rowOff>24336</xdr:rowOff>
    </xdr:to>
    <xdr:pic>
      <xdr:nvPicPr>
        <xdr:cNvPr id="5" name="図 4">
          <a:extLst>
            <a:ext uri="{FF2B5EF4-FFF2-40B4-BE49-F238E27FC236}">
              <a16:creationId xmlns:a16="http://schemas.microsoft.com/office/drawing/2014/main" id="{3E88DA33-37A4-4F99-8FA8-D051FECCC65C}"/>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7243582"/>
          <a:ext cx="615175" cy="579804"/>
        </a:xfrm>
        <a:prstGeom prst="rect">
          <a:avLst/>
        </a:prstGeom>
      </xdr:spPr>
    </xdr:pic>
    <xdr:clientData/>
  </xdr:twoCellAnchor>
  <xdr:twoCellAnchor editAs="oneCell">
    <xdr:from>
      <xdr:col>0</xdr:col>
      <xdr:colOff>625964</xdr:colOff>
      <xdr:row>37</xdr:row>
      <xdr:rowOff>153395</xdr:rowOff>
    </xdr:from>
    <xdr:to>
      <xdr:col>0</xdr:col>
      <xdr:colOff>1208108</xdr:colOff>
      <xdr:row>38</xdr:row>
      <xdr:rowOff>361095</xdr:rowOff>
    </xdr:to>
    <xdr:pic>
      <xdr:nvPicPr>
        <xdr:cNvPr id="6" name="図 5">
          <a:extLst>
            <a:ext uri="{FF2B5EF4-FFF2-40B4-BE49-F238E27FC236}">
              <a16:creationId xmlns:a16="http://schemas.microsoft.com/office/drawing/2014/main" id="{FD41E8D5-C463-4D74-90B7-FB3532E8FC17}"/>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2046945"/>
          <a:ext cx="582144" cy="601400"/>
        </a:xfrm>
        <a:prstGeom prst="rect">
          <a:avLst/>
        </a:prstGeom>
      </xdr:spPr>
    </xdr:pic>
    <xdr:clientData/>
  </xdr:twoCellAnchor>
  <xdr:twoCellAnchor editAs="oneCell">
    <xdr:from>
      <xdr:col>0</xdr:col>
      <xdr:colOff>617254</xdr:colOff>
      <xdr:row>29</xdr:row>
      <xdr:rowOff>147378</xdr:rowOff>
    </xdr:from>
    <xdr:to>
      <xdr:col>0</xdr:col>
      <xdr:colOff>1189971</xdr:colOff>
      <xdr:row>30</xdr:row>
      <xdr:rowOff>349619</xdr:rowOff>
    </xdr:to>
    <xdr:pic>
      <xdr:nvPicPr>
        <xdr:cNvPr id="7" name="図 6">
          <a:extLst>
            <a:ext uri="{FF2B5EF4-FFF2-40B4-BE49-F238E27FC236}">
              <a16:creationId xmlns:a16="http://schemas.microsoft.com/office/drawing/2014/main" id="{B7BC0C73-0A13-476B-81A8-4E43E0A74FB9}"/>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891328"/>
          <a:ext cx="572717" cy="595941"/>
        </a:xfrm>
        <a:prstGeom prst="rect">
          <a:avLst/>
        </a:prstGeom>
      </xdr:spPr>
    </xdr:pic>
    <xdr:clientData/>
  </xdr:twoCellAnchor>
  <xdr:twoCellAnchor>
    <xdr:from>
      <xdr:col>4</xdr:col>
      <xdr:colOff>23442</xdr:colOff>
      <xdr:row>23</xdr:row>
      <xdr:rowOff>127908</xdr:rowOff>
    </xdr:from>
    <xdr:to>
      <xdr:col>4</xdr:col>
      <xdr:colOff>901806</xdr:colOff>
      <xdr:row>23</xdr:row>
      <xdr:rowOff>340444</xdr:rowOff>
    </xdr:to>
    <xdr:sp macro="" textlink="">
      <xdr:nvSpPr>
        <xdr:cNvPr id="8" name="正方形/長方形 7">
          <a:extLst>
            <a:ext uri="{FF2B5EF4-FFF2-40B4-BE49-F238E27FC236}">
              <a16:creationId xmlns:a16="http://schemas.microsoft.com/office/drawing/2014/main" id="{BCBA095D-C3EC-4993-A2EB-EE2840D16754}"/>
            </a:ext>
          </a:extLst>
        </xdr:cNvPr>
        <xdr:cNvSpPr/>
      </xdr:nvSpPr>
      <xdr:spPr>
        <a:xfrm>
          <a:off x="2703142" y="591275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xdr:twoCellAnchor>
    <xdr:from>
      <xdr:col>4</xdr:col>
      <xdr:colOff>29719</xdr:colOff>
      <xdr:row>60</xdr:row>
      <xdr:rowOff>51333</xdr:rowOff>
    </xdr:from>
    <xdr:to>
      <xdr:col>4</xdr:col>
      <xdr:colOff>1012798</xdr:colOff>
      <xdr:row>60</xdr:row>
      <xdr:rowOff>246529</xdr:rowOff>
    </xdr:to>
    <xdr:sp macro="" textlink="">
      <xdr:nvSpPr>
        <xdr:cNvPr id="9" name="正方形/長方形 8">
          <a:extLst>
            <a:ext uri="{FF2B5EF4-FFF2-40B4-BE49-F238E27FC236}">
              <a16:creationId xmlns:a16="http://schemas.microsoft.com/office/drawing/2014/main" id="{7B400350-6445-4118-B3A9-18F81868ECAD}"/>
            </a:ext>
          </a:extLst>
        </xdr:cNvPr>
        <xdr:cNvSpPr/>
      </xdr:nvSpPr>
      <xdr:spPr>
        <a:xfrm>
          <a:off x="2709419" y="20999983"/>
          <a:ext cx="983079" cy="1951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23</xdr:row>
          <xdr:rowOff>400050</xdr:rowOff>
        </xdr:from>
        <xdr:to>
          <xdr:col>3</xdr:col>
          <xdr:colOff>311150</xdr:colOff>
          <xdr:row>23</xdr:row>
          <xdr:rowOff>635000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24</xdr:row>
          <xdr:rowOff>292100</xdr:rowOff>
        </xdr:from>
        <xdr:to>
          <xdr:col>3</xdr:col>
          <xdr:colOff>292100</xdr:colOff>
          <xdr:row>25</xdr:row>
          <xdr:rowOff>133350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27</xdr:row>
          <xdr:rowOff>292100</xdr:rowOff>
        </xdr:from>
        <xdr:to>
          <xdr:col>3</xdr:col>
          <xdr:colOff>273050</xdr:colOff>
          <xdr:row>28</xdr:row>
          <xdr:rowOff>133350</xdr:rowOff>
        </xdr:to>
        <xdr:sp macro="" textlink="">
          <xdr:nvSpPr>
            <xdr:cNvPr id="2051" name="チェック 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30</xdr:row>
          <xdr:rowOff>292100</xdr:rowOff>
        </xdr:from>
        <xdr:to>
          <xdr:col>3</xdr:col>
          <xdr:colOff>279400</xdr:colOff>
          <xdr:row>31</xdr:row>
          <xdr:rowOff>133350</xdr:rowOff>
        </xdr:to>
        <xdr:sp macro="" textlink="">
          <xdr:nvSpPr>
            <xdr:cNvPr id="2052" name="チェック 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32</xdr:row>
          <xdr:rowOff>292100</xdr:rowOff>
        </xdr:from>
        <xdr:to>
          <xdr:col>3</xdr:col>
          <xdr:colOff>279400</xdr:colOff>
          <xdr:row>33</xdr:row>
          <xdr:rowOff>133350</xdr:rowOff>
        </xdr:to>
        <xdr:sp macro="" textlink="">
          <xdr:nvSpPr>
            <xdr:cNvPr id="2053" name="チェック 2"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34</xdr:row>
          <xdr:rowOff>292100</xdr:rowOff>
        </xdr:from>
        <xdr:to>
          <xdr:col>3</xdr:col>
          <xdr:colOff>279400</xdr:colOff>
          <xdr:row>35</xdr:row>
          <xdr:rowOff>133350</xdr:rowOff>
        </xdr:to>
        <xdr:sp macro="" textlink="">
          <xdr:nvSpPr>
            <xdr:cNvPr id="2054" name="チェック 2"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36</xdr:row>
          <xdr:rowOff>292100</xdr:rowOff>
        </xdr:from>
        <xdr:to>
          <xdr:col>3</xdr:col>
          <xdr:colOff>279400</xdr:colOff>
          <xdr:row>37</xdr:row>
          <xdr:rowOff>133350</xdr:rowOff>
        </xdr:to>
        <xdr:sp macro="" textlink="">
          <xdr:nvSpPr>
            <xdr:cNvPr id="2055" name="チェック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39</xdr:row>
          <xdr:rowOff>292100</xdr:rowOff>
        </xdr:from>
        <xdr:to>
          <xdr:col>3</xdr:col>
          <xdr:colOff>273050</xdr:colOff>
          <xdr:row>40</xdr:row>
          <xdr:rowOff>133350</xdr:rowOff>
        </xdr:to>
        <xdr:sp macro="" textlink="">
          <xdr:nvSpPr>
            <xdr:cNvPr id="2056" name="チェック 2"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42</xdr:row>
          <xdr:rowOff>292100</xdr:rowOff>
        </xdr:from>
        <xdr:to>
          <xdr:col>3</xdr:col>
          <xdr:colOff>279400</xdr:colOff>
          <xdr:row>43</xdr:row>
          <xdr:rowOff>133350</xdr:rowOff>
        </xdr:to>
        <xdr:sp macro="" textlink="">
          <xdr:nvSpPr>
            <xdr:cNvPr id="2057" name="チェック 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44</xdr:row>
          <xdr:rowOff>292100</xdr:rowOff>
        </xdr:from>
        <xdr:to>
          <xdr:col>3</xdr:col>
          <xdr:colOff>279400</xdr:colOff>
          <xdr:row>45</xdr:row>
          <xdr:rowOff>133350</xdr:rowOff>
        </xdr:to>
        <xdr:sp macro="" textlink="">
          <xdr:nvSpPr>
            <xdr:cNvPr id="2058" name="チェック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46</xdr:row>
          <xdr:rowOff>292100</xdr:rowOff>
        </xdr:from>
        <xdr:to>
          <xdr:col>3</xdr:col>
          <xdr:colOff>279400</xdr:colOff>
          <xdr:row>47</xdr:row>
          <xdr:rowOff>133350</xdr:rowOff>
        </xdr:to>
        <xdr:sp macro="" textlink="">
          <xdr:nvSpPr>
            <xdr:cNvPr id="2059" name="チェック 2"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48</xdr:row>
          <xdr:rowOff>292100</xdr:rowOff>
        </xdr:from>
        <xdr:to>
          <xdr:col>3</xdr:col>
          <xdr:colOff>279400</xdr:colOff>
          <xdr:row>49</xdr:row>
          <xdr:rowOff>133350</xdr:rowOff>
        </xdr:to>
        <xdr:sp macro="" textlink="">
          <xdr:nvSpPr>
            <xdr:cNvPr id="2060" name="チェック 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50</xdr:row>
          <xdr:rowOff>292100</xdr:rowOff>
        </xdr:from>
        <xdr:to>
          <xdr:col>3</xdr:col>
          <xdr:colOff>279400</xdr:colOff>
          <xdr:row>51</xdr:row>
          <xdr:rowOff>133350</xdr:rowOff>
        </xdr:to>
        <xdr:sp macro="" textlink="">
          <xdr:nvSpPr>
            <xdr:cNvPr id="2061" name="チェック 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52</xdr:row>
          <xdr:rowOff>292100</xdr:rowOff>
        </xdr:from>
        <xdr:to>
          <xdr:col>3</xdr:col>
          <xdr:colOff>279400</xdr:colOff>
          <xdr:row>53</xdr:row>
          <xdr:rowOff>133350</xdr:rowOff>
        </xdr:to>
        <xdr:sp macro="" textlink="">
          <xdr:nvSpPr>
            <xdr:cNvPr id="2062" name="チェック 2"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54</xdr:row>
          <xdr:rowOff>292100</xdr:rowOff>
        </xdr:from>
        <xdr:to>
          <xdr:col>3</xdr:col>
          <xdr:colOff>279400</xdr:colOff>
          <xdr:row>55</xdr:row>
          <xdr:rowOff>133350</xdr:rowOff>
        </xdr:to>
        <xdr:sp macro="" textlink="">
          <xdr:nvSpPr>
            <xdr:cNvPr id="2063" name="チェック 2"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56</xdr:row>
          <xdr:rowOff>292100</xdr:rowOff>
        </xdr:from>
        <xdr:to>
          <xdr:col>3</xdr:col>
          <xdr:colOff>279400</xdr:colOff>
          <xdr:row>57</xdr:row>
          <xdr:rowOff>133350</xdr:rowOff>
        </xdr:to>
        <xdr:sp macro="" textlink="">
          <xdr:nvSpPr>
            <xdr:cNvPr id="2064" name="チェック 2"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58</xdr:row>
          <xdr:rowOff>292100</xdr:rowOff>
        </xdr:from>
        <xdr:to>
          <xdr:col>3</xdr:col>
          <xdr:colOff>279400</xdr:colOff>
          <xdr:row>59</xdr:row>
          <xdr:rowOff>133350</xdr:rowOff>
        </xdr:to>
        <xdr:sp macro="" textlink="">
          <xdr:nvSpPr>
            <xdr:cNvPr id="2065" name="チェック 2"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60</xdr:row>
          <xdr:rowOff>95250</xdr:rowOff>
        </xdr:from>
        <xdr:to>
          <xdr:col>3</xdr:col>
          <xdr:colOff>279400</xdr:colOff>
          <xdr:row>60</xdr:row>
          <xdr:rowOff>323850</xdr:rowOff>
        </xdr:to>
        <xdr:sp macro="" textlink="">
          <xdr:nvSpPr>
            <xdr:cNvPr id="2066" name="チェック 2"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3068869</xdr:colOff>
          <xdr:row>4</xdr:row>
          <xdr:rowOff>11214</xdr:rowOff>
        </xdr:from>
        <xdr:to>
          <xdr:col>7</xdr:col>
          <xdr:colOff>4284440</xdr:colOff>
          <xdr:row>7</xdr:row>
          <xdr:rowOff>63500</xdr:rowOff>
        </xdr:to>
        <xdr:pic>
          <xdr:nvPicPr>
            <xdr:cNvPr id="10" name="図 9">
              <a:extLst>
                <a:ext uri="{FF2B5EF4-FFF2-40B4-BE49-F238E27FC236}">
                  <a16:creationId xmlns:a16="http://schemas.microsoft.com/office/drawing/2014/main" id="{48504674-3E24-40C4-B06A-200257B6DD0B}"/>
                </a:ext>
              </a:extLst>
            </xdr:cNvPr>
            <xdr:cNvPicPr>
              <a:picLocks noChangeAspect="1" noChangeArrowheads="1"/>
              <a:extLst>
                <a:ext uri="{84589F7E-364E-4C9E-8A38-B11213B215E9}">
                  <a14:cameraTool cellRange="$K$5" spid="_x0000_s2087"/>
                </a:ext>
              </a:extLst>
            </xdr:cNvPicPr>
          </xdr:nvPicPr>
          <xdr:blipFill>
            <a:blip xmlns:r="http://schemas.openxmlformats.org/officeDocument/2006/relationships" r:embed="rId7"/>
            <a:srcRect/>
            <a:stretch>
              <a:fillRect/>
            </a:stretch>
          </xdr:blipFill>
          <xdr:spPr bwMode="auto">
            <a:xfrm>
              <a:off x="14126940" y="1127000"/>
              <a:ext cx="1215571" cy="1041071"/>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14</xdr:row>
          <xdr:rowOff>0</xdr:rowOff>
        </xdr:from>
        <xdr:to>
          <xdr:col>1</xdr:col>
          <xdr:colOff>6350</xdr:colOff>
          <xdr:row>15</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15</xdr:row>
          <xdr:rowOff>6350</xdr:rowOff>
        </xdr:from>
        <xdr:to>
          <xdr:col>1</xdr:col>
          <xdr:colOff>44450</xdr:colOff>
          <xdr:row>16</xdr:row>
          <xdr:rowOff>25400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16</xdr:row>
          <xdr:rowOff>12700</xdr:rowOff>
        </xdr:from>
        <xdr:to>
          <xdr:col>1</xdr:col>
          <xdr:colOff>120650</xdr:colOff>
          <xdr:row>17</xdr:row>
          <xdr:rowOff>25400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17</xdr:row>
          <xdr:rowOff>12700</xdr:rowOff>
        </xdr:from>
        <xdr:to>
          <xdr:col>1</xdr:col>
          <xdr:colOff>228600</xdr:colOff>
          <xdr:row>18</xdr:row>
          <xdr:rowOff>25400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1551215</xdr:colOff>
      <xdr:row>0</xdr:row>
      <xdr:rowOff>181430</xdr:rowOff>
    </xdr:from>
    <xdr:to>
      <xdr:col>7</xdr:col>
      <xdr:colOff>2883808</xdr:colOff>
      <xdr:row>2</xdr:row>
      <xdr:rowOff>117023</xdr:rowOff>
    </xdr:to>
    <xdr:sp macro="" textlink="">
      <xdr:nvSpPr>
        <xdr:cNvPr id="11" name="テキスト ボックス 10">
          <a:extLst>
            <a:ext uri="{FF2B5EF4-FFF2-40B4-BE49-F238E27FC236}">
              <a16:creationId xmlns:a16="http://schemas.microsoft.com/office/drawing/2014/main" id="{49EC5125-B1AA-4F76-A6B7-02E228D19702}"/>
            </a:ext>
          </a:extLst>
        </xdr:cNvPr>
        <xdr:cNvSpPr txBox="1"/>
      </xdr:nvSpPr>
      <xdr:spPr>
        <a:xfrm>
          <a:off x="12609286" y="181430"/>
          <a:ext cx="1332593" cy="6703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FDD2-8173-409F-BC3C-7960852CB114}">
  <sheetPr codeName="Sheet1">
    <tabColor theme="4" tint="0.79998168889431442"/>
  </sheetPr>
  <dimension ref="A1:Q140"/>
  <sheetViews>
    <sheetView showGridLines="0" tabSelected="1" view="pageBreakPreview" zoomScale="85" zoomScaleNormal="70" zoomScaleSheetLayoutView="85" workbookViewId="0">
      <selection activeCell="B5" sqref="B5:G5"/>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7.6640625" style="4" customWidth="1"/>
    <col min="9" max="9" width="40.83203125" customWidth="1"/>
    <col min="10" max="10" width="11.08203125" style="4" customWidth="1"/>
    <col min="11" max="11" width="16" customWidth="1"/>
    <col min="12" max="17" width="11.1640625" hidden="1" customWidth="1"/>
  </cols>
  <sheetData>
    <row r="1" spans="1:17" ht="17" thickBot="1">
      <c r="A1" s="22" t="s">
        <v>0</v>
      </c>
      <c r="I1" s="36" t="s">
        <v>26</v>
      </c>
      <c r="L1" s="5"/>
      <c r="M1" s="5"/>
      <c r="N1" s="5"/>
      <c r="O1" s="5"/>
      <c r="P1" s="5"/>
      <c r="Q1" s="5"/>
    </row>
    <row r="2" spans="1:17" ht="40.5" customHeight="1">
      <c r="A2" s="157" t="s">
        <v>37</v>
      </c>
      <c r="B2" s="157"/>
      <c r="C2" s="157"/>
      <c r="D2" s="157"/>
      <c r="E2" s="157"/>
      <c r="F2" s="157"/>
      <c r="G2" s="157"/>
      <c r="H2" s="157"/>
      <c r="I2" s="157"/>
      <c r="J2" s="38"/>
      <c r="L2" s="32" t="s">
        <v>1</v>
      </c>
      <c r="M2" s="33" t="s">
        <v>2</v>
      </c>
      <c r="N2" s="33" t="s">
        <v>3</v>
      </c>
      <c r="O2" s="33" t="s">
        <v>4</v>
      </c>
      <c r="P2" s="34" t="s">
        <v>5</v>
      </c>
      <c r="Q2" s="35" t="s">
        <v>6</v>
      </c>
    </row>
    <row r="3" spans="1:17" ht="24.5" customHeight="1" thickBot="1">
      <c r="A3" s="64" t="s">
        <v>36</v>
      </c>
      <c r="B3" s="63"/>
      <c r="C3" s="63"/>
      <c r="D3" s="63"/>
      <c r="E3" s="63"/>
      <c r="F3" s="63"/>
      <c r="G3" s="63"/>
      <c r="H3" s="42" t="s">
        <v>51</v>
      </c>
      <c r="I3" s="63"/>
      <c r="L3" s="6">
        <f>様式第2号!$B$24</f>
        <v>0</v>
      </c>
      <c r="M3" s="7">
        <f>様式第2号!$B$25</f>
        <v>0</v>
      </c>
      <c r="N3" s="7">
        <f>様式第2号!$B$35</f>
        <v>0</v>
      </c>
      <c r="O3" s="7">
        <f>様式第2号!$B$43</f>
        <v>0</v>
      </c>
      <c r="P3" s="7">
        <f>様式第2号!$B$47</f>
        <v>0</v>
      </c>
      <c r="Q3" s="8">
        <f>様式第2号!$B$55</f>
        <v>0</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79"/>
      <c r="C5" s="80"/>
      <c r="D5" s="80"/>
      <c r="E5" s="80"/>
      <c r="F5" s="80"/>
      <c r="G5" s="81"/>
      <c r="I5" s="158" t="s">
        <v>32</v>
      </c>
      <c r="K5" s="77">
        <f>COUNTIF(D24:D61,TRUE)</f>
        <v>0</v>
      </c>
    </row>
    <row r="6" spans="1:17" ht="36" customHeight="1" thickBot="1">
      <c r="A6" s="31" t="s">
        <v>8</v>
      </c>
      <c r="B6" s="79"/>
      <c r="C6" s="80"/>
      <c r="D6" s="80"/>
      <c r="E6" s="80"/>
      <c r="F6" s="80"/>
      <c r="G6" s="81"/>
      <c r="I6" s="158"/>
      <c r="K6" s="78"/>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54</v>
      </c>
      <c r="B9" s="20"/>
      <c r="C9" s="20"/>
      <c r="D9" s="20"/>
      <c r="E9" s="19"/>
      <c r="F9" s="19"/>
      <c r="G9" s="21"/>
      <c r="H9" s="17"/>
      <c r="I9" s="18"/>
    </row>
    <row r="10" spans="1:17" ht="16" customHeight="1">
      <c r="A10" s="19" t="s">
        <v>62</v>
      </c>
      <c r="B10" s="20"/>
      <c r="C10" s="20"/>
      <c r="D10" s="20"/>
      <c r="E10" s="19"/>
      <c r="F10" s="19"/>
      <c r="G10" s="21"/>
      <c r="H10" s="17"/>
      <c r="I10" s="18"/>
    </row>
    <row r="11" spans="1:17" ht="16" customHeight="1">
      <c r="A11" s="19" t="s">
        <v>61</v>
      </c>
      <c r="B11" s="20"/>
      <c r="C11" s="20"/>
      <c r="D11" s="20"/>
      <c r="E11" s="19"/>
      <c r="F11" s="19"/>
      <c r="G11" s="21"/>
      <c r="H11" s="17"/>
      <c r="I11" s="18"/>
      <c r="J11" s="18"/>
      <c r="L11" s="5"/>
      <c r="M11" s="5"/>
      <c r="N11" s="5"/>
      <c r="O11" s="5"/>
      <c r="P11" s="5"/>
      <c r="Q11" s="5"/>
    </row>
    <row r="12" spans="1:17" ht="16" customHeight="1">
      <c r="A12" s="19" t="s">
        <v>58</v>
      </c>
      <c r="B12" s="20"/>
      <c r="C12" s="20"/>
      <c r="D12" s="20"/>
      <c r="E12" s="19"/>
      <c r="F12" s="19"/>
      <c r="G12" s="21"/>
      <c r="I12" s="22"/>
      <c r="J12" s="18"/>
      <c r="L12" s="5"/>
      <c r="M12" s="5"/>
      <c r="N12" s="5"/>
      <c r="O12" s="5"/>
      <c r="P12" s="5"/>
      <c r="Q12" s="5"/>
    </row>
    <row r="13" spans="1:17" ht="16" customHeight="1">
      <c r="A13" s="19" t="s">
        <v>60</v>
      </c>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2"/>
      <c r="B15" s="37" t="s">
        <v>64</v>
      </c>
      <c r="C15" s="20"/>
      <c r="D15" s="20"/>
      <c r="E15" s="19"/>
      <c r="F15" s="19"/>
      <c r="G15" s="21" t="s">
        <v>31</v>
      </c>
      <c r="H15"/>
      <c r="I15" s="22"/>
      <c r="J15" s="18"/>
    </row>
    <row r="16" spans="1:17" ht="17.5" customHeight="1">
      <c r="A16" s="52"/>
      <c r="B16" s="37" t="s">
        <v>29</v>
      </c>
      <c r="C16" s="20"/>
      <c r="D16" s="20"/>
      <c r="E16" s="19"/>
      <c r="F16" s="19"/>
      <c r="G16" s="21" t="s">
        <v>30</v>
      </c>
      <c r="H16"/>
      <c r="I16" s="22"/>
      <c r="J16" s="18"/>
    </row>
    <row r="17" spans="1:10" ht="17.5" customHeight="1">
      <c r="A17" s="52"/>
      <c r="B17" s="37" t="s">
        <v>28</v>
      </c>
      <c r="C17" s="20"/>
      <c r="D17" s="20"/>
      <c r="E17" s="19"/>
      <c r="F17" s="19"/>
      <c r="G17" s="21" t="s">
        <v>27</v>
      </c>
      <c r="I17" s="22"/>
      <c r="J17" s="18"/>
    </row>
    <row r="18" spans="1:10" ht="17.5" customHeight="1">
      <c r="A18" s="52"/>
      <c r="B18" s="39" t="s">
        <v>52</v>
      </c>
      <c r="C18" s="20"/>
      <c r="D18" s="20"/>
      <c r="E18" s="19"/>
      <c r="F18" s="19"/>
      <c r="G18" s="21" t="s">
        <v>53</v>
      </c>
      <c r="I18" s="22"/>
      <c r="J18" s="18"/>
    </row>
    <row r="19" spans="1:10" ht="17.5" customHeight="1">
      <c r="A19" s="19" t="s">
        <v>25</v>
      </c>
      <c r="B19" s="39"/>
      <c r="C19" s="20"/>
      <c r="D19" s="20"/>
      <c r="E19" s="19"/>
      <c r="F19" s="19"/>
      <c r="G19" s="21"/>
      <c r="I19" s="22"/>
      <c r="J19" s="18"/>
    </row>
    <row r="20" spans="1:10" ht="19.5" customHeight="1">
      <c r="A20" s="66" t="s">
        <v>63</v>
      </c>
      <c r="B20" s="20"/>
      <c r="C20" s="20"/>
      <c r="D20" s="20"/>
      <c r="E20" s="19"/>
      <c r="F20" s="19"/>
      <c r="G20" s="21"/>
      <c r="I20" s="22"/>
      <c r="J20" s="18"/>
    </row>
    <row r="21" spans="1:10" ht="6.75" customHeight="1" thickBot="1">
      <c r="A21" s="5"/>
      <c r="B21" s="5"/>
      <c r="C21" s="15"/>
      <c r="D21" s="15"/>
      <c r="E21" s="23"/>
      <c r="F21" s="23"/>
      <c r="G21" s="16"/>
      <c r="H21" s="17"/>
      <c r="I21" s="5"/>
      <c r="J21" s="17"/>
    </row>
    <row r="22" spans="1:10" ht="47" customHeight="1">
      <c r="A22" s="139" t="s">
        <v>10</v>
      </c>
      <c r="B22" s="137" t="s">
        <v>35</v>
      </c>
      <c r="C22" s="135" t="s">
        <v>11</v>
      </c>
      <c r="D22" s="135"/>
      <c r="E22" s="135"/>
      <c r="F22" s="58"/>
      <c r="G22" s="139" t="s">
        <v>34</v>
      </c>
      <c r="H22" s="177"/>
      <c r="I22" s="90" t="s">
        <v>59</v>
      </c>
      <c r="J22"/>
    </row>
    <row r="23" spans="1:10" ht="27.5" customHeight="1" thickBot="1">
      <c r="A23" s="140"/>
      <c r="B23" s="138"/>
      <c r="C23" s="136"/>
      <c r="D23" s="136"/>
      <c r="E23" s="136"/>
      <c r="F23" s="59"/>
      <c r="G23" s="140"/>
      <c r="H23" s="178"/>
      <c r="I23" s="91"/>
      <c r="J23"/>
    </row>
    <row r="24" spans="1:10" ht="78" customHeight="1" thickTop="1" thickBot="1">
      <c r="A24" s="49" t="s">
        <v>44</v>
      </c>
      <c r="B24" s="50">
        <f>COUNTIF(D24,"TRUE")</f>
        <v>0</v>
      </c>
      <c r="C24" s="51">
        <v>1</v>
      </c>
      <c r="D24" s="53" t="b">
        <v>0</v>
      </c>
      <c r="E24" s="175" t="s">
        <v>12</v>
      </c>
      <c r="F24" s="176"/>
      <c r="G24" s="179"/>
      <c r="H24" s="180"/>
      <c r="I24" s="67"/>
      <c r="J24"/>
    </row>
    <row r="25" spans="1:10" ht="31" customHeight="1">
      <c r="A25" s="159" t="s">
        <v>46</v>
      </c>
      <c r="B25" s="162">
        <f>COUNTIF(D25:D33,"TRUE")</f>
        <v>0</v>
      </c>
      <c r="C25" s="127">
        <f>C24+1</f>
        <v>2</v>
      </c>
      <c r="D25" s="144" t="b">
        <v>0</v>
      </c>
      <c r="E25" s="100" t="s">
        <v>13</v>
      </c>
      <c r="F25" s="101"/>
      <c r="G25" s="181"/>
      <c r="H25" s="182"/>
      <c r="I25" s="195"/>
      <c r="J25"/>
    </row>
    <row r="26" spans="1:10" ht="31" customHeight="1">
      <c r="A26" s="160"/>
      <c r="B26" s="163"/>
      <c r="C26" s="126"/>
      <c r="D26" s="145"/>
      <c r="E26" s="102"/>
      <c r="F26" s="103"/>
      <c r="G26" s="183"/>
      <c r="H26" s="184"/>
      <c r="I26" s="196"/>
      <c r="J26"/>
    </row>
    <row r="27" spans="1:10" ht="31" customHeight="1">
      <c r="A27" s="160"/>
      <c r="B27" s="163"/>
      <c r="C27" s="133">
        <f>C25+1</f>
        <v>3</v>
      </c>
      <c r="D27" s="73" t="b">
        <v>0</v>
      </c>
      <c r="E27" s="165" t="s">
        <v>14</v>
      </c>
      <c r="F27" s="172" t="s">
        <v>55</v>
      </c>
      <c r="G27" s="185"/>
      <c r="H27" s="186"/>
      <c r="I27" s="197"/>
      <c r="J27"/>
    </row>
    <row r="28" spans="1:10" ht="31" customHeight="1">
      <c r="A28" s="160"/>
      <c r="B28" s="163"/>
      <c r="C28" s="125"/>
      <c r="D28" s="73"/>
      <c r="E28" s="166"/>
      <c r="F28" s="174"/>
      <c r="G28" s="187"/>
      <c r="H28" s="188"/>
      <c r="I28" s="196"/>
      <c r="J28"/>
    </row>
    <row r="29" spans="1:10" ht="31" customHeight="1">
      <c r="A29" s="160"/>
      <c r="B29" s="163"/>
      <c r="C29" s="125"/>
      <c r="D29" s="65"/>
      <c r="E29" s="166"/>
      <c r="F29" s="172" t="s">
        <v>56</v>
      </c>
      <c r="G29" s="183"/>
      <c r="H29" s="184"/>
      <c r="I29" s="197"/>
      <c r="J29"/>
    </row>
    <row r="30" spans="1:10" ht="31" customHeight="1">
      <c r="A30" s="160"/>
      <c r="B30" s="163"/>
      <c r="C30" s="126"/>
      <c r="D30" s="54"/>
      <c r="E30" s="167"/>
      <c r="F30" s="173"/>
      <c r="G30" s="183"/>
      <c r="H30" s="184"/>
      <c r="I30" s="196"/>
      <c r="J30"/>
    </row>
    <row r="31" spans="1:10" ht="31" customHeight="1">
      <c r="A31" s="160"/>
      <c r="B31" s="163"/>
      <c r="C31" s="125">
        <f>C27+1</f>
        <v>4</v>
      </c>
      <c r="D31" s="73" t="b">
        <v>0</v>
      </c>
      <c r="E31" s="168" t="s">
        <v>15</v>
      </c>
      <c r="F31" s="169"/>
      <c r="G31" s="185"/>
      <c r="H31" s="186"/>
      <c r="I31" s="197"/>
      <c r="J31"/>
    </row>
    <row r="32" spans="1:10" ht="31" customHeight="1">
      <c r="A32" s="160"/>
      <c r="B32" s="163"/>
      <c r="C32" s="126"/>
      <c r="D32" s="74"/>
      <c r="E32" s="102"/>
      <c r="F32" s="103"/>
      <c r="G32" s="183"/>
      <c r="H32" s="184"/>
      <c r="I32" s="196"/>
      <c r="J32"/>
    </row>
    <row r="33" spans="1:10" ht="31" customHeight="1">
      <c r="A33" s="160"/>
      <c r="B33" s="163"/>
      <c r="C33" s="125">
        <f t="shared" ref="C33" si="0">C31+1</f>
        <v>5</v>
      </c>
      <c r="D33" s="73" t="b">
        <v>0</v>
      </c>
      <c r="E33" s="168" t="s">
        <v>16</v>
      </c>
      <c r="F33" s="169"/>
      <c r="G33" s="185"/>
      <c r="H33" s="186"/>
      <c r="I33" s="197"/>
      <c r="J33"/>
    </row>
    <row r="34" spans="1:10" ht="31" customHeight="1" thickBot="1">
      <c r="A34" s="161"/>
      <c r="B34" s="164"/>
      <c r="C34" s="134"/>
      <c r="D34" s="89"/>
      <c r="E34" s="170"/>
      <c r="F34" s="171"/>
      <c r="G34" s="189"/>
      <c r="H34" s="190"/>
      <c r="I34" s="208"/>
      <c r="J34"/>
    </row>
    <row r="35" spans="1:10" ht="31" customHeight="1">
      <c r="A35" s="115" t="s">
        <v>45</v>
      </c>
      <c r="B35" s="141">
        <f>COUNTIF(D35:D39,"TRUE")</f>
        <v>0</v>
      </c>
      <c r="C35" s="142">
        <f>C33+1</f>
        <v>6</v>
      </c>
      <c r="D35" s="82" t="b">
        <v>0</v>
      </c>
      <c r="E35" s="151" t="s">
        <v>38</v>
      </c>
      <c r="F35" s="152"/>
      <c r="G35" s="198"/>
      <c r="H35" s="199"/>
      <c r="I35" s="191"/>
      <c r="J35"/>
    </row>
    <row r="36" spans="1:10" ht="31" customHeight="1">
      <c r="A36" s="115"/>
      <c r="B36" s="141"/>
      <c r="C36" s="143"/>
      <c r="D36" s="83"/>
      <c r="E36" s="94"/>
      <c r="F36" s="95"/>
      <c r="G36" s="198"/>
      <c r="H36" s="199"/>
      <c r="I36" s="192"/>
      <c r="J36"/>
    </row>
    <row r="37" spans="1:10" ht="31" customHeight="1">
      <c r="A37" s="115"/>
      <c r="B37" s="141"/>
      <c r="C37" s="142">
        <f>C35+1</f>
        <v>7</v>
      </c>
      <c r="D37" s="82" t="b">
        <v>0</v>
      </c>
      <c r="E37" s="104" t="s">
        <v>17</v>
      </c>
      <c r="F37" s="105"/>
      <c r="G37" s="206"/>
      <c r="H37" s="207"/>
      <c r="I37" s="193"/>
      <c r="J37"/>
    </row>
    <row r="38" spans="1:10" ht="31" customHeight="1">
      <c r="A38" s="115"/>
      <c r="B38" s="141"/>
      <c r="C38" s="143"/>
      <c r="D38" s="83"/>
      <c r="E38" s="94"/>
      <c r="F38" s="95"/>
      <c r="G38" s="198"/>
      <c r="H38" s="199"/>
      <c r="I38" s="192"/>
      <c r="J38"/>
    </row>
    <row r="39" spans="1:10" ht="31" customHeight="1">
      <c r="A39" s="115"/>
      <c r="B39" s="141"/>
      <c r="C39" s="149">
        <f>C37+1</f>
        <v>8</v>
      </c>
      <c r="D39" s="82" t="b">
        <v>0</v>
      </c>
      <c r="E39" s="146" t="s">
        <v>39</v>
      </c>
      <c r="F39" s="155" t="s">
        <v>57</v>
      </c>
      <c r="G39" s="206"/>
      <c r="H39" s="207"/>
      <c r="I39" s="193"/>
      <c r="J39"/>
    </row>
    <row r="40" spans="1:10" ht="31" customHeight="1">
      <c r="A40" s="115"/>
      <c r="B40" s="141"/>
      <c r="C40" s="142"/>
      <c r="D40" s="82"/>
      <c r="E40" s="147"/>
      <c r="F40" s="156"/>
      <c r="G40" s="198"/>
      <c r="H40" s="199"/>
      <c r="I40" s="192"/>
      <c r="J40"/>
    </row>
    <row r="41" spans="1:10" ht="31" customHeight="1">
      <c r="A41" s="56"/>
      <c r="B41" s="60"/>
      <c r="C41" s="142"/>
      <c r="D41" s="61"/>
      <c r="E41" s="147"/>
      <c r="F41" s="153" t="s">
        <v>33</v>
      </c>
      <c r="G41" s="206"/>
      <c r="H41" s="207"/>
      <c r="I41" s="193"/>
      <c r="J41"/>
    </row>
    <row r="42" spans="1:10" ht="31" customHeight="1" thickBot="1">
      <c r="A42" s="57"/>
      <c r="B42" s="62"/>
      <c r="C42" s="150"/>
      <c r="D42" s="55"/>
      <c r="E42" s="148"/>
      <c r="F42" s="154"/>
      <c r="G42" s="200"/>
      <c r="H42" s="201"/>
      <c r="I42" s="194"/>
      <c r="J42"/>
    </row>
    <row r="43" spans="1:10" ht="31" customHeight="1">
      <c r="A43" s="108" t="s">
        <v>47</v>
      </c>
      <c r="B43" s="111">
        <f>COUNTIF(D43:D45,"TRUE")</f>
        <v>0</v>
      </c>
      <c r="C43" s="127">
        <f>C39+1</f>
        <v>9</v>
      </c>
      <c r="D43" s="84" t="b">
        <v>0</v>
      </c>
      <c r="E43" s="100" t="s">
        <v>40</v>
      </c>
      <c r="F43" s="101"/>
      <c r="G43" s="181"/>
      <c r="H43" s="182"/>
      <c r="I43" s="195"/>
      <c r="J43"/>
    </row>
    <row r="44" spans="1:10" ht="31" customHeight="1">
      <c r="A44" s="109"/>
      <c r="B44" s="112"/>
      <c r="C44" s="125"/>
      <c r="D44" s="73"/>
      <c r="E44" s="102"/>
      <c r="F44" s="103"/>
      <c r="G44" s="183"/>
      <c r="H44" s="184"/>
      <c r="I44" s="196"/>
      <c r="J44"/>
    </row>
    <row r="45" spans="1:10" ht="31" customHeight="1">
      <c r="A45" s="109"/>
      <c r="B45" s="112"/>
      <c r="C45" s="133">
        <f>C43+1</f>
        <v>10</v>
      </c>
      <c r="D45" s="88" t="b">
        <v>0</v>
      </c>
      <c r="E45" s="168" t="s">
        <v>18</v>
      </c>
      <c r="F45" s="169"/>
      <c r="G45" s="185"/>
      <c r="H45" s="186"/>
      <c r="I45" s="197"/>
      <c r="J45"/>
    </row>
    <row r="46" spans="1:10" ht="31" customHeight="1" thickBot="1">
      <c r="A46" s="110"/>
      <c r="B46" s="113"/>
      <c r="C46" s="134"/>
      <c r="D46" s="89"/>
      <c r="E46" s="170"/>
      <c r="F46" s="171"/>
      <c r="G46" s="189"/>
      <c r="H46" s="190"/>
      <c r="I46" s="208"/>
      <c r="J46"/>
    </row>
    <row r="47" spans="1:10" ht="31" customHeight="1">
      <c r="A47" s="114" t="s">
        <v>48</v>
      </c>
      <c r="B47" s="117">
        <f>COUNTIF(D47:D53,"TRUE")</f>
        <v>0</v>
      </c>
      <c r="C47" s="132">
        <f>C45+1</f>
        <v>11</v>
      </c>
      <c r="D47" s="87" t="b">
        <v>0</v>
      </c>
      <c r="E47" s="92" t="s">
        <v>19</v>
      </c>
      <c r="F47" s="93"/>
      <c r="G47" s="202"/>
      <c r="H47" s="203"/>
      <c r="I47" s="191"/>
      <c r="J47"/>
    </row>
    <row r="48" spans="1:10" ht="31" customHeight="1">
      <c r="A48" s="115"/>
      <c r="B48" s="118"/>
      <c r="C48" s="128"/>
      <c r="D48" s="82"/>
      <c r="E48" s="94"/>
      <c r="F48" s="95"/>
      <c r="G48" s="204"/>
      <c r="H48" s="205"/>
      <c r="I48" s="192"/>
      <c r="J48"/>
    </row>
    <row r="49" spans="1:10" ht="31" customHeight="1">
      <c r="A49" s="115"/>
      <c r="B49" s="118"/>
      <c r="C49" s="131">
        <f>C47+1</f>
        <v>12</v>
      </c>
      <c r="D49" s="86" t="b">
        <v>0</v>
      </c>
      <c r="E49" s="104" t="s">
        <v>20</v>
      </c>
      <c r="F49" s="105"/>
      <c r="G49" s="198"/>
      <c r="H49" s="199"/>
      <c r="I49" s="193"/>
      <c r="J49"/>
    </row>
    <row r="50" spans="1:10" ht="31" customHeight="1">
      <c r="A50" s="115"/>
      <c r="B50" s="118"/>
      <c r="C50" s="130"/>
      <c r="D50" s="83"/>
      <c r="E50" s="94"/>
      <c r="F50" s="95"/>
      <c r="G50" s="198"/>
      <c r="H50" s="199"/>
      <c r="I50" s="192"/>
      <c r="J50"/>
    </row>
    <row r="51" spans="1:10" ht="31" customHeight="1">
      <c r="A51" s="115"/>
      <c r="B51" s="118"/>
      <c r="C51" s="128">
        <f>C49+1</f>
        <v>13</v>
      </c>
      <c r="D51" s="82" t="b">
        <v>0</v>
      </c>
      <c r="E51" s="104" t="s">
        <v>21</v>
      </c>
      <c r="F51" s="105"/>
      <c r="G51" s="206"/>
      <c r="H51" s="207"/>
      <c r="I51" s="193"/>
      <c r="J51"/>
    </row>
    <row r="52" spans="1:10" ht="31" customHeight="1">
      <c r="A52" s="115"/>
      <c r="B52" s="118"/>
      <c r="C52" s="130"/>
      <c r="D52" s="83"/>
      <c r="E52" s="94"/>
      <c r="F52" s="95"/>
      <c r="G52" s="204"/>
      <c r="H52" s="205"/>
      <c r="I52" s="192"/>
      <c r="J52"/>
    </row>
    <row r="53" spans="1:10" ht="31" customHeight="1">
      <c r="A53" s="115"/>
      <c r="B53" s="118"/>
      <c r="C53" s="128">
        <f>C51+1</f>
        <v>14</v>
      </c>
      <c r="D53" s="82" t="b">
        <v>0</v>
      </c>
      <c r="E53" s="104" t="s">
        <v>41</v>
      </c>
      <c r="F53" s="105"/>
      <c r="G53" s="198"/>
      <c r="H53" s="199"/>
      <c r="I53" s="193"/>
      <c r="J53"/>
    </row>
    <row r="54" spans="1:10" ht="31" customHeight="1" thickBot="1">
      <c r="A54" s="116"/>
      <c r="B54" s="119"/>
      <c r="C54" s="129"/>
      <c r="D54" s="85"/>
      <c r="E54" s="106"/>
      <c r="F54" s="107"/>
      <c r="G54" s="200"/>
      <c r="H54" s="201"/>
      <c r="I54" s="194"/>
      <c r="J54"/>
    </row>
    <row r="55" spans="1:10" ht="31" customHeight="1">
      <c r="A55" s="108" t="s">
        <v>49</v>
      </c>
      <c r="B55" s="120">
        <f>COUNTIF(D55:D61,"TRUE")</f>
        <v>0</v>
      </c>
      <c r="C55" s="127">
        <f>C53+1</f>
        <v>15</v>
      </c>
      <c r="D55" s="84" t="b">
        <v>0</v>
      </c>
      <c r="E55" s="100" t="s">
        <v>22</v>
      </c>
      <c r="F55" s="101"/>
      <c r="G55" s="181"/>
      <c r="H55" s="182"/>
      <c r="I55" s="195"/>
      <c r="J55"/>
    </row>
    <row r="56" spans="1:10" ht="31" customHeight="1">
      <c r="A56" s="109"/>
      <c r="B56" s="121"/>
      <c r="C56" s="126"/>
      <c r="D56" s="74"/>
      <c r="E56" s="102"/>
      <c r="F56" s="103"/>
      <c r="G56" s="187"/>
      <c r="H56" s="188"/>
      <c r="I56" s="196"/>
      <c r="J56"/>
    </row>
    <row r="57" spans="1:10" ht="31" customHeight="1">
      <c r="A57" s="109"/>
      <c r="B57" s="121"/>
      <c r="C57" s="125">
        <f>C55+1</f>
        <v>16</v>
      </c>
      <c r="D57" s="73" t="b">
        <v>0</v>
      </c>
      <c r="E57" s="96" t="s">
        <v>42</v>
      </c>
      <c r="F57" s="97"/>
      <c r="G57" s="185"/>
      <c r="H57" s="186"/>
      <c r="I57" s="197"/>
      <c r="J57"/>
    </row>
    <row r="58" spans="1:10" ht="31" customHeight="1">
      <c r="A58" s="109"/>
      <c r="B58" s="121"/>
      <c r="C58" s="126"/>
      <c r="D58" s="74"/>
      <c r="E58" s="98"/>
      <c r="F58" s="99"/>
      <c r="G58" s="187"/>
      <c r="H58" s="188"/>
      <c r="I58" s="196"/>
      <c r="J58"/>
    </row>
    <row r="59" spans="1:10" ht="31" customHeight="1">
      <c r="A59" s="109"/>
      <c r="B59" s="121"/>
      <c r="C59" s="123">
        <f t="shared" ref="C59" si="1">C57+1</f>
        <v>17</v>
      </c>
      <c r="D59" s="73" t="b">
        <v>0</v>
      </c>
      <c r="E59" s="96" t="s">
        <v>43</v>
      </c>
      <c r="F59" s="97"/>
      <c r="G59" s="183"/>
      <c r="H59" s="184"/>
      <c r="I59" s="197"/>
      <c r="J59"/>
    </row>
    <row r="60" spans="1:10" ht="31" customHeight="1">
      <c r="A60" s="109"/>
      <c r="B60" s="121"/>
      <c r="C60" s="124"/>
      <c r="D60" s="74"/>
      <c r="E60" s="98"/>
      <c r="F60" s="99"/>
      <c r="G60" s="187"/>
      <c r="H60" s="188"/>
      <c r="I60" s="196"/>
      <c r="J60"/>
    </row>
    <row r="61" spans="1:10" ht="32" customHeight="1">
      <c r="A61" s="109"/>
      <c r="B61" s="121"/>
      <c r="C61" s="46">
        <f>C59+1</f>
        <v>18</v>
      </c>
      <c r="D61" s="40" t="b">
        <v>0</v>
      </c>
      <c r="E61" s="41" t="s">
        <v>23</v>
      </c>
      <c r="F61" s="41"/>
      <c r="G61" s="43"/>
      <c r="H61" s="43"/>
      <c r="I61" s="29"/>
      <c r="J61"/>
    </row>
    <row r="62" spans="1:10" ht="32" customHeight="1">
      <c r="A62" s="109"/>
      <c r="B62" s="121"/>
      <c r="C62" s="47"/>
      <c r="D62" s="44"/>
      <c r="E62" s="75" t="s">
        <v>50</v>
      </c>
      <c r="F62" s="75"/>
      <c r="G62" s="75"/>
      <c r="H62" s="75"/>
      <c r="I62" s="76"/>
      <c r="J62"/>
    </row>
    <row r="63" spans="1:10" ht="30.5" customHeight="1">
      <c r="A63" s="109"/>
      <c r="B63" s="121"/>
      <c r="C63" s="45"/>
      <c r="D63" s="24"/>
      <c r="E63" s="25" t="s">
        <v>24</v>
      </c>
      <c r="F63" s="26"/>
      <c r="G63" s="27"/>
      <c r="H63" s="27"/>
      <c r="I63" s="30"/>
      <c r="J63"/>
    </row>
    <row r="64" spans="1:10" ht="308.5" customHeight="1" thickBot="1">
      <c r="A64" s="110"/>
      <c r="B64" s="122"/>
      <c r="C64" s="48"/>
      <c r="D64" s="28"/>
      <c r="E64" s="70"/>
      <c r="F64" s="71"/>
      <c r="G64" s="71"/>
      <c r="H64" s="71"/>
      <c r="I64" s="72"/>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C83" s="2"/>
      <c r="D83" s="3"/>
      <c r="E83" s="3"/>
      <c r="F83" s="3"/>
      <c r="G83"/>
      <c r="H83"/>
      <c r="I83" s="1"/>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row r="140" spans="2:10">
      <c r="B140" s="1"/>
      <c r="D140" s="2"/>
      <c r="E140" s="3"/>
      <c r="F140" s="3"/>
      <c r="G140" s="4"/>
      <c r="H140"/>
      <c r="J140"/>
    </row>
  </sheetData>
  <sheetProtection sheet="1" selectLockedCells="1"/>
  <mergeCells count="112">
    <mergeCell ref="G41:H42"/>
    <mergeCell ref="G39:H40"/>
    <mergeCell ref="G37:H38"/>
    <mergeCell ref="G35:H36"/>
    <mergeCell ref="I25:I26"/>
    <mergeCell ref="I35:I36"/>
    <mergeCell ref="I33:I34"/>
    <mergeCell ref="I31:I32"/>
    <mergeCell ref="I29:I30"/>
    <mergeCell ref="I27:I28"/>
    <mergeCell ref="I41:I42"/>
    <mergeCell ref="I39:I40"/>
    <mergeCell ref="I37:I38"/>
    <mergeCell ref="E43:F44"/>
    <mergeCell ref="E45:F46"/>
    <mergeCell ref="G59:H60"/>
    <mergeCell ref="I47:I48"/>
    <mergeCell ref="I49:I50"/>
    <mergeCell ref="I51:I52"/>
    <mergeCell ref="I53:I54"/>
    <mergeCell ref="I55:I56"/>
    <mergeCell ref="I57:I58"/>
    <mergeCell ref="I59:I60"/>
    <mergeCell ref="G43:H44"/>
    <mergeCell ref="G45:H46"/>
    <mergeCell ref="G55:H56"/>
    <mergeCell ref="G57:H58"/>
    <mergeCell ref="G53:H54"/>
    <mergeCell ref="G47:H48"/>
    <mergeCell ref="G49:H50"/>
    <mergeCell ref="G51:H52"/>
    <mergeCell ref="I45:I46"/>
    <mergeCell ref="I43:I44"/>
    <mergeCell ref="A2:I2"/>
    <mergeCell ref="I5:I6"/>
    <mergeCell ref="A25:A34"/>
    <mergeCell ref="B25:B34"/>
    <mergeCell ref="E25:F26"/>
    <mergeCell ref="E27:E30"/>
    <mergeCell ref="E33:F34"/>
    <mergeCell ref="E31:F32"/>
    <mergeCell ref="F29:F30"/>
    <mergeCell ref="F27:F28"/>
    <mergeCell ref="C27:C30"/>
    <mergeCell ref="E24:F24"/>
    <mergeCell ref="G22:H23"/>
    <mergeCell ref="G24:H24"/>
    <mergeCell ref="G25:H26"/>
    <mergeCell ref="G27:H28"/>
    <mergeCell ref="G29:H30"/>
    <mergeCell ref="G31:H32"/>
    <mergeCell ref="G33:H34"/>
    <mergeCell ref="A35:A40"/>
    <mergeCell ref="C22:E23"/>
    <mergeCell ref="B22:B23"/>
    <mergeCell ref="A22:A23"/>
    <mergeCell ref="B35:B40"/>
    <mergeCell ref="C25:C26"/>
    <mergeCell ref="C33:C34"/>
    <mergeCell ref="C31:C32"/>
    <mergeCell ref="C37:C38"/>
    <mergeCell ref="C35:C36"/>
    <mergeCell ref="D33:D34"/>
    <mergeCell ref="D31:D32"/>
    <mergeCell ref="D27:D28"/>
    <mergeCell ref="D25:D26"/>
    <mergeCell ref="E39:E42"/>
    <mergeCell ref="E37:F38"/>
    <mergeCell ref="D37:D38"/>
    <mergeCell ref="C39:C42"/>
    <mergeCell ref="E35:F36"/>
    <mergeCell ref="F41:F42"/>
    <mergeCell ref="F39:F40"/>
    <mergeCell ref="A43:A46"/>
    <mergeCell ref="B43:B46"/>
    <mergeCell ref="A47:A54"/>
    <mergeCell ref="B47:B54"/>
    <mergeCell ref="A55:A64"/>
    <mergeCell ref="B55:B64"/>
    <mergeCell ref="C59:C60"/>
    <mergeCell ref="C57:C58"/>
    <mergeCell ref="C55:C56"/>
    <mergeCell ref="C53:C54"/>
    <mergeCell ref="C51:C52"/>
    <mergeCell ref="C49:C50"/>
    <mergeCell ref="C47:C48"/>
    <mergeCell ref="C45:C46"/>
    <mergeCell ref="C43:C44"/>
    <mergeCell ref="E64:I64"/>
    <mergeCell ref="D59:D60"/>
    <mergeCell ref="E62:I62"/>
    <mergeCell ref="K5:K6"/>
    <mergeCell ref="B5:G5"/>
    <mergeCell ref="B6:G6"/>
    <mergeCell ref="D35:D36"/>
    <mergeCell ref="D57:D58"/>
    <mergeCell ref="D55:D56"/>
    <mergeCell ref="D53:D54"/>
    <mergeCell ref="D51:D52"/>
    <mergeCell ref="D49:D50"/>
    <mergeCell ref="D47:D48"/>
    <mergeCell ref="D45:D46"/>
    <mergeCell ref="D43:D44"/>
    <mergeCell ref="D39:D40"/>
    <mergeCell ref="I22:I23"/>
    <mergeCell ref="E47:F48"/>
    <mergeCell ref="E59:F60"/>
    <mergeCell ref="E57:F58"/>
    <mergeCell ref="E55:F56"/>
    <mergeCell ref="E53:F54"/>
    <mergeCell ref="E51:F52"/>
    <mergeCell ref="E49:F50"/>
  </mergeCells>
  <phoneticPr fontId="1"/>
  <conditionalFormatting sqref="I5:I6 J11:J20">
    <cfRule type="expression" dxfId="5" priority="3">
      <formula>#REF!="○"</formula>
    </cfRule>
  </conditionalFormatting>
  <conditionalFormatting sqref="J8">
    <cfRule type="expression" dxfId="4" priority="6">
      <formula>#REF!="○"</formula>
    </cfRule>
  </conditionalFormatting>
  <conditionalFormatting sqref="K5">
    <cfRule type="cellIs" dxfId="3" priority="1" operator="lessThan">
      <formula>15</formula>
    </cfRule>
  </conditionalFormatting>
  <pageMargins left="0.51181102362204722" right="0.11811023622047245" top="0.35433070866141736" bottom="0.15748031496062992" header="0.31496062992125984" footer="0.31496062992125984"/>
  <pageSetup paperSize="9" scale="52" fitToHeight="0" orientation="landscape" r:id="rId1"/>
  <rowBreaks count="1" manualBreakCount="1">
    <brk id="4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99" r:id="rId4" name="チェック 1">
              <controlPr defaultSize="0" autoFill="0" autoLine="0" autoPict="0">
                <anchor moveWithCells="1">
                  <from>
                    <xdr:col>3</xdr:col>
                    <xdr:colOff>6350</xdr:colOff>
                    <xdr:row>23</xdr:row>
                    <xdr:rowOff>400050</xdr:rowOff>
                  </from>
                  <to>
                    <xdr:col>3</xdr:col>
                    <xdr:colOff>311150</xdr:colOff>
                    <xdr:row>23</xdr:row>
                    <xdr:rowOff>635000</xdr:rowOff>
                  </to>
                </anchor>
              </controlPr>
            </control>
          </mc:Choice>
        </mc:AlternateContent>
        <mc:AlternateContent xmlns:mc="http://schemas.openxmlformats.org/markup-compatibility/2006">
          <mc:Choice Requires="x14">
            <control shapeId="1100" r:id="rId5" name="チェック 2">
              <controlPr defaultSize="0" autoFill="0" autoLine="0" autoPict="0">
                <anchor moveWithCells="1">
                  <from>
                    <xdr:col>3</xdr:col>
                    <xdr:colOff>6350</xdr:colOff>
                    <xdr:row>24</xdr:row>
                    <xdr:rowOff>292100</xdr:rowOff>
                  </from>
                  <to>
                    <xdr:col>3</xdr:col>
                    <xdr:colOff>292100</xdr:colOff>
                    <xdr:row>25</xdr:row>
                    <xdr:rowOff>133350</xdr:rowOff>
                  </to>
                </anchor>
              </controlPr>
            </control>
          </mc:Choice>
        </mc:AlternateContent>
        <mc:AlternateContent xmlns:mc="http://schemas.openxmlformats.org/markup-compatibility/2006">
          <mc:Choice Requires="x14">
            <control shapeId="1101" r:id="rId6" name="チェック 2">
              <controlPr defaultSize="0" autoFill="0" autoLine="0" autoPict="0">
                <anchor moveWithCells="1">
                  <from>
                    <xdr:col>3</xdr:col>
                    <xdr:colOff>6350</xdr:colOff>
                    <xdr:row>27</xdr:row>
                    <xdr:rowOff>292100</xdr:rowOff>
                  </from>
                  <to>
                    <xdr:col>3</xdr:col>
                    <xdr:colOff>273050</xdr:colOff>
                    <xdr:row>28</xdr:row>
                    <xdr:rowOff>133350</xdr:rowOff>
                  </to>
                </anchor>
              </controlPr>
            </control>
          </mc:Choice>
        </mc:AlternateContent>
        <mc:AlternateContent xmlns:mc="http://schemas.openxmlformats.org/markup-compatibility/2006">
          <mc:Choice Requires="x14">
            <control shapeId="1102" r:id="rId7" name="チェック 2">
              <controlPr defaultSize="0" autoFill="0" autoLine="0" autoPict="0">
                <anchor moveWithCells="1">
                  <from>
                    <xdr:col>3</xdr:col>
                    <xdr:colOff>6350</xdr:colOff>
                    <xdr:row>30</xdr:row>
                    <xdr:rowOff>292100</xdr:rowOff>
                  </from>
                  <to>
                    <xdr:col>3</xdr:col>
                    <xdr:colOff>279400</xdr:colOff>
                    <xdr:row>31</xdr:row>
                    <xdr:rowOff>133350</xdr:rowOff>
                  </to>
                </anchor>
              </controlPr>
            </control>
          </mc:Choice>
        </mc:AlternateContent>
        <mc:AlternateContent xmlns:mc="http://schemas.openxmlformats.org/markup-compatibility/2006">
          <mc:Choice Requires="x14">
            <control shapeId="1103" r:id="rId8" name="チェック 2">
              <controlPr defaultSize="0" autoFill="0" autoLine="0" autoPict="0">
                <anchor moveWithCells="1">
                  <from>
                    <xdr:col>3</xdr:col>
                    <xdr:colOff>6350</xdr:colOff>
                    <xdr:row>32</xdr:row>
                    <xdr:rowOff>292100</xdr:rowOff>
                  </from>
                  <to>
                    <xdr:col>3</xdr:col>
                    <xdr:colOff>279400</xdr:colOff>
                    <xdr:row>33</xdr:row>
                    <xdr:rowOff>133350</xdr:rowOff>
                  </to>
                </anchor>
              </controlPr>
            </control>
          </mc:Choice>
        </mc:AlternateContent>
        <mc:AlternateContent xmlns:mc="http://schemas.openxmlformats.org/markup-compatibility/2006">
          <mc:Choice Requires="x14">
            <control shapeId="1104" r:id="rId9" name="チェック 2">
              <controlPr defaultSize="0" autoFill="0" autoLine="0" autoPict="0">
                <anchor moveWithCells="1">
                  <from>
                    <xdr:col>3</xdr:col>
                    <xdr:colOff>6350</xdr:colOff>
                    <xdr:row>34</xdr:row>
                    <xdr:rowOff>292100</xdr:rowOff>
                  </from>
                  <to>
                    <xdr:col>3</xdr:col>
                    <xdr:colOff>279400</xdr:colOff>
                    <xdr:row>35</xdr:row>
                    <xdr:rowOff>133350</xdr:rowOff>
                  </to>
                </anchor>
              </controlPr>
            </control>
          </mc:Choice>
        </mc:AlternateContent>
        <mc:AlternateContent xmlns:mc="http://schemas.openxmlformats.org/markup-compatibility/2006">
          <mc:Choice Requires="x14">
            <control shapeId="1105" r:id="rId10" name="チェック 2">
              <controlPr defaultSize="0" autoFill="0" autoLine="0" autoPict="0">
                <anchor moveWithCells="1">
                  <from>
                    <xdr:col>3</xdr:col>
                    <xdr:colOff>6350</xdr:colOff>
                    <xdr:row>36</xdr:row>
                    <xdr:rowOff>292100</xdr:rowOff>
                  </from>
                  <to>
                    <xdr:col>3</xdr:col>
                    <xdr:colOff>279400</xdr:colOff>
                    <xdr:row>37</xdr:row>
                    <xdr:rowOff>133350</xdr:rowOff>
                  </to>
                </anchor>
              </controlPr>
            </control>
          </mc:Choice>
        </mc:AlternateContent>
        <mc:AlternateContent xmlns:mc="http://schemas.openxmlformats.org/markup-compatibility/2006">
          <mc:Choice Requires="x14">
            <control shapeId="1106" r:id="rId11" name="チェック 2">
              <controlPr defaultSize="0" autoFill="0" autoLine="0" autoPict="0">
                <anchor moveWithCells="1">
                  <from>
                    <xdr:col>3</xdr:col>
                    <xdr:colOff>6350</xdr:colOff>
                    <xdr:row>39</xdr:row>
                    <xdr:rowOff>292100</xdr:rowOff>
                  </from>
                  <to>
                    <xdr:col>3</xdr:col>
                    <xdr:colOff>273050</xdr:colOff>
                    <xdr:row>40</xdr:row>
                    <xdr:rowOff>133350</xdr:rowOff>
                  </to>
                </anchor>
              </controlPr>
            </control>
          </mc:Choice>
        </mc:AlternateContent>
        <mc:AlternateContent xmlns:mc="http://schemas.openxmlformats.org/markup-compatibility/2006">
          <mc:Choice Requires="x14">
            <control shapeId="1107" r:id="rId12" name="チェック 2">
              <controlPr defaultSize="0" autoFill="0" autoLine="0" autoPict="0">
                <anchor moveWithCells="1">
                  <from>
                    <xdr:col>3</xdr:col>
                    <xdr:colOff>6350</xdr:colOff>
                    <xdr:row>42</xdr:row>
                    <xdr:rowOff>292100</xdr:rowOff>
                  </from>
                  <to>
                    <xdr:col>3</xdr:col>
                    <xdr:colOff>279400</xdr:colOff>
                    <xdr:row>43</xdr:row>
                    <xdr:rowOff>133350</xdr:rowOff>
                  </to>
                </anchor>
              </controlPr>
            </control>
          </mc:Choice>
        </mc:AlternateContent>
        <mc:AlternateContent xmlns:mc="http://schemas.openxmlformats.org/markup-compatibility/2006">
          <mc:Choice Requires="x14">
            <control shapeId="1108" r:id="rId13" name="チェック 2">
              <controlPr defaultSize="0" autoFill="0" autoLine="0" autoPict="0">
                <anchor moveWithCells="1">
                  <from>
                    <xdr:col>3</xdr:col>
                    <xdr:colOff>6350</xdr:colOff>
                    <xdr:row>44</xdr:row>
                    <xdr:rowOff>292100</xdr:rowOff>
                  </from>
                  <to>
                    <xdr:col>3</xdr:col>
                    <xdr:colOff>279400</xdr:colOff>
                    <xdr:row>45</xdr:row>
                    <xdr:rowOff>133350</xdr:rowOff>
                  </to>
                </anchor>
              </controlPr>
            </control>
          </mc:Choice>
        </mc:AlternateContent>
        <mc:AlternateContent xmlns:mc="http://schemas.openxmlformats.org/markup-compatibility/2006">
          <mc:Choice Requires="x14">
            <control shapeId="1109" r:id="rId14" name="チェック 2">
              <controlPr defaultSize="0" autoFill="0" autoLine="0" autoPict="0">
                <anchor moveWithCells="1">
                  <from>
                    <xdr:col>3</xdr:col>
                    <xdr:colOff>6350</xdr:colOff>
                    <xdr:row>46</xdr:row>
                    <xdr:rowOff>292100</xdr:rowOff>
                  </from>
                  <to>
                    <xdr:col>3</xdr:col>
                    <xdr:colOff>279400</xdr:colOff>
                    <xdr:row>47</xdr:row>
                    <xdr:rowOff>133350</xdr:rowOff>
                  </to>
                </anchor>
              </controlPr>
            </control>
          </mc:Choice>
        </mc:AlternateContent>
        <mc:AlternateContent xmlns:mc="http://schemas.openxmlformats.org/markup-compatibility/2006">
          <mc:Choice Requires="x14">
            <control shapeId="1110" r:id="rId15" name="チェック 2">
              <controlPr defaultSize="0" autoFill="0" autoLine="0" autoPict="0">
                <anchor moveWithCells="1">
                  <from>
                    <xdr:col>3</xdr:col>
                    <xdr:colOff>6350</xdr:colOff>
                    <xdr:row>48</xdr:row>
                    <xdr:rowOff>292100</xdr:rowOff>
                  </from>
                  <to>
                    <xdr:col>3</xdr:col>
                    <xdr:colOff>279400</xdr:colOff>
                    <xdr:row>49</xdr:row>
                    <xdr:rowOff>133350</xdr:rowOff>
                  </to>
                </anchor>
              </controlPr>
            </control>
          </mc:Choice>
        </mc:AlternateContent>
        <mc:AlternateContent xmlns:mc="http://schemas.openxmlformats.org/markup-compatibility/2006">
          <mc:Choice Requires="x14">
            <control shapeId="1111" r:id="rId16" name="チェック 2">
              <controlPr defaultSize="0" autoFill="0" autoLine="0" autoPict="0">
                <anchor moveWithCells="1">
                  <from>
                    <xdr:col>3</xdr:col>
                    <xdr:colOff>6350</xdr:colOff>
                    <xdr:row>50</xdr:row>
                    <xdr:rowOff>292100</xdr:rowOff>
                  </from>
                  <to>
                    <xdr:col>3</xdr:col>
                    <xdr:colOff>279400</xdr:colOff>
                    <xdr:row>51</xdr:row>
                    <xdr:rowOff>133350</xdr:rowOff>
                  </to>
                </anchor>
              </controlPr>
            </control>
          </mc:Choice>
        </mc:AlternateContent>
        <mc:AlternateContent xmlns:mc="http://schemas.openxmlformats.org/markup-compatibility/2006">
          <mc:Choice Requires="x14">
            <control shapeId="1112" r:id="rId17" name="チェック 2">
              <controlPr defaultSize="0" autoFill="0" autoLine="0" autoPict="0">
                <anchor moveWithCells="1">
                  <from>
                    <xdr:col>3</xdr:col>
                    <xdr:colOff>6350</xdr:colOff>
                    <xdr:row>52</xdr:row>
                    <xdr:rowOff>292100</xdr:rowOff>
                  </from>
                  <to>
                    <xdr:col>3</xdr:col>
                    <xdr:colOff>279400</xdr:colOff>
                    <xdr:row>53</xdr:row>
                    <xdr:rowOff>133350</xdr:rowOff>
                  </to>
                </anchor>
              </controlPr>
            </control>
          </mc:Choice>
        </mc:AlternateContent>
        <mc:AlternateContent xmlns:mc="http://schemas.openxmlformats.org/markup-compatibility/2006">
          <mc:Choice Requires="x14">
            <control shapeId="1113" r:id="rId18" name="チェック 2">
              <controlPr defaultSize="0" autoFill="0" autoLine="0" autoPict="0">
                <anchor moveWithCells="1">
                  <from>
                    <xdr:col>3</xdr:col>
                    <xdr:colOff>6350</xdr:colOff>
                    <xdr:row>54</xdr:row>
                    <xdr:rowOff>292100</xdr:rowOff>
                  </from>
                  <to>
                    <xdr:col>3</xdr:col>
                    <xdr:colOff>279400</xdr:colOff>
                    <xdr:row>55</xdr:row>
                    <xdr:rowOff>133350</xdr:rowOff>
                  </to>
                </anchor>
              </controlPr>
            </control>
          </mc:Choice>
        </mc:AlternateContent>
        <mc:AlternateContent xmlns:mc="http://schemas.openxmlformats.org/markup-compatibility/2006">
          <mc:Choice Requires="x14">
            <control shapeId="1114" r:id="rId19" name="チェック 2">
              <controlPr defaultSize="0" autoFill="0" autoLine="0" autoPict="0">
                <anchor moveWithCells="1">
                  <from>
                    <xdr:col>3</xdr:col>
                    <xdr:colOff>6350</xdr:colOff>
                    <xdr:row>56</xdr:row>
                    <xdr:rowOff>292100</xdr:rowOff>
                  </from>
                  <to>
                    <xdr:col>3</xdr:col>
                    <xdr:colOff>279400</xdr:colOff>
                    <xdr:row>57</xdr:row>
                    <xdr:rowOff>133350</xdr:rowOff>
                  </to>
                </anchor>
              </controlPr>
            </control>
          </mc:Choice>
        </mc:AlternateContent>
        <mc:AlternateContent xmlns:mc="http://schemas.openxmlformats.org/markup-compatibility/2006">
          <mc:Choice Requires="x14">
            <control shapeId="1115" r:id="rId20" name="チェック 2">
              <controlPr defaultSize="0" autoFill="0" autoLine="0" autoPict="0">
                <anchor moveWithCells="1">
                  <from>
                    <xdr:col>3</xdr:col>
                    <xdr:colOff>6350</xdr:colOff>
                    <xdr:row>58</xdr:row>
                    <xdr:rowOff>292100</xdr:rowOff>
                  </from>
                  <to>
                    <xdr:col>3</xdr:col>
                    <xdr:colOff>279400</xdr:colOff>
                    <xdr:row>59</xdr:row>
                    <xdr:rowOff>133350</xdr:rowOff>
                  </to>
                </anchor>
              </controlPr>
            </control>
          </mc:Choice>
        </mc:AlternateContent>
        <mc:AlternateContent xmlns:mc="http://schemas.openxmlformats.org/markup-compatibility/2006">
          <mc:Choice Requires="x14">
            <control shapeId="1116" r:id="rId21" name="チェック 2">
              <controlPr defaultSize="0" autoFill="0" autoLine="0" autoPict="0">
                <anchor moveWithCells="1">
                  <from>
                    <xdr:col>3</xdr:col>
                    <xdr:colOff>6350</xdr:colOff>
                    <xdr:row>60</xdr:row>
                    <xdr:rowOff>95250</xdr:rowOff>
                  </from>
                  <to>
                    <xdr:col>3</xdr:col>
                    <xdr:colOff>279400</xdr:colOff>
                    <xdr:row>60</xdr:row>
                    <xdr:rowOff>323850</xdr:rowOff>
                  </to>
                </anchor>
              </controlPr>
            </control>
          </mc:Choice>
        </mc:AlternateContent>
        <mc:AlternateContent xmlns:mc="http://schemas.openxmlformats.org/markup-compatibility/2006">
          <mc:Choice Requires="x14">
            <control shapeId="1131" r:id="rId22" name="Check Box 107">
              <controlPr defaultSize="0" autoFill="0" autoLine="0" autoPict="0">
                <anchor moveWithCells="1">
                  <from>
                    <xdr:col>0</xdr:col>
                    <xdr:colOff>996950</xdr:colOff>
                    <xdr:row>14</xdr:row>
                    <xdr:rowOff>0</xdr:rowOff>
                  </from>
                  <to>
                    <xdr:col>1</xdr:col>
                    <xdr:colOff>6350</xdr:colOff>
                    <xdr:row>15</xdr:row>
                    <xdr:rowOff>19050</xdr:rowOff>
                  </to>
                </anchor>
              </controlPr>
            </control>
          </mc:Choice>
        </mc:AlternateContent>
        <mc:AlternateContent xmlns:mc="http://schemas.openxmlformats.org/markup-compatibility/2006">
          <mc:Choice Requires="x14">
            <control shapeId="1132" r:id="rId23" name="Check Box 108">
              <controlPr defaultSize="0" autoFill="0" autoLine="0" autoPict="0">
                <anchor moveWithCells="1">
                  <from>
                    <xdr:col>0</xdr:col>
                    <xdr:colOff>996950</xdr:colOff>
                    <xdr:row>15</xdr:row>
                    <xdr:rowOff>6350</xdr:rowOff>
                  </from>
                  <to>
                    <xdr:col>1</xdr:col>
                    <xdr:colOff>44450</xdr:colOff>
                    <xdr:row>16</xdr:row>
                    <xdr:rowOff>25400</xdr:rowOff>
                  </to>
                </anchor>
              </controlPr>
            </control>
          </mc:Choice>
        </mc:AlternateContent>
        <mc:AlternateContent xmlns:mc="http://schemas.openxmlformats.org/markup-compatibility/2006">
          <mc:Choice Requires="x14">
            <control shapeId="1133" r:id="rId24" name="Check Box 109">
              <controlPr defaultSize="0" autoFill="0" autoLine="0" autoPict="0">
                <anchor moveWithCells="1">
                  <from>
                    <xdr:col>0</xdr:col>
                    <xdr:colOff>996950</xdr:colOff>
                    <xdr:row>16</xdr:row>
                    <xdr:rowOff>12700</xdr:rowOff>
                  </from>
                  <to>
                    <xdr:col>1</xdr:col>
                    <xdr:colOff>120650</xdr:colOff>
                    <xdr:row>17</xdr:row>
                    <xdr:rowOff>25400</xdr:rowOff>
                  </to>
                </anchor>
              </controlPr>
            </control>
          </mc:Choice>
        </mc:AlternateContent>
        <mc:AlternateContent xmlns:mc="http://schemas.openxmlformats.org/markup-compatibility/2006">
          <mc:Choice Requires="x14">
            <control shapeId="1134" r:id="rId25" name="Check Box 110">
              <controlPr defaultSize="0" autoFill="0" autoLine="0" autoPict="0">
                <anchor moveWithCells="1">
                  <from>
                    <xdr:col>0</xdr:col>
                    <xdr:colOff>996950</xdr:colOff>
                    <xdr:row>17</xdr:row>
                    <xdr:rowOff>12700</xdr:rowOff>
                  </from>
                  <to>
                    <xdr:col>1</xdr:col>
                    <xdr:colOff>228600</xdr:colOff>
                    <xdr:row>18</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7B3-ADFF-47C8-A0D8-E6433D07A136}">
  <sheetPr>
    <tabColor theme="4" tint="0.79998168889431442"/>
  </sheetPr>
  <dimension ref="A1:Q140"/>
  <sheetViews>
    <sheetView showGridLines="0" view="pageBreakPreview" zoomScale="56" zoomScaleNormal="70" zoomScaleSheetLayoutView="70" workbookViewId="0">
      <selection activeCell="B5" sqref="B5:G5"/>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7.6640625" style="4" customWidth="1"/>
    <col min="9" max="9" width="40.83203125" customWidth="1"/>
    <col min="10" max="10" width="11.08203125" style="4" customWidth="1"/>
    <col min="11" max="11" width="16" customWidth="1"/>
    <col min="12" max="17" width="11.1640625" hidden="1" customWidth="1"/>
  </cols>
  <sheetData>
    <row r="1" spans="1:17" ht="17" thickBot="1">
      <c r="A1" s="22" t="s">
        <v>0</v>
      </c>
      <c r="I1" s="68" t="s">
        <v>65</v>
      </c>
      <c r="L1" s="5"/>
      <c r="M1" s="5"/>
      <c r="N1" s="5"/>
      <c r="O1" s="5"/>
      <c r="P1" s="5"/>
      <c r="Q1" s="5"/>
    </row>
    <row r="2" spans="1:17" ht="40.5" customHeight="1">
      <c r="A2" s="157" t="s">
        <v>37</v>
      </c>
      <c r="B2" s="157"/>
      <c r="C2" s="157"/>
      <c r="D2" s="157"/>
      <c r="E2" s="157"/>
      <c r="F2" s="157"/>
      <c r="G2" s="157"/>
      <c r="H2" s="157"/>
      <c r="I2" s="157"/>
      <c r="J2" s="38"/>
      <c r="L2" s="32" t="s">
        <v>1</v>
      </c>
      <c r="M2" s="33" t="s">
        <v>2</v>
      </c>
      <c r="N2" s="33" t="s">
        <v>3</v>
      </c>
      <c r="O2" s="33" t="s">
        <v>4</v>
      </c>
      <c r="P2" s="34" t="s">
        <v>5</v>
      </c>
      <c r="Q2" s="35" t="s">
        <v>6</v>
      </c>
    </row>
    <row r="3" spans="1:17" ht="24.5" customHeight="1" thickBot="1">
      <c r="A3" s="64" t="s">
        <v>36</v>
      </c>
      <c r="B3" s="63"/>
      <c r="C3" s="63"/>
      <c r="D3" s="63"/>
      <c r="E3" s="63"/>
      <c r="F3" s="63"/>
      <c r="G3" s="63"/>
      <c r="H3" s="42" t="s">
        <v>51</v>
      </c>
      <c r="I3" s="63"/>
      <c r="L3" s="6">
        <f>記入例!$B$24</f>
        <v>1</v>
      </c>
      <c r="M3" s="7">
        <f>記入例!$B$25</f>
        <v>4</v>
      </c>
      <c r="N3" s="7">
        <f>記入例!$B$35</f>
        <v>3</v>
      </c>
      <c r="O3" s="7">
        <f>記入例!$B$43</f>
        <v>2</v>
      </c>
      <c r="P3" s="7">
        <f>記入例!$B$47</f>
        <v>4</v>
      </c>
      <c r="Q3" s="8">
        <f>記入例!$B$55</f>
        <v>4</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242" t="s">
        <v>69</v>
      </c>
      <c r="C5" s="243"/>
      <c r="D5" s="243"/>
      <c r="E5" s="243"/>
      <c r="F5" s="243"/>
      <c r="G5" s="244"/>
      <c r="I5" s="158" t="s">
        <v>32</v>
      </c>
      <c r="K5" s="77">
        <f>COUNTIF(D24:D61,TRUE)</f>
        <v>18</v>
      </c>
    </row>
    <row r="6" spans="1:17" ht="36" customHeight="1" thickBot="1">
      <c r="A6" s="31" t="s">
        <v>8</v>
      </c>
      <c r="B6" s="242" t="s">
        <v>68</v>
      </c>
      <c r="C6" s="243"/>
      <c r="D6" s="243"/>
      <c r="E6" s="243"/>
      <c r="F6" s="243"/>
      <c r="G6" s="244"/>
      <c r="I6" s="158"/>
      <c r="K6" s="78"/>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54</v>
      </c>
      <c r="B9" s="20"/>
      <c r="C9" s="20"/>
      <c r="D9" s="20"/>
      <c r="E9" s="19"/>
      <c r="F9" s="19"/>
      <c r="G9" s="21"/>
      <c r="H9" s="17"/>
      <c r="I9" s="18"/>
    </row>
    <row r="10" spans="1:17" ht="16" customHeight="1">
      <c r="A10" s="19" t="s">
        <v>62</v>
      </c>
      <c r="B10" s="20"/>
      <c r="C10" s="20"/>
      <c r="D10" s="20"/>
      <c r="E10" s="19"/>
      <c r="F10" s="19"/>
      <c r="G10" s="21"/>
      <c r="H10" s="17"/>
      <c r="I10" s="18"/>
    </row>
    <row r="11" spans="1:17" ht="16" customHeight="1">
      <c r="A11" s="19" t="s">
        <v>61</v>
      </c>
      <c r="B11" s="20"/>
      <c r="C11" s="20"/>
      <c r="D11" s="20"/>
      <c r="E11" s="19"/>
      <c r="F11" s="19"/>
      <c r="G11" s="21"/>
      <c r="H11" s="17"/>
      <c r="I11" s="18"/>
      <c r="J11" s="18"/>
      <c r="L11" s="5"/>
      <c r="M11" s="5"/>
      <c r="N11" s="5"/>
      <c r="O11" s="5"/>
      <c r="P11" s="5"/>
      <c r="Q11" s="5"/>
    </row>
    <row r="12" spans="1:17" ht="16" customHeight="1">
      <c r="A12" s="19" t="s">
        <v>58</v>
      </c>
      <c r="B12" s="20"/>
      <c r="C12" s="20"/>
      <c r="D12" s="20"/>
      <c r="E12" s="19"/>
      <c r="F12" s="19"/>
      <c r="G12" s="21"/>
      <c r="I12" s="22"/>
      <c r="J12" s="18"/>
      <c r="L12" s="5"/>
      <c r="M12" s="5"/>
      <c r="N12" s="5"/>
      <c r="O12" s="5"/>
      <c r="P12" s="5"/>
      <c r="Q12" s="5"/>
    </row>
    <row r="13" spans="1:17" ht="16" customHeight="1">
      <c r="A13" s="19" t="s">
        <v>60</v>
      </c>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2"/>
      <c r="B15" s="37" t="s">
        <v>64</v>
      </c>
      <c r="C15" s="20"/>
      <c r="D15" s="20"/>
      <c r="E15" s="19"/>
      <c r="F15" s="19"/>
      <c r="G15" s="21" t="s">
        <v>31</v>
      </c>
      <c r="H15"/>
      <c r="I15" s="22"/>
      <c r="J15" s="18"/>
    </row>
    <row r="16" spans="1:17" ht="17.5" customHeight="1">
      <c r="A16" s="52"/>
      <c r="B16" s="37" t="s">
        <v>29</v>
      </c>
      <c r="C16" s="20"/>
      <c r="D16" s="20"/>
      <c r="E16" s="19"/>
      <c r="F16" s="19"/>
      <c r="G16" s="21" t="s">
        <v>30</v>
      </c>
      <c r="H16"/>
      <c r="I16" s="22"/>
      <c r="J16" s="18"/>
    </row>
    <row r="17" spans="1:10" ht="17.5" customHeight="1">
      <c r="A17" s="52"/>
      <c r="B17" s="37" t="s">
        <v>28</v>
      </c>
      <c r="C17" s="20"/>
      <c r="D17" s="20"/>
      <c r="E17" s="19"/>
      <c r="F17" s="19"/>
      <c r="G17" s="21" t="s">
        <v>27</v>
      </c>
      <c r="I17" s="22"/>
      <c r="J17" s="18"/>
    </row>
    <row r="18" spans="1:10" ht="17.5" customHeight="1">
      <c r="A18" s="52"/>
      <c r="B18" s="39" t="s">
        <v>52</v>
      </c>
      <c r="C18" s="20"/>
      <c r="D18" s="20"/>
      <c r="E18" s="19"/>
      <c r="F18" s="19"/>
      <c r="G18" s="21" t="s">
        <v>53</v>
      </c>
      <c r="I18" s="22"/>
      <c r="J18" s="18"/>
    </row>
    <row r="19" spans="1:10" ht="17.5" customHeight="1">
      <c r="A19" s="19" t="s">
        <v>25</v>
      </c>
      <c r="B19" s="39"/>
      <c r="C19" s="20"/>
      <c r="D19" s="20"/>
      <c r="E19" s="19"/>
      <c r="F19" s="19"/>
      <c r="G19" s="21"/>
      <c r="I19" s="22"/>
      <c r="J19" s="18"/>
    </row>
    <row r="20" spans="1:10" ht="19.5" customHeight="1">
      <c r="A20" s="66" t="s">
        <v>63</v>
      </c>
      <c r="B20" s="20"/>
      <c r="C20" s="20"/>
      <c r="D20" s="20"/>
      <c r="E20" s="19"/>
      <c r="F20" s="19"/>
      <c r="G20" s="21"/>
      <c r="I20" s="22"/>
      <c r="J20" s="18"/>
    </row>
    <row r="21" spans="1:10" ht="6.75" customHeight="1" thickBot="1">
      <c r="A21" s="5"/>
      <c r="B21" s="5"/>
      <c r="C21" s="15"/>
      <c r="D21" s="15"/>
      <c r="E21" s="23"/>
      <c r="F21" s="23"/>
      <c r="G21" s="16"/>
      <c r="H21" s="17"/>
      <c r="I21" s="5"/>
      <c r="J21" s="17"/>
    </row>
    <row r="22" spans="1:10" ht="47" customHeight="1">
      <c r="A22" s="139" t="s">
        <v>10</v>
      </c>
      <c r="B22" s="137" t="s">
        <v>35</v>
      </c>
      <c r="C22" s="135" t="s">
        <v>11</v>
      </c>
      <c r="D22" s="135"/>
      <c r="E22" s="135"/>
      <c r="F22" s="58"/>
      <c r="G22" s="139" t="s">
        <v>66</v>
      </c>
      <c r="H22" s="177"/>
      <c r="I22" s="90" t="s">
        <v>67</v>
      </c>
      <c r="J22"/>
    </row>
    <row r="23" spans="1:10" ht="27.5" customHeight="1" thickBot="1">
      <c r="A23" s="140"/>
      <c r="B23" s="138"/>
      <c r="C23" s="136"/>
      <c r="D23" s="136"/>
      <c r="E23" s="136"/>
      <c r="F23" s="59"/>
      <c r="G23" s="140"/>
      <c r="H23" s="178"/>
      <c r="I23" s="91"/>
      <c r="J23"/>
    </row>
    <row r="24" spans="1:10" ht="78" customHeight="1" thickTop="1" thickBot="1">
      <c r="A24" s="49" t="s">
        <v>44</v>
      </c>
      <c r="B24" s="50">
        <f>COUNTIF(D24,"TRUE")</f>
        <v>1</v>
      </c>
      <c r="C24" s="51">
        <v>1</v>
      </c>
      <c r="D24" s="53" t="b">
        <v>1</v>
      </c>
      <c r="E24" s="175" t="s">
        <v>12</v>
      </c>
      <c r="F24" s="176"/>
      <c r="G24" s="240" t="s">
        <v>105</v>
      </c>
      <c r="H24" s="241"/>
      <c r="I24" s="69" t="s">
        <v>106</v>
      </c>
      <c r="J24"/>
    </row>
    <row r="25" spans="1:10" ht="31" customHeight="1">
      <c r="A25" s="159" t="s">
        <v>46</v>
      </c>
      <c r="B25" s="162">
        <f>COUNTIF(D25:D33,"TRUE")</f>
        <v>4</v>
      </c>
      <c r="C25" s="127">
        <f>C24+1</f>
        <v>2</v>
      </c>
      <c r="D25" s="144" t="b">
        <v>1</v>
      </c>
      <c r="E25" s="100" t="s">
        <v>13</v>
      </c>
      <c r="F25" s="101"/>
      <c r="G25" s="219" t="s">
        <v>70</v>
      </c>
      <c r="H25" s="220"/>
      <c r="I25" s="214" t="s">
        <v>74</v>
      </c>
      <c r="J25"/>
    </row>
    <row r="26" spans="1:10" ht="31" customHeight="1">
      <c r="A26" s="160"/>
      <c r="B26" s="163"/>
      <c r="C26" s="126"/>
      <c r="D26" s="145"/>
      <c r="E26" s="102"/>
      <c r="F26" s="103"/>
      <c r="G26" s="221"/>
      <c r="H26" s="222"/>
      <c r="I26" s="210"/>
      <c r="J26"/>
    </row>
    <row r="27" spans="1:10" ht="31" customHeight="1">
      <c r="A27" s="160"/>
      <c r="B27" s="163"/>
      <c r="C27" s="133">
        <f>C25+1</f>
        <v>3</v>
      </c>
      <c r="D27" s="73" t="b">
        <v>1</v>
      </c>
      <c r="E27" s="165" t="s">
        <v>14</v>
      </c>
      <c r="F27" s="172" t="s">
        <v>55</v>
      </c>
      <c r="G27" s="215" t="s">
        <v>71</v>
      </c>
      <c r="H27" s="216"/>
      <c r="I27" s="209" t="s">
        <v>75</v>
      </c>
      <c r="J27"/>
    </row>
    <row r="28" spans="1:10" ht="31" customHeight="1">
      <c r="A28" s="160"/>
      <c r="B28" s="163"/>
      <c r="C28" s="125"/>
      <c r="D28" s="73"/>
      <c r="E28" s="166"/>
      <c r="F28" s="174"/>
      <c r="G28" s="217"/>
      <c r="H28" s="218"/>
      <c r="I28" s="210"/>
      <c r="J28"/>
    </row>
    <row r="29" spans="1:10" ht="31" customHeight="1">
      <c r="A29" s="160"/>
      <c r="B29" s="163"/>
      <c r="C29" s="125"/>
      <c r="D29" s="65"/>
      <c r="E29" s="166"/>
      <c r="F29" s="172" t="s">
        <v>56</v>
      </c>
      <c r="G29" s="221" t="s">
        <v>71</v>
      </c>
      <c r="H29" s="222"/>
      <c r="I29" s="209" t="s">
        <v>75</v>
      </c>
      <c r="J29"/>
    </row>
    <row r="30" spans="1:10" ht="31" customHeight="1">
      <c r="A30" s="160"/>
      <c r="B30" s="163"/>
      <c r="C30" s="126"/>
      <c r="D30" s="54"/>
      <c r="E30" s="167"/>
      <c r="F30" s="173"/>
      <c r="G30" s="221"/>
      <c r="H30" s="222"/>
      <c r="I30" s="210"/>
      <c r="J30"/>
    </row>
    <row r="31" spans="1:10" ht="31" customHeight="1">
      <c r="A31" s="160"/>
      <c r="B31" s="163"/>
      <c r="C31" s="125">
        <f>C27+1</f>
        <v>4</v>
      </c>
      <c r="D31" s="73" t="b">
        <v>1</v>
      </c>
      <c r="E31" s="168" t="s">
        <v>15</v>
      </c>
      <c r="F31" s="169"/>
      <c r="G31" s="215" t="s">
        <v>72</v>
      </c>
      <c r="H31" s="216"/>
      <c r="I31" s="209" t="s">
        <v>76</v>
      </c>
      <c r="J31"/>
    </row>
    <row r="32" spans="1:10" ht="31" customHeight="1">
      <c r="A32" s="160"/>
      <c r="B32" s="163"/>
      <c r="C32" s="126"/>
      <c r="D32" s="74"/>
      <c r="E32" s="102"/>
      <c r="F32" s="103"/>
      <c r="G32" s="221"/>
      <c r="H32" s="222"/>
      <c r="I32" s="210"/>
      <c r="J32"/>
    </row>
    <row r="33" spans="1:10" ht="31" customHeight="1">
      <c r="A33" s="160"/>
      <c r="B33" s="163"/>
      <c r="C33" s="125">
        <f t="shared" ref="C33" si="0">C31+1</f>
        <v>5</v>
      </c>
      <c r="D33" s="73" t="b">
        <v>1</v>
      </c>
      <c r="E33" s="168" t="s">
        <v>16</v>
      </c>
      <c r="F33" s="169"/>
      <c r="G33" s="215" t="s">
        <v>73</v>
      </c>
      <c r="H33" s="216"/>
      <c r="I33" s="209" t="s">
        <v>77</v>
      </c>
      <c r="J33"/>
    </row>
    <row r="34" spans="1:10" ht="31" customHeight="1" thickBot="1">
      <c r="A34" s="161"/>
      <c r="B34" s="164"/>
      <c r="C34" s="134"/>
      <c r="D34" s="89"/>
      <c r="E34" s="170"/>
      <c r="F34" s="171"/>
      <c r="G34" s="237"/>
      <c r="H34" s="238"/>
      <c r="I34" s="239"/>
      <c r="J34"/>
    </row>
    <row r="35" spans="1:10" ht="31" customHeight="1">
      <c r="A35" s="115" t="s">
        <v>45</v>
      </c>
      <c r="B35" s="141">
        <f>COUNTIF(D35:D39,"TRUE")</f>
        <v>3</v>
      </c>
      <c r="C35" s="142">
        <f>C33+1</f>
        <v>6</v>
      </c>
      <c r="D35" s="82" t="b">
        <v>1</v>
      </c>
      <c r="E35" s="151" t="s">
        <v>38</v>
      </c>
      <c r="F35" s="152"/>
      <c r="G35" s="225" t="s">
        <v>91</v>
      </c>
      <c r="H35" s="226"/>
      <c r="I35" s="230" t="s">
        <v>78</v>
      </c>
      <c r="J35"/>
    </row>
    <row r="36" spans="1:10" ht="31" customHeight="1">
      <c r="A36" s="115"/>
      <c r="B36" s="141"/>
      <c r="C36" s="143"/>
      <c r="D36" s="83"/>
      <c r="E36" s="94"/>
      <c r="F36" s="95"/>
      <c r="G36" s="225"/>
      <c r="H36" s="226"/>
      <c r="I36" s="224"/>
      <c r="J36"/>
    </row>
    <row r="37" spans="1:10" ht="31" customHeight="1">
      <c r="A37" s="115"/>
      <c r="B37" s="141"/>
      <c r="C37" s="142">
        <f>C35+1</f>
        <v>7</v>
      </c>
      <c r="D37" s="82" t="b">
        <v>1</v>
      </c>
      <c r="E37" s="104" t="s">
        <v>17</v>
      </c>
      <c r="F37" s="105"/>
      <c r="G37" s="235" t="s">
        <v>92</v>
      </c>
      <c r="H37" s="236"/>
      <c r="I37" s="223" t="s">
        <v>79</v>
      </c>
      <c r="J37"/>
    </row>
    <row r="38" spans="1:10" ht="31" customHeight="1">
      <c r="A38" s="115"/>
      <c r="B38" s="141"/>
      <c r="C38" s="143"/>
      <c r="D38" s="83"/>
      <c r="E38" s="94"/>
      <c r="F38" s="95"/>
      <c r="G38" s="225"/>
      <c r="H38" s="226"/>
      <c r="I38" s="224"/>
      <c r="J38"/>
    </row>
    <row r="39" spans="1:10" ht="31" customHeight="1">
      <c r="A39" s="115"/>
      <c r="B39" s="141"/>
      <c r="C39" s="149">
        <f>C37+1</f>
        <v>8</v>
      </c>
      <c r="D39" s="82" t="b">
        <v>1</v>
      </c>
      <c r="E39" s="146" t="s">
        <v>39</v>
      </c>
      <c r="F39" s="155" t="s">
        <v>57</v>
      </c>
      <c r="G39" s="235" t="s">
        <v>93</v>
      </c>
      <c r="H39" s="236"/>
      <c r="I39" s="223" t="s">
        <v>80</v>
      </c>
      <c r="J39"/>
    </row>
    <row r="40" spans="1:10" ht="31" customHeight="1">
      <c r="A40" s="115"/>
      <c r="B40" s="141"/>
      <c r="C40" s="142"/>
      <c r="D40" s="82"/>
      <c r="E40" s="147"/>
      <c r="F40" s="156"/>
      <c r="G40" s="225"/>
      <c r="H40" s="226"/>
      <c r="I40" s="224"/>
      <c r="J40"/>
    </row>
    <row r="41" spans="1:10" ht="31" customHeight="1">
      <c r="A41" s="56"/>
      <c r="B41" s="60"/>
      <c r="C41" s="142"/>
      <c r="D41" s="61"/>
      <c r="E41" s="147"/>
      <c r="F41" s="153" t="s">
        <v>33</v>
      </c>
      <c r="G41" s="235" t="s">
        <v>94</v>
      </c>
      <c r="H41" s="236"/>
      <c r="I41" s="223" t="s">
        <v>81</v>
      </c>
      <c r="J41"/>
    </row>
    <row r="42" spans="1:10" ht="31" customHeight="1" thickBot="1">
      <c r="A42" s="57"/>
      <c r="B42" s="62"/>
      <c r="C42" s="150"/>
      <c r="D42" s="55"/>
      <c r="E42" s="148"/>
      <c r="F42" s="154"/>
      <c r="G42" s="227"/>
      <c r="H42" s="228"/>
      <c r="I42" s="229"/>
      <c r="J42"/>
    </row>
    <row r="43" spans="1:10" ht="31" customHeight="1">
      <c r="A43" s="108" t="s">
        <v>47</v>
      </c>
      <c r="B43" s="111">
        <f>COUNTIF(D43:D45,"TRUE")</f>
        <v>2</v>
      </c>
      <c r="C43" s="127">
        <f>C39+1</f>
        <v>9</v>
      </c>
      <c r="D43" s="84" t="b">
        <v>1</v>
      </c>
      <c r="E43" s="100" t="s">
        <v>40</v>
      </c>
      <c r="F43" s="101"/>
      <c r="G43" s="219" t="s">
        <v>95</v>
      </c>
      <c r="H43" s="220"/>
      <c r="I43" s="214" t="s">
        <v>82</v>
      </c>
      <c r="J43"/>
    </row>
    <row r="44" spans="1:10" ht="31" customHeight="1">
      <c r="A44" s="109"/>
      <c r="B44" s="112"/>
      <c r="C44" s="125"/>
      <c r="D44" s="73"/>
      <c r="E44" s="102"/>
      <c r="F44" s="103"/>
      <c r="G44" s="221"/>
      <c r="H44" s="222"/>
      <c r="I44" s="210"/>
      <c r="J44"/>
    </row>
    <row r="45" spans="1:10" ht="31" customHeight="1">
      <c r="A45" s="109"/>
      <c r="B45" s="112"/>
      <c r="C45" s="133">
        <f>C43+1</f>
        <v>10</v>
      </c>
      <c r="D45" s="88" t="b">
        <v>1</v>
      </c>
      <c r="E45" s="168" t="s">
        <v>18</v>
      </c>
      <c r="F45" s="169"/>
      <c r="G45" s="215" t="s">
        <v>96</v>
      </c>
      <c r="H45" s="216"/>
      <c r="I45" s="209" t="s">
        <v>83</v>
      </c>
      <c r="J45"/>
    </row>
    <row r="46" spans="1:10" ht="31" customHeight="1" thickBot="1">
      <c r="A46" s="110"/>
      <c r="B46" s="113"/>
      <c r="C46" s="134"/>
      <c r="D46" s="89"/>
      <c r="E46" s="170"/>
      <c r="F46" s="171"/>
      <c r="G46" s="237"/>
      <c r="H46" s="238"/>
      <c r="I46" s="239"/>
      <c r="J46"/>
    </row>
    <row r="47" spans="1:10" ht="31" customHeight="1">
      <c r="A47" s="114" t="s">
        <v>48</v>
      </c>
      <c r="B47" s="117">
        <f>COUNTIF(D47:D53,"TRUE")</f>
        <v>4</v>
      </c>
      <c r="C47" s="132">
        <f>C45+1</f>
        <v>11</v>
      </c>
      <c r="D47" s="87" t="b">
        <v>1</v>
      </c>
      <c r="E47" s="92" t="s">
        <v>19</v>
      </c>
      <c r="F47" s="93"/>
      <c r="G47" s="231" t="s">
        <v>97</v>
      </c>
      <c r="H47" s="232"/>
      <c r="I47" s="230" t="s">
        <v>84</v>
      </c>
      <c r="J47"/>
    </row>
    <row r="48" spans="1:10" ht="31" customHeight="1">
      <c r="A48" s="115"/>
      <c r="B48" s="118"/>
      <c r="C48" s="128"/>
      <c r="D48" s="82"/>
      <c r="E48" s="94"/>
      <c r="F48" s="95"/>
      <c r="G48" s="233"/>
      <c r="H48" s="234"/>
      <c r="I48" s="224"/>
      <c r="J48"/>
    </row>
    <row r="49" spans="1:10" ht="31" customHeight="1">
      <c r="A49" s="115"/>
      <c r="B49" s="118"/>
      <c r="C49" s="131">
        <f>C47+1</f>
        <v>12</v>
      </c>
      <c r="D49" s="86" t="b">
        <v>1</v>
      </c>
      <c r="E49" s="104" t="s">
        <v>20</v>
      </c>
      <c r="F49" s="105"/>
      <c r="G49" s="225" t="s">
        <v>98</v>
      </c>
      <c r="H49" s="226"/>
      <c r="I49" s="223" t="s">
        <v>85</v>
      </c>
      <c r="J49"/>
    </row>
    <row r="50" spans="1:10" ht="31" customHeight="1">
      <c r="A50" s="115"/>
      <c r="B50" s="118"/>
      <c r="C50" s="130"/>
      <c r="D50" s="83"/>
      <c r="E50" s="94"/>
      <c r="F50" s="95"/>
      <c r="G50" s="225"/>
      <c r="H50" s="226"/>
      <c r="I50" s="224"/>
      <c r="J50"/>
    </row>
    <row r="51" spans="1:10" ht="31" customHeight="1">
      <c r="A51" s="115"/>
      <c r="B51" s="118"/>
      <c r="C51" s="128">
        <f>C49+1</f>
        <v>13</v>
      </c>
      <c r="D51" s="82" t="b">
        <v>1</v>
      </c>
      <c r="E51" s="104" t="s">
        <v>21</v>
      </c>
      <c r="F51" s="105"/>
      <c r="G51" s="235" t="s">
        <v>99</v>
      </c>
      <c r="H51" s="236"/>
      <c r="I51" s="223" t="s">
        <v>86</v>
      </c>
      <c r="J51"/>
    </row>
    <row r="52" spans="1:10" ht="31" customHeight="1">
      <c r="A52" s="115"/>
      <c r="B52" s="118"/>
      <c r="C52" s="130"/>
      <c r="D52" s="83"/>
      <c r="E52" s="94"/>
      <c r="F52" s="95"/>
      <c r="G52" s="233"/>
      <c r="H52" s="234"/>
      <c r="I52" s="224"/>
      <c r="J52"/>
    </row>
    <row r="53" spans="1:10" ht="31" customHeight="1">
      <c r="A53" s="115"/>
      <c r="B53" s="118"/>
      <c r="C53" s="128">
        <f>C51+1</f>
        <v>14</v>
      </c>
      <c r="D53" s="82" t="b">
        <v>1</v>
      </c>
      <c r="E53" s="104" t="s">
        <v>41</v>
      </c>
      <c r="F53" s="105"/>
      <c r="G53" s="225" t="s">
        <v>100</v>
      </c>
      <c r="H53" s="226"/>
      <c r="I53" s="223" t="s">
        <v>87</v>
      </c>
      <c r="J53"/>
    </row>
    <row r="54" spans="1:10" ht="31" customHeight="1" thickBot="1">
      <c r="A54" s="116"/>
      <c r="B54" s="119"/>
      <c r="C54" s="129"/>
      <c r="D54" s="85"/>
      <c r="E54" s="106"/>
      <c r="F54" s="107"/>
      <c r="G54" s="227"/>
      <c r="H54" s="228"/>
      <c r="I54" s="229"/>
      <c r="J54"/>
    </row>
    <row r="55" spans="1:10" ht="31" customHeight="1">
      <c r="A55" s="108" t="s">
        <v>49</v>
      </c>
      <c r="B55" s="120">
        <f>COUNTIF(D55:D61,"TRUE")</f>
        <v>4</v>
      </c>
      <c r="C55" s="127">
        <f>C53+1</f>
        <v>15</v>
      </c>
      <c r="D55" s="84" t="b">
        <v>1</v>
      </c>
      <c r="E55" s="100" t="s">
        <v>22</v>
      </c>
      <c r="F55" s="101"/>
      <c r="G55" s="219" t="s">
        <v>101</v>
      </c>
      <c r="H55" s="220"/>
      <c r="I55" s="214" t="s">
        <v>88</v>
      </c>
      <c r="J55"/>
    </row>
    <row r="56" spans="1:10" ht="31" customHeight="1">
      <c r="A56" s="109"/>
      <c r="B56" s="121"/>
      <c r="C56" s="126"/>
      <c r="D56" s="74"/>
      <c r="E56" s="102"/>
      <c r="F56" s="103"/>
      <c r="G56" s="217"/>
      <c r="H56" s="218"/>
      <c r="I56" s="210"/>
      <c r="J56"/>
    </row>
    <row r="57" spans="1:10" ht="31" customHeight="1">
      <c r="A57" s="109"/>
      <c r="B57" s="121"/>
      <c r="C57" s="125">
        <f>C55+1</f>
        <v>16</v>
      </c>
      <c r="D57" s="73" t="b">
        <v>1</v>
      </c>
      <c r="E57" s="96" t="s">
        <v>42</v>
      </c>
      <c r="F57" s="97"/>
      <c r="G57" s="215" t="s">
        <v>102</v>
      </c>
      <c r="H57" s="216"/>
      <c r="I57" s="209" t="s">
        <v>90</v>
      </c>
      <c r="J57"/>
    </row>
    <row r="58" spans="1:10" ht="31" customHeight="1">
      <c r="A58" s="109"/>
      <c r="B58" s="121"/>
      <c r="C58" s="126"/>
      <c r="D58" s="74"/>
      <c r="E58" s="98"/>
      <c r="F58" s="99"/>
      <c r="G58" s="217"/>
      <c r="H58" s="218"/>
      <c r="I58" s="210"/>
      <c r="J58"/>
    </row>
    <row r="59" spans="1:10" ht="31" customHeight="1">
      <c r="A59" s="109"/>
      <c r="B59" s="121"/>
      <c r="C59" s="123">
        <f t="shared" ref="C59" si="1">C57+1</f>
        <v>17</v>
      </c>
      <c r="D59" s="73" t="b">
        <v>1</v>
      </c>
      <c r="E59" s="96" t="s">
        <v>43</v>
      </c>
      <c r="F59" s="97"/>
      <c r="G59" s="221" t="s">
        <v>103</v>
      </c>
      <c r="H59" s="222"/>
      <c r="I59" s="209" t="s">
        <v>89</v>
      </c>
      <c r="J59"/>
    </row>
    <row r="60" spans="1:10" ht="31" customHeight="1">
      <c r="A60" s="109"/>
      <c r="B60" s="121"/>
      <c r="C60" s="124"/>
      <c r="D60" s="74"/>
      <c r="E60" s="98"/>
      <c r="F60" s="99"/>
      <c r="G60" s="217"/>
      <c r="H60" s="218"/>
      <c r="I60" s="210"/>
      <c r="J60"/>
    </row>
    <row r="61" spans="1:10" ht="32" customHeight="1">
      <c r="A61" s="109"/>
      <c r="B61" s="121"/>
      <c r="C61" s="46">
        <f>C59+1</f>
        <v>18</v>
      </c>
      <c r="D61" s="40" t="b">
        <v>1</v>
      </c>
      <c r="E61" s="41" t="s">
        <v>23</v>
      </c>
      <c r="F61" s="41"/>
      <c r="G61" s="43"/>
      <c r="H61" s="43"/>
      <c r="I61" s="29"/>
      <c r="J61"/>
    </row>
    <row r="62" spans="1:10" ht="32" customHeight="1">
      <c r="A62" s="109"/>
      <c r="B62" s="121"/>
      <c r="C62" s="47"/>
      <c r="D62" s="44"/>
      <c r="E62" s="75" t="s">
        <v>50</v>
      </c>
      <c r="F62" s="75"/>
      <c r="G62" s="75"/>
      <c r="H62" s="75"/>
      <c r="I62" s="76"/>
      <c r="J62"/>
    </row>
    <row r="63" spans="1:10" ht="30.5" customHeight="1">
      <c r="A63" s="109"/>
      <c r="B63" s="121"/>
      <c r="C63" s="45"/>
      <c r="D63" s="24"/>
      <c r="E63" s="25" t="s">
        <v>24</v>
      </c>
      <c r="F63" s="26"/>
      <c r="G63" s="27"/>
      <c r="H63" s="27"/>
      <c r="I63" s="30"/>
      <c r="J63"/>
    </row>
    <row r="64" spans="1:10" ht="308.5" customHeight="1" thickBot="1">
      <c r="A64" s="110"/>
      <c r="B64" s="122"/>
      <c r="C64" s="48"/>
      <c r="D64" s="28"/>
      <c r="E64" s="211" t="s">
        <v>104</v>
      </c>
      <c r="F64" s="212"/>
      <c r="G64" s="212"/>
      <c r="H64" s="212"/>
      <c r="I64" s="213"/>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C83" s="2"/>
      <c r="D83" s="3"/>
      <c r="E83" s="3"/>
      <c r="F83" s="3"/>
      <c r="G83"/>
      <c r="H83"/>
      <c r="I83" s="1"/>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row r="140" spans="2:10">
      <c r="B140" s="1"/>
      <c r="D140" s="2"/>
      <c r="E140" s="3"/>
      <c r="F140" s="3"/>
      <c r="G140" s="4"/>
      <c r="H140"/>
      <c r="J140"/>
    </row>
  </sheetData>
  <sheetProtection sheet="1" selectLockedCells="1"/>
  <mergeCells count="112">
    <mergeCell ref="A2:I2"/>
    <mergeCell ref="B5:G5"/>
    <mergeCell ref="I5:I6"/>
    <mergeCell ref="K5:K6"/>
    <mergeCell ref="B6:G6"/>
    <mergeCell ref="A22:A23"/>
    <mergeCell ref="B22:B23"/>
    <mergeCell ref="C22:E23"/>
    <mergeCell ref="G22:H23"/>
    <mergeCell ref="I22:I23"/>
    <mergeCell ref="E24:F24"/>
    <mergeCell ref="G24:H24"/>
    <mergeCell ref="A25:A34"/>
    <mergeCell ref="B25:B34"/>
    <mergeCell ref="C25:C26"/>
    <mergeCell ref="D25:D26"/>
    <mergeCell ref="E25:F26"/>
    <mergeCell ref="G25:H26"/>
    <mergeCell ref="C31:C32"/>
    <mergeCell ref="D31:D32"/>
    <mergeCell ref="E31:F32"/>
    <mergeCell ref="G31:H32"/>
    <mergeCell ref="I31:I32"/>
    <mergeCell ref="C33:C34"/>
    <mergeCell ref="D33:D34"/>
    <mergeCell ref="E33:F34"/>
    <mergeCell ref="G33:H34"/>
    <mergeCell ref="I33:I34"/>
    <mergeCell ref="I25:I26"/>
    <mergeCell ref="C27:C30"/>
    <mergeCell ref="D27:D28"/>
    <mergeCell ref="E27:E30"/>
    <mergeCell ref="F27:F28"/>
    <mergeCell ref="G27:H28"/>
    <mergeCell ref="I27:I28"/>
    <mergeCell ref="F29:F30"/>
    <mergeCell ref="G29:H30"/>
    <mergeCell ref="I29:I30"/>
    <mergeCell ref="A43:A46"/>
    <mergeCell ref="B43:B46"/>
    <mergeCell ref="C43:C44"/>
    <mergeCell ref="D43:D44"/>
    <mergeCell ref="E43:F44"/>
    <mergeCell ref="I35:I36"/>
    <mergeCell ref="C37:C38"/>
    <mergeCell ref="D37:D38"/>
    <mergeCell ref="E37:F38"/>
    <mergeCell ref="G37:H38"/>
    <mergeCell ref="I37:I38"/>
    <mergeCell ref="A35:A40"/>
    <mergeCell ref="B35:B40"/>
    <mergeCell ref="C35:C36"/>
    <mergeCell ref="D35:D36"/>
    <mergeCell ref="E35:F36"/>
    <mergeCell ref="G35:H36"/>
    <mergeCell ref="C39:C42"/>
    <mergeCell ref="D39:D40"/>
    <mergeCell ref="E39:E42"/>
    <mergeCell ref="F39:F40"/>
    <mergeCell ref="G43:H44"/>
    <mergeCell ref="I43:I44"/>
    <mergeCell ref="C45:C46"/>
    <mergeCell ref="D45:D46"/>
    <mergeCell ref="E45:F46"/>
    <mergeCell ref="G45:H46"/>
    <mergeCell ref="I45:I46"/>
    <mergeCell ref="G39:H40"/>
    <mergeCell ref="I39:I40"/>
    <mergeCell ref="F41:F42"/>
    <mergeCell ref="G41:H42"/>
    <mergeCell ref="I41:I42"/>
    <mergeCell ref="A47:A54"/>
    <mergeCell ref="B47:B54"/>
    <mergeCell ref="C47:C48"/>
    <mergeCell ref="D47:D48"/>
    <mergeCell ref="E47:F48"/>
    <mergeCell ref="G47:H48"/>
    <mergeCell ref="C51:C52"/>
    <mergeCell ref="D51:D52"/>
    <mergeCell ref="E51:F52"/>
    <mergeCell ref="G51:H52"/>
    <mergeCell ref="I51:I52"/>
    <mergeCell ref="C53:C54"/>
    <mergeCell ref="D53:D54"/>
    <mergeCell ref="E53:F54"/>
    <mergeCell ref="G53:H54"/>
    <mergeCell ref="I53:I54"/>
    <mergeCell ref="I47:I48"/>
    <mergeCell ref="C49:C50"/>
    <mergeCell ref="D49:D50"/>
    <mergeCell ref="E49:F50"/>
    <mergeCell ref="G49:H50"/>
    <mergeCell ref="I49:I50"/>
    <mergeCell ref="A55:A64"/>
    <mergeCell ref="B55:B64"/>
    <mergeCell ref="C55:C56"/>
    <mergeCell ref="D55:D56"/>
    <mergeCell ref="E55:F56"/>
    <mergeCell ref="G55:H56"/>
    <mergeCell ref="C59:C60"/>
    <mergeCell ref="D59:D60"/>
    <mergeCell ref="E59:F60"/>
    <mergeCell ref="G59:H60"/>
    <mergeCell ref="I59:I60"/>
    <mergeCell ref="E62:I62"/>
    <mergeCell ref="E64:I64"/>
    <mergeCell ref="I55:I56"/>
    <mergeCell ref="C57:C58"/>
    <mergeCell ref="D57:D58"/>
    <mergeCell ref="E57:F58"/>
    <mergeCell ref="G57:H58"/>
    <mergeCell ref="I57:I58"/>
  </mergeCells>
  <phoneticPr fontId="1"/>
  <conditionalFormatting sqref="I5:I6 J11:J20">
    <cfRule type="expression" dxfId="2" priority="2">
      <formula>#REF!="○"</formula>
    </cfRule>
  </conditionalFormatting>
  <conditionalFormatting sqref="J8">
    <cfRule type="expression" dxfId="1" priority="3">
      <formula>#REF!="○"</formula>
    </cfRule>
  </conditionalFormatting>
  <conditionalFormatting sqref="K5">
    <cfRule type="cellIs" dxfId="0" priority="1" operator="lessThan">
      <formula>15</formula>
    </cfRule>
  </conditionalFormatting>
  <pageMargins left="0.51181102362204722" right="0.11811023622047245" top="0.35433070866141736" bottom="0.15748031496062992" header="0.31496062992125984" footer="0.31496062992125984"/>
  <pageSetup paperSize="9" scale="52" fitToHeight="0" orientation="landscape" r:id="rId1"/>
  <rowBreaks count="1" manualBreakCount="1">
    <brk id="4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Fill="0" autoLine="0" autoPict="0">
                <anchor moveWithCells="1">
                  <from>
                    <xdr:col>3</xdr:col>
                    <xdr:colOff>6350</xdr:colOff>
                    <xdr:row>23</xdr:row>
                    <xdr:rowOff>400050</xdr:rowOff>
                  </from>
                  <to>
                    <xdr:col>3</xdr:col>
                    <xdr:colOff>311150</xdr:colOff>
                    <xdr:row>23</xdr:row>
                    <xdr:rowOff>635000</xdr:rowOff>
                  </to>
                </anchor>
              </controlPr>
            </control>
          </mc:Choice>
        </mc:AlternateContent>
        <mc:AlternateContent xmlns:mc="http://schemas.openxmlformats.org/markup-compatibility/2006">
          <mc:Choice Requires="x14">
            <control shapeId="2050" r:id="rId5" name="チェック 2">
              <controlPr defaultSize="0" autoFill="0" autoLine="0" autoPict="0">
                <anchor moveWithCells="1">
                  <from>
                    <xdr:col>3</xdr:col>
                    <xdr:colOff>6350</xdr:colOff>
                    <xdr:row>24</xdr:row>
                    <xdr:rowOff>292100</xdr:rowOff>
                  </from>
                  <to>
                    <xdr:col>3</xdr:col>
                    <xdr:colOff>292100</xdr:colOff>
                    <xdr:row>25</xdr:row>
                    <xdr:rowOff>133350</xdr:rowOff>
                  </to>
                </anchor>
              </controlPr>
            </control>
          </mc:Choice>
        </mc:AlternateContent>
        <mc:AlternateContent xmlns:mc="http://schemas.openxmlformats.org/markup-compatibility/2006">
          <mc:Choice Requires="x14">
            <control shapeId="2051" r:id="rId6" name="チェック 2">
              <controlPr defaultSize="0" autoFill="0" autoLine="0" autoPict="0">
                <anchor moveWithCells="1">
                  <from>
                    <xdr:col>3</xdr:col>
                    <xdr:colOff>6350</xdr:colOff>
                    <xdr:row>27</xdr:row>
                    <xdr:rowOff>292100</xdr:rowOff>
                  </from>
                  <to>
                    <xdr:col>3</xdr:col>
                    <xdr:colOff>273050</xdr:colOff>
                    <xdr:row>28</xdr:row>
                    <xdr:rowOff>133350</xdr:rowOff>
                  </to>
                </anchor>
              </controlPr>
            </control>
          </mc:Choice>
        </mc:AlternateContent>
        <mc:AlternateContent xmlns:mc="http://schemas.openxmlformats.org/markup-compatibility/2006">
          <mc:Choice Requires="x14">
            <control shapeId="2052" r:id="rId7" name="チェック 2">
              <controlPr defaultSize="0" autoFill="0" autoLine="0" autoPict="0">
                <anchor moveWithCells="1">
                  <from>
                    <xdr:col>3</xdr:col>
                    <xdr:colOff>6350</xdr:colOff>
                    <xdr:row>30</xdr:row>
                    <xdr:rowOff>292100</xdr:rowOff>
                  </from>
                  <to>
                    <xdr:col>3</xdr:col>
                    <xdr:colOff>279400</xdr:colOff>
                    <xdr:row>31</xdr:row>
                    <xdr:rowOff>133350</xdr:rowOff>
                  </to>
                </anchor>
              </controlPr>
            </control>
          </mc:Choice>
        </mc:AlternateContent>
        <mc:AlternateContent xmlns:mc="http://schemas.openxmlformats.org/markup-compatibility/2006">
          <mc:Choice Requires="x14">
            <control shapeId="2053" r:id="rId8" name="チェック 2">
              <controlPr defaultSize="0" autoFill="0" autoLine="0" autoPict="0">
                <anchor moveWithCells="1">
                  <from>
                    <xdr:col>3</xdr:col>
                    <xdr:colOff>6350</xdr:colOff>
                    <xdr:row>32</xdr:row>
                    <xdr:rowOff>292100</xdr:rowOff>
                  </from>
                  <to>
                    <xdr:col>3</xdr:col>
                    <xdr:colOff>279400</xdr:colOff>
                    <xdr:row>33</xdr:row>
                    <xdr:rowOff>133350</xdr:rowOff>
                  </to>
                </anchor>
              </controlPr>
            </control>
          </mc:Choice>
        </mc:AlternateContent>
        <mc:AlternateContent xmlns:mc="http://schemas.openxmlformats.org/markup-compatibility/2006">
          <mc:Choice Requires="x14">
            <control shapeId="2054" r:id="rId9" name="チェック 2">
              <controlPr defaultSize="0" autoFill="0" autoLine="0" autoPict="0">
                <anchor moveWithCells="1">
                  <from>
                    <xdr:col>3</xdr:col>
                    <xdr:colOff>6350</xdr:colOff>
                    <xdr:row>34</xdr:row>
                    <xdr:rowOff>292100</xdr:rowOff>
                  </from>
                  <to>
                    <xdr:col>3</xdr:col>
                    <xdr:colOff>279400</xdr:colOff>
                    <xdr:row>35</xdr:row>
                    <xdr:rowOff>133350</xdr:rowOff>
                  </to>
                </anchor>
              </controlPr>
            </control>
          </mc:Choice>
        </mc:AlternateContent>
        <mc:AlternateContent xmlns:mc="http://schemas.openxmlformats.org/markup-compatibility/2006">
          <mc:Choice Requires="x14">
            <control shapeId="2055" r:id="rId10" name="チェック 2">
              <controlPr defaultSize="0" autoFill="0" autoLine="0" autoPict="0">
                <anchor moveWithCells="1">
                  <from>
                    <xdr:col>3</xdr:col>
                    <xdr:colOff>6350</xdr:colOff>
                    <xdr:row>36</xdr:row>
                    <xdr:rowOff>292100</xdr:rowOff>
                  </from>
                  <to>
                    <xdr:col>3</xdr:col>
                    <xdr:colOff>279400</xdr:colOff>
                    <xdr:row>37</xdr:row>
                    <xdr:rowOff>133350</xdr:rowOff>
                  </to>
                </anchor>
              </controlPr>
            </control>
          </mc:Choice>
        </mc:AlternateContent>
        <mc:AlternateContent xmlns:mc="http://schemas.openxmlformats.org/markup-compatibility/2006">
          <mc:Choice Requires="x14">
            <control shapeId="2056" r:id="rId11" name="チェック 2">
              <controlPr defaultSize="0" autoFill="0" autoLine="0" autoPict="0">
                <anchor moveWithCells="1">
                  <from>
                    <xdr:col>3</xdr:col>
                    <xdr:colOff>6350</xdr:colOff>
                    <xdr:row>39</xdr:row>
                    <xdr:rowOff>292100</xdr:rowOff>
                  </from>
                  <to>
                    <xdr:col>3</xdr:col>
                    <xdr:colOff>273050</xdr:colOff>
                    <xdr:row>40</xdr:row>
                    <xdr:rowOff>133350</xdr:rowOff>
                  </to>
                </anchor>
              </controlPr>
            </control>
          </mc:Choice>
        </mc:AlternateContent>
        <mc:AlternateContent xmlns:mc="http://schemas.openxmlformats.org/markup-compatibility/2006">
          <mc:Choice Requires="x14">
            <control shapeId="2057" r:id="rId12" name="チェック 2">
              <controlPr defaultSize="0" autoFill="0" autoLine="0" autoPict="0">
                <anchor moveWithCells="1">
                  <from>
                    <xdr:col>3</xdr:col>
                    <xdr:colOff>6350</xdr:colOff>
                    <xdr:row>42</xdr:row>
                    <xdr:rowOff>292100</xdr:rowOff>
                  </from>
                  <to>
                    <xdr:col>3</xdr:col>
                    <xdr:colOff>279400</xdr:colOff>
                    <xdr:row>43</xdr:row>
                    <xdr:rowOff>133350</xdr:rowOff>
                  </to>
                </anchor>
              </controlPr>
            </control>
          </mc:Choice>
        </mc:AlternateContent>
        <mc:AlternateContent xmlns:mc="http://schemas.openxmlformats.org/markup-compatibility/2006">
          <mc:Choice Requires="x14">
            <control shapeId="2058" r:id="rId13" name="チェック 2">
              <controlPr defaultSize="0" autoFill="0" autoLine="0" autoPict="0">
                <anchor moveWithCells="1">
                  <from>
                    <xdr:col>3</xdr:col>
                    <xdr:colOff>6350</xdr:colOff>
                    <xdr:row>44</xdr:row>
                    <xdr:rowOff>292100</xdr:rowOff>
                  </from>
                  <to>
                    <xdr:col>3</xdr:col>
                    <xdr:colOff>279400</xdr:colOff>
                    <xdr:row>45</xdr:row>
                    <xdr:rowOff>133350</xdr:rowOff>
                  </to>
                </anchor>
              </controlPr>
            </control>
          </mc:Choice>
        </mc:AlternateContent>
        <mc:AlternateContent xmlns:mc="http://schemas.openxmlformats.org/markup-compatibility/2006">
          <mc:Choice Requires="x14">
            <control shapeId="2059" r:id="rId14" name="チェック 2">
              <controlPr defaultSize="0" autoFill="0" autoLine="0" autoPict="0">
                <anchor moveWithCells="1">
                  <from>
                    <xdr:col>3</xdr:col>
                    <xdr:colOff>6350</xdr:colOff>
                    <xdr:row>46</xdr:row>
                    <xdr:rowOff>292100</xdr:rowOff>
                  </from>
                  <to>
                    <xdr:col>3</xdr:col>
                    <xdr:colOff>279400</xdr:colOff>
                    <xdr:row>47</xdr:row>
                    <xdr:rowOff>133350</xdr:rowOff>
                  </to>
                </anchor>
              </controlPr>
            </control>
          </mc:Choice>
        </mc:AlternateContent>
        <mc:AlternateContent xmlns:mc="http://schemas.openxmlformats.org/markup-compatibility/2006">
          <mc:Choice Requires="x14">
            <control shapeId="2060" r:id="rId15" name="チェック 2">
              <controlPr defaultSize="0" autoFill="0" autoLine="0" autoPict="0">
                <anchor moveWithCells="1">
                  <from>
                    <xdr:col>3</xdr:col>
                    <xdr:colOff>6350</xdr:colOff>
                    <xdr:row>48</xdr:row>
                    <xdr:rowOff>292100</xdr:rowOff>
                  </from>
                  <to>
                    <xdr:col>3</xdr:col>
                    <xdr:colOff>279400</xdr:colOff>
                    <xdr:row>49</xdr:row>
                    <xdr:rowOff>133350</xdr:rowOff>
                  </to>
                </anchor>
              </controlPr>
            </control>
          </mc:Choice>
        </mc:AlternateContent>
        <mc:AlternateContent xmlns:mc="http://schemas.openxmlformats.org/markup-compatibility/2006">
          <mc:Choice Requires="x14">
            <control shapeId="2061" r:id="rId16" name="チェック 2">
              <controlPr defaultSize="0" autoFill="0" autoLine="0" autoPict="0">
                <anchor moveWithCells="1">
                  <from>
                    <xdr:col>3</xdr:col>
                    <xdr:colOff>6350</xdr:colOff>
                    <xdr:row>50</xdr:row>
                    <xdr:rowOff>292100</xdr:rowOff>
                  </from>
                  <to>
                    <xdr:col>3</xdr:col>
                    <xdr:colOff>279400</xdr:colOff>
                    <xdr:row>51</xdr:row>
                    <xdr:rowOff>133350</xdr:rowOff>
                  </to>
                </anchor>
              </controlPr>
            </control>
          </mc:Choice>
        </mc:AlternateContent>
        <mc:AlternateContent xmlns:mc="http://schemas.openxmlformats.org/markup-compatibility/2006">
          <mc:Choice Requires="x14">
            <control shapeId="2062" r:id="rId17" name="チェック 2">
              <controlPr defaultSize="0" autoFill="0" autoLine="0" autoPict="0">
                <anchor moveWithCells="1">
                  <from>
                    <xdr:col>3</xdr:col>
                    <xdr:colOff>6350</xdr:colOff>
                    <xdr:row>52</xdr:row>
                    <xdr:rowOff>292100</xdr:rowOff>
                  </from>
                  <to>
                    <xdr:col>3</xdr:col>
                    <xdr:colOff>279400</xdr:colOff>
                    <xdr:row>53</xdr:row>
                    <xdr:rowOff>133350</xdr:rowOff>
                  </to>
                </anchor>
              </controlPr>
            </control>
          </mc:Choice>
        </mc:AlternateContent>
        <mc:AlternateContent xmlns:mc="http://schemas.openxmlformats.org/markup-compatibility/2006">
          <mc:Choice Requires="x14">
            <control shapeId="2063" r:id="rId18" name="チェック 2">
              <controlPr defaultSize="0" autoFill="0" autoLine="0" autoPict="0">
                <anchor moveWithCells="1">
                  <from>
                    <xdr:col>3</xdr:col>
                    <xdr:colOff>6350</xdr:colOff>
                    <xdr:row>54</xdr:row>
                    <xdr:rowOff>292100</xdr:rowOff>
                  </from>
                  <to>
                    <xdr:col>3</xdr:col>
                    <xdr:colOff>279400</xdr:colOff>
                    <xdr:row>55</xdr:row>
                    <xdr:rowOff>133350</xdr:rowOff>
                  </to>
                </anchor>
              </controlPr>
            </control>
          </mc:Choice>
        </mc:AlternateContent>
        <mc:AlternateContent xmlns:mc="http://schemas.openxmlformats.org/markup-compatibility/2006">
          <mc:Choice Requires="x14">
            <control shapeId="2064" r:id="rId19" name="チェック 2">
              <controlPr defaultSize="0" autoFill="0" autoLine="0" autoPict="0">
                <anchor moveWithCells="1">
                  <from>
                    <xdr:col>3</xdr:col>
                    <xdr:colOff>6350</xdr:colOff>
                    <xdr:row>56</xdr:row>
                    <xdr:rowOff>292100</xdr:rowOff>
                  </from>
                  <to>
                    <xdr:col>3</xdr:col>
                    <xdr:colOff>279400</xdr:colOff>
                    <xdr:row>57</xdr:row>
                    <xdr:rowOff>133350</xdr:rowOff>
                  </to>
                </anchor>
              </controlPr>
            </control>
          </mc:Choice>
        </mc:AlternateContent>
        <mc:AlternateContent xmlns:mc="http://schemas.openxmlformats.org/markup-compatibility/2006">
          <mc:Choice Requires="x14">
            <control shapeId="2065" r:id="rId20" name="チェック 2">
              <controlPr defaultSize="0" autoFill="0" autoLine="0" autoPict="0">
                <anchor moveWithCells="1">
                  <from>
                    <xdr:col>3</xdr:col>
                    <xdr:colOff>6350</xdr:colOff>
                    <xdr:row>58</xdr:row>
                    <xdr:rowOff>292100</xdr:rowOff>
                  </from>
                  <to>
                    <xdr:col>3</xdr:col>
                    <xdr:colOff>279400</xdr:colOff>
                    <xdr:row>59</xdr:row>
                    <xdr:rowOff>133350</xdr:rowOff>
                  </to>
                </anchor>
              </controlPr>
            </control>
          </mc:Choice>
        </mc:AlternateContent>
        <mc:AlternateContent xmlns:mc="http://schemas.openxmlformats.org/markup-compatibility/2006">
          <mc:Choice Requires="x14">
            <control shapeId="2066" r:id="rId21" name="チェック 2">
              <controlPr defaultSize="0" autoFill="0" autoLine="0" autoPict="0">
                <anchor moveWithCells="1">
                  <from>
                    <xdr:col>3</xdr:col>
                    <xdr:colOff>6350</xdr:colOff>
                    <xdr:row>60</xdr:row>
                    <xdr:rowOff>95250</xdr:rowOff>
                  </from>
                  <to>
                    <xdr:col>3</xdr:col>
                    <xdr:colOff>279400</xdr:colOff>
                    <xdr:row>60</xdr:row>
                    <xdr:rowOff>323850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0</xdr:col>
                    <xdr:colOff>996950</xdr:colOff>
                    <xdr:row>14</xdr:row>
                    <xdr:rowOff>0</xdr:rowOff>
                  </from>
                  <to>
                    <xdr:col>1</xdr:col>
                    <xdr:colOff>6350</xdr:colOff>
                    <xdr:row>15</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0</xdr:col>
                    <xdr:colOff>996950</xdr:colOff>
                    <xdr:row>15</xdr:row>
                    <xdr:rowOff>6350</xdr:rowOff>
                  </from>
                  <to>
                    <xdr:col>1</xdr:col>
                    <xdr:colOff>44450</xdr:colOff>
                    <xdr:row>16</xdr:row>
                    <xdr:rowOff>25400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0</xdr:col>
                    <xdr:colOff>996950</xdr:colOff>
                    <xdr:row>16</xdr:row>
                    <xdr:rowOff>12700</xdr:rowOff>
                  </from>
                  <to>
                    <xdr:col>1</xdr:col>
                    <xdr:colOff>120650</xdr:colOff>
                    <xdr:row>17</xdr:row>
                    <xdr:rowOff>25400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0</xdr:col>
                    <xdr:colOff>996950</xdr:colOff>
                    <xdr:row>17</xdr:row>
                    <xdr:rowOff>12700</xdr:rowOff>
                  </from>
                  <to>
                    <xdr:col>1</xdr:col>
                    <xdr:colOff>228600</xdr:colOff>
                    <xdr:row>18</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vt:lpstr>
      <vt:lpstr>記入例</vt:lpstr>
      <vt:lpstr>記入例!Print_Area</vt:lpstr>
      <vt:lpstr>様式第2号!Print_Area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純</dc:creator>
  <cp:lastModifiedBy>福田　純</cp:lastModifiedBy>
  <cp:lastPrinted>2026-03-31T12:08:52Z</cp:lastPrinted>
  <dcterms:created xsi:type="dcterms:W3CDTF">2025-03-25T11:57:33Z</dcterms:created>
  <dcterms:modified xsi:type="dcterms:W3CDTF">2026-04-07T10:41:16Z</dcterms:modified>
</cp:coreProperties>
</file>