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0e\大容量共有フォルダ25\16009000-420温暖化対策班\08 計画担当\Ｒ７年度\県施設LED照明の導入\01_プロポーザル\R8プロポーザル決裁用\確定\"/>
    </mc:Choice>
  </mc:AlternateContent>
  <xr:revisionPtr revIDLastSave="0" documentId="13_ncr:1_{C9AE7DE5-2B51-4D4A-A7F1-0E499DEBEA22}" xr6:coauthVersionLast="47" xr6:coauthVersionMax="47" xr10:uidLastSave="{00000000-0000-0000-0000-000000000000}"/>
  <bookViews>
    <workbookView xWindow="-110" yWindow="-110" windowWidth="19420" windowHeight="11500" xr2:uid="{B728B165-148F-42B7-B4D8-9A3F113AE340}"/>
  </bookViews>
  <sheets>
    <sheet name="見積総括表" sheetId="1" r:id="rId1"/>
  </sheets>
  <definedNames>
    <definedName name="_xlnm.Print_Area" localSheetId="0">見積総括表!$A$2:$J$123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7" i="1" l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18" i="1" s="1"/>
  <c r="F9" i="1" s="1"/>
</calcChain>
</file>

<file path=xl/sharedStrings.xml><?xml version="1.0" encoding="utf-8"?>
<sst xmlns="http://schemas.openxmlformats.org/spreadsheetml/2006/main" count="221" uniqueCount="118">
  <si>
    <t>提案企業名</t>
    <rPh sb="0" eb="2">
      <t>テイアン</t>
    </rPh>
    <rPh sb="2" eb="4">
      <t>キギョウ</t>
    </rPh>
    <rPh sb="4" eb="5">
      <t>メイ</t>
    </rPh>
    <phoneticPr fontId="3"/>
  </si>
  <si>
    <t>（単位：円）（税込表示）</t>
    <rPh sb="1" eb="3">
      <t>タンイ</t>
    </rPh>
    <rPh sb="4" eb="5">
      <t>エン</t>
    </rPh>
    <rPh sb="7" eb="9">
      <t>ゼイコミ</t>
    </rPh>
    <rPh sb="9" eb="11">
      <t>ヒョウジ</t>
    </rPh>
    <phoneticPr fontId="3"/>
  </si>
  <si>
    <t>※　　　　のみ記入してください。</t>
    <rPh sb="7" eb="9">
      <t>キニュウ</t>
    </rPh>
    <phoneticPr fontId="2"/>
  </si>
  <si>
    <t>月額</t>
    <rPh sb="0" eb="2">
      <t>ゲツガク</t>
    </rPh>
    <phoneticPr fontId="2"/>
  </si>
  <si>
    <t>ヶ月</t>
    <rPh sb="1" eb="2">
      <t>ゲツ</t>
    </rPh>
    <phoneticPr fontId="2"/>
  </si>
  <si>
    <t>施設名</t>
    <rPh sb="0" eb="3">
      <t>シセツメイ</t>
    </rPh>
    <phoneticPr fontId="2"/>
  </si>
  <si>
    <t>賃貸借期間</t>
    <rPh sb="0" eb="5">
      <t>チンタイシャクキカン</t>
    </rPh>
    <phoneticPr fontId="2"/>
  </si>
  <si>
    <t>　施設別照明ＬＥＤ化事業費用</t>
    <rPh sb="1" eb="4">
      <t>シセツベツ</t>
    </rPh>
    <rPh sb="4" eb="6">
      <t>ショウメイ</t>
    </rPh>
    <rPh sb="9" eb="10">
      <t>カ</t>
    </rPh>
    <rPh sb="10" eb="12">
      <t>ジギョウ</t>
    </rPh>
    <rPh sb="12" eb="14">
      <t>ヒヨウ</t>
    </rPh>
    <phoneticPr fontId="2"/>
  </si>
  <si>
    <t>※各施設の詳細見積と金額は一致すること</t>
    <rPh sb="1" eb="4">
      <t>カクシセツ</t>
    </rPh>
    <rPh sb="5" eb="7">
      <t>ショウサイ</t>
    </rPh>
    <rPh sb="7" eb="9">
      <t>ミツモリ</t>
    </rPh>
    <rPh sb="10" eb="12">
      <t>キンガク</t>
    </rPh>
    <rPh sb="13" eb="15">
      <t>イッチ</t>
    </rPh>
    <phoneticPr fontId="2"/>
  </si>
  <si>
    <t>合計</t>
    <rPh sb="0" eb="2">
      <t>ゴウケイ</t>
    </rPh>
    <phoneticPr fontId="2"/>
  </si>
  <si>
    <t>（様式８）</t>
    <rPh sb="1" eb="3">
      <t>ヨウシキ</t>
    </rPh>
    <phoneticPr fontId="3"/>
  </si>
  <si>
    <t>総額(税込み）</t>
    <rPh sb="0" eb="2">
      <t>ソウガク</t>
    </rPh>
    <rPh sb="3" eb="5">
      <t>ゼイコ</t>
    </rPh>
    <phoneticPr fontId="2"/>
  </si>
  <si>
    <t>契約期間の総額</t>
    <rPh sb="0" eb="2">
      <t>ケイヤク</t>
    </rPh>
    <rPh sb="2" eb="4">
      <t>キカン</t>
    </rPh>
    <phoneticPr fontId="2"/>
  </si>
  <si>
    <t>兵庫県施設照明ＬＥＤ化事業見積総括表</t>
    <rPh sb="3" eb="5">
      <t>シセツ</t>
    </rPh>
    <rPh sb="5" eb="7">
      <t>ショウメイ</t>
    </rPh>
    <rPh sb="10" eb="11">
      <t>カ</t>
    </rPh>
    <rPh sb="11" eb="13">
      <t>ジギョウ</t>
    </rPh>
    <phoneticPr fontId="3"/>
  </si>
  <si>
    <t>災害対策センター</t>
  </si>
  <si>
    <t>諏訪山公舎</t>
  </si>
  <si>
    <t>石屋川公舎</t>
  </si>
  <si>
    <t>石屋川職員住宅</t>
  </si>
  <si>
    <t>県立美術館王子分館</t>
  </si>
  <si>
    <t>海洋体育館</t>
  </si>
  <si>
    <t>総合体育館</t>
  </si>
  <si>
    <t>文化体育館</t>
  </si>
  <si>
    <t>兵庫陶芸美術館</t>
  </si>
  <si>
    <t>下山手災害対策待機宿舎</t>
  </si>
  <si>
    <t>災害待機湊川宿舎</t>
  </si>
  <si>
    <t>災害待機北長狭宿舎</t>
  </si>
  <si>
    <t>阪神・淡路大震災記念人と防災未来センター</t>
  </si>
  <si>
    <t>但馬地域防災基地資機材倉庫</t>
  </si>
  <si>
    <t>女性家庭センター</t>
  </si>
  <si>
    <t>西宮こども家庭センター</t>
  </si>
  <si>
    <t>豊岡こども家庭センター</t>
  </si>
  <si>
    <t>兵庫県こころのケアセンター</t>
  </si>
  <si>
    <t>障害者スポーツ交流館本館</t>
  </si>
  <si>
    <t>福祉のまちづくり研究所</t>
  </si>
  <si>
    <t>福祉センター</t>
  </si>
  <si>
    <t>総合リハビリテーションセンター職員宿舎</t>
  </si>
  <si>
    <t>福祉人材研修センター</t>
  </si>
  <si>
    <t>動物愛護センター</t>
  </si>
  <si>
    <t>動物愛護センター（但馬支所）</t>
    <rPh sb="9" eb="13">
      <t>タジマシショ</t>
    </rPh>
    <phoneticPr fontId="2"/>
  </si>
  <si>
    <t>県立工業技術センター</t>
  </si>
  <si>
    <t>障害者高等技術専門学院</t>
  </si>
  <si>
    <t>中央労働センター</t>
  </si>
  <si>
    <t>神戸農業改良普及センター</t>
  </si>
  <si>
    <t>ひょうご都市農業支援センター</t>
  </si>
  <si>
    <t>但馬栽培漁業センター</t>
  </si>
  <si>
    <t>尼崎港管理事務所</t>
  </si>
  <si>
    <t>姫路土木事務所粟鹿山無線中継所</t>
  </si>
  <si>
    <t>豊岡土木事務所但東事業所</t>
  </si>
  <si>
    <t>八鹿土木事務所朝来事業所</t>
  </si>
  <si>
    <t>養父土木事務所</t>
  </si>
  <si>
    <t>新温泉土木事務所香美業務所</t>
  </si>
  <si>
    <t>豊岡土木事務所塩津水防倉庫</t>
  </si>
  <si>
    <t>豊岡土木事務所日高除雪車庫</t>
  </si>
  <si>
    <t>豊岡土木事務所竹野除雪車庫</t>
  </si>
  <si>
    <t>八鹿土木事務所大屋市場除雪車庫</t>
  </si>
  <si>
    <t>八鹿土木事務所出合除雪車庫</t>
  </si>
  <si>
    <t>養父土木事務所羽渕除雪車庫</t>
  </si>
  <si>
    <t>養父土木事務所和田山除雪車庫</t>
  </si>
  <si>
    <t>新温泉土木事務所細田除雪車庫</t>
  </si>
  <si>
    <t>新温泉土木事務所一日市除雪車庫</t>
  </si>
  <si>
    <t>新温泉土木事務所香住道路余部道路除雪基地</t>
  </si>
  <si>
    <t>篠原水防倉庫</t>
  </si>
  <si>
    <t>唐櫃水防倉庫</t>
  </si>
  <si>
    <t>大野山無線中継局</t>
  </si>
  <si>
    <t>宝塚土木事務所水防倉庫</t>
  </si>
  <si>
    <t>六甲山無線中継所</t>
  </si>
  <si>
    <t>閘水門管理所</t>
    <rPh sb="0" eb="3">
      <t>コウスイモン</t>
    </rPh>
    <rPh sb="3" eb="6">
      <t>カンリショ</t>
    </rPh>
    <phoneticPr fontId="2"/>
  </si>
  <si>
    <t>神戸土木事務所有野水防ステーション</t>
  </si>
  <si>
    <t>石井ダム</t>
    <rPh sb="0" eb="2">
      <t>イシイ</t>
    </rPh>
    <phoneticPr fontId="2"/>
  </si>
  <si>
    <t>天王ダム</t>
    <rPh sb="0" eb="2">
      <t>テンノウ</t>
    </rPh>
    <phoneticPr fontId="2"/>
  </si>
  <si>
    <t>昆陽川捷水路排水機場</t>
    <rPh sb="0" eb="2">
      <t>コンヨウ</t>
    </rPh>
    <rPh sb="2" eb="3">
      <t>カワ</t>
    </rPh>
    <phoneticPr fontId="2"/>
  </si>
  <si>
    <t>地すべり資料館</t>
    <rPh sb="0" eb="1">
      <t>ジ</t>
    </rPh>
    <rPh sb="4" eb="7">
      <t>シリョウカン</t>
    </rPh>
    <phoneticPr fontId="2"/>
  </si>
  <si>
    <t>阪神南広域防災拠点</t>
  </si>
  <si>
    <t>芦屋健康福祉事務所</t>
  </si>
  <si>
    <t>名塩無線中継所</t>
  </si>
  <si>
    <t>尼崎総合庁舎</t>
    <rPh sb="0" eb="6">
      <t>アマガサキソウゴウチョウシャ</t>
    </rPh>
    <phoneticPr fontId="2"/>
  </si>
  <si>
    <t>青野ダム</t>
  </si>
  <si>
    <t>宝塚総合庁舎</t>
  </si>
  <si>
    <t>伊丹庁舎</t>
  </si>
  <si>
    <t>三田庁舎</t>
  </si>
  <si>
    <t>和田山庁舎</t>
  </si>
  <si>
    <t>豊岡京町公舎</t>
  </si>
  <si>
    <t>豊岡五荘職員住宅</t>
  </si>
  <si>
    <t>浜坂芦屋職員住宅</t>
  </si>
  <si>
    <t>豊岡職員福利センター</t>
  </si>
  <si>
    <t>和田山弥生が丘職員住宅</t>
  </si>
  <si>
    <t>八鹿円山台職員住宅</t>
  </si>
  <si>
    <t>但馬広域防災拠点</t>
  </si>
  <si>
    <t>新温泉健康福祉事務所</t>
  </si>
  <si>
    <t>豊岡土木_藤井雨量・水位観測局</t>
  </si>
  <si>
    <t>豊岡土木_伊府雨量・水位観測局</t>
  </si>
  <si>
    <t>豊岡土木_山田雨量観測局</t>
  </si>
  <si>
    <t>豊岡土木_大岡山雨量観測局</t>
  </si>
  <si>
    <t>豊岡土木_野垣雨量・水位観測局</t>
  </si>
  <si>
    <t>豊岡土木_駄坂水位観測局</t>
  </si>
  <si>
    <t>豊岡土木_森尾雨量観測局</t>
  </si>
  <si>
    <t>豊岡土木_森本雨量・水位観測局</t>
  </si>
  <si>
    <t>豊岡土木_竹野雨量・水位観測局</t>
  </si>
  <si>
    <t>豊岡土木_出石雨量観測局</t>
  </si>
  <si>
    <t>豊岡土木_矢根雨量・水位観測局</t>
  </si>
  <si>
    <t>豊岡土木_畑山雨量観測局</t>
  </si>
  <si>
    <t>豊岡土木_久畑雨量観測局</t>
  </si>
  <si>
    <t>豊岡土木_瀬戸除雪車庫</t>
  </si>
  <si>
    <t>豊岡土木_但東ダム</t>
  </si>
  <si>
    <t>豊岡土木_六方川排水機場</t>
  </si>
  <si>
    <t>豊岡土木_日撫樋門</t>
  </si>
  <si>
    <t>豊岡土木_小野分流樋門</t>
  </si>
  <si>
    <t>豊岡土木_田淵川樋門</t>
  </si>
  <si>
    <t>豊岡土木_小野樋門</t>
  </si>
  <si>
    <t>豊岡土木_大谿川逆流防止堰</t>
  </si>
  <si>
    <t>豊岡土木_奥矢根川トイレ</t>
  </si>
  <si>
    <t>養父土木_与布土ダム</t>
    <rPh sb="2" eb="4">
      <t>ドボク</t>
    </rPh>
    <phoneticPr fontId="1"/>
  </si>
  <si>
    <t>豊岡総合庁舎</t>
  </si>
  <si>
    <t>（R9.10～R19.9までの120ヶ月間）</t>
    <rPh sb="19" eb="20">
      <t>ゲツ</t>
    </rPh>
    <rPh sb="20" eb="21">
      <t>カン</t>
    </rPh>
    <phoneticPr fontId="2"/>
  </si>
  <si>
    <t>奥猪名健康の郷</t>
    <rPh sb="0" eb="1">
      <t>オク</t>
    </rPh>
    <rPh sb="1" eb="3">
      <t>イナ</t>
    </rPh>
    <rPh sb="3" eb="5">
      <t>ケンコウ</t>
    </rPh>
    <rPh sb="6" eb="7">
      <t>サト</t>
    </rPh>
    <phoneticPr fontId="1"/>
  </si>
  <si>
    <t>コウノトリの郷公園</t>
    <rPh sb="6" eb="7">
      <t>サト</t>
    </rPh>
    <rPh sb="7" eb="9">
      <t>コウエン</t>
    </rPh>
    <phoneticPr fontId="1"/>
  </si>
  <si>
    <t>附属飼育施設コウノトリ保護増殖センター</t>
    <rPh sb="0" eb="2">
      <t>フゾク</t>
    </rPh>
    <rPh sb="2" eb="6">
      <t>シイクシセツ</t>
    </rPh>
    <rPh sb="11" eb="13">
      <t>ホゴ</t>
    </rPh>
    <rPh sb="13" eb="15">
      <t>ゾウショク</t>
    </rPh>
    <phoneticPr fontId="1"/>
  </si>
  <si>
    <t>北部農業技術センター職員公舎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</si>
</sst>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6" formatCode="#,##0_ "/>
    <numFmt numFmtId="177" formatCode="#,##0_);[Red]\(#,##0\)"/>
    <numFmt numFmtId="178" formatCode="0_);[Red]\(0\)"/>
  </numFmts>
  <fonts count="15" x14ac:knownFonts="1">
    <font>
      <sz val="12"/>
      <color theme="1"/>
      <name val="ＭＳ 明朝"/>
      <family val="2"/>
      <charset val="128"/>
    </font>
    <font>
      <sz val="14"/>
      <color theme="1"/>
      <name val="ＭＳ ゴシック"/>
      <family val="3"/>
      <charset val="128"/>
    </font>
    <font>
      <sz val="6"/>
      <name val="ＭＳ 明朝"/>
      <family val="2"/>
      <charset val="128"/>
    </font>
    <font>
      <sz val="6"/>
      <name val="游ゴシック"/>
      <family val="3"/>
      <charset val="128"/>
      <scheme val="minor"/>
    </font>
    <font>
      <sz val="10.5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u/>
      <sz val="12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6"/>
      <color theme="1"/>
      <name val="ＭＳ 明朝"/>
      <family val="2"/>
      <charset val="128"/>
    </font>
    <font>
      <sz val="11"/>
      <color theme="1"/>
      <name val="游ゴシック"/>
      <family val="3"/>
      <charset val="128"/>
      <scheme val="minor"/>
    </font>
    <font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rgb="FFFF0000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>
      <alignment horizontal="right"/>
    </xf>
    <xf numFmtId="0" fontId="5" fillId="0" borderId="0" xfId="0" applyFont="1" applyAlignment="1">
      <alignment horizontal="center" vertical="center"/>
    </xf>
    <xf numFmtId="0" fontId="0" fillId="0" borderId="2" xfId="0" applyBorder="1">
      <alignment vertical="center"/>
    </xf>
    <xf numFmtId="0" fontId="5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178" fontId="0" fillId="0" borderId="4" xfId="0" quotePrefix="1" applyNumberFormat="1" applyBorder="1">
      <alignment vertical="center"/>
    </xf>
    <xf numFmtId="177" fontId="0" fillId="2" borderId="15" xfId="0" applyNumberFormat="1" applyFill="1" applyBorder="1" applyProtection="1">
      <alignment vertical="center"/>
      <protection locked="0"/>
    </xf>
    <xf numFmtId="177" fontId="0" fillId="0" borderId="16" xfId="0" applyNumberFormat="1" applyBorder="1">
      <alignment vertical="center"/>
    </xf>
    <xf numFmtId="177" fontId="0" fillId="0" borderId="17" xfId="0" applyNumberFormat="1" applyBorder="1">
      <alignment vertical="center"/>
    </xf>
    <xf numFmtId="177" fontId="0" fillId="3" borderId="4" xfId="0" applyNumberFormat="1" applyFill="1" applyBorder="1">
      <alignment vertical="center"/>
    </xf>
    <xf numFmtId="0" fontId="0" fillId="0" borderId="4" xfId="0" applyBorder="1" applyProtection="1">
      <alignment vertical="center"/>
      <protection locked="0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77" fontId="0" fillId="5" borderId="19" xfId="0" applyNumberFormat="1" applyFill="1" applyBorder="1" applyProtection="1">
      <alignment vertical="center"/>
      <protection locked="0"/>
    </xf>
    <xf numFmtId="0" fontId="0" fillId="0" borderId="1" xfId="0" applyBorder="1" applyAlignment="1">
      <alignment vertical="center" shrinkToFit="1"/>
    </xf>
    <xf numFmtId="0" fontId="13" fillId="0" borderId="1" xfId="0" applyFont="1" applyBorder="1" applyAlignment="1">
      <alignment vertical="center" shrinkToFit="1"/>
    </xf>
    <xf numFmtId="177" fontId="0" fillId="4" borderId="4" xfId="0" applyNumberFormat="1" applyFill="1" applyBorder="1">
      <alignment vertical="center"/>
    </xf>
    <xf numFmtId="0" fontId="0" fillId="0" borderId="5" xfId="0" applyBorder="1" applyAlignment="1">
      <alignment vertical="center" shrinkToFit="1"/>
    </xf>
    <xf numFmtId="0" fontId="14" fillId="0" borderId="0" xfId="0" applyFont="1">
      <alignment vertical="center"/>
    </xf>
    <xf numFmtId="0" fontId="0" fillId="0" borderId="2" xfId="0" applyBorder="1" applyAlignment="1">
      <alignment vertical="center" shrinkToFit="1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76" fontId="0" fillId="2" borderId="12" xfId="0" applyNumberFormat="1" applyFill="1" applyBorder="1" applyProtection="1">
      <alignment vertical="center"/>
      <protection locked="0"/>
    </xf>
    <xf numFmtId="176" fontId="0" fillId="2" borderId="13" xfId="0" applyNumberFormat="1" applyFill="1" applyBorder="1" applyProtection="1">
      <alignment vertical="center"/>
      <protection locked="0"/>
    </xf>
    <xf numFmtId="176" fontId="0" fillId="2" borderId="14" xfId="0" applyNumberFormat="1" applyFill="1" applyBorder="1" applyProtection="1">
      <alignment vertical="center"/>
      <protection locked="0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5" fontId="12" fillId="4" borderId="6" xfId="0" applyNumberFormat="1" applyFont="1" applyFill="1" applyBorder="1" applyAlignment="1" applyProtection="1">
      <alignment horizontal="center" vertical="center"/>
      <protection hidden="1"/>
    </xf>
    <xf numFmtId="5" fontId="12" fillId="4" borderId="10" xfId="0" applyNumberFormat="1" applyFont="1" applyFill="1" applyBorder="1" applyAlignment="1" applyProtection="1">
      <alignment horizontal="center" vertical="center"/>
      <protection hidden="1"/>
    </xf>
    <xf numFmtId="5" fontId="12" fillId="4" borderId="7" xfId="0" applyNumberFormat="1" applyFont="1" applyFill="1" applyBorder="1" applyAlignment="1" applyProtection="1">
      <alignment horizontal="center" vertical="center"/>
      <protection hidden="1"/>
    </xf>
    <xf numFmtId="5" fontId="12" fillId="4" borderId="8" xfId="0" applyNumberFormat="1" applyFont="1" applyFill="1" applyBorder="1" applyAlignment="1" applyProtection="1">
      <alignment horizontal="center" vertical="center"/>
      <protection hidden="1"/>
    </xf>
    <xf numFmtId="5" fontId="12" fillId="4" borderId="11" xfId="0" applyNumberFormat="1" applyFont="1" applyFill="1" applyBorder="1" applyAlignment="1" applyProtection="1">
      <alignment horizontal="center" vertical="center"/>
      <protection hidden="1"/>
    </xf>
    <xf numFmtId="5" fontId="12" fillId="4" borderId="9" xfId="0" applyNumberFormat="1" applyFont="1" applyFill="1" applyBorder="1" applyAlignment="1" applyProtection="1">
      <alignment horizontal="center" vertical="center"/>
      <protection hidden="1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255985</xdr:colOff>
      <xdr:row>119</xdr:row>
      <xdr:rowOff>29765</xdr:rowOff>
    </xdr:from>
    <xdr:to>
      <xdr:col>3</xdr:col>
      <xdr:colOff>369093</xdr:colOff>
      <xdr:row>119</xdr:row>
      <xdr:rowOff>196453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A8D6B96-CED4-4962-9537-0A0BFF23E745}"/>
            </a:ext>
          </a:extLst>
        </xdr:cNvPr>
        <xdr:cNvSpPr/>
      </xdr:nvSpPr>
      <xdr:spPr>
        <a:xfrm>
          <a:off x="559594" y="8923734"/>
          <a:ext cx="458390" cy="166688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7F204-C737-4BF6-8152-E7077AAD3499}">
  <dimension ref="B2:L122"/>
  <sheetViews>
    <sheetView showGridLines="0" tabSelected="1" view="pageBreakPreview" topLeftCell="A120" zoomScale="160" zoomScaleNormal="100" zoomScaleSheetLayoutView="160" workbookViewId="0">
      <selection activeCell="C10" sqref="C10:E10"/>
    </sheetView>
  </sheetViews>
  <sheetFormatPr defaultRowHeight="14" x14ac:dyDescent="0.2"/>
  <cols>
    <col min="1" max="1" width="0.5" customWidth="1"/>
    <col min="2" max="2" width="3.5" bestFit="1" customWidth="1"/>
    <col min="3" max="3" width="4.9140625" customWidth="1"/>
    <col min="4" max="4" width="24.75" customWidth="1"/>
    <col min="5" max="5" width="12.08203125" customWidth="1"/>
    <col min="6" max="6" width="8.58203125" customWidth="1"/>
    <col min="7" max="7" width="4.33203125" customWidth="1"/>
    <col min="8" max="8" width="18.4140625" customWidth="1"/>
    <col min="9" max="9" width="8.58203125" customWidth="1"/>
    <col min="10" max="10" width="1.5" customWidth="1"/>
  </cols>
  <sheetData>
    <row r="2" spans="2:9" ht="16.5" x14ac:dyDescent="0.25">
      <c r="C2" s="1" t="s">
        <v>10</v>
      </c>
      <c r="D2" s="2"/>
    </row>
    <row r="3" spans="2:9" ht="16.5" x14ac:dyDescent="0.25">
      <c r="C3" s="1" t="s">
        <v>13</v>
      </c>
      <c r="D3" s="2"/>
    </row>
    <row r="4" spans="2:9" ht="16.5" x14ac:dyDescent="0.25">
      <c r="C4" s="1"/>
      <c r="D4" s="3"/>
    </row>
    <row r="5" spans="2:9" ht="14.5" thickBot="1" x14ac:dyDescent="0.25">
      <c r="C5" s="6" t="s">
        <v>0</v>
      </c>
      <c r="D5" s="2"/>
    </row>
    <row r="6" spans="2:9" ht="17.25" customHeight="1" thickBot="1" x14ac:dyDescent="0.25">
      <c r="C6" s="30"/>
      <c r="D6" s="31"/>
      <c r="E6" s="32"/>
    </row>
    <row r="7" spans="2:9" ht="8.25" customHeight="1" x14ac:dyDescent="0.2">
      <c r="C7" s="8"/>
      <c r="D7" s="8"/>
      <c r="E7" s="8"/>
    </row>
    <row r="8" spans="2:9" ht="14.5" thickBot="1" x14ac:dyDescent="0.25">
      <c r="C8" s="4"/>
      <c r="D8" s="2"/>
      <c r="H8" s="5" t="s">
        <v>1</v>
      </c>
    </row>
    <row r="9" spans="2:9" ht="21.75" customHeight="1" x14ac:dyDescent="0.2">
      <c r="C9" s="41" t="s">
        <v>12</v>
      </c>
      <c r="D9" s="42"/>
      <c r="E9" s="43"/>
      <c r="F9" s="35">
        <f>H118</f>
        <v>0</v>
      </c>
      <c r="G9" s="36"/>
      <c r="H9" s="37"/>
    </row>
    <row r="10" spans="2:9" ht="9.75" customHeight="1" thickBot="1" x14ac:dyDescent="0.25">
      <c r="C10" s="44" t="s">
        <v>113</v>
      </c>
      <c r="D10" s="45"/>
      <c r="E10" s="46"/>
      <c r="F10" s="38"/>
      <c r="G10" s="39"/>
      <c r="H10" s="40"/>
    </row>
    <row r="11" spans="2:9" x14ac:dyDescent="0.2">
      <c r="D11" s="2"/>
    </row>
    <row r="12" spans="2:9" ht="7.5" customHeight="1" x14ac:dyDescent="0.2"/>
    <row r="13" spans="2:9" x14ac:dyDescent="0.2">
      <c r="B13" s="33" t="s">
        <v>7</v>
      </c>
      <c r="C13" s="34"/>
      <c r="D13" s="34"/>
      <c r="E13" s="34"/>
      <c r="F13" s="34"/>
      <c r="G13" s="34"/>
      <c r="H13" s="34"/>
      <c r="I13" s="34"/>
    </row>
    <row r="14" spans="2:9" x14ac:dyDescent="0.2">
      <c r="B14" s="9"/>
      <c r="C14" s="16"/>
      <c r="D14" s="17" t="s">
        <v>5</v>
      </c>
      <c r="E14" s="17" t="s">
        <v>3</v>
      </c>
      <c r="F14" s="28" t="s">
        <v>6</v>
      </c>
      <c r="G14" s="29"/>
      <c r="H14" s="17" t="s">
        <v>11</v>
      </c>
      <c r="I14" s="16"/>
    </row>
    <row r="15" spans="2:9" ht="15.5" customHeight="1" thickBot="1" x14ac:dyDescent="0.25">
      <c r="B15" s="18"/>
      <c r="C15" s="10">
        <v>1</v>
      </c>
      <c r="D15" s="20" t="s">
        <v>14</v>
      </c>
      <c r="E15" s="11"/>
      <c r="F15" s="12">
        <v>120</v>
      </c>
      <c r="G15" s="13" t="s">
        <v>4</v>
      </c>
      <c r="H15" s="14">
        <f>E15*F15</f>
        <v>0</v>
      </c>
      <c r="I15" s="15"/>
    </row>
    <row r="16" spans="2:9" ht="15.5" customHeight="1" thickBot="1" x14ac:dyDescent="0.25">
      <c r="B16" s="18"/>
      <c r="C16" s="10">
        <v>2</v>
      </c>
      <c r="D16" s="20" t="s">
        <v>15</v>
      </c>
      <c r="E16" s="11"/>
      <c r="F16" s="12">
        <v>120</v>
      </c>
      <c r="G16" s="13" t="s">
        <v>4</v>
      </c>
      <c r="H16" s="14">
        <f t="shared" ref="H16:H22" si="0">E16*F16</f>
        <v>0</v>
      </c>
      <c r="I16" s="15"/>
    </row>
    <row r="17" spans="2:9" ht="15.5" customHeight="1" thickBot="1" x14ac:dyDescent="0.25">
      <c r="B17" s="18"/>
      <c r="C17" s="10">
        <v>3</v>
      </c>
      <c r="D17" s="20" t="s">
        <v>23</v>
      </c>
      <c r="E17" s="11"/>
      <c r="F17" s="12">
        <v>120</v>
      </c>
      <c r="G17" s="13" t="s">
        <v>4</v>
      </c>
      <c r="H17" s="14">
        <f t="shared" si="0"/>
        <v>0</v>
      </c>
      <c r="I17" s="15"/>
    </row>
    <row r="18" spans="2:9" ht="15.5" customHeight="1" thickBot="1" x14ac:dyDescent="0.25">
      <c r="B18" s="18"/>
      <c r="C18" s="10">
        <v>4</v>
      </c>
      <c r="D18" s="20" t="s">
        <v>25</v>
      </c>
      <c r="E18" s="11"/>
      <c r="F18" s="12">
        <v>120</v>
      </c>
      <c r="G18" s="13" t="s">
        <v>4</v>
      </c>
      <c r="H18" s="14">
        <f t="shared" si="0"/>
        <v>0</v>
      </c>
      <c r="I18" s="15"/>
    </row>
    <row r="19" spans="2:9" ht="15.5" customHeight="1" thickBot="1" x14ac:dyDescent="0.25">
      <c r="B19" s="18"/>
      <c r="C19" s="10">
        <v>5</v>
      </c>
      <c r="D19" s="20" t="s">
        <v>26</v>
      </c>
      <c r="E19" s="11"/>
      <c r="F19" s="12">
        <v>120</v>
      </c>
      <c r="G19" s="13" t="s">
        <v>4</v>
      </c>
      <c r="H19" s="14">
        <f t="shared" si="0"/>
        <v>0</v>
      </c>
      <c r="I19" s="15"/>
    </row>
    <row r="20" spans="2:9" ht="15.5" customHeight="1" thickBot="1" x14ac:dyDescent="0.25">
      <c r="B20" s="18"/>
      <c r="C20" s="10">
        <v>6</v>
      </c>
      <c r="D20" s="20" t="s">
        <v>31</v>
      </c>
      <c r="E20" s="11"/>
      <c r="F20" s="12">
        <v>120</v>
      </c>
      <c r="G20" s="13" t="s">
        <v>4</v>
      </c>
      <c r="H20" s="14">
        <f t="shared" si="0"/>
        <v>0</v>
      </c>
      <c r="I20" s="15"/>
    </row>
    <row r="21" spans="2:9" ht="15.5" customHeight="1" thickBot="1" x14ac:dyDescent="0.25">
      <c r="B21" s="18"/>
      <c r="C21" s="10">
        <v>7</v>
      </c>
      <c r="D21" s="20" t="s">
        <v>34</v>
      </c>
      <c r="E21" s="11"/>
      <c r="F21" s="12">
        <v>120</v>
      </c>
      <c r="G21" s="13" t="s">
        <v>4</v>
      </c>
      <c r="H21" s="14">
        <f t="shared" si="0"/>
        <v>0</v>
      </c>
      <c r="I21" s="15"/>
    </row>
    <row r="22" spans="2:9" ht="15.5" customHeight="1" thickBot="1" x14ac:dyDescent="0.25">
      <c r="B22" s="18"/>
      <c r="C22" s="10">
        <v>8</v>
      </c>
      <c r="D22" s="20" t="s">
        <v>36</v>
      </c>
      <c r="E22" s="11"/>
      <c r="F22" s="12">
        <v>120</v>
      </c>
      <c r="G22" s="13" t="s">
        <v>4</v>
      </c>
      <c r="H22" s="14">
        <f t="shared" si="0"/>
        <v>0</v>
      </c>
      <c r="I22" s="15"/>
    </row>
    <row r="23" spans="2:9" ht="15.5" customHeight="1" thickBot="1" x14ac:dyDescent="0.25">
      <c r="B23" s="18"/>
      <c r="C23" s="10">
        <v>9</v>
      </c>
      <c r="D23" s="20" t="s">
        <v>41</v>
      </c>
      <c r="E23" s="11"/>
      <c r="F23" s="12">
        <v>120</v>
      </c>
      <c r="G23" s="13" t="s">
        <v>4</v>
      </c>
      <c r="H23" s="14">
        <f>E23*F23</f>
        <v>0</v>
      </c>
      <c r="I23" s="15"/>
    </row>
    <row r="24" spans="2:9" ht="15.5" customHeight="1" thickBot="1" x14ac:dyDescent="0.25">
      <c r="B24" s="18"/>
      <c r="C24" s="10">
        <v>10</v>
      </c>
      <c r="D24" s="21" t="s">
        <v>16</v>
      </c>
      <c r="E24" s="11"/>
      <c r="F24" s="12">
        <v>120</v>
      </c>
      <c r="G24" s="13" t="s">
        <v>4</v>
      </c>
      <c r="H24" s="14">
        <f t="shared" ref="H24:H30" si="1">E24*F24</f>
        <v>0</v>
      </c>
      <c r="I24" s="15"/>
    </row>
    <row r="25" spans="2:9" ht="15.5" customHeight="1" thickBot="1" x14ac:dyDescent="0.25">
      <c r="B25" s="18"/>
      <c r="C25" s="10">
        <v>11</v>
      </c>
      <c r="D25" s="20" t="s">
        <v>17</v>
      </c>
      <c r="E25" s="11"/>
      <c r="F25" s="12">
        <v>120</v>
      </c>
      <c r="G25" s="13" t="s">
        <v>4</v>
      </c>
      <c r="H25" s="14">
        <f t="shared" si="1"/>
        <v>0</v>
      </c>
      <c r="I25" s="15"/>
    </row>
    <row r="26" spans="2:9" ht="15.5" customHeight="1" thickBot="1" x14ac:dyDescent="0.25">
      <c r="B26" s="18"/>
      <c r="C26" s="10">
        <v>12</v>
      </c>
      <c r="D26" s="20" t="s">
        <v>18</v>
      </c>
      <c r="E26" s="11"/>
      <c r="F26" s="12">
        <v>120</v>
      </c>
      <c r="G26" s="13" t="s">
        <v>4</v>
      </c>
      <c r="H26" s="14">
        <f t="shared" si="1"/>
        <v>0</v>
      </c>
      <c r="I26" s="15"/>
    </row>
    <row r="27" spans="2:9" ht="15.5" customHeight="1" thickBot="1" x14ac:dyDescent="0.25">
      <c r="B27" s="18"/>
      <c r="C27" s="10">
        <v>13</v>
      </c>
      <c r="D27" s="20" t="s">
        <v>61</v>
      </c>
      <c r="E27" s="11"/>
      <c r="F27" s="12">
        <v>120</v>
      </c>
      <c r="G27" s="13" t="s">
        <v>4</v>
      </c>
      <c r="H27" s="14">
        <f t="shared" si="1"/>
        <v>0</v>
      </c>
      <c r="I27" s="15"/>
    </row>
    <row r="28" spans="2:9" ht="15.5" customHeight="1" thickBot="1" x14ac:dyDescent="0.25">
      <c r="B28" s="18"/>
      <c r="C28" s="10">
        <v>14</v>
      </c>
      <c r="D28" s="20" t="s">
        <v>65</v>
      </c>
      <c r="E28" s="11"/>
      <c r="F28" s="12">
        <v>120</v>
      </c>
      <c r="G28" s="13" t="s">
        <v>4</v>
      </c>
      <c r="H28" s="14">
        <f t="shared" si="1"/>
        <v>0</v>
      </c>
      <c r="I28" s="15"/>
    </row>
    <row r="29" spans="2:9" ht="15.5" customHeight="1" thickBot="1" x14ac:dyDescent="0.25">
      <c r="B29" s="18"/>
      <c r="C29" s="10">
        <v>15</v>
      </c>
      <c r="D29" s="20" t="s">
        <v>24</v>
      </c>
      <c r="E29" s="11"/>
      <c r="F29" s="12">
        <v>120</v>
      </c>
      <c r="G29" s="13" t="s">
        <v>4</v>
      </c>
      <c r="H29" s="14">
        <f t="shared" si="1"/>
        <v>0</v>
      </c>
      <c r="I29" s="15"/>
    </row>
    <row r="30" spans="2:9" ht="15.5" customHeight="1" thickBot="1" x14ac:dyDescent="0.25">
      <c r="B30" s="18"/>
      <c r="C30" s="10">
        <v>16</v>
      </c>
      <c r="D30" s="20" t="s">
        <v>21</v>
      </c>
      <c r="E30" s="11"/>
      <c r="F30" s="12">
        <v>120</v>
      </c>
      <c r="G30" s="13" t="s">
        <v>4</v>
      </c>
      <c r="H30" s="14">
        <f t="shared" si="1"/>
        <v>0</v>
      </c>
      <c r="I30" s="15"/>
    </row>
    <row r="31" spans="2:9" ht="15.5" customHeight="1" thickBot="1" x14ac:dyDescent="0.25">
      <c r="B31" s="18"/>
      <c r="C31" s="10">
        <v>17</v>
      </c>
      <c r="D31" s="20" t="s">
        <v>28</v>
      </c>
      <c r="E31" s="11"/>
      <c r="F31" s="12">
        <v>120</v>
      </c>
      <c r="G31" s="13" t="s">
        <v>4</v>
      </c>
      <c r="H31" s="14">
        <f>E31*F31</f>
        <v>0</v>
      </c>
      <c r="I31" s="15"/>
    </row>
    <row r="32" spans="2:9" ht="15.5" customHeight="1" thickBot="1" x14ac:dyDescent="0.25">
      <c r="B32" s="18"/>
      <c r="C32" s="10">
        <v>18</v>
      </c>
      <c r="D32" s="20" t="s">
        <v>39</v>
      </c>
      <c r="E32" s="11"/>
      <c r="F32" s="12">
        <v>120</v>
      </c>
      <c r="G32" s="13" t="s">
        <v>4</v>
      </c>
      <c r="H32" s="14">
        <f t="shared" ref="H32:H38" si="2">E32*F32</f>
        <v>0</v>
      </c>
      <c r="I32" s="15"/>
    </row>
    <row r="33" spans="2:9" ht="15.5" customHeight="1" thickBot="1" x14ac:dyDescent="0.25">
      <c r="B33" s="18"/>
      <c r="C33" s="10">
        <v>19</v>
      </c>
      <c r="D33" s="20" t="s">
        <v>32</v>
      </c>
      <c r="E33" s="11"/>
      <c r="F33" s="12">
        <v>120</v>
      </c>
      <c r="G33" s="13" t="s">
        <v>4</v>
      </c>
      <c r="H33" s="14">
        <f t="shared" si="2"/>
        <v>0</v>
      </c>
      <c r="I33" s="15"/>
    </row>
    <row r="34" spans="2:9" ht="15.5" customHeight="1" thickBot="1" x14ac:dyDescent="0.25">
      <c r="B34" s="18"/>
      <c r="C34" s="10">
        <v>20</v>
      </c>
      <c r="D34" s="20" t="s">
        <v>33</v>
      </c>
      <c r="E34" s="11"/>
      <c r="F34" s="12">
        <v>120</v>
      </c>
      <c r="G34" s="13" t="s">
        <v>4</v>
      </c>
      <c r="H34" s="14">
        <f t="shared" si="2"/>
        <v>0</v>
      </c>
      <c r="I34" s="15"/>
    </row>
    <row r="35" spans="2:9" ht="15.5" customHeight="1" thickBot="1" x14ac:dyDescent="0.25">
      <c r="B35" s="18"/>
      <c r="C35" s="10">
        <v>21</v>
      </c>
      <c r="D35" s="20" t="s">
        <v>35</v>
      </c>
      <c r="E35" s="11"/>
      <c r="F35" s="12">
        <v>120</v>
      </c>
      <c r="G35" s="13" t="s">
        <v>4</v>
      </c>
      <c r="H35" s="14">
        <f t="shared" si="2"/>
        <v>0</v>
      </c>
      <c r="I35" s="15"/>
    </row>
    <row r="36" spans="2:9" ht="15.5" customHeight="1" thickBot="1" x14ac:dyDescent="0.25">
      <c r="B36" s="18"/>
      <c r="C36" s="10">
        <v>22</v>
      </c>
      <c r="D36" s="20" t="s">
        <v>40</v>
      </c>
      <c r="E36" s="11"/>
      <c r="F36" s="12">
        <v>120</v>
      </c>
      <c r="G36" s="13" t="s">
        <v>4</v>
      </c>
      <c r="H36" s="14">
        <f t="shared" si="2"/>
        <v>0</v>
      </c>
      <c r="I36" s="15"/>
    </row>
    <row r="37" spans="2:9" ht="15.5" customHeight="1" thickBot="1" x14ac:dyDescent="0.25">
      <c r="B37" s="18"/>
      <c r="C37" s="10">
        <v>23</v>
      </c>
      <c r="D37" s="20" t="s">
        <v>42</v>
      </c>
      <c r="E37" s="11"/>
      <c r="F37" s="12">
        <v>120</v>
      </c>
      <c r="G37" s="13" t="s">
        <v>4</v>
      </c>
      <c r="H37" s="14">
        <f t="shared" si="2"/>
        <v>0</v>
      </c>
      <c r="I37" s="15"/>
    </row>
    <row r="38" spans="2:9" ht="15.5" customHeight="1" thickBot="1" x14ac:dyDescent="0.25">
      <c r="B38" s="18"/>
      <c r="C38" s="10">
        <v>24</v>
      </c>
      <c r="D38" s="20" t="s">
        <v>62</v>
      </c>
      <c r="E38" s="11"/>
      <c r="F38" s="12">
        <v>120</v>
      </c>
      <c r="G38" s="13" t="s">
        <v>4</v>
      </c>
      <c r="H38" s="14">
        <f t="shared" si="2"/>
        <v>0</v>
      </c>
      <c r="I38" s="15"/>
    </row>
    <row r="39" spans="2:9" ht="15.5" customHeight="1" thickBot="1" x14ac:dyDescent="0.25">
      <c r="B39" s="18"/>
      <c r="C39" s="10">
        <v>25</v>
      </c>
      <c r="D39" s="20" t="s">
        <v>67</v>
      </c>
      <c r="E39" s="11"/>
      <c r="F39" s="12">
        <v>120</v>
      </c>
      <c r="G39" s="13" t="s">
        <v>4</v>
      </c>
      <c r="H39" s="14">
        <f>E39*F39</f>
        <v>0</v>
      </c>
      <c r="I39" s="15"/>
    </row>
    <row r="40" spans="2:9" ht="15.5" customHeight="1" thickBot="1" x14ac:dyDescent="0.25">
      <c r="B40" s="18"/>
      <c r="C40" s="10">
        <v>26</v>
      </c>
      <c r="D40" s="20" t="s">
        <v>68</v>
      </c>
      <c r="E40" s="11"/>
      <c r="F40" s="12">
        <v>120</v>
      </c>
      <c r="G40" s="13" t="s">
        <v>4</v>
      </c>
      <c r="H40" s="14">
        <f t="shared" ref="H40:H46" si="3">E40*F40</f>
        <v>0</v>
      </c>
      <c r="I40" s="15"/>
    </row>
    <row r="41" spans="2:9" ht="15.5" customHeight="1" thickBot="1" x14ac:dyDescent="0.25">
      <c r="B41" s="18"/>
      <c r="C41" s="10">
        <v>27</v>
      </c>
      <c r="D41" s="20" t="s">
        <v>69</v>
      </c>
      <c r="E41" s="11"/>
      <c r="F41" s="12">
        <v>120</v>
      </c>
      <c r="G41" s="13" t="s">
        <v>4</v>
      </c>
      <c r="H41" s="14">
        <f t="shared" si="3"/>
        <v>0</v>
      </c>
      <c r="I41" s="15"/>
    </row>
    <row r="42" spans="2:9" ht="15.5" customHeight="1" thickBot="1" x14ac:dyDescent="0.25">
      <c r="B42" s="18"/>
      <c r="C42" s="10">
        <v>28</v>
      </c>
      <c r="D42" s="20" t="s">
        <v>75</v>
      </c>
      <c r="E42" s="11"/>
      <c r="F42" s="12">
        <v>120</v>
      </c>
      <c r="G42" s="13" t="s">
        <v>4</v>
      </c>
      <c r="H42" s="14">
        <f t="shared" si="3"/>
        <v>0</v>
      </c>
      <c r="I42" s="15"/>
    </row>
    <row r="43" spans="2:9" ht="15.5" customHeight="1" thickBot="1" x14ac:dyDescent="0.25">
      <c r="B43" s="18"/>
      <c r="C43" s="10">
        <v>29</v>
      </c>
      <c r="D43" s="20" t="s">
        <v>37</v>
      </c>
      <c r="E43" s="11"/>
      <c r="F43" s="12">
        <v>120</v>
      </c>
      <c r="G43" s="13" t="s">
        <v>4</v>
      </c>
      <c r="H43" s="14">
        <f t="shared" si="3"/>
        <v>0</v>
      </c>
      <c r="I43" s="15"/>
    </row>
    <row r="44" spans="2:9" ht="15.5" customHeight="1" thickBot="1" x14ac:dyDescent="0.25">
      <c r="B44" s="18"/>
      <c r="C44" s="10">
        <v>30</v>
      </c>
      <c r="D44" s="20" t="s">
        <v>45</v>
      </c>
      <c r="E44" s="11"/>
      <c r="F44" s="12">
        <v>120</v>
      </c>
      <c r="G44" s="13" t="s">
        <v>4</v>
      </c>
      <c r="H44" s="14">
        <f t="shared" si="3"/>
        <v>0</v>
      </c>
      <c r="I44" s="15"/>
    </row>
    <row r="45" spans="2:9" ht="15.5" customHeight="1" thickBot="1" x14ac:dyDescent="0.25">
      <c r="B45" s="18"/>
      <c r="C45" s="10">
        <v>31</v>
      </c>
      <c r="D45" s="20" t="s">
        <v>66</v>
      </c>
      <c r="E45" s="11"/>
      <c r="F45" s="12">
        <v>120</v>
      </c>
      <c r="G45" s="13" t="s">
        <v>4</v>
      </c>
      <c r="H45" s="14">
        <f t="shared" si="3"/>
        <v>0</v>
      </c>
      <c r="I45" s="15"/>
    </row>
    <row r="46" spans="2:9" ht="15.5" customHeight="1" thickBot="1" x14ac:dyDescent="0.25">
      <c r="B46" s="18"/>
      <c r="C46" s="10">
        <v>32</v>
      </c>
      <c r="D46" s="20" t="s">
        <v>70</v>
      </c>
      <c r="E46" s="11"/>
      <c r="F46" s="12">
        <v>120</v>
      </c>
      <c r="G46" s="13" t="s">
        <v>4</v>
      </c>
      <c r="H46" s="14">
        <f t="shared" si="3"/>
        <v>0</v>
      </c>
      <c r="I46" s="15"/>
    </row>
    <row r="47" spans="2:9" ht="15.5" customHeight="1" thickBot="1" x14ac:dyDescent="0.25">
      <c r="B47" s="18"/>
      <c r="C47" s="10">
        <v>33</v>
      </c>
      <c r="D47" s="20" t="s">
        <v>20</v>
      </c>
      <c r="E47" s="11"/>
      <c r="F47" s="12">
        <v>120</v>
      </c>
      <c r="G47" s="13" t="s">
        <v>4</v>
      </c>
      <c r="H47" s="14">
        <f t="shared" ref="H47:H50" si="4">E47*F47</f>
        <v>0</v>
      </c>
      <c r="I47" s="15"/>
    </row>
    <row r="48" spans="2:9" ht="15.5" customHeight="1" thickBot="1" x14ac:dyDescent="0.25">
      <c r="B48" s="18"/>
      <c r="C48" s="10">
        <v>34</v>
      </c>
      <c r="D48" s="20" t="s">
        <v>29</v>
      </c>
      <c r="E48" s="11"/>
      <c r="F48" s="12">
        <v>120</v>
      </c>
      <c r="G48" s="13" t="s">
        <v>4</v>
      </c>
      <c r="H48" s="14">
        <f t="shared" si="4"/>
        <v>0</v>
      </c>
      <c r="I48" s="15"/>
    </row>
    <row r="49" spans="2:9" ht="15.5" customHeight="1" thickBot="1" x14ac:dyDescent="0.25">
      <c r="B49" s="18"/>
      <c r="C49" s="10">
        <v>35</v>
      </c>
      <c r="D49" s="20" t="s">
        <v>71</v>
      </c>
      <c r="E49" s="11"/>
      <c r="F49" s="12">
        <v>120</v>
      </c>
      <c r="G49" s="13" t="s">
        <v>4</v>
      </c>
      <c r="H49" s="14">
        <f t="shared" si="4"/>
        <v>0</v>
      </c>
      <c r="I49" s="15"/>
    </row>
    <row r="50" spans="2:9" ht="15.5" customHeight="1" thickBot="1" x14ac:dyDescent="0.25">
      <c r="B50" s="18"/>
      <c r="C50" s="10">
        <v>36</v>
      </c>
      <c r="D50" s="20" t="s">
        <v>72</v>
      </c>
      <c r="E50" s="11"/>
      <c r="F50" s="12">
        <v>120</v>
      </c>
      <c r="G50" s="13" t="s">
        <v>4</v>
      </c>
      <c r="H50" s="14">
        <f t="shared" si="4"/>
        <v>0</v>
      </c>
      <c r="I50" s="15"/>
    </row>
    <row r="51" spans="2:9" ht="15.5" customHeight="1" thickBot="1" x14ac:dyDescent="0.25">
      <c r="B51" s="18"/>
      <c r="C51" s="10">
        <v>37</v>
      </c>
      <c r="D51" s="23" t="s">
        <v>74</v>
      </c>
      <c r="E51" s="11"/>
      <c r="F51" s="12">
        <v>120</v>
      </c>
      <c r="G51" s="13" t="s">
        <v>4</v>
      </c>
      <c r="H51" s="14">
        <f t="shared" ref="H51" si="5">E51*F51</f>
        <v>0</v>
      </c>
      <c r="I51" s="15"/>
    </row>
    <row r="52" spans="2:9" ht="15.5" customHeight="1" thickBot="1" x14ac:dyDescent="0.25">
      <c r="B52" s="18"/>
      <c r="C52" s="10">
        <v>38</v>
      </c>
      <c r="D52" s="20" t="s">
        <v>73</v>
      </c>
      <c r="E52" s="11"/>
      <c r="F52" s="12">
        <v>120</v>
      </c>
      <c r="G52" s="13" t="s">
        <v>4</v>
      </c>
      <c r="H52" s="14">
        <f>E52*F52</f>
        <v>0</v>
      </c>
      <c r="I52" s="15"/>
    </row>
    <row r="53" spans="2:9" ht="15.5" customHeight="1" thickBot="1" x14ac:dyDescent="0.25">
      <c r="B53" s="18"/>
      <c r="C53" s="10">
        <v>39</v>
      </c>
      <c r="D53" s="20" t="s">
        <v>19</v>
      </c>
      <c r="E53" s="11"/>
      <c r="F53" s="12">
        <v>120</v>
      </c>
      <c r="G53" s="13" t="s">
        <v>4</v>
      </c>
      <c r="H53" s="14">
        <f t="shared" ref="H53:H59" si="6">E53*F53</f>
        <v>0</v>
      </c>
      <c r="I53" s="15"/>
    </row>
    <row r="54" spans="2:9" ht="15.5" customHeight="1" thickBot="1" x14ac:dyDescent="0.25">
      <c r="B54" s="18"/>
      <c r="C54" s="10">
        <v>40</v>
      </c>
      <c r="D54" s="20" t="s">
        <v>78</v>
      </c>
      <c r="E54" s="11"/>
      <c r="F54" s="12">
        <v>120</v>
      </c>
      <c r="G54" s="13" t="s">
        <v>4</v>
      </c>
      <c r="H54" s="14">
        <f t="shared" si="6"/>
        <v>0</v>
      </c>
      <c r="I54" s="15"/>
    </row>
    <row r="55" spans="2:9" ht="15.5" customHeight="1" thickBot="1" x14ac:dyDescent="0.25">
      <c r="B55" s="18"/>
      <c r="C55" s="10">
        <v>41</v>
      </c>
      <c r="D55" s="20" t="s">
        <v>43</v>
      </c>
      <c r="E55" s="11"/>
      <c r="F55" s="12">
        <v>120</v>
      </c>
      <c r="G55" s="13" t="s">
        <v>4</v>
      </c>
      <c r="H55" s="14">
        <f t="shared" si="6"/>
        <v>0</v>
      </c>
      <c r="I55" s="15"/>
    </row>
    <row r="56" spans="2:9" ht="15.5" customHeight="1" thickBot="1" x14ac:dyDescent="0.25">
      <c r="B56" s="18"/>
      <c r="C56" s="10">
        <v>42</v>
      </c>
      <c r="D56" s="20" t="s">
        <v>77</v>
      </c>
      <c r="E56" s="11"/>
      <c r="F56" s="12">
        <v>120</v>
      </c>
      <c r="G56" s="13" t="s">
        <v>4</v>
      </c>
      <c r="H56" s="14">
        <f t="shared" si="6"/>
        <v>0</v>
      </c>
      <c r="I56" s="15"/>
    </row>
    <row r="57" spans="2:9" ht="15.5" customHeight="1" thickBot="1" x14ac:dyDescent="0.25">
      <c r="B57" s="18"/>
      <c r="C57" s="10">
        <v>43</v>
      </c>
      <c r="D57" s="20" t="s">
        <v>64</v>
      </c>
      <c r="E57" s="11"/>
      <c r="F57" s="12">
        <v>120</v>
      </c>
      <c r="G57" s="13" t="s">
        <v>4</v>
      </c>
      <c r="H57" s="14">
        <f t="shared" si="6"/>
        <v>0</v>
      </c>
      <c r="I57" s="15"/>
    </row>
    <row r="58" spans="2:9" ht="15.5" customHeight="1" thickBot="1" x14ac:dyDescent="0.25">
      <c r="B58" s="18"/>
      <c r="C58" s="10">
        <v>44</v>
      </c>
      <c r="D58" s="20" t="s">
        <v>79</v>
      </c>
      <c r="E58" s="11"/>
      <c r="F58" s="12">
        <v>120</v>
      </c>
      <c r="G58" s="13" t="s">
        <v>4</v>
      </c>
      <c r="H58" s="14">
        <f t="shared" si="6"/>
        <v>0</v>
      </c>
      <c r="I58" s="15"/>
    </row>
    <row r="59" spans="2:9" ht="15.5" customHeight="1" thickBot="1" x14ac:dyDescent="0.25">
      <c r="B59" s="18"/>
      <c r="C59" s="10">
        <v>45</v>
      </c>
      <c r="D59" s="20" t="s">
        <v>76</v>
      </c>
      <c r="E59" s="11"/>
      <c r="F59" s="12">
        <v>120</v>
      </c>
      <c r="G59" s="13" t="s">
        <v>4</v>
      </c>
      <c r="H59" s="14">
        <f t="shared" si="6"/>
        <v>0</v>
      </c>
      <c r="I59" s="15"/>
    </row>
    <row r="60" spans="2:9" ht="15.5" customHeight="1" thickBot="1" x14ac:dyDescent="0.25">
      <c r="B60" s="18"/>
      <c r="C60" s="10">
        <v>46</v>
      </c>
      <c r="D60" s="20" t="s">
        <v>114</v>
      </c>
      <c r="E60" s="11"/>
      <c r="F60" s="12">
        <v>120</v>
      </c>
      <c r="G60" s="13" t="s">
        <v>4</v>
      </c>
      <c r="H60" s="14">
        <f>E60*F60</f>
        <v>0</v>
      </c>
      <c r="I60" s="15"/>
    </row>
    <row r="61" spans="2:9" ht="15.5" customHeight="1" thickBot="1" x14ac:dyDescent="0.25">
      <c r="B61" s="18"/>
      <c r="C61" s="10">
        <v>47</v>
      </c>
      <c r="D61" s="21" t="s">
        <v>63</v>
      </c>
      <c r="E61" s="11"/>
      <c r="F61" s="12">
        <v>120</v>
      </c>
      <c r="G61" s="13" t="s">
        <v>4</v>
      </c>
      <c r="H61" s="14">
        <f t="shared" ref="H61:H67" si="7">E61*F61</f>
        <v>0</v>
      </c>
      <c r="I61" s="15"/>
    </row>
    <row r="62" spans="2:9" ht="15.5" customHeight="1" thickBot="1" x14ac:dyDescent="0.25">
      <c r="B62" s="18"/>
      <c r="C62" s="10">
        <v>48</v>
      </c>
      <c r="D62" s="20" t="s">
        <v>112</v>
      </c>
      <c r="E62" s="11"/>
      <c r="F62" s="12">
        <v>120</v>
      </c>
      <c r="G62" s="13" t="s">
        <v>4</v>
      </c>
      <c r="H62" s="14">
        <f t="shared" si="7"/>
        <v>0</v>
      </c>
      <c r="I62" s="15"/>
    </row>
    <row r="63" spans="2:9" ht="15.5" customHeight="1" thickBot="1" x14ac:dyDescent="0.25">
      <c r="B63" s="18"/>
      <c r="C63" s="10">
        <v>49</v>
      </c>
      <c r="D63" s="20" t="s">
        <v>84</v>
      </c>
      <c r="E63" s="11"/>
      <c r="F63" s="12">
        <v>120</v>
      </c>
      <c r="G63" s="13" t="s">
        <v>4</v>
      </c>
      <c r="H63" s="14">
        <f t="shared" si="7"/>
        <v>0</v>
      </c>
      <c r="I63" s="15"/>
    </row>
    <row r="64" spans="2:9" ht="15.5" customHeight="1" thickBot="1" x14ac:dyDescent="0.25">
      <c r="B64" s="18"/>
      <c r="C64" s="10">
        <v>50</v>
      </c>
      <c r="D64" s="20" t="s">
        <v>81</v>
      </c>
      <c r="E64" s="11"/>
      <c r="F64" s="12">
        <v>120</v>
      </c>
      <c r="G64" s="13" t="s">
        <v>4</v>
      </c>
      <c r="H64" s="14">
        <f t="shared" si="7"/>
        <v>0</v>
      </c>
      <c r="I64" s="15"/>
    </row>
    <row r="65" spans="2:9" ht="15.5" customHeight="1" thickBot="1" x14ac:dyDescent="0.25">
      <c r="B65" s="18"/>
      <c r="C65" s="10">
        <v>51</v>
      </c>
      <c r="D65" s="20" t="s">
        <v>82</v>
      </c>
      <c r="E65" s="11"/>
      <c r="F65" s="12">
        <v>120</v>
      </c>
      <c r="G65" s="13" t="s">
        <v>4</v>
      </c>
      <c r="H65" s="14">
        <f t="shared" si="7"/>
        <v>0</v>
      </c>
      <c r="I65" s="15"/>
    </row>
    <row r="66" spans="2:9" ht="15.5" customHeight="1" thickBot="1" x14ac:dyDescent="0.25">
      <c r="B66" s="18"/>
      <c r="C66" s="10">
        <v>52</v>
      </c>
      <c r="D66" s="20" t="s">
        <v>87</v>
      </c>
      <c r="E66" s="11"/>
      <c r="F66" s="12">
        <v>120</v>
      </c>
      <c r="G66" s="13" t="s">
        <v>4</v>
      </c>
      <c r="H66" s="14">
        <f t="shared" si="7"/>
        <v>0</v>
      </c>
      <c r="I66" s="15"/>
    </row>
    <row r="67" spans="2:9" ht="15.5" customHeight="1" thickBot="1" x14ac:dyDescent="0.25">
      <c r="B67" s="18"/>
      <c r="C67" s="10">
        <v>53</v>
      </c>
      <c r="D67" s="20" t="s">
        <v>27</v>
      </c>
      <c r="E67" s="11"/>
      <c r="F67" s="12">
        <v>120</v>
      </c>
      <c r="G67" s="13" t="s">
        <v>4</v>
      </c>
      <c r="H67" s="14">
        <f t="shared" si="7"/>
        <v>0</v>
      </c>
      <c r="I67" s="15"/>
    </row>
    <row r="68" spans="2:9" ht="15.5" customHeight="1" thickBot="1" x14ac:dyDescent="0.25">
      <c r="B68" s="18"/>
      <c r="C68" s="10">
        <v>54</v>
      </c>
      <c r="D68" s="20" t="s">
        <v>30</v>
      </c>
      <c r="E68" s="11"/>
      <c r="F68" s="12">
        <v>120</v>
      </c>
      <c r="G68" s="13" t="s">
        <v>4</v>
      </c>
      <c r="H68" s="14">
        <f>E68*F68</f>
        <v>0</v>
      </c>
      <c r="I68" s="15"/>
    </row>
    <row r="69" spans="2:9" ht="15.5" customHeight="1" thickBot="1" x14ac:dyDescent="0.25">
      <c r="B69" s="18"/>
      <c r="C69" s="10">
        <v>55</v>
      </c>
      <c r="D69" s="20" t="s">
        <v>47</v>
      </c>
      <c r="E69" s="11"/>
      <c r="F69" s="12">
        <v>120</v>
      </c>
      <c r="G69" s="13" t="s">
        <v>4</v>
      </c>
      <c r="H69" s="14">
        <f t="shared" ref="H69:H75" si="8">E69*F69</f>
        <v>0</v>
      </c>
      <c r="I69" s="15"/>
    </row>
    <row r="70" spans="2:9" ht="15.5" customHeight="1" thickBot="1" x14ac:dyDescent="0.25">
      <c r="B70" s="18"/>
      <c r="C70" s="10">
        <v>56</v>
      </c>
      <c r="D70" s="20" t="s">
        <v>51</v>
      </c>
      <c r="E70" s="11"/>
      <c r="F70" s="12">
        <v>120</v>
      </c>
      <c r="G70" s="13" t="s">
        <v>4</v>
      </c>
      <c r="H70" s="14">
        <f t="shared" si="8"/>
        <v>0</v>
      </c>
      <c r="I70" s="15"/>
    </row>
    <row r="71" spans="2:9" ht="15.5" customHeight="1" thickBot="1" x14ac:dyDescent="0.25">
      <c r="B71" s="18"/>
      <c r="C71" s="10">
        <v>57</v>
      </c>
      <c r="D71" s="20" t="s">
        <v>52</v>
      </c>
      <c r="E71" s="11"/>
      <c r="F71" s="12">
        <v>120</v>
      </c>
      <c r="G71" s="13" t="s">
        <v>4</v>
      </c>
      <c r="H71" s="14">
        <f t="shared" si="8"/>
        <v>0</v>
      </c>
      <c r="I71" s="15"/>
    </row>
    <row r="72" spans="2:9" ht="15.5" customHeight="1" thickBot="1" x14ac:dyDescent="0.25">
      <c r="B72" s="18"/>
      <c r="C72" s="10">
        <v>58</v>
      </c>
      <c r="D72" s="20" t="s">
        <v>53</v>
      </c>
      <c r="E72" s="11"/>
      <c r="F72" s="12">
        <v>120</v>
      </c>
      <c r="G72" s="13" t="s">
        <v>4</v>
      </c>
      <c r="H72" s="14">
        <f t="shared" si="8"/>
        <v>0</v>
      </c>
      <c r="I72" s="15"/>
    </row>
    <row r="73" spans="2:9" ht="15.5" customHeight="1" thickBot="1" x14ac:dyDescent="0.25">
      <c r="B73" s="18"/>
      <c r="C73" s="10">
        <v>59</v>
      </c>
      <c r="D73" s="20" t="s">
        <v>89</v>
      </c>
      <c r="E73" s="11"/>
      <c r="F73" s="12">
        <v>120</v>
      </c>
      <c r="G73" s="13" t="s">
        <v>4</v>
      </c>
      <c r="H73" s="14">
        <f t="shared" si="8"/>
        <v>0</v>
      </c>
      <c r="I73" s="15"/>
    </row>
    <row r="74" spans="2:9" ht="15.5" customHeight="1" thickBot="1" x14ac:dyDescent="0.25">
      <c r="B74" s="18"/>
      <c r="C74" s="10">
        <v>60</v>
      </c>
      <c r="D74" s="20" t="s">
        <v>90</v>
      </c>
      <c r="E74" s="11"/>
      <c r="F74" s="12">
        <v>120</v>
      </c>
      <c r="G74" s="13" t="s">
        <v>4</v>
      </c>
      <c r="H74" s="14">
        <f t="shared" si="8"/>
        <v>0</v>
      </c>
      <c r="I74" s="15"/>
    </row>
    <row r="75" spans="2:9" ht="15.5" customHeight="1" thickBot="1" x14ac:dyDescent="0.25">
      <c r="B75" s="18"/>
      <c r="C75" s="10">
        <v>61</v>
      </c>
      <c r="D75" s="20" t="s">
        <v>91</v>
      </c>
      <c r="E75" s="11"/>
      <c r="F75" s="12">
        <v>120</v>
      </c>
      <c r="G75" s="13" t="s">
        <v>4</v>
      </c>
      <c r="H75" s="14">
        <f t="shared" si="8"/>
        <v>0</v>
      </c>
      <c r="I75" s="15"/>
    </row>
    <row r="76" spans="2:9" ht="15.5" customHeight="1" thickBot="1" x14ac:dyDescent="0.25">
      <c r="B76" s="18"/>
      <c r="C76" s="10">
        <v>62</v>
      </c>
      <c r="D76" s="20" t="s">
        <v>92</v>
      </c>
      <c r="E76" s="11"/>
      <c r="F76" s="12">
        <v>120</v>
      </c>
      <c r="G76" s="13" t="s">
        <v>4</v>
      </c>
      <c r="H76" s="14">
        <f>E76*F76</f>
        <v>0</v>
      </c>
      <c r="I76" s="15"/>
    </row>
    <row r="77" spans="2:9" ht="15.5" customHeight="1" thickBot="1" x14ac:dyDescent="0.25">
      <c r="B77" s="18"/>
      <c r="C77" s="10">
        <v>63</v>
      </c>
      <c r="D77" s="20" t="s">
        <v>93</v>
      </c>
      <c r="E77" s="11"/>
      <c r="F77" s="12">
        <v>120</v>
      </c>
      <c r="G77" s="13" t="s">
        <v>4</v>
      </c>
      <c r="H77" s="14">
        <f t="shared" ref="H77:H89" si="9">E77*F77</f>
        <v>0</v>
      </c>
      <c r="I77" s="15"/>
    </row>
    <row r="78" spans="2:9" ht="15.5" customHeight="1" thickBot="1" x14ac:dyDescent="0.25">
      <c r="B78" s="18"/>
      <c r="C78" s="10">
        <v>64</v>
      </c>
      <c r="D78" s="20" t="s">
        <v>94</v>
      </c>
      <c r="E78" s="11"/>
      <c r="F78" s="12">
        <v>120</v>
      </c>
      <c r="G78" s="13" t="s">
        <v>4</v>
      </c>
      <c r="H78" s="14">
        <f t="shared" si="9"/>
        <v>0</v>
      </c>
      <c r="I78" s="15"/>
    </row>
    <row r="79" spans="2:9" ht="15.5" customHeight="1" thickBot="1" x14ac:dyDescent="0.25">
      <c r="B79" s="18"/>
      <c r="C79" s="10">
        <v>65</v>
      </c>
      <c r="D79" s="20" t="s">
        <v>95</v>
      </c>
      <c r="E79" s="11"/>
      <c r="F79" s="12">
        <v>120</v>
      </c>
      <c r="G79" s="13" t="s">
        <v>4</v>
      </c>
      <c r="H79" s="14">
        <f t="shared" si="9"/>
        <v>0</v>
      </c>
      <c r="I79" s="15"/>
    </row>
    <row r="80" spans="2:9" ht="15.5" customHeight="1" thickBot="1" x14ac:dyDescent="0.25">
      <c r="B80" s="18"/>
      <c r="C80" s="10">
        <v>66</v>
      </c>
      <c r="D80" s="20" t="s">
        <v>96</v>
      </c>
      <c r="E80" s="11"/>
      <c r="F80" s="12">
        <v>120</v>
      </c>
      <c r="G80" s="13" t="s">
        <v>4</v>
      </c>
      <c r="H80" s="14">
        <f t="shared" si="9"/>
        <v>0</v>
      </c>
      <c r="I80" s="15"/>
    </row>
    <row r="81" spans="2:9" ht="15.5" customHeight="1" thickBot="1" x14ac:dyDescent="0.25">
      <c r="B81" s="18"/>
      <c r="C81" s="10">
        <v>67</v>
      </c>
      <c r="D81" s="20" t="s">
        <v>97</v>
      </c>
      <c r="E81" s="11"/>
      <c r="F81" s="12">
        <v>120</v>
      </c>
      <c r="G81" s="13" t="s">
        <v>4</v>
      </c>
      <c r="H81" s="14">
        <f t="shared" si="9"/>
        <v>0</v>
      </c>
      <c r="I81" s="15"/>
    </row>
    <row r="82" spans="2:9" ht="15.5" customHeight="1" thickBot="1" x14ac:dyDescent="0.25">
      <c r="B82" s="18"/>
      <c r="C82" s="10">
        <v>68</v>
      </c>
      <c r="D82" s="20" t="s">
        <v>98</v>
      </c>
      <c r="E82" s="11"/>
      <c r="F82" s="12">
        <v>120</v>
      </c>
      <c r="G82" s="13" t="s">
        <v>4</v>
      </c>
      <c r="H82" s="14">
        <f t="shared" si="9"/>
        <v>0</v>
      </c>
      <c r="I82" s="15"/>
    </row>
    <row r="83" spans="2:9" ht="15.5" customHeight="1" thickBot="1" x14ac:dyDescent="0.25">
      <c r="B83" s="18"/>
      <c r="C83" s="10">
        <v>69</v>
      </c>
      <c r="D83" s="20" t="s">
        <v>99</v>
      </c>
      <c r="E83" s="11"/>
      <c r="F83" s="12">
        <v>120</v>
      </c>
      <c r="G83" s="13" t="s">
        <v>4</v>
      </c>
      <c r="H83" s="14">
        <f t="shared" si="9"/>
        <v>0</v>
      </c>
      <c r="I83" s="15"/>
    </row>
    <row r="84" spans="2:9" ht="15.5" customHeight="1" thickBot="1" x14ac:dyDescent="0.25">
      <c r="B84" s="18"/>
      <c r="C84" s="10">
        <v>70</v>
      </c>
      <c r="D84" s="20" t="s">
        <v>100</v>
      </c>
      <c r="E84" s="11"/>
      <c r="F84" s="12">
        <v>120</v>
      </c>
      <c r="G84" s="13" t="s">
        <v>4</v>
      </c>
      <c r="H84" s="14">
        <f t="shared" si="9"/>
        <v>0</v>
      </c>
      <c r="I84" s="15"/>
    </row>
    <row r="85" spans="2:9" ht="15.5" customHeight="1" thickBot="1" x14ac:dyDescent="0.25">
      <c r="B85" s="18"/>
      <c r="C85" s="10">
        <v>71</v>
      </c>
      <c r="D85" s="20" t="s">
        <v>101</v>
      </c>
      <c r="E85" s="11"/>
      <c r="F85" s="12">
        <v>120</v>
      </c>
      <c r="G85" s="13" t="s">
        <v>4</v>
      </c>
      <c r="H85" s="14">
        <f t="shared" si="9"/>
        <v>0</v>
      </c>
      <c r="I85" s="15"/>
    </row>
    <row r="86" spans="2:9" ht="15.5" customHeight="1" thickBot="1" x14ac:dyDescent="0.25">
      <c r="B86" s="18"/>
      <c r="C86" s="10">
        <v>72</v>
      </c>
      <c r="D86" s="20" t="s">
        <v>102</v>
      </c>
      <c r="E86" s="11"/>
      <c r="F86" s="12">
        <v>120</v>
      </c>
      <c r="G86" s="13" t="s">
        <v>4</v>
      </c>
      <c r="H86" s="14">
        <f t="shared" si="9"/>
        <v>0</v>
      </c>
      <c r="I86" s="15"/>
    </row>
    <row r="87" spans="2:9" ht="15.5" customHeight="1" thickBot="1" x14ac:dyDescent="0.25">
      <c r="B87" s="18"/>
      <c r="C87" s="10">
        <v>73</v>
      </c>
      <c r="D87" s="20" t="s">
        <v>103</v>
      </c>
      <c r="E87" s="11"/>
      <c r="F87" s="12">
        <v>120</v>
      </c>
      <c r="G87" s="13" t="s">
        <v>4</v>
      </c>
      <c r="H87" s="14">
        <f t="shared" si="9"/>
        <v>0</v>
      </c>
      <c r="I87" s="15"/>
    </row>
    <row r="88" spans="2:9" ht="15.5" customHeight="1" thickBot="1" x14ac:dyDescent="0.25">
      <c r="B88" s="18"/>
      <c r="C88" s="10">
        <v>74</v>
      </c>
      <c r="D88" s="20" t="s">
        <v>104</v>
      </c>
      <c r="E88" s="11"/>
      <c r="F88" s="12">
        <v>120</v>
      </c>
      <c r="G88" s="13" t="s">
        <v>4</v>
      </c>
      <c r="H88" s="14">
        <f t="shared" si="9"/>
        <v>0</v>
      </c>
      <c r="I88" s="15"/>
    </row>
    <row r="89" spans="2:9" ht="15.5" customHeight="1" thickBot="1" x14ac:dyDescent="0.25">
      <c r="B89" s="18"/>
      <c r="C89" s="10">
        <v>75</v>
      </c>
      <c r="D89" s="23" t="s">
        <v>105</v>
      </c>
      <c r="E89" s="11"/>
      <c r="F89" s="12">
        <v>120</v>
      </c>
      <c r="G89" s="13" t="s">
        <v>4</v>
      </c>
      <c r="H89" s="14">
        <f t="shared" si="9"/>
        <v>0</v>
      </c>
      <c r="I89" s="15"/>
    </row>
    <row r="90" spans="2:9" ht="15.5" customHeight="1" thickBot="1" x14ac:dyDescent="0.25">
      <c r="B90" s="18"/>
      <c r="C90" s="10">
        <v>76</v>
      </c>
      <c r="D90" s="20" t="s">
        <v>106</v>
      </c>
      <c r="E90" s="11"/>
      <c r="F90" s="12">
        <v>120</v>
      </c>
      <c r="G90" s="13" t="s">
        <v>4</v>
      </c>
      <c r="H90" s="14">
        <f>E90*F90</f>
        <v>0</v>
      </c>
      <c r="I90" s="15"/>
    </row>
    <row r="91" spans="2:9" ht="15.5" customHeight="1" thickBot="1" x14ac:dyDescent="0.25">
      <c r="B91" s="18"/>
      <c r="C91" s="10">
        <v>77</v>
      </c>
      <c r="D91" s="20" t="s">
        <v>107</v>
      </c>
      <c r="E91" s="11"/>
      <c r="F91" s="12">
        <v>120</v>
      </c>
      <c r="G91" s="13" t="s">
        <v>4</v>
      </c>
      <c r="H91" s="14">
        <f t="shared" ref="H91:H97" si="10">E91*F91</f>
        <v>0</v>
      </c>
      <c r="I91" s="15"/>
    </row>
    <row r="92" spans="2:9" ht="15.5" customHeight="1" thickBot="1" x14ac:dyDescent="0.25">
      <c r="B92" s="18"/>
      <c r="C92" s="10">
        <v>78</v>
      </c>
      <c r="D92" s="20" t="s">
        <v>108</v>
      </c>
      <c r="E92" s="11"/>
      <c r="F92" s="12">
        <v>120</v>
      </c>
      <c r="G92" s="13" t="s">
        <v>4</v>
      </c>
      <c r="H92" s="14">
        <f t="shared" si="10"/>
        <v>0</v>
      </c>
      <c r="I92" s="15"/>
    </row>
    <row r="93" spans="2:9" ht="15.5" customHeight="1" thickBot="1" x14ac:dyDescent="0.25">
      <c r="B93" s="18"/>
      <c r="C93" s="10">
        <v>79</v>
      </c>
      <c r="D93" s="20" t="s">
        <v>109</v>
      </c>
      <c r="E93" s="11"/>
      <c r="F93" s="12">
        <v>120</v>
      </c>
      <c r="G93" s="13" t="s">
        <v>4</v>
      </c>
      <c r="H93" s="14">
        <f t="shared" si="10"/>
        <v>0</v>
      </c>
      <c r="I93" s="15"/>
    </row>
    <row r="94" spans="2:9" ht="15.5" customHeight="1" thickBot="1" x14ac:dyDescent="0.25">
      <c r="B94" s="18"/>
      <c r="C94" s="10">
        <v>80</v>
      </c>
      <c r="D94" s="20" t="s">
        <v>110</v>
      </c>
      <c r="E94" s="11"/>
      <c r="F94" s="12">
        <v>120</v>
      </c>
      <c r="G94" s="13" t="s">
        <v>4</v>
      </c>
      <c r="H94" s="14">
        <f t="shared" si="10"/>
        <v>0</v>
      </c>
      <c r="I94" s="15"/>
    </row>
    <row r="95" spans="2:9" ht="15.5" customHeight="1" thickBot="1" x14ac:dyDescent="0.25">
      <c r="B95" s="18"/>
      <c r="C95" s="10">
        <v>81</v>
      </c>
      <c r="D95" s="20" t="s">
        <v>115</v>
      </c>
      <c r="E95" s="11"/>
      <c r="F95" s="12">
        <v>120</v>
      </c>
      <c r="G95" s="13" t="s">
        <v>4</v>
      </c>
      <c r="H95" s="14">
        <f t="shared" si="10"/>
        <v>0</v>
      </c>
      <c r="I95" s="15"/>
    </row>
    <row r="96" spans="2:9" ht="15.5" customHeight="1" thickBot="1" x14ac:dyDescent="0.25">
      <c r="B96" s="18"/>
      <c r="C96" s="10">
        <v>82</v>
      </c>
      <c r="D96" s="20" t="s">
        <v>116</v>
      </c>
      <c r="E96" s="11"/>
      <c r="F96" s="12">
        <v>120</v>
      </c>
      <c r="G96" s="13" t="s">
        <v>4</v>
      </c>
      <c r="H96" s="14">
        <f t="shared" si="10"/>
        <v>0</v>
      </c>
      <c r="I96" s="15"/>
    </row>
    <row r="97" spans="2:9" ht="15.5" customHeight="1" thickBot="1" x14ac:dyDescent="0.25">
      <c r="B97" s="18"/>
      <c r="C97" s="10">
        <v>83</v>
      </c>
      <c r="D97" s="20" t="s">
        <v>38</v>
      </c>
      <c r="E97" s="11"/>
      <c r="F97" s="12">
        <v>120</v>
      </c>
      <c r="G97" s="13" t="s">
        <v>4</v>
      </c>
      <c r="H97" s="14">
        <f t="shared" si="10"/>
        <v>0</v>
      </c>
      <c r="I97" s="15"/>
    </row>
    <row r="98" spans="2:9" ht="15.5" customHeight="1" thickBot="1" x14ac:dyDescent="0.25">
      <c r="B98" s="18"/>
      <c r="C98" s="10">
        <v>84</v>
      </c>
      <c r="D98" s="20" t="s">
        <v>49</v>
      </c>
      <c r="E98" s="11"/>
      <c r="F98" s="12">
        <v>120</v>
      </c>
      <c r="G98" s="13" t="s">
        <v>4</v>
      </c>
      <c r="H98" s="14">
        <f>E98*F98</f>
        <v>0</v>
      </c>
      <c r="I98" s="15"/>
    </row>
    <row r="99" spans="2:9" ht="15.5" customHeight="1" thickBot="1" x14ac:dyDescent="0.25">
      <c r="B99" s="18"/>
      <c r="C99" s="10">
        <v>85</v>
      </c>
      <c r="D99" s="21" t="s">
        <v>54</v>
      </c>
      <c r="E99" s="11"/>
      <c r="F99" s="12">
        <v>120</v>
      </c>
      <c r="G99" s="13" t="s">
        <v>4</v>
      </c>
      <c r="H99" s="14">
        <f t="shared" ref="H99:H105" si="11">E99*F99</f>
        <v>0</v>
      </c>
      <c r="I99" s="15"/>
    </row>
    <row r="100" spans="2:9" ht="15.5" customHeight="1" thickBot="1" x14ac:dyDescent="0.25">
      <c r="B100" s="18"/>
      <c r="C100" s="10">
        <v>86</v>
      </c>
      <c r="D100" s="20" t="s">
        <v>55</v>
      </c>
      <c r="E100" s="11"/>
      <c r="F100" s="12">
        <v>120</v>
      </c>
      <c r="G100" s="13" t="s">
        <v>4</v>
      </c>
      <c r="H100" s="14">
        <f t="shared" si="11"/>
        <v>0</v>
      </c>
      <c r="I100" s="15"/>
    </row>
    <row r="101" spans="2:9" ht="15.5" customHeight="1" thickBot="1" x14ac:dyDescent="0.25">
      <c r="B101" s="18"/>
      <c r="C101" s="10">
        <v>87</v>
      </c>
      <c r="D101" s="20" t="s">
        <v>86</v>
      </c>
      <c r="E101" s="11"/>
      <c r="F101" s="12">
        <v>120</v>
      </c>
      <c r="G101" s="13" t="s">
        <v>4</v>
      </c>
      <c r="H101" s="14">
        <f t="shared" si="11"/>
        <v>0</v>
      </c>
      <c r="I101" s="15"/>
    </row>
    <row r="102" spans="2:9" ht="15.5" customHeight="1" thickBot="1" x14ac:dyDescent="0.25">
      <c r="B102" s="18"/>
      <c r="C102" s="10">
        <v>88</v>
      </c>
      <c r="D102" s="20" t="s">
        <v>80</v>
      </c>
      <c r="E102" s="11"/>
      <c r="F102" s="12">
        <v>120</v>
      </c>
      <c r="G102" s="13" t="s">
        <v>4</v>
      </c>
      <c r="H102" s="14">
        <f t="shared" si="11"/>
        <v>0</v>
      </c>
      <c r="I102" s="15"/>
    </row>
    <row r="103" spans="2:9" ht="15.5" customHeight="1" thickBot="1" x14ac:dyDescent="0.25">
      <c r="B103" s="18"/>
      <c r="C103" s="10">
        <v>89</v>
      </c>
      <c r="D103" s="20" t="s">
        <v>117</v>
      </c>
      <c r="E103" s="11"/>
      <c r="F103" s="12">
        <v>120</v>
      </c>
      <c r="G103" s="13" t="s">
        <v>4</v>
      </c>
      <c r="H103" s="14">
        <f t="shared" si="11"/>
        <v>0</v>
      </c>
      <c r="I103" s="15"/>
    </row>
    <row r="104" spans="2:9" ht="15.5" customHeight="1" thickBot="1" x14ac:dyDescent="0.25">
      <c r="B104" s="18"/>
      <c r="C104" s="10">
        <v>90</v>
      </c>
      <c r="D104" s="20" t="s">
        <v>46</v>
      </c>
      <c r="E104" s="11"/>
      <c r="F104" s="12">
        <v>120</v>
      </c>
      <c r="G104" s="13" t="s">
        <v>4</v>
      </c>
      <c r="H104" s="14">
        <f t="shared" si="11"/>
        <v>0</v>
      </c>
      <c r="I104" s="15"/>
    </row>
    <row r="105" spans="2:9" ht="15.5" customHeight="1" thickBot="1" x14ac:dyDescent="0.25">
      <c r="B105" s="18"/>
      <c r="C105" s="10">
        <v>91</v>
      </c>
      <c r="D105" s="20" t="s">
        <v>48</v>
      </c>
      <c r="E105" s="11"/>
      <c r="F105" s="12">
        <v>120</v>
      </c>
      <c r="G105" s="13" t="s">
        <v>4</v>
      </c>
      <c r="H105" s="14">
        <f t="shared" si="11"/>
        <v>0</v>
      </c>
      <c r="I105" s="15"/>
    </row>
    <row r="106" spans="2:9" ht="15.5" customHeight="1" thickBot="1" x14ac:dyDescent="0.25">
      <c r="B106" s="18"/>
      <c r="C106" s="10">
        <v>92</v>
      </c>
      <c r="D106" s="20" t="s">
        <v>56</v>
      </c>
      <c r="E106" s="11"/>
      <c r="F106" s="12">
        <v>120</v>
      </c>
      <c r="G106" s="13" t="s">
        <v>4</v>
      </c>
      <c r="H106" s="14">
        <f>E106*F106</f>
        <v>0</v>
      </c>
      <c r="I106" s="15"/>
    </row>
    <row r="107" spans="2:9" ht="15.5" customHeight="1" thickBot="1" x14ac:dyDescent="0.25">
      <c r="B107" s="18"/>
      <c r="C107" s="10">
        <v>93</v>
      </c>
      <c r="D107" s="20" t="s">
        <v>57</v>
      </c>
      <c r="E107" s="11"/>
      <c r="F107" s="12">
        <v>120</v>
      </c>
      <c r="G107" s="13" t="s">
        <v>4</v>
      </c>
      <c r="H107" s="14">
        <f t="shared" ref="H107:H113" si="12">E107*F107</f>
        <v>0</v>
      </c>
      <c r="I107" s="15"/>
    </row>
    <row r="108" spans="2:9" ht="15.5" customHeight="1" thickBot="1" x14ac:dyDescent="0.25">
      <c r="B108" s="18"/>
      <c r="C108" s="10">
        <v>94</v>
      </c>
      <c r="D108" s="20" t="s">
        <v>85</v>
      </c>
      <c r="E108" s="11"/>
      <c r="F108" s="12">
        <v>120</v>
      </c>
      <c r="G108" s="13" t="s">
        <v>4</v>
      </c>
      <c r="H108" s="14">
        <f t="shared" si="12"/>
        <v>0</v>
      </c>
      <c r="I108" s="15"/>
    </row>
    <row r="109" spans="2:9" ht="15.5" customHeight="1" thickBot="1" x14ac:dyDescent="0.25">
      <c r="B109" s="18"/>
      <c r="C109" s="10">
        <v>95</v>
      </c>
      <c r="D109" s="20" t="s">
        <v>111</v>
      </c>
      <c r="E109" s="11"/>
      <c r="F109" s="12">
        <v>120</v>
      </c>
      <c r="G109" s="13" t="s">
        <v>4</v>
      </c>
      <c r="H109" s="14">
        <f t="shared" si="12"/>
        <v>0</v>
      </c>
      <c r="I109" s="15"/>
    </row>
    <row r="110" spans="2:9" ht="15.5" customHeight="1" thickBot="1" x14ac:dyDescent="0.25">
      <c r="B110" s="18"/>
      <c r="C110" s="10">
        <v>96</v>
      </c>
      <c r="D110" s="20" t="s">
        <v>44</v>
      </c>
      <c r="E110" s="11"/>
      <c r="F110" s="12">
        <v>120</v>
      </c>
      <c r="G110" s="13" t="s">
        <v>4</v>
      </c>
      <c r="H110" s="14">
        <f t="shared" si="12"/>
        <v>0</v>
      </c>
      <c r="I110" s="15"/>
    </row>
    <row r="111" spans="2:9" ht="15.5" customHeight="1" thickBot="1" x14ac:dyDescent="0.25">
      <c r="B111" s="18"/>
      <c r="C111" s="10">
        <v>97</v>
      </c>
      <c r="D111" s="20" t="s">
        <v>50</v>
      </c>
      <c r="E111" s="11"/>
      <c r="F111" s="12">
        <v>120</v>
      </c>
      <c r="G111" s="13" t="s">
        <v>4</v>
      </c>
      <c r="H111" s="14">
        <f t="shared" si="12"/>
        <v>0</v>
      </c>
      <c r="I111" s="15"/>
    </row>
    <row r="112" spans="2:9" ht="15.5" customHeight="1" thickBot="1" x14ac:dyDescent="0.25">
      <c r="B112" s="18"/>
      <c r="C112" s="10">
        <v>98</v>
      </c>
      <c r="D112" s="20" t="s">
        <v>59</v>
      </c>
      <c r="E112" s="11"/>
      <c r="F112" s="12">
        <v>120</v>
      </c>
      <c r="G112" s="13" t="s">
        <v>4</v>
      </c>
      <c r="H112" s="14">
        <f t="shared" si="12"/>
        <v>0</v>
      </c>
      <c r="I112" s="15"/>
    </row>
    <row r="113" spans="2:12" ht="15.5" customHeight="1" thickBot="1" x14ac:dyDescent="0.25">
      <c r="B113" s="18"/>
      <c r="C113" s="10">
        <v>99</v>
      </c>
      <c r="D113" s="20" t="s">
        <v>60</v>
      </c>
      <c r="E113" s="11"/>
      <c r="F113" s="12">
        <v>120</v>
      </c>
      <c r="G113" s="13" t="s">
        <v>4</v>
      </c>
      <c r="H113" s="14">
        <f t="shared" si="12"/>
        <v>0</v>
      </c>
      <c r="I113" s="15"/>
    </row>
    <row r="114" spans="2:12" ht="15.5" customHeight="1" thickBot="1" x14ac:dyDescent="0.25">
      <c r="B114" s="18"/>
      <c r="C114" s="10">
        <v>100</v>
      </c>
      <c r="D114" s="20" t="s">
        <v>58</v>
      </c>
      <c r="E114" s="11"/>
      <c r="F114" s="12">
        <v>120</v>
      </c>
      <c r="G114" s="13" t="s">
        <v>4</v>
      </c>
      <c r="H114" s="14">
        <f>E114*F114</f>
        <v>0</v>
      </c>
      <c r="I114" s="15"/>
      <c r="L114" s="24"/>
    </row>
    <row r="115" spans="2:12" ht="15.5" customHeight="1" thickBot="1" x14ac:dyDescent="0.25">
      <c r="B115" s="18"/>
      <c r="C115" s="10">
        <v>101</v>
      </c>
      <c r="D115" s="25" t="s">
        <v>83</v>
      </c>
      <c r="E115" s="11"/>
      <c r="F115" s="12">
        <v>120</v>
      </c>
      <c r="G115" s="13" t="s">
        <v>4</v>
      </c>
      <c r="H115" s="14">
        <f t="shared" ref="H115:H117" si="13">E115*F115</f>
        <v>0</v>
      </c>
      <c r="I115" s="15"/>
      <c r="L115" s="24"/>
    </row>
    <row r="116" spans="2:12" ht="15.5" customHeight="1" thickBot="1" x14ac:dyDescent="0.25">
      <c r="B116" s="18"/>
      <c r="C116" s="10">
        <v>102</v>
      </c>
      <c r="D116" s="25" t="s">
        <v>88</v>
      </c>
      <c r="E116" s="11"/>
      <c r="F116" s="12">
        <v>120</v>
      </c>
      <c r="G116" s="13" t="s">
        <v>4</v>
      </c>
      <c r="H116" s="14">
        <f t="shared" si="13"/>
        <v>0</v>
      </c>
      <c r="I116" s="15"/>
      <c r="L116" s="24"/>
    </row>
    <row r="117" spans="2:12" ht="15.5" customHeight="1" thickBot="1" x14ac:dyDescent="0.25">
      <c r="B117" s="18"/>
      <c r="C117" s="10">
        <v>103</v>
      </c>
      <c r="D117" s="25" t="s">
        <v>22</v>
      </c>
      <c r="E117" s="11"/>
      <c r="F117" s="12">
        <v>120</v>
      </c>
      <c r="G117" s="13" t="s">
        <v>4</v>
      </c>
      <c r="H117" s="14">
        <f t="shared" si="13"/>
        <v>0</v>
      </c>
      <c r="I117" s="15"/>
      <c r="L117" s="24"/>
    </row>
    <row r="118" spans="2:12" ht="23.5" customHeight="1" x14ac:dyDescent="0.2">
      <c r="B118" s="18"/>
      <c r="C118" s="10"/>
      <c r="D118" s="7" t="s">
        <v>9</v>
      </c>
      <c r="E118" s="19"/>
      <c r="F118" s="12">
        <v>120</v>
      </c>
      <c r="G118" s="13" t="s">
        <v>4</v>
      </c>
      <c r="H118" s="22">
        <f>SUM(H15:H117)</f>
        <v>0</v>
      </c>
      <c r="I118" s="15"/>
      <c r="L118" s="24"/>
    </row>
    <row r="119" spans="2:12" ht="16.5" customHeight="1" x14ac:dyDescent="0.2">
      <c r="L119" s="24"/>
    </row>
    <row r="120" spans="2:12" ht="16.5" customHeight="1" x14ac:dyDescent="0.2">
      <c r="C120" s="26" t="s">
        <v>2</v>
      </c>
      <c r="D120" s="26"/>
      <c r="E120" s="26"/>
      <c r="F120" s="26"/>
      <c r="G120" s="26"/>
      <c r="H120" s="26"/>
      <c r="I120" s="26"/>
    </row>
    <row r="121" spans="2:12" ht="16.5" customHeight="1" x14ac:dyDescent="0.2"/>
    <row r="122" spans="2:12" ht="17.25" customHeight="1" x14ac:dyDescent="0.2">
      <c r="C122" s="27" t="s">
        <v>8</v>
      </c>
      <c r="D122" s="27"/>
      <c r="E122" s="27"/>
      <c r="F122" s="27"/>
      <c r="G122" s="27"/>
      <c r="H122" s="27"/>
      <c r="I122" s="27"/>
    </row>
  </sheetData>
  <protectedRanges>
    <protectedRange sqref="C6:C7" name="提案会社名"/>
  </protectedRanges>
  <mergeCells count="8">
    <mergeCell ref="C120:I120"/>
    <mergeCell ref="C122:I122"/>
    <mergeCell ref="F14:G14"/>
    <mergeCell ref="C6:E6"/>
    <mergeCell ref="B13:I13"/>
    <mergeCell ref="F9:H10"/>
    <mergeCell ref="C9:E9"/>
    <mergeCell ref="C10:E10"/>
  </mergeCells>
  <phoneticPr fontId="2"/>
  <pageMargins left="0.59055118110236227" right="0.59055118110236227" top="0.74803149606299213" bottom="0.74803149606299213" header="0.31496062992125984" footer="0.31496062992125984"/>
  <pageSetup paperSize="9" scale="78" orientation="portrait" r:id="rId1"/>
  <rowBreaks count="1" manualBreakCount="1">
    <brk id="59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見積総括表</vt:lpstr>
      <vt:lpstr>見積総括表!Print_Area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椋　弘亮</cp:lastModifiedBy>
  <cp:lastPrinted>2025-04-23T12:40:26Z</cp:lastPrinted>
  <dcterms:created xsi:type="dcterms:W3CDTF">2024-01-05T11:21:58Z</dcterms:created>
  <dcterms:modified xsi:type="dcterms:W3CDTF">2026-02-10T09:55:40Z</dcterms:modified>
</cp:coreProperties>
</file>