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Lb19z0794\建築指導課2\【防災耐震班】\R2\10 ひょう住ま\07工事実績公表\03 公表資料\"/>
    </mc:Choice>
  </mc:AlternateContent>
  <xr:revisionPtr revIDLastSave="0" documentId="13_ncr:1_{A0AAEB67-F332-4366-ACCF-942C0922BA93}" xr6:coauthVersionLast="36" xr6:coauthVersionMax="36" xr10:uidLastSave="{00000000-0000-0000-0000-000000000000}"/>
  <bookViews>
    <workbookView xWindow="360" yWindow="75" windowWidth="17235" windowHeight="7380" xr2:uid="{00000000-000D-0000-FFFF-FFFF00000000}"/>
  </bookViews>
  <sheets>
    <sheet name="R元　一覧表" sheetId="1" r:id="rId1"/>
    <sheet name="Sheet1" sheetId="2"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0" hidden="1">'R元　一覧表'!$B$3:$N$241</definedName>
    <definedName name="_xlnm.Print_Area" localSheetId="0">'R元　一覧表'!$B$1:$N$241</definedName>
    <definedName name="_xlnm.Print_Titles" localSheetId="0">'R元　一覧表'!$1:$3</definedName>
  </definedNames>
  <calcPr calcId="191029"/>
</workbook>
</file>

<file path=xl/calcChain.xml><?xml version="1.0" encoding="utf-8"?>
<calcChain xmlns="http://schemas.openxmlformats.org/spreadsheetml/2006/main">
  <c r="M232" i="1" l="1"/>
  <c r="M231" i="1"/>
  <c r="M230" i="1"/>
  <c r="M229" i="1"/>
  <c r="M228" i="1"/>
  <c r="M227" i="1"/>
  <c r="M212" i="1" l="1"/>
  <c r="M196" i="1" l="1"/>
  <c r="M195" i="1"/>
  <c r="M194" i="1"/>
  <c r="M193" i="1"/>
  <c r="M192" i="1"/>
  <c r="M191" i="1"/>
  <c r="M190" i="1"/>
  <c r="M189" i="1"/>
  <c r="M188" i="1"/>
  <c r="M187" i="1"/>
  <c r="M186" i="1"/>
  <c r="M185" i="1"/>
  <c r="M162" i="1" l="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206" i="1" l="1"/>
  <c r="M205" i="1"/>
  <c r="M171" i="1" l="1"/>
  <c r="M204" i="1" l="1"/>
  <c r="M2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87" authorId="0" shapeId="0" xr:uid="{15718456-CA96-48EE-AF78-18DE5EF84730}">
      <text>
        <r>
          <rPr>
            <b/>
            <sz val="9"/>
            <color indexed="81"/>
            <rFont val="MS P ゴシック"/>
            <family val="3"/>
            <charset val="128"/>
          </rPr>
          <t>限界耐力計算による</t>
        </r>
      </text>
    </comment>
  </commentList>
</comments>
</file>

<file path=xl/sharedStrings.xml><?xml version="1.0" encoding="utf-8"?>
<sst xmlns="http://schemas.openxmlformats.org/spreadsheetml/2006/main" count="1479" uniqueCount="245">
  <si>
    <t>補助種別</t>
    <rPh sb="0" eb="2">
      <t>ホジョ</t>
    </rPh>
    <rPh sb="2" eb="4">
      <t>シュベツ</t>
    </rPh>
    <phoneticPr fontId="2"/>
  </si>
  <si>
    <t>構造</t>
    <rPh sb="0" eb="2">
      <t>コウゾウ</t>
    </rPh>
    <phoneticPr fontId="2"/>
  </si>
  <si>
    <t>建て方</t>
    <rPh sb="0" eb="1">
      <t>タ</t>
    </rPh>
    <rPh sb="2" eb="3">
      <t>カタ</t>
    </rPh>
    <phoneticPr fontId="1"/>
  </si>
  <si>
    <t>階数</t>
    <rPh sb="0" eb="2">
      <t>カイスウ</t>
    </rPh>
    <phoneticPr fontId="2"/>
  </si>
  <si>
    <t>戸数</t>
    <rPh sb="0" eb="2">
      <t>コスウ</t>
    </rPh>
    <phoneticPr fontId="2"/>
  </si>
  <si>
    <t>改修前
評点</t>
    <rPh sb="0" eb="2">
      <t>カイシュウ</t>
    </rPh>
    <rPh sb="2" eb="3">
      <t>マエ</t>
    </rPh>
    <rPh sb="4" eb="6">
      <t>ヒョウテン</t>
    </rPh>
    <phoneticPr fontId="2"/>
  </si>
  <si>
    <t>改修後
評点</t>
    <rPh sb="0" eb="2">
      <t>カイシュウ</t>
    </rPh>
    <rPh sb="2" eb="3">
      <t>ゴ</t>
    </rPh>
    <rPh sb="4" eb="6">
      <t>ヒョウテン</t>
    </rPh>
    <phoneticPr fontId="2"/>
  </si>
  <si>
    <t>補助対象経費(円）</t>
    <rPh sb="0" eb="2">
      <t>ホジョ</t>
    </rPh>
    <rPh sb="2" eb="4">
      <t>タイショウ</t>
    </rPh>
    <rPh sb="4" eb="6">
      <t>ケイヒ</t>
    </rPh>
    <rPh sb="7" eb="8">
      <t>エン</t>
    </rPh>
    <phoneticPr fontId="2"/>
  </si>
  <si>
    <t>工事業者</t>
    <rPh sb="0" eb="2">
      <t>コウジ</t>
    </rPh>
    <rPh sb="2" eb="4">
      <t>ギョウシャ</t>
    </rPh>
    <phoneticPr fontId="2"/>
  </si>
  <si>
    <t>住宅耐震改修工事費補助</t>
  </si>
  <si>
    <t>共同</t>
    <rPh sb="0" eb="2">
      <t>キョウドウ</t>
    </rPh>
    <phoneticPr fontId="1"/>
  </si>
  <si>
    <t>簡易耐震改修工事費補助</t>
    <phoneticPr fontId="2"/>
  </si>
  <si>
    <t>屋根軽量化工事費補助</t>
    <rPh sb="0" eb="2">
      <t>ヤネ</t>
    </rPh>
    <rPh sb="2" eb="5">
      <t>ケイリョウカ</t>
    </rPh>
    <rPh sb="5" eb="7">
      <t>コウジ</t>
    </rPh>
    <rPh sb="7" eb="8">
      <t>ヒ</t>
    </rPh>
    <rPh sb="8" eb="10">
      <t>ホジョ</t>
    </rPh>
    <phoneticPr fontId="1"/>
  </si>
  <si>
    <r>
      <t xml:space="preserve">単位費用
</t>
    </r>
    <r>
      <rPr>
        <sz val="8"/>
        <color theme="1"/>
        <rFont val="ＭＳ Ｐゴシック"/>
        <family val="3"/>
        <charset val="128"/>
        <scheme val="minor"/>
      </rPr>
      <t>(円/㎡・評点)</t>
    </r>
    <rPh sb="0" eb="2">
      <t>タンイ</t>
    </rPh>
    <rPh sb="2" eb="4">
      <t>ヒヨウ</t>
    </rPh>
    <rPh sb="6" eb="7">
      <t>エン</t>
    </rPh>
    <rPh sb="10" eb="12">
      <t>ヒョウテン</t>
    </rPh>
    <phoneticPr fontId="1"/>
  </si>
  <si>
    <t>物件場所
（市町名）</t>
    <rPh sb="0" eb="2">
      <t>ブッケン</t>
    </rPh>
    <rPh sb="2" eb="4">
      <t>バショ</t>
    </rPh>
    <rPh sb="6" eb="8">
      <t>シチョウ</t>
    </rPh>
    <rPh sb="8" eb="9">
      <t>メイ</t>
    </rPh>
    <phoneticPr fontId="2"/>
  </si>
  <si>
    <t>補助種別リスト</t>
    <rPh sb="0" eb="2">
      <t>ホジョ</t>
    </rPh>
    <rPh sb="2" eb="4">
      <t>シュベツ</t>
    </rPh>
    <phoneticPr fontId="1"/>
  </si>
  <si>
    <t>構造リスト</t>
    <rPh sb="0" eb="2">
      <t>コウゾウ</t>
    </rPh>
    <phoneticPr fontId="1"/>
  </si>
  <si>
    <t>木造</t>
    <rPh sb="0" eb="2">
      <t>モクゾウ</t>
    </rPh>
    <phoneticPr fontId="1"/>
  </si>
  <si>
    <t>ＲＣ造</t>
    <rPh sb="2" eb="3">
      <t>ゾウ</t>
    </rPh>
    <phoneticPr fontId="1"/>
  </si>
  <si>
    <t>鉄骨造</t>
    <rPh sb="0" eb="3">
      <t>テッコツゾウ</t>
    </rPh>
    <phoneticPr fontId="1"/>
  </si>
  <si>
    <t>ＳＲＣ造</t>
    <rPh sb="3" eb="4">
      <t>ゾウ</t>
    </rPh>
    <phoneticPr fontId="1"/>
  </si>
  <si>
    <t>その他</t>
    <rPh sb="2" eb="3">
      <t>タ</t>
    </rPh>
    <phoneticPr fontId="1"/>
  </si>
  <si>
    <t>建て方リスト</t>
    <rPh sb="0" eb="1">
      <t>タ</t>
    </rPh>
    <rPh sb="2" eb="3">
      <t>カタ</t>
    </rPh>
    <phoneticPr fontId="1"/>
  </si>
  <si>
    <t>戸建</t>
    <rPh sb="0" eb="2">
      <t>コダ</t>
    </rPh>
    <phoneticPr fontId="1"/>
  </si>
  <si>
    <t>建築
年</t>
    <rPh sb="0" eb="2">
      <t>ケンチク</t>
    </rPh>
    <rPh sb="3" eb="4">
      <t>ネン</t>
    </rPh>
    <phoneticPr fontId="2"/>
  </si>
  <si>
    <t>令和元年度ひょうご住まいの耐震化促進事業による案件別工事実績一覧表</t>
    <rPh sb="0" eb="2">
      <t>レイワ</t>
    </rPh>
    <rPh sb="2" eb="4">
      <t>ガンネン</t>
    </rPh>
    <rPh sb="3" eb="5">
      <t>ネンド</t>
    </rPh>
    <rPh sb="23" eb="25">
      <t>アンケン</t>
    </rPh>
    <rPh sb="25" eb="26">
      <t>ベツ</t>
    </rPh>
    <rPh sb="26" eb="28">
      <t>コウジ</t>
    </rPh>
    <rPh sb="28" eb="30">
      <t>ジッセキ</t>
    </rPh>
    <rPh sb="30" eb="32">
      <t>イチラン</t>
    </rPh>
    <rPh sb="32" eb="33">
      <t>ヒョウ</t>
    </rPh>
    <phoneticPr fontId="1"/>
  </si>
  <si>
    <t>延べ面積（㎡）</t>
    <rPh sb="0" eb="1">
      <t>ノ</t>
    </rPh>
    <rPh sb="2" eb="4">
      <t>メンセキ</t>
    </rPh>
    <phoneticPr fontId="2"/>
  </si>
  <si>
    <t>市町番号</t>
    <rPh sb="0" eb="2">
      <t>シチョウ</t>
    </rPh>
    <rPh sb="2" eb="4">
      <t>バンゴウ</t>
    </rPh>
    <phoneticPr fontId="1"/>
  </si>
  <si>
    <t>伊丹市</t>
    <rPh sb="0" eb="3">
      <t>イタミシ</t>
    </rPh>
    <phoneticPr fontId="1"/>
  </si>
  <si>
    <t>S43</t>
  </si>
  <si>
    <t>住友不動産（株）</t>
    <rPh sb="0" eb="2">
      <t>スミトモ</t>
    </rPh>
    <rPh sb="2" eb="5">
      <t>フドウサン</t>
    </rPh>
    <phoneticPr fontId="1"/>
  </si>
  <si>
    <t>S51</t>
  </si>
  <si>
    <t>（有）森川一級建築士事務所</t>
    <rPh sb="1" eb="2">
      <t>ユウ</t>
    </rPh>
    <rPh sb="3" eb="5">
      <t>モリカワ</t>
    </rPh>
    <rPh sb="5" eb="7">
      <t>イッキュウ</t>
    </rPh>
    <rPh sb="7" eb="10">
      <t>ケンチクシ</t>
    </rPh>
    <rPh sb="10" eb="12">
      <t>ジム</t>
    </rPh>
    <rPh sb="12" eb="13">
      <t>ショ</t>
    </rPh>
    <phoneticPr fontId="1"/>
  </si>
  <si>
    <t>S40</t>
  </si>
  <si>
    <t>S53</t>
  </si>
  <si>
    <t>S50</t>
  </si>
  <si>
    <t>S52</t>
  </si>
  <si>
    <t>-</t>
  </si>
  <si>
    <t>（株）ライトスタッフ</t>
  </si>
  <si>
    <t>S46</t>
  </si>
  <si>
    <t>S55</t>
  </si>
  <si>
    <t>（株）アートテック</t>
  </si>
  <si>
    <t>S42</t>
  </si>
  <si>
    <t>江戸時代後期</t>
    <rPh sb="0" eb="2">
      <t>エド</t>
    </rPh>
    <rPh sb="2" eb="4">
      <t>ジダイ</t>
    </rPh>
    <rPh sb="4" eb="6">
      <t>コウキ</t>
    </rPh>
    <phoneticPr fontId="1"/>
  </si>
  <si>
    <t>（株）橋本工務店</t>
    <rPh sb="3" eb="5">
      <t>ハシモト</t>
    </rPh>
    <rPh sb="5" eb="8">
      <t>コウムテン</t>
    </rPh>
    <phoneticPr fontId="1"/>
  </si>
  <si>
    <t>丹波篠山市</t>
    <rPh sb="0" eb="5">
      <t>タンバササヤマシ</t>
    </rPh>
    <phoneticPr fontId="1"/>
  </si>
  <si>
    <t>S44</t>
  </si>
  <si>
    <t>S01</t>
  </si>
  <si>
    <t>（有）岡田工務店</t>
    <rPh sb="0" eb="3">
      <t>ユウゲンガイシャ</t>
    </rPh>
    <rPh sb="3" eb="8">
      <t>オカダコウムテン</t>
    </rPh>
    <phoneticPr fontId="1"/>
  </si>
  <si>
    <t>（有）山内水道店</t>
    <rPh sb="0" eb="3">
      <t>ユウゲンガイシャ</t>
    </rPh>
    <rPh sb="3" eb="5">
      <t>ヤマウチ</t>
    </rPh>
    <rPh sb="5" eb="7">
      <t>スイドウ</t>
    </rPh>
    <rPh sb="7" eb="8">
      <t>テン</t>
    </rPh>
    <phoneticPr fontId="1"/>
  </si>
  <si>
    <t>（有）吉川商店</t>
    <rPh sb="0" eb="3">
      <t>ユウゲンガイシャ</t>
    </rPh>
    <rPh sb="3" eb="5">
      <t>ヨシカワ</t>
    </rPh>
    <rPh sb="5" eb="7">
      <t>ショウテン</t>
    </rPh>
    <phoneticPr fontId="1"/>
  </si>
  <si>
    <t>簡易耐震改修工事費補助</t>
  </si>
  <si>
    <t>（株）カタヤマ工業所</t>
    <rPh sb="0" eb="3">
      <t>カブ</t>
    </rPh>
    <rPh sb="7" eb="10">
      <t>コウギョウショ</t>
    </rPh>
    <phoneticPr fontId="1"/>
  </si>
  <si>
    <t>宍粟市</t>
    <rPh sb="0" eb="3">
      <t>シソウシ</t>
    </rPh>
    <phoneticPr fontId="1"/>
  </si>
  <si>
    <t>八幡コーポレーション（株）</t>
    <rPh sb="0" eb="2">
      <t>ヤハタ</t>
    </rPh>
    <phoneticPr fontId="1"/>
  </si>
  <si>
    <t>赤穂市</t>
    <rPh sb="0" eb="3">
      <t>アコウシ</t>
    </rPh>
    <phoneticPr fontId="1"/>
  </si>
  <si>
    <t>栄建築（株）</t>
    <rPh sb="0" eb="1">
      <t>サカエ</t>
    </rPh>
    <rPh sb="1" eb="3">
      <t>ケンチク</t>
    </rPh>
    <rPh sb="3" eb="6">
      <t>カブ</t>
    </rPh>
    <phoneticPr fontId="1"/>
  </si>
  <si>
    <t>加西市</t>
    <rPh sb="0" eb="3">
      <t>カサイシ</t>
    </rPh>
    <phoneticPr fontId="1"/>
  </si>
  <si>
    <t>S54</t>
  </si>
  <si>
    <t>（有）小田製材所</t>
    <rPh sb="1" eb="2">
      <t>ユウ</t>
    </rPh>
    <rPh sb="3" eb="5">
      <t>オダ</t>
    </rPh>
    <rPh sb="5" eb="8">
      <t>セイザイショ</t>
    </rPh>
    <phoneticPr fontId="1"/>
  </si>
  <si>
    <t>S34</t>
  </si>
  <si>
    <t>高砂市</t>
    <rPh sb="0" eb="3">
      <t>タカサゴシ</t>
    </rPh>
    <phoneticPr fontId="1"/>
  </si>
  <si>
    <t>Ｓ53</t>
  </si>
  <si>
    <t>㈱加納工務店</t>
    <rPh sb="1" eb="3">
      <t>カノウ</t>
    </rPh>
    <rPh sb="3" eb="6">
      <t>コウムテン</t>
    </rPh>
    <phoneticPr fontId="1"/>
  </si>
  <si>
    <t>Ｓ55</t>
  </si>
  <si>
    <t>㈲モリモト</t>
  </si>
  <si>
    <t>Ｓ43</t>
  </si>
  <si>
    <t>Ｓ44</t>
  </si>
  <si>
    <t>㈱フロッグハウス</t>
  </si>
  <si>
    <t>Ｓ48</t>
  </si>
  <si>
    <t>宝塚市</t>
    <rPh sb="0" eb="3">
      <t>タカラヅカシ</t>
    </rPh>
    <phoneticPr fontId="1"/>
  </si>
  <si>
    <t>S47</t>
  </si>
  <si>
    <t>一級建築士事務所　ピヨネット</t>
    <rPh sb="0" eb="2">
      <t>イッキュウ</t>
    </rPh>
    <rPh sb="2" eb="5">
      <t>ケンチクシ</t>
    </rPh>
    <rPh sb="5" eb="7">
      <t>ジム</t>
    </rPh>
    <rPh sb="7" eb="8">
      <t>ショ</t>
    </rPh>
    <phoneticPr fontId="1"/>
  </si>
  <si>
    <t>S45</t>
  </si>
  <si>
    <t>（株）アートテック</t>
    <rPh sb="1" eb="2">
      <t>カブ</t>
    </rPh>
    <phoneticPr fontId="1"/>
  </si>
  <si>
    <t>S48</t>
  </si>
  <si>
    <t>住友不動産（株）</t>
    <rPh sb="0" eb="2">
      <t>スミトモ</t>
    </rPh>
    <rPh sb="2" eb="5">
      <t>フドウサン</t>
    </rPh>
    <rPh sb="6" eb="7">
      <t>カブ</t>
    </rPh>
    <phoneticPr fontId="1"/>
  </si>
  <si>
    <t>S17</t>
  </si>
  <si>
    <t>S33</t>
  </si>
  <si>
    <t>S49</t>
  </si>
  <si>
    <t>（株）ハウスプラン匠</t>
    <rPh sb="1" eb="2">
      <t>カブ</t>
    </rPh>
    <rPh sb="9" eb="10">
      <t>タクミ</t>
    </rPh>
    <phoneticPr fontId="1"/>
  </si>
  <si>
    <t>S56</t>
  </si>
  <si>
    <t>春名建設（株）</t>
    <rPh sb="0" eb="2">
      <t>ハルナ</t>
    </rPh>
    <rPh sb="2" eb="4">
      <t>ケンセツ</t>
    </rPh>
    <rPh sb="5" eb="6">
      <t>カブ</t>
    </rPh>
    <phoneticPr fontId="1"/>
  </si>
  <si>
    <t>（株）リフレ三和建設</t>
    <rPh sb="0" eb="3">
      <t>カブ</t>
    </rPh>
    <rPh sb="6" eb="8">
      <t>サンワ</t>
    </rPh>
    <rPh sb="8" eb="10">
      <t>ケンセツ</t>
    </rPh>
    <phoneticPr fontId="1"/>
  </si>
  <si>
    <t>S37</t>
  </si>
  <si>
    <t>（株）アーサ</t>
    <rPh sb="1" eb="2">
      <t>カブ</t>
    </rPh>
    <phoneticPr fontId="1"/>
  </si>
  <si>
    <t>南あわじ市</t>
    <rPh sb="0" eb="1">
      <t>ミナミ</t>
    </rPh>
    <rPh sb="4" eb="5">
      <t>シ</t>
    </rPh>
    <phoneticPr fontId="1"/>
  </si>
  <si>
    <t>田原建築（株）</t>
    <rPh sb="0" eb="2">
      <t>タハラ</t>
    </rPh>
    <rPh sb="2" eb="4">
      <t>ケンチク</t>
    </rPh>
    <phoneticPr fontId="1"/>
  </si>
  <si>
    <t>淡路市</t>
    <rPh sb="0" eb="3">
      <t>アワジシ</t>
    </rPh>
    <phoneticPr fontId="1"/>
  </si>
  <si>
    <t>（株）山岡建築工房</t>
    <rPh sb="3" eb="5">
      <t>ヤマオカ</t>
    </rPh>
    <rPh sb="5" eb="7">
      <t>ケンチク</t>
    </rPh>
    <rPh sb="7" eb="9">
      <t>コウボウ</t>
    </rPh>
    <phoneticPr fontId="1"/>
  </si>
  <si>
    <t>三木市</t>
    <rPh sb="0" eb="3">
      <t>ミキシ</t>
    </rPh>
    <phoneticPr fontId="1"/>
  </si>
  <si>
    <t>吉田木材（株）</t>
    <rPh sb="0" eb="2">
      <t>ヨシダ</t>
    </rPh>
    <rPh sb="2" eb="4">
      <t>モクザイ</t>
    </rPh>
    <rPh sb="4" eb="7">
      <t>カブ</t>
    </rPh>
    <phoneticPr fontId="1"/>
  </si>
  <si>
    <t>（株）トライスト</t>
  </si>
  <si>
    <t>稲美町</t>
    <rPh sb="0" eb="2">
      <t>イナミ</t>
    </rPh>
    <rPh sb="2" eb="3">
      <t>チョウ</t>
    </rPh>
    <phoneticPr fontId="1"/>
  </si>
  <si>
    <t>S53</t>
    <phoneticPr fontId="1"/>
  </si>
  <si>
    <t>中岡住建㈱</t>
    <rPh sb="0" eb="2">
      <t>ナカオカ</t>
    </rPh>
    <rPh sb="2" eb="3">
      <t>ジュウ</t>
    </rPh>
    <rPh sb="3" eb="4">
      <t>ケン</t>
    </rPh>
    <phoneticPr fontId="1"/>
  </si>
  <si>
    <t>S49</t>
    <phoneticPr fontId="1"/>
  </si>
  <si>
    <t>-</t>
    <phoneticPr fontId="1"/>
  </si>
  <si>
    <t>㈱三建</t>
    <rPh sb="1" eb="2">
      <t>サン</t>
    </rPh>
    <rPh sb="2" eb="3">
      <t>ケン</t>
    </rPh>
    <phoneticPr fontId="1"/>
  </si>
  <si>
    <t>住友不動産（株）</t>
    <rPh sb="0" eb="5">
      <t>スミトモフドウサン</t>
    </rPh>
    <rPh sb="6" eb="7">
      <t>カブ</t>
    </rPh>
    <phoneticPr fontId="1"/>
  </si>
  <si>
    <t>コーラルハウジング（株）</t>
    <rPh sb="10" eb="11">
      <t>カブ</t>
    </rPh>
    <phoneticPr fontId="1"/>
  </si>
  <si>
    <t>（有）アークアソシエイツ</t>
    <rPh sb="1" eb="2">
      <t>ユウ</t>
    </rPh>
    <phoneticPr fontId="1"/>
  </si>
  <si>
    <t>（株）アートテック</t>
    <rPh sb="0" eb="3">
      <t>カブ</t>
    </rPh>
    <phoneticPr fontId="1"/>
  </si>
  <si>
    <t>（株）加藤工務店</t>
    <rPh sb="1" eb="2">
      <t>カブ</t>
    </rPh>
    <rPh sb="3" eb="5">
      <t>カトウ</t>
    </rPh>
    <rPh sb="5" eb="8">
      <t>コウムテン</t>
    </rPh>
    <phoneticPr fontId="1"/>
  </si>
  <si>
    <t>（株）藤和ホーム</t>
    <rPh sb="1" eb="2">
      <t>カブ</t>
    </rPh>
    <rPh sb="3" eb="5">
      <t>トウワ</t>
    </rPh>
    <phoneticPr fontId="1"/>
  </si>
  <si>
    <t>（株）山弘</t>
    <rPh sb="1" eb="2">
      <t>カブ</t>
    </rPh>
    <rPh sb="3" eb="4">
      <t>ヤマ</t>
    </rPh>
    <rPh sb="4" eb="5">
      <t>ヒロ</t>
    </rPh>
    <phoneticPr fontId="1"/>
  </si>
  <si>
    <t>姫路市</t>
    <rPh sb="0" eb="3">
      <t>ヒメジシ</t>
    </rPh>
    <phoneticPr fontId="1"/>
  </si>
  <si>
    <t>洲本市</t>
    <rPh sb="0" eb="3">
      <t>スモトシ</t>
    </rPh>
    <phoneticPr fontId="1"/>
  </si>
  <si>
    <t>岸本建設（株）</t>
    <rPh sb="0" eb="2">
      <t>キシモト</t>
    </rPh>
    <rPh sb="2" eb="4">
      <t>ケンセツ</t>
    </rPh>
    <rPh sb="5" eb="6">
      <t>カブ</t>
    </rPh>
    <phoneticPr fontId="1"/>
  </si>
  <si>
    <t>日昇実業合資会社</t>
    <rPh sb="0" eb="1">
      <t>ヒ</t>
    </rPh>
    <rPh sb="1" eb="2">
      <t>ノボル</t>
    </rPh>
    <rPh sb="2" eb="4">
      <t>ジツギョウ</t>
    </rPh>
    <rPh sb="4" eb="6">
      <t>ゴウシ</t>
    </rPh>
    <rPh sb="6" eb="8">
      <t>ガイシャ</t>
    </rPh>
    <phoneticPr fontId="1"/>
  </si>
  <si>
    <t>尼崎市</t>
    <rPh sb="0" eb="3">
      <t>アマガサキシ</t>
    </rPh>
    <phoneticPr fontId="1"/>
  </si>
  <si>
    <t>（株）建都</t>
    <rPh sb="1" eb="2">
      <t>カブ</t>
    </rPh>
    <rPh sb="3" eb="5">
      <t>ケント</t>
    </rPh>
    <phoneticPr fontId="1"/>
  </si>
  <si>
    <t>江戸時代</t>
    <rPh sb="0" eb="2">
      <t>エド</t>
    </rPh>
    <rPh sb="2" eb="4">
      <t>ジダイ</t>
    </rPh>
    <phoneticPr fontId="1"/>
  </si>
  <si>
    <t>日本プロジェクト（株）</t>
    <rPh sb="0" eb="2">
      <t>ニホン</t>
    </rPh>
    <rPh sb="9" eb="10">
      <t>カブ</t>
    </rPh>
    <phoneticPr fontId="1"/>
  </si>
  <si>
    <t>S2</t>
  </si>
  <si>
    <t>（株）橋本工務店</t>
    <rPh sb="1" eb="2">
      <t>カブ</t>
    </rPh>
    <rPh sb="3" eb="5">
      <t>ハシモト</t>
    </rPh>
    <rPh sb="5" eb="8">
      <t>コウムテン</t>
    </rPh>
    <phoneticPr fontId="1"/>
  </si>
  <si>
    <t>（有）ひとがしゆ</t>
    <rPh sb="1" eb="2">
      <t>ユウ</t>
    </rPh>
    <phoneticPr fontId="1"/>
  </si>
  <si>
    <t>（株）いなほ工務店</t>
    <rPh sb="1" eb="2">
      <t>カブ</t>
    </rPh>
    <rPh sb="6" eb="9">
      <t>コウムテン</t>
    </rPh>
    <phoneticPr fontId="1"/>
  </si>
  <si>
    <t>（株）匠一級建築士事務所</t>
    <rPh sb="1" eb="2">
      <t>カブ</t>
    </rPh>
    <rPh sb="3" eb="4">
      <t>タクミ</t>
    </rPh>
    <rPh sb="4" eb="6">
      <t>イッキュウ</t>
    </rPh>
    <rPh sb="6" eb="9">
      <t>ケンチクシ</t>
    </rPh>
    <rPh sb="9" eb="11">
      <t>ジム</t>
    </rPh>
    <rPh sb="11" eb="12">
      <t>ショ</t>
    </rPh>
    <phoneticPr fontId="1"/>
  </si>
  <si>
    <t>明石市</t>
    <rPh sb="0" eb="3">
      <t>アカシシ</t>
    </rPh>
    <phoneticPr fontId="1"/>
  </si>
  <si>
    <t>日置建設（株）</t>
    <rPh sb="0" eb="2">
      <t>ヒオキ</t>
    </rPh>
    <rPh sb="2" eb="4">
      <t>ケンセツ</t>
    </rPh>
    <rPh sb="4" eb="7">
      <t>カブ</t>
    </rPh>
    <phoneticPr fontId="1"/>
  </si>
  <si>
    <t>住友不動産（株）新築そっくりさん事業本部</t>
    <rPh sb="0" eb="2">
      <t>スミトモ</t>
    </rPh>
    <rPh sb="2" eb="5">
      <t>フドウサン</t>
    </rPh>
    <rPh sb="5" eb="8">
      <t>カブ</t>
    </rPh>
    <rPh sb="8" eb="10">
      <t>シンチク</t>
    </rPh>
    <rPh sb="16" eb="18">
      <t>ジギョウ</t>
    </rPh>
    <rPh sb="18" eb="20">
      <t>ホンブ</t>
    </rPh>
    <phoneticPr fontId="1"/>
  </si>
  <si>
    <t>（株）匠一級建築士事務所</t>
    <rPh sb="0" eb="3">
      <t>カブ</t>
    </rPh>
    <rPh sb="3" eb="4">
      <t>タクミ</t>
    </rPh>
    <rPh sb="4" eb="6">
      <t>イッキュウ</t>
    </rPh>
    <rPh sb="6" eb="9">
      <t>ケンチクシ</t>
    </rPh>
    <rPh sb="9" eb="11">
      <t>ジム</t>
    </rPh>
    <rPh sb="11" eb="12">
      <t>ショ</t>
    </rPh>
    <phoneticPr fontId="1"/>
  </si>
  <si>
    <t>（株）フィールドワン</t>
  </si>
  <si>
    <t>S24</t>
  </si>
  <si>
    <t>竹田工務店（株）</t>
    <rPh sb="0" eb="2">
      <t>タケダ</t>
    </rPh>
    <rPh sb="2" eb="5">
      <t>コウムテン</t>
    </rPh>
    <phoneticPr fontId="1"/>
  </si>
  <si>
    <t>（株）森工務店</t>
    <rPh sb="3" eb="4">
      <t>モリ</t>
    </rPh>
    <rPh sb="4" eb="7">
      <t>コウムテン</t>
    </rPh>
    <phoneticPr fontId="1"/>
  </si>
  <si>
    <t>（有）ひろや商会</t>
    <rPh sb="1" eb="2">
      <t>ユウ</t>
    </rPh>
    <rPh sb="6" eb="8">
      <t>ショウカイ</t>
    </rPh>
    <phoneticPr fontId="1"/>
  </si>
  <si>
    <t>西宮市</t>
    <rPh sb="0" eb="3">
      <t>ニシノミヤシ</t>
    </rPh>
    <phoneticPr fontId="1"/>
  </si>
  <si>
    <t>㈱シンエイ</t>
  </si>
  <si>
    <t>戸建</t>
    <rPh sb="0" eb="2">
      <t>コダテ</t>
    </rPh>
    <phoneticPr fontId="1"/>
  </si>
  <si>
    <t>合同会社　山﨑建築事務所</t>
    <rPh sb="0" eb="2">
      <t>ゴウドウ</t>
    </rPh>
    <rPh sb="2" eb="4">
      <t>ガイシャ</t>
    </rPh>
    <rPh sb="5" eb="7">
      <t>ヤマザキ</t>
    </rPh>
    <rPh sb="7" eb="9">
      <t>ケンチク</t>
    </rPh>
    <rPh sb="9" eb="11">
      <t>ジム</t>
    </rPh>
    <rPh sb="11" eb="12">
      <t>ショ</t>
    </rPh>
    <phoneticPr fontId="1"/>
  </si>
  <si>
    <t>S38</t>
  </si>
  <si>
    <t>住友不動産㈱</t>
    <rPh sb="0" eb="2">
      <t>スミトモ</t>
    </rPh>
    <rPh sb="2" eb="5">
      <t>フドウサン</t>
    </rPh>
    <phoneticPr fontId="1"/>
  </si>
  <si>
    <t>㈱アートテック</t>
  </si>
  <si>
    <t>ミサワリフォーム関西中部㈱</t>
    <rPh sb="8" eb="10">
      <t>カンサイ</t>
    </rPh>
    <rPh sb="10" eb="12">
      <t>チュウブ</t>
    </rPh>
    <phoneticPr fontId="1"/>
  </si>
  <si>
    <t>山田建設興業㈱</t>
    <rPh sb="0" eb="2">
      <t>ヤマダ</t>
    </rPh>
    <rPh sb="2" eb="4">
      <t>ケンセツ</t>
    </rPh>
    <rPh sb="4" eb="6">
      <t>コウギョウ</t>
    </rPh>
    <phoneticPr fontId="1"/>
  </si>
  <si>
    <t>㈱ニッショーホーム</t>
  </si>
  <si>
    <t>（有）蓑代工務店</t>
    <rPh sb="1" eb="2">
      <t>アリ</t>
    </rPh>
    <rPh sb="3" eb="4">
      <t>ミノ</t>
    </rPh>
    <rPh sb="4" eb="5">
      <t>シロ</t>
    </rPh>
    <rPh sb="5" eb="8">
      <t>コウムテン</t>
    </rPh>
    <phoneticPr fontId="1"/>
  </si>
  <si>
    <t>㈱吉川商店</t>
    <rPh sb="1" eb="3">
      <t>ヨシカワ</t>
    </rPh>
    <rPh sb="3" eb="5">
      <t>ショウテン</t>
    </rPh>
    <phoneticPr fontId="1"/>
  </si>
  <si>
    <t>㈱平塚工務店</t>
    <rPh sb="1" eb="6">
      <t>ヒラツカコウムテン</t>
    </rPh>
    <phoneticPr fontId="1"/>
  </si>
  <si>
    <t>S7</t>
  </si>
  <si>
    <t>㈱シーエムシー一級建築士事務所</t>
    <rPh sb="7" eb="9">
      <t>イッキュウ</t>
    </rPh>
    <rPh sb="9" eb="12">
      <t>ケンチクシ</t>
    </rPh>
    <rPh sb="12" eb="14">
      <t>ジム</t>
    </rPh>
    <rPh sb="14" eb="15">
      <t>ショ</t>
    </rPh>
    <phoneticPr fontId="1"/>
  </si>
  <si>
    <t>神戸市</t>
    <rPh sb="0" eb="3">
      <t>コウベシ</t>
    </rPh>
    <phoneticPr fontId="1"/>
  </si>
  <si>
    <t>（株）天竹工務店</t>
    <rPh sb="1" eb="2">
      <t>カブ</t>
    </rPh>
    <rPh sb="3" eb="4">
      <t>テン</t>
    </rPh>
    <rPh sb="4" eb="5">
      <t>タケ</t>
    </rPh>
    <rPh sb="5" eb="8">
      <t>コウムテン</t>
    </rPh>
    <phoneticPr fontId="1"/>
  </si>
  <si>
    <t>（株）レンゴー建設</t>
    <rPh sb="1" eb="2">
      <t>カブ</t>
    </rPh>
    <rPh sb="7" eb="9">
      <t>ケンセツ</t>
    </rPh>
    <phoneticPr fontId="1"/>
  </si>
  <si>
    <t>S31</t>
  </si>
  <si>
    <t>（有）中井工務店</t>
    <rPh sb="1" eb="2">
      <t>ユウ</t>
    </rPh>
    <rPh sb="3" eb="5">
      <t>ナカイ</t>
    </rPh>
    <rPh sb="5" eb="8">
      <t>コウムテン</t>
    </rPh>
    <phoneticPr fontId="1"/>
  </si>
  <si>
    <t>（株）匠一級建築士事務所</t>
    <rPh sb="1" eb="2">
      <t>カブ</t>
    </rPh>
    <rPh sb="3" eb="4">
      <t>タクミ</t>
    </rPh>
    <rPh sb="4" eb="6">
      <t>イッキュウ</t>
    </rPh>
    <rPh sb="6" eb="8">
      <t>ケンチク</t>
    </rPh>
    <rPh sb="8" eb="9">
      <t>シ</t>
    </rPh>
    <rPh sb="9" eb="11">
      <t>ジム</t>
    </rPh>
    <rPh sb="11" eb="12">
      <t>ショ</t>
    </rPh>
    <phoneticPr fontId="1"/>
  </si>
  <si>
    <t>S39</t>
  </si>
  <si>
    <t>（株）伊田工務店</t>
    <rPh sb="1" eb="2">
      <t>カブ</t>
    </rPh>
    <rPh sb="3" eb="5">
      <t>イダ</t>
    </rPh>
    <rPh sb="5" eb="8">
      <t>コウムテン</t>
    </rPh>
    <phoneticPr fontId="1"/>
  </si>
  <si>
    <t>（株）鷲尾工務店</t>
    <rPh sb="1" eb="2">
      <t>カブ</t>
    </rPh>
    <rPh sb="3" eb="5">
      <t>ワシオ</t>
    </rPh>
    <rPh sb="5" eb="8">
      <t>コウムテン</t>
    </rPh>
    <phoneticPr fontId="1"/>
  </si>
  <si>
    <t>カワノ工務店</t>
    <rPh sb="3" eb="6">
      <t>コウムテン</t>
    </rPh>
    <phoneticPr fontId="1"/>
  </si>
  <si>
    <t>佐々木工務店</t>
    <rPh sb="0" eb="3">
      <t>ササキ</t>
    </rPh>
    <rPh sb="3" eb="6">
      <t>コウムテン</t>
    </rPh>
    <phoneticPr fontId="1"/>
  </si>
  <si>
    <t>（株）サンノミヤ</t>
    <rPh sb="1" eb="2">
      <t>カブ</t>
    </rPh>
    <phoneticPr fontId="1"/>
  </si>
  <si>
    <t>（株）タケナカ</t>
    <rPh sb="1" eb="2">
      <t>カブ</t>
    </rPh>
    <phoneticPr fontId="1"/>
  </si>
  <si>
    <t>S3</t>
  </si>
  <si>
    <t>（有）アール建築</t>
    <rPh sb="1" eb="2">
      <t>ユウ</t>
    </rPh>
    <rPh sb="6" eb="8">
      <t>ケンチク</t>
    </rPh>
    <phoneticPr fontId="1"/>
  </si>
  <si>
    <t>（株）フィールドワン</t>
    <rPh sb="1" eb="2">
      <t>カブ</t>
    </rPh>
    <phoneticPr fontId="1"/>
  </si>
  <si>
    <t>プレステージ西神戸Ⅳ</t>
    <rPh sb="6" eb="7">
      <t>ニシ</t>
    </rPh>
    <rPh sb="7" eb="9">
      <t>コウベ</t>
    </rPh>
    <phoneticPr fontId="1"/>
  </si>
  <si>
    <t>S11</t>
  </si>
  <si>
    <t>サンヨーリフォーム（株）</t>
    <rPh sb="10" eb="11">
      <t>カブ</t>
    </rPh>
    <phoneticPr fontId="1"/>
  </si>
  <si>
    <t>S16</t>
  </si>
  <si>
    <t>S30</t>
  </si>
  <si>
    <t>（株）ヒョウ工務店</t>
    <rPh sb="1" eb="2">
      <t>カブ</t>
    </rPh>
    <rPh sb="6" eb="9">
      <t>コウムテン</t>
    </rPh>
    <phoneticPr fontId="1"/>
  </si>
  <si>
    <t>（株）プラスパーホーム</t>
    <rPh sb="1" eb="2">
      <t>カブ</t>
    </rPh>
    <phoneticPr fontId="1"/>
  </si>
  <si>
    <t>（有）中田工務店</t>
    <rPh sb="1" eb="2">
      <t>ユウ</t>
    </rPh>
    <rPh sb="3" eb="5">
      <t>ナカタ</t>
    </rPh>
    <rPh sb="5" eb="8">
      <t>コウムテン</t>
    </rPh>
    <phoneticPr fontId="1"/>
  </si>
  <si>
    <t>コープ住宅（株）</t>
    <rPh sb="3" eb="5">
      <t>ジュウタク</t>
    </rPh>
    <rPh sb="6" eb="7">
      <t>カブ</t>
    </rPh>
    <phoneticPr fontId="1"/>
  </si>
  <si>
    <t>住友林業ホームテック（株）</t>
    <rPh sb="0" eb="1">
      <t>ス</t>
    </rPh>
    <rPh sb="1" eb="2">
      <t>トモ</t>
    </rPh>
    <rPh sb="2" eb="4">
      <t>リンギョウ</t>
    </rPh>
    <rPh sb="11" eb="12">
      <t>カブ</t>
    </rPh>
    <phoneticPr fontId="1"/>
  </si>
  <si>
    <t>（株）ナサホーム</t>
    <rPh sb="1" eb="2">
      <t>カブ</t>
    </rPh>
    <phoneticPr fontId="1"/>
  </si>
  <si>
    <t>（株）鈴木工務店</t>
    <rPh sb="1" eb="2">
      <t>カブ</t>
    </rPh>
    <rPh sb="3" eb="5">
      <t>スズキ</t>
    </rPh>
    <rPh sb="5" eb="8">
      <t>コウムテン</t>
    </rPh>
    <phoneticPr fontId="1"/>
  </si>
  <si>
    <t>（株）中居工務店</t>
    <rPh sb="1" eb="2">
      <t>カブ</t>
    </rPh>
    <rPh sb="3" eb="5">
      <t>ナカイ</t>
    </rPh>
    <rPh sb="5" eb="8">
      <t>コウムテン</t>
    </rPh>
    <phoneticPr fontId="1"/>
  </si>
  <si>
    <t>S41</t>
  </si>
  <si>
    <t>（株）吉川工務店</t>
    <rPh sb="1" eb="2">
      <t>カブ</t>
    </rPh>
    <rPh sb="3" eb="5">
      <t>ヨシカワ</t>
    </rPh>
    <rPh sb="5" eb="8">
      <t>コウムテン</t>
    </rPh>
    <phoneticPr fontId="1"/>
  </si>
  <si>
    <t>宮北建築</t>
    <rPh sb="0" eb="2">
      <t>ミヤキタ</t>
    </rPh>
    <rPh sb="2" eb="4">
      <t>ケンチク</t>
    </rPh>
    <phoneticPr fontId="1"/>
  </si>
  <si>
    <t>（株）松下工務店</t>
    <rPh sb="1" eb="2">
      <t>カブ</t>
    </rPh>
    <rPh sb="3" eb="5">
      <t>マツシタ</t>
    </rPh>
    <rPh sb="5" eb="8">
      <t>コウムテン</t>
    </rPh>
    <phoneticPr fontId="1"/>
  </si>
  <si>
    <t>S32</t>
  </si>
  <si>
    <t>Ａｔｅｌｉｅｒ　Ｇｒｕｅ一級建築士事務所</t>
  </si>
  <si>
    <t>㈲すみれ建築工房</t>
    <rPh sb="4" eb="6">
      <t>ケンチク</t>
    </rPh>
    <rPh sb="6" eb="8">
      <t>コウボウ</t>
    </rPh>
    <phoneticPr fontId="2"/>
  </si>
  <si>
    <t>（株）中居工務店</t>
    <rPh sb="1" eb="2">
      <t>カブ</t>
    </rPh>
    <rPh sb="3" eb="5">
      <t>ナカイ</t>
    </rPh>
    <rPh sb="5" eb="8">
      <t>コウムテン</t>
    </rPh>
    <phoneticPr fontId="2"/>
  </si>
  <si>
    <t>S28</t>
  </si>
  <si>
    <t>Ａｔｅｌｉｅｒ　Ｇｒｕｅ一級建築士事務所</t>
    <rPh sb="12" eb="14">
      <t>イッキュウ</t>
    </rPh>
    <rPh sb="14" eb="17">
      <t>ケンチクシ</t>
    </rPh>
    <rPh sb="17" eb="19">
      <t>ジム</t>
    </rPh>
    <rPh sb="19" eb="20">
      <t>ショ</t>
    </rPh>
    <phoneticPr fontId="2"/>
  </si>
  <si>
    <t>S27</t>
  </si>
  <si>
    <t>パナシィア</t>
  </si>
  <si>
    <t>コープ住宅</t>
    <rPh sb="3" eb="5">
      <t>ジュウタク</t>
    </rPh>
    <phoneticPr fontId="2"/>
  </si>
  <si>
    <t>ものづくり匠人</t>
    <rPh sb="5" eb="6">
      <t>タクミ</t>
    </rPh>
    <rPh sb="6" eb="7">
      <t>ヒト</t>
    </rPh>
    <phoneticPr fontId="3"/>
  </si>
  <si>
    <t>いしだ工務店</t>
    <rPh sb="3" eb="6">
      <t>コウムテン</t>
    </rPh>
    <phoneticPr fontId="2"/>
  </si>
  <si>
    <t>有限会社アール建築</t>
    <rPh sb="0" eb="4">
      <t>ユウゲンガイシャ</t>
    </rPh>
    <rPh sb="7" eb="9">
      <t>ケンチク</t>
    </rPh>
    <phoneticPr fontId="3"/>
  </si>
  <si>
    <t>有限会社ウネ住</t>
    <rPh sb="0" eb="4">
      <t>ユウゲンガイシャ</t>
    </rPh>
    <rPh sb="6" eb="7">
      <t>ジュウ</t>
    </rPh>
    <phoneticPr fontId="1"/>
  </si>
  <si>
    <t>有限会社タカノ工務店</t>
    <rPh sb="0" eb="4">
      <t>ユウゲンガイシャ</t>
    </rPh>
    <rPh sb="7" eb="10">
      <t>コウムテン</t>
    </rPh>
    <phoneticPr fontId="1"/>
  </si>
  <si>
    <t>（株）正建工業</t>
    <rPh sb="1" eb="2">
      <t>カブ</t>
    </rPh>
    <rPh sb="3" eb="5">
      <t>ショウケン</t>
    </rPh>
    <rPh sb="5" eb="7">
      <t>コウギョウ</t>
    </rPh>
    <phoneticPr fontId="1"/>
  </si>
  <si>
    <t>（株）ハートワン神戸</t>
    <rPh sb="1" eb="2">
      <t>カブ</t>
    </rPh>
    <rPh sb="8" eb="10">
      <t>コウベ</t>
    </rPh>
    <phoneticPr fontId="1"/>
  </si>
  <si>
    <t>S15</t>
  </si>
  <si>
    <t>株式会社匠一級建築士事務所</t>
    <rPh sb="0" eb="4">
      <t>カブシキガイシャ</t>
    </rPh>
    <rPh sb="4" eb="5">
      <t>タクミ</t>
    </rPh>
    <rPh sb="5" eb="7">
      <t>イッキュウ</t>
    </rPh>
    <rPh sb="7" eb="10">
      <t>ケンチクシ</t>
    </rPh>
    <rPh sb="10" eb="12">
      <t>ジム</t>
    </rPh>
    <rPh sb="12" eb="13">
      <t>ショ</t>
    </rPh>
    <phoneticPr fontId="1"/>
  </si>
  <si>
    <t>㈱吉川工務店</t>
    <rPh sb="1" eb="3">
      <t>ヨシカワ</t>
    </rPh>
    <rPh sb="3" eb="6">
      <t>コウムテン</t>
    </rPh>
    <phoneticPr fontId="2"/>
  </si>
  <si>
    <t>㈲あかい工房</t>
    <rPh sb="4" eb="6">
      <t>コウボウ</t>
    </rPh>
    <phoneticPr fontId="2"/>
  </si>
  <si>
    <t>三田市</t>
    <rPh sb="0" eb="3">
      <t>サンダシ</t>
    </rPh>
    <phoneticPr fontId="1"/>
  </si>
  <si>
    <t>中川住研</t>
    <rPh sb="0" eb="2">
      <t>ナカガワ</t>
    </rPh>
    <rPh sb="2" eb="3">
      <t>ジュウ</t>
    </rPh>
    <rPh sb="3" eb="4">
      <t>ケン</t>
    </rPh>
    <phoneticPr fontId="1"/>
  </si>
  <si>
    <t>住友不動産（株）</t>
    <rPh sb="0" eb="2">
      <t>スミトモ</t>
    </rPh>
    <rPh sb="2" eb="5">
      <t>フドウサン</t>
    </rPh>
    <rPh sb="5" eb="8">
      <t>カブ</t>
    </rPh>
    <phoneticPr fontId="1"/>
  </si>
  <si>
    <t>（株）コーヨー</t>
    <rPh sb="0" eb="3">
      <t>カブ</t>
    </rPh>
    <phoneticPr fontId="1"/>
  </si>
  <si>
    <t>（株）道下工務店</t>
    <rPh sb="0" eb="3">
      <t>カブ</t>
    </rPh>
    <rPh sb="3" eb="5">
      <t>ミチシタ</t>
    </rPh>
    <rPh sb="5" eb="8">
      <t>コウムテン</t>
    </rPh>
    <phoneticPr fontId="1"/>
  </si>
  <si>
    <t>（株）シーマックリフォーム工業</t>
    <rPh sb="0" eb="3">
      <t>カブ</t>
    </rPh>
    <rPh sb="13" eb="15">
      <t>コウギョウ</t>
    </rPh>
    <phoneticPr fontId="1"/>
  </si>
  <si>
    <t>猪名川町</t>
    <rPh sb="0" eb="3">
      <t>イナガワ</t>
    </rPh>
    <rPh sb="3" eb="4">
      <t>マチ</t>
    </rPh>
    <phoneticPr fontId="1"/>
  </si>
  <si>
    <t>Ｓ56</t>
    <phoneticPr fontId="1"/>
  </si>
  <si>
    <t>門田建設（株）一級建築士事務所</t>
    <rPh sb="0" eb="2">
      <t>カドタ</t>
    </rPh>
    <rPh sb="2" eb="4">
      <t>ケンセツ</t>
    </rPh>
    <rPh sb="4" eb="7">
      <t>カブ</t>
    </rPh>
    <rPh sb="7" eb="9">
      <t>イッキュウ</t>
    </rPh>
    <rPh sb="9" eb="12">
      <t>ケンチクシ</t>
    </rPh>
    <rPh sb="12" eb="14">
      <t>ジム</t>
    </rPh>
    <rPh sb="14" eb="15">
      <t>ショ</t>
    </rPh>
    <phoneticPr fontId="1"/>
  </si>
  <si>
    <t>猪名川町</t>
    <rPh sb="0" eb="4">
      <t>イナガワチョウ</t>
    </rPh>
    <phoneticPr fontId="1"/>
  </si>
  <si>
    <t>（株）坂井建築事務所</t>
    <rPh sb="0" eb="3">
      <t>カブ</t>
    </rPh>
    <rPh sb="3" eb="5">
      <t>サカイ</t>
    </rPh>
    <rPh sb="5" eb="7">
      <t>ケンチク</t>
    </rPh>
    <rPh sb="7" eb="9">
      <t>ジム</t>
    </rPh>
    <rPh sb="9" eb="10">
      <t>ショ</t>
    </rPh>
    <phoneticPr fontId="1"/>
  </si>
  <si>
    <t>播磨町</t>
    <rPh sb="0" eb="3">
      <t>ハリマチョウ</t>
    </rPh>
    <phoneticPr fontId="1"/>
  </si>
  <si>
    <t>S45</t>
    <phoneticPr fontId="1"/>
  </si>
  <si>
    <t>松岡建築事務所</t>
    <rPh sb="0" eb="2">
      <t>マツオカ</t>
    </rPh>
    <rPh sb="2" eb="4">
      <t>ケンチク</t>
    </rPh>
    <rPh sb="4" eb="7">
      <t>ジムショ</t>
    </rPh>
    <phoneticPr fontId="1"/>
  </si>
  <si>
    <t>川西市</t>
    <rPh sb="0" eb="3">
      <t>カワニシシ</t>
    </rPh>
    <phoneticPr fontId="1"/>
  </si>
  <si>
    <t>S47</t>
    <phoneticPr fontId="1"/>
  </si>
  <si>
    <t>（株）シーエムシー一級建築士事務所</t>
    <rPh sb="0" eb="3">
      <t>カブ</t>
    </rPh>
    <rPh sb="9" eb="11">
      <t>イッキュウ</t>
    </rPh>
    <rPh sb="11" eb="14">
      <t>ケンチクシ</t>
    </rPh>
    <rPh sb="14" eb="16">
      <t>ジム</t>
    </rPh>
    <rPh sb="16" eb="17">
      <t>ショ</t>
    </rPh>
    <phoneticPr fontId="1"/>
  </si>
  <si>
    <t>S55</t>
    <phoneticPr fontId="1"/>
  </si>
  <si>
    <t>一吉工業（株）</t>
    <rPh sb="0" eb="2">
      <t>イチヨシ</t>
    </rPh>
    <rPh sb="2" eb="4">
      <t>コウギョウ</t>
    </rPh>
    <rPh sb="4" eb="7">
      <t>カブ</t>
    </rPh>
    <phoneticPr fontId="1"/>
  </si>
  <si>
    <t>S56</t>
    <phoneticPr fontId="1"/>
  </si>
  <si>
    <t>門田建設（株）</t>
    <rPh sb="0" eb="2">
      <t>カドタ</t>
    </rPh>
    <rPh sb="2" eb="4">
      <t>ケンセツ</t>
    </rPh>
    <rPh sb="4" eb="7">
      <t>カブ</t>
    </rPh>
    <phoneticPr fontId="1"/>
  </si>
  <si>
    <t>S54</t>
    <phoneticPr fontId="1"/>
  </si>
  <si>
    <t>S52</t>
    <phoneticPr fontId="1"/>
  </si>
  <si>
    <t>（株）大道工務店</t>
    <rPh sb="0" eb="3">
      <t>カブ</t>
    </rPh>
    <rPh sb="3" eb="5">
      <t>オオミチ</t>
    </rPh>
    <rPh sb="5" eb="8">
      <t>コウムテン</t>
    </rPh>
    <phoneticPr fontId="1"/>
  </si>
  <si>
    <t>S31</t>
    <phoneticPr fontId="1"/>
  </si>
  <si>
    <t>S51</t>
    <phoneticPr fontId="1"/>
  </si>
  <si>
    <t>（株）グートンライフ</t>
    <rPh sb="0" eb="3">
      <t>カブ</t>
    </rPh>
    <phoneticPr fontId="1"/>
  </si>
  <si>
    <t>（有）ウッドホーム</t>
    <rPh sb="0" eb="3">
      <t>ユウ</t>
    </rPh>
    <phoneticPr fontId="1"/>
  </si>
  <si>
    <t>S50</t>
    <phoneticPr fontId="1"/>
  </si>
  <si>
    <t>S36</t>
    <phoneticPr fontId="1"/>
  </si>
  <si>
    <t>（株）と組</t>
    <rPh sb="0" eb="3">
      <t>カブ</t>
    </rPh>
    <rPh sb="4" eb="5">
      <t>グミ</t>
    </rPh>
    <phoneticPr fontId="1"/>
  </si>
  <si>
    <t>加古川市</t>
    <rPh sb="0" eb="4">
      <t>カコガワシ</t>
    </rPh>
    <phoneticPr fontId="1"/>
  </si>
  <si>
    <t>S41</t>
    <phoneticPr fontId="1"/>
  </si>
  <si>
    <t>（株）ライフライン</t>
    <rPh sb="0" eb="3">
      <t>カブ</t>
    </rPh>
    <phoneticPr fontId="1"/>
  </si>
  <si>
    <t>（株）宮宅建設</t>
    <rPh sb="0" eb="3">
      <t>カブ</t>
    </rPh>
    <rPh sb="3" eb="4">
      <t>ミヤ</t>
    </rPh>
    <rPh sb="4" eb="5">
      <t>タク</t>
    </rPh>
    <rPh sb="5" eb="7">
      <t>ケンセツ</t>
    </rPh>
    <phoneticPr fontId="1"/>
  </si>
  <si>
    <t>S46</t>
    <phoneticPr fontId="1"/>
  </si>
  <si>
    <t>前川建設（株）</t>
    <rPh sb="0" eb="2">
      <t>マエカワ</t>
    </rPh>
    <rPh sb="2" eb="4">
      <t>ケンセツ</t>
    </rPh>
    <rPh sb="4" eb="7">
      <t>カブ</t>
    </rPh>
    <phoneticPr fontId="1"/>
  </si>
  <si>
    <t>（株）マルヤマ建設</t>
    <rPh sb="0" eb="3">
      <t>カブ</t>
    </rPh>
    <rPh sb="7" eb="9">
      <t>ケンセツ</t>
    </rPh>
    <phoneticPr fontId="1"/>
  </si>
  <si>
    <t>（有）ウネ住</t>
    <rPh sb="1" eb="2">
      <t>ユウ</t>
    </rPh>
    <rPh sb="5" eb="6">
      <t>ジュウ</t>
    </rPh>
    <phoneticPr fontId="1"/>
  </si>
  <si>
    <t>くらし工房</t>
    <rPh sb="3" eb="5">
      <t>コウボウ</t>
    </rPh>
    <phoneticPr fontId="1"/>
  </si>
  <si>
    <t>ピアゼ</t>
    <phoneticPr fontId="1"/>
  </si>
  <si>
    <t>（有）サン・リフォーム兵庫</t>
    <rPh sb="1" eb="2">
      <t>ユウ</t>
    </rPh>
    <rPh sb="11" eb="13">
      <t>ヒョウゴ</t>
    </rPh>
    <phoneticPr fontId="1"/>
  </si>
  <si>
    <t>加東市</t>
    <rPh sb="0" eb="3">
      <t>カトウシ</t>
    </rPh>
    <phoneticPr fontId="1"/>
  </si>
  <si>
    <t>株式会社　マエハラ</t>
    <rPh sb="0" eb="2">
      <t>カブシキ</t>
    </rPh>
    <rPh sb="2" eb="4">
      <t>カイシャ</t>
    </rPh>
    <phoneticPr fontId="1"/>
  </si>
  <si>
    <t>豊岡市</t>
    <rPh sb="0" eb="2">
      <t>トヨオカ</t>
    </rPh>
    <rPh sb="2" eb="3">
      <t>シ</t>
    </rPh>
    <phoneticPr fontId="1"/>
  </si>
  <si>
    <t>田﨑住建（株）</t>
    <rPh sb="0" eb="4">
      <t>タザキジュウケン</t>
    </rPh>
    <phoneticPr fontId="1"/>
  </si>
  <si>
    <t>田﨑住建（株）</t>
    <phoneticPr fontId="1"/>
  </si>
  <si>
    <t>（株）谷垣工業</t>
    <rPh sb="1" eb="2">
      <t>カブ</t>
    </rPh>
    <phoneticPr fontId="1"/>
  </si>
  <si>
    <t>○この一覧表は、「兵庫県耐震改修促進計画」に基づき、県民が安心して適切な選択と判断ができるよう、令和元年度に「ひょうご住まいの耐震化促進事業」補助金を
　 受けて行われた耐震改修工事実績を記載したものです。耐震改修を計画する上で、実際に耐震改修工事が行われた例として参考としてください。
○参考にお示しするもので、県としてこの一覧表に記載した業者を保証・推奨するものではなく、この業者との間で生じた契約上の紛争等一切について、 県が責任を
　 負うものではありません。
○工事業者からの報告等を基に作成しておりますが、その正確性を保証するものではありませんので、あくまで参考情報としてご利用ください。
○工事業者名は、「住宅改修業者登録制度（http://reform.hyogo-jkc.or.jp/）」に登録されている情報を基に記載しています（この一覧表の公表後、登録の更新に伴
　 い、名称が変更される場合や、登録の更新をしなかった、廃業等の届出をしたなどの理由により、登録が抹消される場合があります。）
○市町ごと・補助種別ごとに記載しています（「工事業者」の所在地が「物件場所」の市町にあるとは限りません。）。
○「補助種別」については、以下のとおりです。
　 住宅耐震改修工事費補助…地震に対する十分な安全性を確保するために改修する工事への補助
　 簡易耐震改修工事費補助…住宅の瞬時倒壊防止のために部分的に改修する工事への補助
　 屋根軽量化工事費補助…住宅耐震化のために屋根を軽量化する工事への補助
○「単位費用」とは、延べ面積の合計（各階の床面積の合計）１平方メートル当り、評点（地震に対する強さを表す指標）の上昇値当りに必要な耐震改修工事費を下式
　 により算出したものです。
　 単位費用＝耐震改修工事費÷延べ面積の合計÷（改修後評点－改修前評点）
　 耐震改修工事費…補助対象となった耐震改修工事に要する経費で、住宅の規模や改修前評点、改修後評点、補強方法などにより金額に差があります。
　　　　　　　　　　　　　 また、耐震改修工事と同時に実施されたリフォーム工事が一部含まれています（簡易耐震改修工事費補助には、耐震診断及び設計の費用が一
　　　　　　　　　　　　　 部含まれています）。
○改修前が簡易耐震診断等による評点で、改修後が一般診断又は精密診断による評点の場合など、改修前後で診断の方法が異なる場合は改修前評点を「－」と
　 表記しています。
○この一覧表を用いて、強引な販売手法や県民に事実誤認を与えるような営業活動･表示等を行うことを禁止します。</t>
    <rPh sb="48" eb="50">
      <t>レイワ</t>
    </rPh>
    <rPh sb="50" eb="51">
      <t>ガン</t>
    </rPh>
    <rPh sb="396" eb="398">
      <t>メイショウ</t>
    </rPh>
    <rPh sb="457" eb="459">
      <t>シチョウ</t>
    </rPh>
    <rPh sb="462" eb="464">
      <t>ホジョ</t>
    </rPh>
    <rPh sb="464" eb="466">
      <t>シュベツ</t>
    </rPh>
    <rPh sb="469" eb="471">
      <t>キサイ</t>
    </rPh>
    <rPh sb="478" eb="480">
      <t>コウジ</t>
    </rPh>
    <rPh sb="480" eb="482">
      <t>ギョウシャ</t>
    </rPh>
    <rPh sb="484" eb="487">
      <t>ショザイチ</t>
    </rPh>
    <rPh sb="489" eb="491">
      <t>ブッケン</t>
    </rPh>
    <rPh sb="491" eb="493">
      <t>バショ</t>
    </rPh>
    <rPh sb="495" eb="497">
      <t>シチョウ</t>
    </rPh>
    <rPh sb="502" eb="503">
      <t>カギ</t>
    </rPh>
    <rPh sb="524" eb="526">
      <t>イカ</t>
    </rPh>
    <rPh sb="581" eb="592">
      <t>カンイ</t>
    </rPh>
    <rPh sb="606" eb="609">
      <t>ブブンテキ</t>
    </rPh>
    <rPh sb="670" eb="672">
      <t>メンセキ</t>
    </rPh>
    <rPh sb="673" eb="675">
      <t>ゴウケイ</t>
    </rPh>
    <rPh sb="751" eb="753">
      <t>タンイ</t>
    </rPh>
    <rPh sb="753" eb="755">
      <t>ヒヨウ</t>
    </rPh>
    <rPh sb="756" eb="758">
      <t>タイシン</t>
    </rPh>
    <rPh sb="758" eb="760">
      <t>カイシュウ</t>
    </rPh>
    <rPh sb="760" eb="763">
      <t>コウジヒ</t>
    </rPh>
    <rPh sb="769" eb="771">
      <t>ゴウケイ</t>
    </rPh>
    <rPh sb="773" eb="776">
      <t>カイシュウゴ</t>
    </rPh>
    <rPh sb="776" eb="778">
      <t>ヒョウテン</t>
    </rPh>
    <rPh sb="782" eb="784">
      <t>ヒョウテン</t>
    </rPh>
    <rPh sb="788" eb="790">
      <t>タイシン</t>
    </rPh>
    <rPh sb="790" eb="792">
      <t>カイシュウ</t>
    </rPh>
    <rPh sb="792" eb="795">
      <t>コウジヒ</t>
    </rPh>
    <rPh sb="960" eb="962">
      <t>カイシュウ</t>
    </rPh>
    <rPh sb="962" eb="963">
      <t>マエ</t>
    </rPh>
    <rPh sb="964" eb="966">
      <t>カンイ</t>
    </rPh>
    <rPh sb="966" eb="968">
      <t>タイシン</t>
    </rPh>
    <rPh sb="968" eb="970">
      <t>シンダン</t>
    </rPh>
    <rPh sb="970" eb="971">
      <t>ナド</t>
    </rPh>
    <rPh sb="974" eb="976">
      <t>ヒョウテン</t>
    </rPh>
    <rPh sb="978" eb="981">
      <t>カイシュウゴ</t>
    </rPh>
    <rPh sb="982" eb="984">
      <t>イッパン</t>
    </rPh>
    <rPh sb="984" eb="986">
      <t>シンダン</t>
    </rPh>
    <rPh sb="986" eb="987">
      <t>マタ</t>
    </rPh>
    <rPh sb="988" eb="990">
      <t>セイミツ</t>
    </rPh>
    <rPh sb="990" eb="992">
      <t>シンダン</t>
    </rPh>
    <rPh sb="995" eb="997">
      <t>ヒョウテン</t>
    </rPh>
    <rPh sb="998" eb="1000">
      <t>バアイ</t>
    </rPh>
    <rPh sb="1003" eb="1005">
      <t>カイシュウ</t>
    </rPh>
    <rPh sb="1005" eb="1007">
      <t>ゼンゴ</t>
    </rPh>
    <rPh sb="1008" eb="1010">
      <t>シンダン</t>
    </rPh>
    <rPh sb="1011" eb="1013">
      <t>ホウホウ</t>
    </rPh>
    <rPh sb="1014" eb="1015">
      <t>コト</t>
    </rPh>
    <rPh sb="1017" eb="1019">
      <t>バアイ</t>
    </rPh>
    <rPh sb="1020" eb="1022">
      <t>カイシュウ</t>
    </rPh>
    <rPh sb="1022" eb="1023">
      <t>マエ</t>
    </rPh>
    <rPh sb="1023" eb="1025">
      <t>ヒョウテン</t>
    </rPh>
    <rPh sb="1033" eb="1035">
      <t>ヒョウキ</t>
    </rPh>
    <rPh sb="1045" eb="1048">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</si>
</sst>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m/d;@"/>
    <numFmt numFmtId="179" formatCode="#,##0.00_);[Red]\(#,##0.00\)"/>
  </numFmts>
  <fonts count="8">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8"/>
      <color theme="1"/>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b/>
      <sz val="9"/>
      <color indexed="81"/>
      <name val="MS P ゴシック"/>
      <family val="3"/>
      <charset val="128"/>
    </font>
  </fonts>
  <fills count="2">
    <fill>
      <patternFill patternType="none"/>
    </fill>
    <fill>
      <patternFill patternType="gray125"/>
    </fill>
  </fills>
  <borders count="9">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0" fontId="3" fillId="0" borderId="0"/>
    <xf numFmtId="38" fontId="6" fillId="0" borderId="0" applyFont="0" applyFill="0" applyBorder="0" applyAlignment="0" applyProtection="0">
      <alignment vertical="center"/>
    </xf>
  </cellStyleXfs>
  <cellXfs count="31">
    <xf numFmtId="0" fontId="0" fillId="0" borderId="0" xfId="0">
      <alignment vertical="center"/>
    </xf>
    <xf numFmtId="0" fontId="0" fillId="0" borderId="0" xfId="0" applyFill="1" applyBorder="1" applyAlignment="1" applyProtection="1"/>
    <xf numFmtId="0" fontId="0" fillId="0" borderId="0" xfId="0" applyProtection="1">
      <alignment vertical="center"/>
    </xf>
    <xf numFmtId="0" fontId="0" fillId="0" borderId="6" xfId="0" applyBorder="1" applyAlignment="1" applyProtection="1">
      <alignment horizontal="center" vertical="center" wrapText="1"/>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Fill="1" applyBorder="1" applyAlignment="1" applyProtection="1">
      <alignment horizontal="center" vertical="center" wrapText="1"/>
    </xf>
    <xf numFmtId="0" fontId="0" fillId="0" borderId="6" xfId="0" applyFill="1" applyBorder="1" applyAlignment="1" applyProtection="1">
      <alignment horizontal="center" vertical="center"/>
    </xf>
    <xf numFmtId="0" fontId="0" fillId="0" borderId="6" xfId="0" applyFill="1" applyBorder="1" applyAlignment="1" applyProtection="1">
      <alignment horizontal="center" vertical="center" wrapText="1"/>
    </xf>
    <xf numFmtId="179" fontId="0" fillId="0" borderId="6" xfId="0" applyNumberFormat="1" applyBorder="1" applyAlignment="1" applyProtection="1">
      <alignment horizontal="center" vertical="center" wrapText="1"/>
    </xf>
    <xf numFmtId="177" fontId="0" fillId="0" borderId="6" xfId="0" applyNumberFormat="1" applyFill="1" applyBorder="1" applyProtection="1">
      <alignment vertical="center"/>
    </xf>
    <xf numFmtId="179" fontId="0" fillId="0" borderId="0" xfId="0" applyNumberFormat="1" applyProtection="1">
      <alignment vertical="center"/>
    </xf>
    <xf numFmtId="0" fontId="0" fillId="0" borderId="6" xfId="0" applyFill="1" applyBorder="1" applyAlignment="1" applyProtection="1">
      <protection locked="0"/>
    </xf>
    <xf numFmtId="0" fontId="0" fillId="0" borderId="6" xfId="0" applyFill="1" applyBorder="1" applyAlignment="1" applyProtection="1">
      <alignment horizontal="center"/>
      <protection locked="0"/>
    </xf>
    <xf numFmtId="179" fontId="0" fillId="0" borderId="6" xfId="0" applyNumberFormat="1" applyFill="1" applyBorder="1" applyAlignment="1" applyProtection="1">
      <protection locked="0"/>
    </xf>
    <xf numFmtId="176" fontId="0" fillId="0" borderId="6" xfId="0" applyNumberFormat="1" applyFill="1" applyBorder="1" applyAlignment="1" applyProtection="1">
      <protection locked="0"/>
    </xf>
    <xf numFmtId="0" fontId="0" fillId="0" borderId="6" xfId="0" applyFill="1" applyBorder="1" applyAlignment="1" applyProtection="1">
      <alignment horizontal="left" vertical="center" wrapText="1"/>
      <protection locked="0"/>
    </xf>
    <xf numFmtId="179" fontId="0" fillId="0" borderId="6" xfId="0" applyNumberFormat="1" applyFill="1" applyBorder="1" applyAlignment="1" applyProtection="1">
      <alignment horizontal="center"/>
      <protection locked="0"/>
    </xf>
    <xf numFmtId="178" fontId="0" fillId="0" borderId="6" xfId="0" applyNumberFormat="1" applyFill="1" applyBorder="1" applyAlignment="1" applyProtection="1">
      <protection locked="0"/>
    </xf>
    <xf numFmtId="176" fontId="0" fillId="0" borderId="6" xfId="0" applyNumberFormat="1" applyFont="1" applyFill="1" applyBorder="1" applyAlignment="1">
      <alignment horizontal="center" vertical="center" shrinkToFit="1"/>
    </xf>
    <xf numFmtId="179" fontId="0" fillId="0" borderId="6" xfId="2" applyNumberFormat="1" applyFont="1" applyFill="1" applyBorder="1" applyAlignment="1">
      <alignment vertical="center" shrinkToFit="1"/>
    </xf>
    <xf numFmtId="0" fontId="0" fillId="0" borderId="6" xfId="0" applyNumberFormat="1" applyFont="1" applyFill="1" applyBorder="1" applyAlignment="1">
      <alignment horizontal="center" vertical="center" shrinkToFit="1"/>
    </xf>
    <xf numFmtId="179" fontId="0" fillId="0" borderId="6" xfId="0" applyNumberFormat="1" applyFont="1" applyFill="1" applyBorder="1" applyAlignment="1">
      <alignment vertical="center" shrinkToFit="1"/>
    </xf>
    <xf numFmtId="2" fontId="0" fillId="0" borderId="6" xfId="0" applyNumberFormat="1" applyFill="1" applyBorder="1" applyAlignment="1" applyProtection="1">
      <protection locked="0"/>
    </xf>
    <xf numFmtId="177" fontId="0" fillId="0" borderId="6" xfId="0" applyNumberFormat="1" applyFill="1" applyBorder="1" applyAlignment="1" applyProtection="1">
      <alignment horizontal="center" vertical="center"/>
    </xf>
    <xf numFmtId="178" fontId="0" fillId="0" borderId="7" xfId="0" applyNumberFormat="1" applyFill="1" applyBorder="1" applyAlignment="1" applyProtection="1">
      <alignment horizontal="left"/>
    </xf>
    <xf numFmtId="0" fontId="5" fillId="0" borderId="1"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38450;&#28797;&#32784;&#38663;&#29677;&#12305;/R2/10%20&#12402;&#12423;&#12358;&#20303;&#12414;/07&#24037;&#20107;&#23455;&#32318;&#20844;&#34920;/02%20&#22238;&#31572;&#65288;&#24066;&#30010;&#8594;&#30476;&#65289;/&#12304;13&#31282;&#32654;&#30010;&#12305;&#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38450;&#28797;&#32784;&#38663;&#29677;&#12305;/R2/10%20&#12402;&#12423;&#12358;&#20303;&#12414;/07&#24037;&#20107;&#23455;&#32318;&#20844;&#34920;/02%20&#22238;&#31572;&#65288;&#24066;&#30010;&#8594;&#30476;&#65289;/&#12304;09&#29482;&#21517;&#24029;&#30010;&#12305;&#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38450;&#28797;&#32784;&#38663;&#29677;&#12305;/R2/10%20&#12402;&#12423;&#12358;&#20303;&#12414;/07&#24037;&#20107;&#23455;&#32318;&#20844;&#34920;/02%20&#22238;&#31572;&#65288;&#24066;&#30010;&#8594;&#30476;&#65289;/&#12304;14&#25773;&#30952;&#30010;&#12305;&#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304;&#38450;&#28797;&#32784;&#38663;&#29677;&#12305;/R2/10%20&#12402;&#12423;&#12358;&#20303;&#12414;/07&#24037;&#20107;&#23455;&#32318;&#20844;&#34920;/02%20&#22238;&#31572;&#65288;&#24066;&#30010;&#8594;&#30476;&#65289;/&#12304;07&#24029;&#35199;&#24066;&#12305;&#27096;&#24335;.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12304;11&#21152;&#21476;&#24029;&#24066;&#12305;&#27096;&#24335;.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2304;19&#21152;&#26481;&#24066;&#12305;&#27096;&#24335;.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2304;32&#35914;&#23713;&#24066;&#1230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元　一覧表"/>
      <sheetName val="Sheet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元　一覧表"/>
      <sheetName val="Sheet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元　一覧表"/>
      <sheetName val="Sheet1"/>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元　一覧表"/>
      <sheetName val="Sheet1"/>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1"/>
  <sheetViews>
    <sheetView tabSelected="1" view="pageBreakPreview" topLeftCell="B1" zoomScale="40" zoomScaleNormal="85" zoomScaleSheetLayoutView="40" workbookViewId="0">
      <pane ySplit="3" topLeftCell="A222" activePane="bottomLeft" state="frozen"/>
      <selection pane="bottomLeft" activeCell="B241" sqref="B241"/>
    </sheetView>
  </sheetViews>
  <sheetFormatPr defaultRowHeight="13.5"/>
  <cols>
    <col min="1" max="1" width="8.125" style="2" hidden="1" customWidth="1"/>
    <col min="2" max="2" width="11.125" style="2" bestFit="1" customWidth="1"/>
    <col min="3" max="3" width="23.5" style="2" bestFit="1" customWidth="1"/>
    <col min="4" max="4" width="5.875" style="2" bestFit="1" customWidth="1"/>
    <col min="5" max="5" width="7" style="2" bestFit="1" customWidth="1"/>
    <col min="6" max="8" width="5.25" style="2" bestFit="1" customWidth="1"/>
    <col min="9" max="9" width="9.5" style="2" customWidth="1"/>
    <col min="10" max="11" width="7.125" style="11" bestFit="1" customWidth="1"/>
    <col min="12" max="12" width="11" style="2" bestFit="1" customWidth="1"/>
    <col min="13" max="13" width="9" style="2"/>
    <col min="14" max="14" width="35.625" style="2" customWidth="1"/>
    <col min="15" max="16384" width="9" style="2"/>
  </cols>
  <sheetData>
    <row r="1" spans="1:14">
      <c r="B1" s="26" t="s">
        <v>25</v>
      </c>
      <c r="C1" s="27"/>
      <c r="D1" s="27"/>
      <c r="E1" s="27"/>
      <c r="F1" s="27"/>
      <c r="G1" s="27"/>
      <c r="H1" s="27"/>
      <c r="I1" s="27"/>
      <c r="J1" s="27"/>
      <c r="K1" s="27"/>
      <c r="L1" s="27"/>
      <c r="M1" s="27"/>
      <c r="N1" s="28"/>
    </row>
    <row r="2" spans="1:14" ht="291.75" customHeight="1">
      <c r="B2" s="29" t="s">
        <v>244</v>
      </c>
      <c r="C2" s="30"/>
      <c r="D2" s="30"/>
      <c r="E2" s="30"/>
      <c r="F2" s="30"/>
      <c r="G2" s="30"/>
      <c r="H2" s="30"/>
      <c r="I2" s="30"/>
      <c r="J2" s="30"/>
      <c r="K2" s="30"/>
      <c r="L2" s="30"/>
      <c r="M2" s="30"/>
      <c r="N2" s="30"/>
    </row>
    <row r="3" spans="1:14" ht="26.25" customHeight="1">
      <c r="A3" s="2" t="s">
        <v>27</v>
      </c>
      <c r="B3" s="3" t="s">
        <v>14</v>
      </c>
      <c r="C3" s="4" t="s">
        <v>0</v>
      </c>
      <c r="D3" s="5" t="s">
        <v>1</v>
      </c>
      <c r="E3" s="5" t="s">
        <v>2</v>
      </c>
      <c r="F3" s="6" t="s">
        <v>3</v>
      </c>
      <c r="G3" s="7" t="s">
        <v>4</v>
      </c>
      <c r="H3" s="8" t="s">
        <v>24</v>
      </c>
      <c r="I3" s="8" t="s">
        <v>26</v>
      </c>
      <c r="J3" s="9" t="s">
        <v>5</v>
      </c>
      <c r="K3" s="9" t="s">
        <v>6</v>
      </c>
      <c r="L3" s="3" t="s">
        <v>7</v>
      </c>
      <c r="M3" s="8" t="s">
        <v>13</v>
      </c>
      <c r="N3" s="4" t="s">
        <v>8</v>
      </c>
    </row>
    <row r="4" spans="1:14">
      <c r="A4" s="2">
        <v>1</v>
      </c>
      <c r="B4" s="12" t="s">
        <v>143</v>
      </c>
      <c r="C4" s="12" t="s">
        <v>9</v>
      </c>
      <c r="D4" s="13" t="s">
        <v>17</v>
      </c>
      <c r="E4" s="13" t="s">
        <v>23</v>
      </c>
      <c r="F4" s="12">
        <v>2</v>
      </c>
      <c r="G4" s="12">
        <v>1</v>
      </c>
      <c r="H4" s="13" t="s">
        <v>75</v>
      </c>
      <c r="I4" s="12">
        <v>142.16</v>
      </c>
      <c r="J4" s="14">
        <v>0.74</v>
      </c>
      <c r="K4" s="14">
        <v>1.03</v>
      </c>
      <c r="L4" s="15">
        <v>3326918</v>
      </c>
      <c r="M4" s="10">
        <v>80698.727029282192</v>
      </c>
      <c r="N4" s="18" t="s">
        <v>144</v>
      </c>
    </row>
    <row r="5" spans="1:14">
      <c r="A5" s="2">
        <v>1</v>
      </c>
      <c r="B5" s="12" t="s">
        <v>143</v>
      </c>
      <c r="C5" s="12" t="s">
        <v>9</v>
      </c>
      <c r="D5" s="13" t="s">
        <v>17</v>
      </c>
      <c r="E5" s="13" t="s">
        <v>23</v>
      </c>
      <c r="F5" s="12">
        <v>2</v>
      </c>
      <c r="G5" s="12">
        <v>1</v>
      </c>
      <c r="H5" s="13" t="s">
        <v>84</v>
      </c>
      <c r="I5" s="12">
        <v>52.85</v>
      </c>
      <c r="J5" s="14">
        <v>0.63</v>
      </c>
      <c r="K5" s="14">
        <v>1.06</v>
      </c>
      <c r="L5" s="15">
        <v>1510056</v>
      </c>
      <c r="M5" s="10">
        <v>66447.646916459475</v>
      </c>
      <c r="N5" s="18" t="s">
        <v>145</v>
      </c>
    </row>
    <row r="6" spans="1:14">
      <c r="A6" s="2">
        <v>1</v>
      </c>
      <c r="B6" s="12" t="s">
        <v>143</v>
      </c>
      <c r="C6" s="12" t="s">
        <v>9</v>
      </c>
      <c r="D6" s="13" t="s">
        <v>17</v>
      </c>
      <c r="E6" s="13" t="s">
        <v>23</v>
      </c>
      <c r="F6" s="12">
        <v>2</v>
      </c>
      <c r="G6" s="12">
        <v>1</v>
      </c>
      <c r="H6" s="13" t="s">
        <v>146</v>
      </c>
      <c r="I6" s="12">
        <v>130.66999999999999</v>
      </c>
      <c r="J6" s="14">
        <v>0.47</v>
      </c>
      <c r="K6" s="14">
        <v>1.08</v>
      </c>
      <c r="L6" s="15">
        <v>2621160</v>
      </c>
      <c r="M6" s="10">
        <v>32884.239737945798</v>
      </c>
      <c r="N6" s="18" t="s">
        <v>145</v>
      </c>
    </row>
    <row r="7" spans="1:14">
      <c r="A7" s="2">
        <v>1</v>
      </c>
      <c r="B7" s="12" t="s">
        <v>143</v>
      </c>
      <c r="C7" s="12" t="s">
        <v>9</v>
      </c>
      <c r="D7" s="13" t="s">
        <v>17</v>
      </c>
      <c r="E7" s="13" t="s">
        <v>23</v>
      </c>
      <c r="F7" s="12">
        <v>2</v>
      </c>
      <c r="G7" s="12">
        <v>1</v>
      </c>
      <c r="H7" s="13" t="s">
        <v>79</v>
      </c>
      <c r="I7" s="12">
        <v>96.6</v>
      </c>
      <c r="J7" s="14">
        <v>0.51</v>
      </c>
      <c r="K7" s="14">
        <v>1.1000000000000001</v>
      </c>
      <c r="L7" s="15">
        <v>4182408</v>
      </c>
      <c r="M7" s="10">
        <v>73383.303505632168</v>
      </c>
      <c r="N7" s="18" t="s">
        <v>145</v>
      </c>
    </row>
    <row r="8" spans="1:14">
      <c r="A8" s="2">
        <v>1</v>
      </c>
      <c r="B8" s="12" t="s">
        <v>143</v>
      </c>
      <c r="C8" s="12" t="s">
        <v>9</v>
      </c>
      <c r="D8" s="13" t="s">
        <v>17</v>
      </c>
      <c r="E8" s="13" t="s">
        <v>23</v>
      </c>
      <c r="F8" s="12">
        <v>2</v>
      </c>
      <c r="G8" s="12">
        <v>1</v>
      </c>
      <c r="H8" s="13" t="s">
        <v>36</v>
      </c>
      <c r="I8" s="12">
        <v>38.04</v>
      </c>
      <c r="J8" s="14">
        <v>0.19</v>
      </c>
      <c r="K8" s="14">
        <v>1.1399999999999999</v>
      </c>
      <c r="L8" s="15">
        <v>2262276</v>
      </c>
      <c r="M8" s="10">
        <v>62601.029387348506</v>
      </c>
      <c r="N8" s="18" t="s">
        <v>145</v>
      </c>
    </row>
    <row r="9" spans="1:14">
      <c r="A9" s="2">
        <v>1</v>
      </c>
      <c r="B9" s="12" t="s">
        <v>143</v>
      </c>
      <c r="C9" s="12" t="s">
        <v>9</v>
      </c>
      <c r="D9" s="13" t="s">
        <v>17</v>
      </c>
      <c r="E9" s="13" t="s">
        <v>23</v>
      </c>
      <c r="F9" s="12">
        <v>2</v>
      </c>
      <c r="G9" s="12">
        <v>1</v>
      </c>
      <c r="H9" s="13" t="s">
        <v>75</v>
      </c>
      <c r="I9" s="12">
        <v>84.87</v>
      </c>
      <c r="J9" s="14">
        <v>0.27</v>
      </c>
      <c r="K9" s="14">
        <v>1.28</v>
      </c>
      <c r="L9" s="15">
        <v>4536259</v>
      </c>
      <c r="M9" s="10">
        <v>52920.296271408683</v>
      </c>
      <c r="N9" s="18" t="s">
        <v>145</v>
      </c>
    </row>
    <row r="10" spans="1:14">
      <c r="A10" s="2">
        <v>1</v>
      </c>
      <c r="B10" s="12" t="s">
        <v>143</v>
      </c>
      <c r="C10" s="12" t="s">
        <v>9</v>
      </c>
      <c r="D10" s="13" t="s">
        <v>17</v>
      </c>
      <c r="E10" s="13" t="s">
        <v>23</v>
      </c>
      <c r="F10" s="12">
        <v>2</v>
      </c>
      <c r="G10" s="12">
        <v>1</v>
      </c>
      <c r="H10" s="13" t="s">
        <v>33</v>
      </c>
      <c r="I10" s="12">
        <v>53.57</v>
      </c>
      <c r="J10" s="14">
        <v>0.42</v>
      </c>
      <c r="K10" s="14">
        <v>1.25</v>
      </c>
      <c r="L10" s="15">
        <v>3759048</v>
      </c>
      <c r="M10" s="10">
        <v>84543.093036697828</v>
      </c>
      <c r="N10" s="18" t="s">
        <v>147</v>
      </c>
    </row>
    <row r="11" spans="1:14">
      <c r="A11" s="2">
        <v>1</v>
      </c>
      <c r="B11" s="12" t="s">
        <v>143</v>
      </c>
      <c r="C11" s="12" t="s">
        <v>9</v>
      </c>
      <c r="D11" s="13" t="s">
        <v>17</v>
      </c>
      <c r="E11" s="13" t="s">
        <v>23</v>
      </c>
      <c r="F11" s="12">
        <v>2</v>
      </c>
      <c r="G11" s="12">
        <v>1</v>
      </c>
      <c r="H11" s="13" t="s">
        <v>81</v>
      </c>
      <c r="I11" s="12">
        <v>66.23</v>
      </c>
      <c r="J11" s="14">
        <v>0.22</v>
      </c>
      <c r="K11" s="14">
        <v>1.01</v>
      </c>
      <c r="L11" s="15">
        <v>2077558</v>
      </c>
      <c r="M11" s="10">
        <v>39707.387183520412</v>
      </c>
      <c r="N11" s="18" t="s">
        <v>74</v>
      </c>
    </row>
    <row r="12" spans="1:14">
      <c r="A12" s="2">
        <v>1</v>
      </c>
      <c r="B12" s="12" t="s">
        <v>143</v>
      </c>
      <c r="C12" s="12" t="s">
        <v>9</v>
      </c>
      <c r="D12" s="13" t="s">
        <v>17</v>
      </c>
      <c r="E12" s="13" t="s">
        <v>23</v>
      </c>
      <c r="F12" s="12">
        <v>2</v>
      </c>
      <c r="G12" s="12">
        <v>1</v>
      </c>
      <c r="H12" s="13" t="s">
        <v>40</v>
      </c>
      <c r="I12" s="12">
        <v>103.28</v>
      </c>
      <c r="J12" s="14">
        <v>0.53</v>
      </c>
      <c r="K12" s="14">
        <v>1.05</v>
      </c>
      <c r="L12" s="15">
        <v>3963600</v>
      </c>
      <c r="M12" s="10">
        <v>73802.359530477261</v>
      </c>
      <c r="N12" s="18" t="s">
        <v>148</v>
      </c>
    </row>
    <row r="13" spans="1:14">
      <c r="A13" s="2">
        <v>1</v>
      </c>
      <c r="B13" s="12" t="s">
        <v>143</v>
      </c>
      <c r="C13" s="12" t="s">
        <v>9</v>
      </c>
      <c r="D13" s="13" t="s">
        <v>17</v>
      </c>
      <c r="E13" s="13" t="s">
        <v>23</v>
      </c>
      <c r="F13" s="12">
        <v>2</v>
      </c>
      <c r="G13" s="12">
        <v>1</v>
      </c>
      <c r="H13" s="13" t="s">
        <v>149</v>
      </c>
      <c r="I13" s="12">
        <v>44.88</v>
      </c>
      <c r="J13" s="14">
        <v>0.24</v>
      </c>
      <c r="K13" s="14">
        <v>1.1399999999999999</v>
      </c>
      <c r="L13" s="15">
        <v>2360016</v>
      </c>
      <c r="M13" s="10">
        <v>58427.80748663102</v>
      </c>
      <c r="N13" s="18" t="s">
        <v>150</v>
      </c>
    </row>
    <row r="14" spans="1:14">
      <c r="A14" s="2">
        <v>1</v>
      </c>
      <c r="B14" s="12" t="s">
        <v>143</v>
      </c>
      <c r="C14" s="12" t="s">
        <v>9</v>
      </c>
      <c r="D14" s="13" t="s">
        <v>17</v>
      </c>
      <c r="E14" s="13" t="s">
        <v>23</v>
      </c>
      <c r="F14" s="12">
        <v>2</v>
      </c>
      <c r="G14" s="12">
        <v>1</v>
      </c>
      <c r="H14" s="13" t="s">
        <v>75</v>
      </c>
      <c r="I14" s="12">
        <v>102.88</v>
      </c>
      <c r="J14" s="14">
        <v>0.67</v>
      </c>
      <c r="K14" s="14">
        <v>1.05</v>
      </c>
      <c r="L14" s="15">
        <v>2323080</v>
      </c>
      <c r="M14" s="10">
        <v>59422.32135548826</v>
      </c>
      <c r="N14" s="18" t="s">
        <v>74</v>
      </c>
    </row>
    <row r="15" spans="1:14">
      <c r="A15" s="2">
        <v>1</v>
      </c>
      <c r="B15" s="12" t="s">
        <v>143</v>
      </c>
      <c r="C15" s="12" t="s">
        <v>9</v>
      </c>
      <c r="D15" s="13" t="s">
        <v>17</v>
      </c>
      <c r="E15" s="13" t="s">
        <v>23</v>
      </c>
      <c r="F15" s="12">
        <v>2</v>
      </c>
      <c r="G15" s="12">
        <v>1</v>
      </c>
      <c r="H15" s="13" t="s">
        <v>40</v>
      </c>
      <c r="I15" s="12">
        <v>161.24</v>
      </c>
      <c r="J15" s="14">
        <v>0.12</v>
      </c>
      <c r="K15" s="14">
        <v>1.01</v>
      </c>
      <c r="L15" s="15">
        <v>6264000</v>
      </c>
      <c r="M15" s="10">
        <v>43650.472880122863</v>
      </c>
      <c r="N15" s="18" t="s">
        <v>151</v>
      </c>
    </row>
    <row r="16" spans="1:14">
      <c r="A16" s="2">
        <v>1</v>
      </c>
      <c r="B16" s="12" t="s">
        <v>143</v>
      </c>
      <c r="C16" s="12" t="s">
        <v>9</v>
      </c>
      <c r="D16" s="13" t="s">
        <v>17</v>
      </c>
      <c r="E16" s="13" t="s">
        <v>23</v>
      </c>
      <c r="F16" s="12">
        <v>2</v>
      </c>
      <c r="G16" s="12">
        <v>1</v>
      </c>
      <c r="H16" s="13" t="s">
        <v>34</v>
      </c>
      <c r="I16" s="12">
        <v>57.13</v>
      </c>
      <c r="J16" s="14">
        <v>0.27300000000000002</v>
      </c>
      <c r="K16" s="14">
        <v>1.069</v>
      </c>
      <c r="L16" s="15">
        <v>4019741</v>
      </c>
      <c r="M16" s="10">
        <v>88393.591447522937</v>
      </c>
      <c r="N16" s="18" t="s">
        <v>76</v>
      </c>
    </row>
    <row r="17" spans="1:14">
      <c r="A17" s="2">
        <v>1</v>
      </c>
      <c r="B17" s="12" t="s">
        <v>143</v>
      </c>
      <c r="C17" s="12" t="s">
        <v>9</v>
      </c>
      <c r="D17" s="13" t="s">
        <v>17</v>
      </c>
      <c r="E17" s="13" t="s">
        <v>23</v>
      </c>
      <c r="F17" s="12">
        <v>2</v>
      </c>
      <c r="G17" s="12">
        <v>1</v>
      </c>
      <c r="H17" s="13" t="s">
        <v>46</v>
      </c>
      <c r="I17" s="12">
        <v>125.33</v>
      </c>
      <c r="J17" s="14">
        <v>0.35</v>
      </c>
      <c r="K17" s="14">
        <v>1.0900000000000001</v>
      </c>
      <c r="L17" s="15">
        <v>4700000</v>
      </c>
      <c r="M17" s="10">
        <v>50677.023468853033</v>
      </c>
      <c r="N17" s="18" t="s">
        <v>152</v>
      </c>
    </row>
    <row r="18" spans="1:14">
      <c r="A18" s="2">
        <v>1</v>
      </c>
      <c r="B18" s="12" t="s">
        <v>143</v>
      </c>
      <c r="C18" s="12" t="s">
        <v>9</v>
      </c>
      <c r="D18" s="13" t="s">
        <v>17</v>
      </c>
      <c r="E18" s="13" t="s">
        <v>23</v>
      </c>
      <c r="F18" s="12">
        <v>2</v>
      </c>
      <c r="G18" s="12">
        <v>1</v>
      </c>
      <c r="H18" s="13" t="s">
        <v>81</v>
      </c>
      <c r="I18" s="12">
        <v>85.86</v>
      </c>
      <c r="J18" s="14">
        <v>0.54</v>
      </c>
      <c r="K18" s="14">
        <v>1.07</v>
      </c>
      <c r="L18" s="15">
        <v>1242000</v>
      </c>
      <c r="M18" s="10">
        <v>27293.224160436694</v>
      </c>
      <c r="N18" s="18" t="s">
        <v>153</v>
      </c>
    </row>
    <row r="19" spans="1:14">
      <c r="A19" s="2">
        <v>1</v>
      </c>
      <c r="B19" s="12" t="s">
        <v>143</v>
      </c>
      <c r="C19" s="12" t="s">
        <v>9</v>
      </c>
      <c r="D19" s="13" t="s">
        <v>17</v>
      </c>
      <c r="E19" s="13" t="s">
        <v>23</v>
      </c>
      <c r="F19" s="12">
        <v>2</v>
      </c>
      <c r="G19" s="12">
        <v>1</v>
      </c>
      <c r="H19" s="13" t="s">
        <v>31</v>
      </c>
      <c r="I19" s="12">
        <v>85.85</v>
      </c>
      <c r="J19" s="14">
        <v>0.21</v>
      </c>
      <c r="K19" s="14">
        <v>1.05</v>
      </c>
      <c r="L19" s="15">
        <v>4695900</v>
      </c>
      <c r="M19" s="10">
        <v>65117.730260421005</v>
      </c>
      <c r="N19" s="18" t="s">
        <v>154</v>
      </c>
    </row>
    <row r="20" spans="1:14">
      <c r="A20" s="2">
        <v>1</v>
      </c>
      <c r="B20" s="12" t="s">
        <v>143</v>
      </c>
      <c r="C20" s="12" t="s">
        <v>9</v>
      </c>
      <c r="D20" s="13" t="s">
        <v>17</v>
      </c>
      <c r="E20" s="13" t="s">
        <v>23</v>
      </c>
      <c r="F20" s="12">
        <v>2</v>
      </c>
      <c r="G20" s="12">
        <v>1</v>
      </c>
      <c r="H20" s="13" t="s">
        <v>73</v>
      </c>
      <c r="I20" s="12">
        <v>140.07</v>
      </c>
      <c r="J20" s="14">
        <v>0.66</v>
      </c>
      <c r="K20" s="14">
        <v>1.18</v>
      </c>
      <c r="L20" s="15">
        <v>3618000</v>
      </c>
      <c r="M20" s="10">
        <v>49672.965714944738</v>
      </c>
      <c r="N20" s="18" t="s">
        <v>155</v>
      </c>
    </row>
    <row r="21" spans="1:14">
      <c r="A21" s="2">
        <v>1</v>
      </c>
      <c r="B21" s="12" t="s">
        <v>143</v>
      </c>
      <c r="C21" s="12" t="s">
        <v>9</v>
      </c>
      <c r="D21" s="13" t="s">
        <v>17</v>
      </c>
      <c r="E21" s="13" t="s">
        <v>23</v>
      </c>
      <c r="F21" s="12">
        <v>2</v>
      </c>
      <c r="G21" s="12">
        <v>1</v>
      </c>
      <c r="H21" s="13" t="s">
        <v>156</v>
      </c>
      <c r="I21" s="12">
        <v>91.27</v>
      </c>
      <c r="J21" s="14">
        <v>0.56000000000000005</v>
      </c>
      <c r="K21" s="14">
        <v>1.08</v>
      </c>
      <c r="L21" s="15">
        <v>2571426</v>
      </c>
      <c r="M21" s="10">
        <v>54180.453599211134</v>
      </c>
      <c r="N21" s="18" t="s">
        <v>144</v>
      </c>
    </row>
    <row r="22" spans="1:14">
      <c r="A22" s="2">
        <v>1</v>
      </c>
      <c r="B22" s="12" t="s">
        <v>143</v>
      </c>
      <c r="C22" s="12" t="s">
        <v>9</v>
      </c>
      <c r="D22" s="13" t="s">
        <v>17</v>
      </c>
      <c r="E22" s="13" t="s">
        <v>23</v>
      </c>
      <c r="F22" s="12">
        <v>2</v>
      </c>
      <c r="G22" s="12">
        <v>1</v>
      </c>
      <c r="H22" s="13" t="s">
        <v>34</v>
      </c>
      <c r="I22" s="12">
        <v>56.74</v>
      </c>
      <c r="J22" s="14">
        <v>0.65</v>
      </c>
      <c r="K22" s="14">
        <v>1.01</v>
      </c>
      <c r="L22" s="15">
        <v>2288000</v>
      </c>
      <c r="M22" s="10">
        <v>112011.90616065485</v>
      </c>
      <c r="N22" s="18" t="s">
        <v>144</v>
      </c>
    </row>
    <row r="23" spans="1:14">
      <c r="A23" s="2">
        <v>1</v>
      </c>
      <c r="B23" s="12" t="s">
        <v>143</v>
      </c>
      <c r="C23" s="12" t="s">
        <v>9</v>
      </c>
      <c r="D23" s="13" t="s">
        <v>17</v>
      </c>
      <c r="E23" s="13" t="s">
        <v>23</v>
      </c>
      <c r="F23" s="12">
        <v>2</v>
      </c>
      <c r="G23" s="12">
        <v>1</v>
      </c>
      <c r="H23" s="13" t="s">
        <v>81</v>
      </c>
      <c r="I23" s="12">
        <v>149.19999999999999</v>
      </c>
      <c r="J23" s="14">
        <v>0.76</v>
      </c>
      <c r="K23" s="14">
        <v>1.2</v>
      </c>
      <c r="L23" s="15">
        <v>1246182</v>
      </c>
      <c r="M23" s="10">
        <v>18982.786985132832</v>
      </c>
      <c r="N23" s="18" t="s">
        <v>157</v>
      </c>
    </row>
    <row r="24" spans="1:14">
      <c r="A24" s="2">
        <v>1</v>
      </c>
      <c r="B24" s="12" t="s">
        <v>143</v>
      </c>
      <c r="C24" s="12" t="s">
        <v>9</v>
      </c>
      <c r="D24" s="13" t="s">
        <v>17</v>
      </c>
      <c r="E24" s="13" t="s">
        <v>23</v>
      </c>
      <c r="F24" s="12">
        <v>2</v>
      </c>
      <c r="G24" s="12">
        <v>1</v>
      </c>
      <c r="H24" s="13" t="s">
        <v>78</v>
      </c>
      <c r="I24" s="12">
        <v>116.42</v>
      </c>
      <c r="J24" s="14">
        <v>0.40899999999999997</v>
      </c>
      <c r="K24" s="14">
        <v>1.0900000000000001</v>
      </c>
      <c r="L24" s="15">
        <v>6128892</v>
      </c>
      <c r="M24" s="10">
        <v>77304.942532998029</v>
      </c>
      <c r="N24" s="18" t="s">
        <v>76</v>
      </c>
    </row>
    <row r="25" spans="1:14">
      <c r="A25" s="2">
        <v>1</v>
      </c>
      <c r="B25" s="12" t="s">
        <v>143</v>
      </c>
      <c r="C25" s="12" t="s">
        <v>9</v>
      </c>
      <c r="D25" s="13" t="s">
        <v>17</v>
      </c>
      <c r="E25" s="13" t="s">
        <v>23</v>
      </c>
      <c r="F25" s="12">
        <v>2</v>
      </c>
      <c r="G25" s="12">
        <v>1</v>
      </c>
      <c r="H25" s="13" t="s">
        <v>75</v>
      </c>
      <c r="I25" s="12">
        <v>110.53</v>
      </c>
      <c r="J25" s="14">
        <v>0.42</v>
      </c>
      <c r="K25" s="14">
        <v>1.0900000000000001</v>
      </c>
      <c r="L25" s="15">
        <v>2199960</v>
      </c>
      <c r="M25" s="10">
        <v>29707.06946584367</v>
      </c>
      <c r="N25" s="18" t="s">
        <v>158</v>
      </c>
    </row>
    <row r="26" spans="1:14">
      <c r="A26" s="2">
        <v>1</v>
      </c>
      <c r="B26" s="12" t="s">
        <v>143</v>
      </c>
      <c r="C26" s="12" t="s">
        <v>9</v>
      </c>
      <c r="D26" s="13" t="s">
        <v>17</v>
      </c>
      <c r="E26" s="13" t="s">
        <v>23</v>
      </c>
      <c r="F26" s="12">
        <v>2</v>
      </c>
      <c r="G26" s="12">
        <v>1</v>
      </c>
      <c r="H26" s="13" t="s">
        <v>73</v>
      </c>
      <c r="I26" s="12">
        <v>156.33000000000001</v>
      </c>
      <c r="J26" s="14">
        <v>0.67</v>
      </c>
      <c r="K26" s="14">
        <v>1.08</v>
      </c>
      <c r="L26" s="15">
        <v>2233980</v>
      </c>
      <c r="M26" s="10">
        <v>34854.037659547575</v>
      </c>
      <c r="N26" s="18" t="s">
        <v>158</v>
      </c>
    </row>
    <row r="27" spans="1:14">
      <c r="A27" s="2">
        <v>1</v>
      </c>
      <c r="B27" s="12" t="s">
        <v>143</v>
      </c>
      <c r="C27" s="12" t="s">
        <v>9</v>
      </c>
      <c r="D27" s="13" t="s">
        <v>17</v>
      </c>
      <c r="E27" s="13" t="s">
        <v>23</v>
      </c>
      <c r="F27" s="12">
        <v>2</v>
      </c>
      <c r="G27" s="12">
        <v>1</v>
      </c>
      <c r="H27" s="13" t="s">
        <v>132</v>
      </c>
      <c r="I27" s="12">
        <v>75.62</v>
      </c>
      <c r="J27" s="14">
        <v>0.45</v>
      </c>
      <c r="K27" s="14">
        <v>1.35</v>
      </c>
      <c r="L27" s="15">
        <v>3585600</v>
      </c>
      <c r="M27" s="10">
        <v>52684.475006611996</v>
      </c>
      <c r="N27" s="18" t="s">
        <v>159</v>
      </c>
    </row>
    <row r="28" spans="1:14">
      <c r="A28" s="2">
        <v>1</v>
      </c>
      <c r="B28" s="12" t="s">
        <v>143</v>
      </c>
      <c r="C28" s="12" t="s">
        <v>9</v>
      </c>
      <c r="D28" s="13" t="s">
        <v>17</v>
      </c>
      <c r="E28" s="13" t="s">
        <v>23</v>
      </c>
      <c r="F28" s="12">
        <v>2</v>
      </c>
      <c r="G28" s="12">
        <v>1</v>
      </c>
      <c r="H28" s="13" t="s">
        <v>160</v>
      </c>
      <c r="I28" s="12">
        <v>100.19</v>
      </c>
      <c r="J28" s="14">
        <v>0.68</v>
      </c>
      <c r="K28" s="14">
        <v>1.1000000000000001</v>
      </c>
      <c r="L28" s="15">
        <v>1281420</v>
      </c>
      <c r="M28" s="10">
        <v>30452.140932228762</v>
      </c>
      <c r="N28" s="18" t="s">
        <v>158</v>
      </c>
    </row>
    <row r="29" spans="1:14">
      <c r="A29" s="2">
        <v>1</v>
      </c>
      <c r="B29" s="12" t="s">
        <v>143</v>
      </c>
      <c r="C29" s="12" t="s">
        <v>9</v>
      </c>
      <c r="D29" s="13" t="s">
        <v>17</v>
      </c>
      <c r="E29" s="13" t="s">
        <v>23</v>
      </c>
      <c r="F29" s="12">
        <v>2</v>
      </c>
      <c r="G29" s="12">
        <v>1</v>
      </c>
      <c r="H29" s="13" t="s">
        <v>81</v>
      </c>
      <c r="I29" s="12">
        <v>100.03</v>
      </c>
      <c r="J29" s="14">
        <v>0.4</v>
      </c>
      <c r="K29" s="14">
        <v>1.01</v>
      </c>
      <c r="L29" s="15">
        <v>3545000</v>
      </c>
      <c r="M29" s="10">
        <v>58097.324900890395</v>
      </c>
      <c r="N29" s="18" t="s">
        <v>161</v>
      </c>
    </row>
    <row r="30" spans="1:14">
      <c r="A30" s="2">
        <v>1</v>
      </c>
      <c r="B30" s="12" t="s">
        <v>143</v>
      </c>
      <c r="C30" s="12" t="s">
        <v>9</v>
      </c>
      <c r="D30" s="13" t="s">
        <v>17</v>
      </c>
      <c r="E30" s="13" t="s">
        <v>23</v>
      </c>
      <c r="F30" s="12">
        <v>2</v>
      </c>
      <c r="G30" s="12">
        <v>1</v>
      </c>
      <c r="H30" s="13" t="s">
        <v>162</v>
      </c>
      <c r="I30" s="12">
        <v>184.63</v>
      </c>
      <c r="J30" s="14">
        <v>0.5</v>
      </c>
      <c r="K30" s="14">
        <v>1.01</v>
      </c>
      <c r="L30" s="15">
        <v>3355000</v>
      </c>
      <c r="M30" s="10">
        <v>35630.349198662298</v>
      </c>
      <c r="N30" s="18" t="s">
        <v>148</v>
      </c>
    </row>
    <row r="31" spans="1:14">
      <c r="A31" s="2">
        <v>1</v>
      </c>
      <c r="B31" s="12" t="s">
        <v>143</v>
      </c>
      <c r="C31" s="12" t="s">
        <v>9</v>
      </c>
      <c r="D31" s="13" t="s">
        <v>17</v>
      </c>
      <c r="E31" s="13" t="s">
        <v>23</v>
      </c>
      <c r="F31" s="12">
        <v>2</v>
      </c>
      <c r="G31" s="12">
        <v>1</v>
      </c>
      <c r="H31" s="13" t="s">
        <v>163</v>
      </c>
      <c r="I31" s="12">
        <v>127.76</v>
      </c>
      <c r="J31" s="14">
        <v>0.61</v>
      </c>
      <c r="K31" s="14">
        <v>1.0900000000000001</v>
      </c>
      <c r="L31" s="15">
        <v>2156000</v>
      </c>
      <c r="M31" s="10">
        <v>35157.065330828627</v>
      </c>
      <c r="N31" s="18" t="s">
        <v>144</v>
      </c>
    </row>
    <row r="32" spans="1:14">
      <c r="A32" s="2">
        <v>1</v>
      </c>
      <c r="B32" s="12" t="s">
        <v>143</v>
      </c>
      <c r="C32" s="12" t="s">
        <v>9</v>
      </c>
      <c r="D32" s="13" t="s">
        <v>17</v>
      </c>
      <c r="E32" s="13" t="s">
        <v>23</v>
      </c>
      <c r="F32" s="12">
        <v>2</v>
      </c>
      <c r="G32" s="12">
        <v>1</v>
      </c>
      <c r="H32" s="13" t="s">
        <v>34</v>
      </c>
      <c r="I32" s="12">
        <v>52.98</v>
      </c>
      <c r="J32" s="14">
        <v>0.23</v>
      </c>
      <c r="K32" s="14">
        <v>1.03</v>
      </c>
      <c r="L32" s="15">
        <v>3048516</v>
      </c>
      <c r="M32" s="10">
        <v>71926.104190260477</v>
      </c>
      <c r="N32" s="18" t="s">
        <v>152</v>
      </c>
    </row>
    <row r="33" spans="1:14">
      <c r="A33" s="2">
        <v>1</v>
      </c>
      <c r="B33" s="12" t="s">
        <v>143</v>
      </c>
      <c r="C33" s="12" t="s">
        <v>9</v>
      </c>
      <c r="D33" s="13" t="s">
        <v>17</v>
      </c>
      <c r="E33" s="13" t="s">
        <v>23</v>
      </c>
      <c r="F33" s="12">
        <v>2</v>
      </c>
      <c r="G33" s="12">
        <v>1</v>
      </c>
      <c r="H33" s="13" t="s">
        <v>34</v>
      </c>
      <c r="I33" s="12">
        <v>68.040000000000006</v>
      </c>
      <c r="J33" s="14">
        <v>0.16</v>
      </c>
      <c r="K33" s="14">
        <v>1.07</v>
      </c>
      <c r="L33" s="15">
        <v>3565210</v>
      </c>
      <c r="M33" s="10">
        <v>57581.028612774637</v>
      </c>
      <c r="N33" s="18" t="s">
        <v>145</v>
      </c>
    </row>
    <row r="34" spans="1:14">
      <c r="A34" s="2">
        <v>1</v>
      </c>
      <c r="B34" s="12" t="s">
        <v>143</v>
      </c>
      <c r="C34" s="12" t="s">
        <v>9</v>
      </c>
      <c r="D34" s="13" t="s">
        <v>17</v>
      </c>
      <c r="E34" s="13" t="s">
        <v>23</v>
      </c>
      <c r="F34" s="12">
        <v>2</v>
      </c>
      <c r="G34" s="12">
        <v>1</v>
      </c>
      <c r="H34" s="13" t="s">
        <v>58</v>
      </c>
      <c r="I34" s="12">
        <v>87.34</v>
      </c>
      <c r="J34" s="14">
        <v>0.53</v>
      </c>
      <c r="K34" s="14">
        <v>1.06</v>
      </c>
      <c r="L34" s="15">
        <v>2264281</v>
      </c>
      <c r="M34" s="10">
        <v>48914.910715443009</v>
      </c>
      <c r="N34" s="18" t="s">
        <v>164</v>
      </c>
    </row>
    <row r="35" spans="1:14">
      <c r="A35" s="2">
        <v>1</v>
      </c>
      <c r="B35" s="12" t="s">
        <v>143</v>
      </c>
      <c r="C35" s="12" t="s">
        <v>9</v>
      </c>
      <c r="D35" s="13" t="s">
        <v>17</v>
      </c>
      <c r="E35" s="13" t="s">
        <v>23</v>
      </c>
      <c r="F35" s="12">
        <v>2</v>
      </c>
      <c r="G35" s="12">
        <v>1</v>
      </c>
      <c r="H35" s="13" t="s">
        <v>36</v>
      </c>
      <c r="I35" s="12">
        <v>95.22</v>
      </c>
      <c r="J35" s="14">
        <v>0.78</v>
      </c>
      <c r="K35" s="14">
        <v>1.05</v>
      </c>
      <c r="L35" s="15">
        <v>2101539</v>
      </c>
      <c r="M35" s="10">
        <v>81742.047655721253</v>
      </c>
      <c r="N35" s="18" t="s">
        <v>74</v>
      </c>
    </row>
    <row r="36" spans="1:14">
      <c r="A36" s="2">
        <v>1</v>
      </c>
      <c r="B36" s="12" t="s">
        <v>143</v>
      </c>
      <c r="C36" s="12" t="s">
        <v>9</v>
      </c>
      <c r="D36" s="13" t="s">
        <v>17</v>
      </c>
      <c r="E36" s="13" t="s">
        <v>23</v>
      </c>
      <c r="F36" s="12">
        <v>2</v>
      </c>
      <c r="G36" s="12">
        <v>1</v>
      </c>
      <c r="H36" s="13" t="s">
        <v>34</v>
      </c>
      <c r="I36" s="12">
        <v>81.56</v>
      </c>
      <c r="J36" s="14">
        <v>0.34</v>
      </c>
      <c r="K36" s="14">
        <v>1.32</v>
      </c>
      <c r="L36" s="15">
        <v>4860000</v>
      </c>
      <c r="M36" s="10">
        <v>60804.115662940014</v>
      </c>
      <c r="N36" s="18" t="s">
        <v>165</v>
      </c>
    </row>
    <row r="37" spans="1:14">
      <c r="A37" s="2">
        <v>1</v>
      </c>
      <c r="B37" s="12" t="s">
        <v>143</v>
      </c>
      <c r="C37" s="12" t="s">
        <v>9</v>
      </c>
      <c r="D37" s="13" t="s">
        <v>17</v>
      </c>
      <c r="E37" s="13" t="s">
        <v>23</v>
      </c>
      <c r="F37" s="12">
        <v>2</v>
      </c>
      <c r="G37" s="12">
        <v>1</v>
      </c>
      <c r="H37" s="13" t="s">
        <v>40</v>
      </c>
      <c r="I37" s="12">
        <v>74.52</v>
      </c>
      <c r="J37" s="14">
        <v>0.38</v>
      </c>
      <c r="K37" s="14">
        <v>1.01</v>
      </c>
      <c r="L37" s="15">
        <v>2166322</v>
      </c>
      <c r="M37" s="10">
        <v>46143.402431647206</v>
      </c>
      <c r="N37" s="18" t="s">
        <v>166</v>
      </c>
    </row>
    <row r="38" spans="1:14">
      <c r="A38" s="2">
        <v>1</v>
      </c>
      <c r="B38" s="12" t="s">
        <v>143</v>
      </c>
      <c r="C38" s="12" t="s">
        <v>9</v>
      </c>
      <c r="D38" s="13" t="s">
        <v>17</v>
      </c>
      <c r="E38" s="13" t="s">
        <v>23</v>
      </c>
      <c r="F38" s="12">
        <v>2</v>
      </c>
      <c r="G38" s="12">
        <v>1</v>
      </c>
      <c r="H38" s="13" t="s">
        <v>29</v>
      </c>
      <c r="I38" s="12">
        <v>146.5</v>
      </c>
      <c r="J38" s="14">
        <v>0.65</v>
      </c>
      <c r="K38" s="14">
        <v>1.05</v>
      </c>
      <c r="L38" s="15">
        <v>2567160</v>
      </c>
      <c r="M38" s="10">
        <v>43808.19112627986</v>
      </c>
      <c r="N38" s="18" t="s">
        <v>74</v>
      </c>
    </row>
    <row r="39" spans="1:14">
      <c r="A39" s="2">
        <v>1</v>
      </c>
      <c r="B39" s="12" t="s">
        <v>143</v>
      </c>
      <c r="C39" s="12" t="s">
        <v>9</v>
      </c>
      <c r="D39" s="13" t="s">
        <v>17</v>
      </c>
      <c r="E39" s="13" t="s">
        <v>23</v>
      </c>
      <c r="F39" s="12">
        <v>2</v>
      </c>
      <c r="G39" s="12">
        <v>1</v>
      </c>
      <c r="H39" s="13" t="s">
        <v>31</v>
      </c>
      <c r="I39" s="12">
        <v>141.62</v>
      </c>
      <c r="J39" s="14">
        <v>0.7</v>
      </c>
      <c r="K39" s="14">
        <v>1.05</v>
      </c>
      <c r="L39" s="15">
        <v>1264680</v>
      </c>
      <c r="M39" s="10">
        <v>25514.556055440105</v>
      </c>
      <c r="N39" s="18" t="s">
        <v>74</v>
      </c>
    </row>
    <row r="40" spans="1:14">
      <c r="A40" s="2">
        <v>1</v>
      </c>
      <c r="B40" s="12" t="s">
        <v>143</v>
      </c>
      <c r="C40" s="12" t="s">
        <v>9</v>
      </c>
      <c r="D40" s="13" t="s">
        <v>17</v>
      </c>
      <c r="E40" s="13" t="s">
        <v>23</v>
      </c>
      <c r="F40" s="12">
        <v>2</v>
      </c>
      <c r="G40" s="12">
        <v>1</v>
      </c>
      <c r="H40" s="13" t="s">
        <v>58</v>
      </c>
      <c r="I40" s="12">
        <v>114.81</v>
      </c>
      <c r="J40" s="14">
        <v>0.41299999999999998</v>
      </c>
      <c r="K40" s="14">
        <v>1.08</v>
      </c>
      <c r="L40" s="15">
        <v>3942952</v>
      </c>
      <c r="M40" s="10">
        <v>51489.175715251855</v>
      </c>
      <c r="N40" s="18" t="s">
        <v>76</v>
      </c>
    </row>
    <row r="41" spans="1:14">
      <c r="A41" s="2">
        <v>1</v>
      </c>
      <c r="B41" s="12" t="s">
        <v>143</v>
      </c>
      <c r="C41" s="12" t="s">
        <v>9</v>
      </c>
      <c r="D41" s="13" t="s">
        <v>17</v>
      </c>
      <c r="E41" s="13" t="s">
        <v>23</v>
      </c>
      <c r="F41" s="12">
        <v>2</v>
      </c>
      <c r="G41" s="12">
        <v>1</v>
      </c>
      <c r="H41" s="13" t="s">
        <v>36</v>
      </c>
      <c r="I41" s="12">
        <v>142.27000000000001</v>
      </c>
      <c r="J41" s="14">
        <v>0.46</v>
      </c>
      <c r="K41" s="14">
        <v>1.04</v>
      </c>
      <c r="L41" s="15">
        <v>1505271</v>
      </c>
      <c r="M41" s="10">
        <v>18242.038571632856</v>
      </c>
      <c r="N41" s="18" t="s">
        <v>167</v>
      </c>
    </row>
    <row r="42" spans="1:14">
      <c r="A42" s="2">
        <v>1</v>
      </c>
      <c r="B42" s="12" t="s">
        <v>143</v>
      </c>
      <c r="C42" s="12" t="s">
        <v>9</v>
      </c>
      <c r="D42" s="13" t="s">
        <v>17</v>
      </c>
      <c r="E42" s="13" t="s">
        <v>23</v>
      </c>
      <c r="F42" s="12">
        <v>2</v>
      </c>
      <c r="G42" s="12">
        <v>1</v>
      </c>
      <c r="H42" s="13" t="s">
        <v>36</v>
      </c>
      <c r="I42" s="12">
        <v>114.27</v>
      </c>
      <c r="J42" s="14">
        <v>0.56999999999999995</v>
      </c>
      <c r="K42" s="14">
        <v>1.07</v>
      </c>
      <c r="L42" s="15">
        <v>4860000</v>
      </c>
      <c r="M42" s="10">
        <v>85061.695983197671</v>
      </c>
      <c r="N42" s="18" t="s">
        <v>168</v>
      </c>
    </row>
    <row r="43" spans="1:14">
      <c r="A43" s="2">
        <v>1</v>
      </c>
      <c r="B43" s="12" t="s">
        <v>143</v>
      </c>
      <c r="C43" s="12" t="s">
        <v>9</v>
      </c>
      <c r="D43" s="13" t="s">
        <v>17</v>
      </c>
      <c r="E43" s="13" t="s">
        <v>23</v>
      </c>
      <c r="F43" s="12">
        <v>2</v>
      </c>
      <c r="G43" s="12">
        <v>1</v>
      </c>
      <c r="H43" s="13" t="s">
        <v>46</v>
      </c>
      <c r="I43" s="12">
        <v>77.83</v>
      </c>
      <c r="J43" s="14">
        <v>0.5</v>
      </c>
      <c r="K43" s="14">
        <v>1.02</v>
      </c>
      <c r="L43" s="15">
        <v>2867700</v>
      </c>
      <c r="M43" s="10">
        <v>70857.094851698479</v>
      </c>
      <c r="N43" s="18" t="s">
        <v>74</v>
      </c>
    </row>
    <row r="44" spans="1:14">
      <c r="A44" s="2">
        <v>1</v>
      </c>
      <c r="B44" s="12" t="s">
        <v>143</v>
      </c>
      <c r="C44" s="12" t="s">
        <v>9</v>
      </c>
      <c r="D44" s="13" t="s">
        <v>17</v>
      </c>
      <c r="E44" s="13" t="s">
        <v>23</v>
      </c>
      <c r="F44" s="12">
        <v>2</v>
      </c>
      <c r="G44" s="12">
        <v>1</v>
      </c>
      <c r="H44" s="13" t="s">
        <v>79</v>
      </c>
      <c r="I44" s="12">
        <v>98.26</v>
      </c>
      <c r="J44" s="14">
        <v>0.35</v>
      </c>
      <c r="K44" s="14">
        <v>1.05</v>
      </c>
      <c r="L44" s="15">
        <v>2054759</v>
      </c>
      <c r="M44" s="10">
        <v>29873.49888052106</v>
      </c>
      <c r="N44" s="18" t="s">
        <v>74</v>
      </c>
    </row>
    <row r="45" spans="1:14">
      <c r="A45" s="2">
        <v>1</v>
      </c>
      <c r="B45" s="12" t="s">
        <v>143</v>
      </c>
      <c r="C45" s="12" t="s">
        <v>9</v>
      </c>
      <c r="D45" s="13" t="s">
        <v>17</v>
      </c>
      <c r="E45" s="13" t="s">
        <v>23</v>
      </c>
      <c r="F45" s="12">
        <v>2</v>
      </c>
      <c r="G45" s="12">
        <v>1</v>
      </c>
      <c r="H45" s="13" t="s">
        <v>75</v>
      </c>
      <c r="I45" s="12">
        <v>52.58</v>
      </c>
      <c r="J45" s="14">
        <v>0.65</v>
      </c>
      <c r="K45" s="14">
        <v>1.05</v>
      </c>
      <c r="L45" s="15">
        <v>2026750</v>
      </c>
      <c r="M45" s="10">
        <v>96365.062761506284</v>
      </c>
      <c r="N45" s="18" t="s">
        <v>74</v>
      </c>
    </row>
    <row r="46" spans="1:14">
      <c r="A46" s="2">
        <v>1</v>
      </c>
      <c r="B46" s="12" t="s">
        <v>143</v>
      </c>
      <c r="C46" s="12" t="s">
        <v>9</v>
      </c>
      <c r="D46" s="13" t="s">
        <v>17</v>
      </c>
      <c r="E46" s="13" t="s">
        <v>23</v>
      </c>
      <c r="F46" s="12">
        <v>2</v>
      </c>
      <c r="G46" s="12">
        <v>1</v>
      </c>
      <c r="H46" s="13" t="s">
        <v>36</v>
      </c>
      <c r="I46" s="12">
        <v>110.43</v>
      </c>
      <c r="J46" s="14">
        <v>0.33</v>
      </c>
      <c r="K46" s="14">
        <v>1</v>
      </c>
      <c r="L46" s="15">
        <v>5330000</v>
      </c>
      <c r="M46" s="10">
        <v>72038.611614570458</v>
      </c>
      <c r="N46" s="18" t="s">
        <v>169</v>
      </c>
    </row>
    <row r="47" spans="1:14">
      <c r="A47" s="2">
        <v>1</v>
      </c>
      <c r="B47" s="12" t="s">
        <v>143</v>
      </c>
      <c r="C47" s="12" t="s">
        <v>9</v>
      </c>
      <c r="D47" s="13" t="s">
        <v>17</v>
      </c>
      <c r="E47" s="13" t="s">
        <v>23</v>
      </c>
      <c r="F47" s="12">
        <v>2</v>
      </c>
      <c r="G47" s="12">
        <v>1</v>
      </c>
      <c r="H47" s="13" t="s">
        <v>34</v>
      </c>
      <c r="I47" s="12">
        <v>53.9</v>
      </c>
      <c r="J47" s="14">
        <v>0.125</v>
      </c>
      <c r="K47" s="14">
        <v>1.0580000000000001</v>
      </c>
      <c r="L47" s="15">
        <v>3741929</v>
      </c>
      <c r="M47" s="10">
        <v>74408.942764477906</v>
      </c>
      <c r="N47" s="18" t="s">
        <v>170</v>
      </c>
    </row>
    <row r="48" spans="1:14">
      <c r="A48" s="2">
        <v>1</v>
      </c>
      <c r="B48" s="12" t="s">
        <v>143</v>
      </c>
      <c r="C48" s="12" t="s">
        <v>9</v>
      </c>
      <c r="D48" s="13" t="s">
        <v>17</v>
      </c>
      <c r="E48" s="13" t="s">
        <v>23</v>
      </c>
      <c r="F48" s="12">
        <v>2</v>
      </c>
      <c r="G48" s="12">
        <v>1</v>
      </c>
      <c r="H48" s="13" t="s">
        <v>34</v>
      </c>
      <c r="I48" s="12">
        <v>119.95</v>
      </c>
      <c r="J48" s="14">
        <v>0.38</v>
      </c>
      <c r="K48" s="14">
        <v>1.08</v>
      </c>
      <c r="L48" s="15">
        <v>4557848</v>
      </c>
      <c r="M48" s="10">
        <v>54282.713035193228</v>
      </c>
      <c r="N48" s="18" t="s">
        <v>167</v>
      </c>
    </row>
    <row r="49" spans="1:14">
      <c r="A49" s="2">
        <v>1</v>
      </c>
      <c r="B49" s="12" t="s">
        <v>143</v>
      </c>
      <c r="C49" s="12" t="s">
        <v>9</v>
      </c>
      <c r="D49" s="13" t="s">
        <v>17</v>
      </c>
      <c r="E49" s="13" t="s">
        <v>23</v>
      </c>
      <c r="F49" s="12">
        <v>2</v>
      </c>
      <c r="G49" s="12">
        <v>1</v>
      </c>
      <c r="H49" s="13" t="s">
        <v>58</v>
      </c>
      <c r="I49" s="12">
        <v>136.26</v>
      </c>
      <c r="J49" s="14">
        <v>0.44</v>
      </c>
      <c r="K49" s="14">
        <v>1.05</v>
      </c>
      <c r="L49" s="15">
        <v>4788065</v>
      </c>
      <c r="M49" s="10">
        <v>57605.217123483788</v>
      </c>
      <c r="N49" s="18" t="s">
        <v>171</v>
      </c>
    </row>
    <row r="50" spans="1:14">
      <c r="A50" s="2">
        <v>1</v>
      </c>
      <c r="B50" s="12" t="s">
        <v>143</v>
      </c>
      <c r="C50" s="12" t="s">
        <v>9</v>
      </c>
      <c r="D50" s="13" t="s">
        <v>17</v>
      </c>
      <c r="E50" s="13" t="s">
        <v>23</v>
      </c>
      <c r="F50" s="12">
        <v>1</v>
      </c>
      <c r="G50" s="12">
        <v>1</v>
      </c>
      <c r="H50" s="13" t="s">
        <v>75</v>
      </c>
      <c r="I50" s="12">
        <v>54.79</v>
      </c>
      <c r="J50" s="14">
        <v>0.68</v>
      </c>
      <c r="K50" s="14">
        <v>1.32</v>
      </c>
      <c r="L50" s="15">
        <v>1573516</v>
      </c>
      <c r="M50" s="10">
        <v>44873.494250775693</v>
      </c>
      <c r="N50" s="18" t="s">
        <v>74</v>
      </c>
    </row>
    <row r="51" spans="1:14">
      <c r="A51" s="2">
        <v>1</v>
      </c>
      <c r="B51" s="12" t="s">
        <v>143</v>
      </c>
      <c r="C51" s="12" t="s">
        <v>9</v>
      </c>
      <c r="D51" s="13" t="s">
        <v>17</v>
      </c>
      <c r="E51" s="13" t="s">
        <v>23</v>
      </c>
      <c r="F51" s="12">
        <v>2</v>
      </c>
      <c r="G51" s="12">
        <v>1</v>
      </c>
      <c r="H51" s="13" t="s">
        <v>172</v>
      </c>
      <c r="I51" s="12">
        <v>103.83</v>
      </c>
      <c r="J51" s="14">
        <v>0.45</v>
      </c>
      <c r="K51" s="14">
        <v>1.0349999999999999</v>
      </c>
      <c r="L51" s="15">
        <v>3061300</v>
      </c>
      <c r="M51" s="10">
        <v>50399.609486578571</v>
      </c>
      <c r="N51" s="18" t="s">
        <v>173</v>
      </c>
    </row>
    <row r="52" spans="1:14">
      <c r="A52" s="2">
        <v>1</v>
      </c>
      <c r="B52" s="12" t="s">
        <v>143</v>
      </c>
      <c r="C52" s="12" t="s">
        <v>9</v>
      </c>
      <c r="D52" s="13" t="s">
        <v>17</v>
      </c>
      <c r="E52" s="13" t="s">
        <v>23</v>
      </c>
      <c r="F52" s="12">
        <v>2</v>
      </c>
      <c r="G52" s="12">
        <v>1</v>
      </c>
      <c r="H52" s="13" t="s">
        <v>34</v>
      </c>
      <c r="I52" s="12">
        <v>112.23</v>
      </c>
      <c r="J52" s="14">
        <v>0.32</v>
      </c>
      <c r="K52" s="14">
        <v>1.1200000000000001</v>
      </c>
      <c r="L52" s="15">
        <v>5571995</v>
      </c>
      <c r="M52" s="10">
        <v>62059.99955448632</v>
      </c>
      <c r="N52" s="18" t="s">
        <v>168</v>
      </c>
    </row>
    <row r="53" spans="1:14">
      <c r="A53" s="2">
        <v>1</v>
      </c>
      <c r="B53" s="12" t="s">
        <v>143</v>
      </c>
      <c r="C53" s="12" t="s">
        <v>9</v>
      </c>
      <c r="D53" s="13" t="s">
        <v>17</v>
      </c>
      <c r="E53" s="13" t="s">
        <v>23</v>
      </c>
      <c r="F53" s="12">
        <v>1</v>
      </c>
      <c r="G53" s="12">
        <v>1</v>
      </c>
      <c r="H53" s="13" t="s">
        <v>77</v>
      </c>
      <c r="I53" s="12">
        <v>74.17</v>
      </c>
      <c r="J53" s="14">
        <v>0.35099999999999998</v>
      </c>
      <c r="K53" s="14">
        <v>1.105</v>
      </c>
      <c r="L53" s="15">
        <v>528550</v>
      </c>
      <c r="M53" s="10">
        <v>9451.1890920886108</v>
      </c>
      <c r="N53" s="18" t="s">
        <v>174</v>
      </c>
    </row>
    <row r="54" spans="1:14">
      <c r="A54" s="2">
        <v>1</v>
      </c>
      <c r="B54" s="12" t="s">
        <v>143</v>
      </c>
      <c r="C54" s="12" t="s">
        <v>9</v>
      </c>
      <c r="D54" s="13" t="s">
        <v>17</v>
      </c>
      <c r="E54" s="13" t="s">
        <v>23</v>
      </c>
      <c r="F54" s="12">
        <v>2</v>
      </c>
      <c r="G54" s="12">
        <v>1</v>
      </c>
      <c r="H54" s="13" t="s">
        <v>149</v>
      </c>
      <c r="I54" s="12">
        <v>160.84</v>
      </c>
      <c r="J54" s="14">
        <v>0.52</v>
      </c>
      <c r="K54" s="14">
        <v>1.06</v>
      </c>
      <c r="L54" s="15">
        <v>3630000</v>
      </c>
      <c r="M54" s="10">
        <v>41794.467932244603</v>
      </c>
      <c r="N54" s="18" t="s">
        <v>175</v>
      </c>
    </row>
    <row r="55" spans="1:14">
      <c r="A55" s="2">
        <v>1</v>
      </c>
      <c r="B55" s="12" t="s">
        <v>143</v>
      </c>
      <c r="C55" s="12" t="s">
        <v>9</v>
      </c>
      <c r="D55" s="13" t="s">
        <v>17</v>
      </c>
      <c r="E55" s="13" t="s">
        <v>23</v>
      </c>
      <c r="F55" s="12">
        <v>2</v>
      </c>
      <c r="G55" s="12">
        <v>1</v>
      </c>
      <c r="H55" s="13" t="s">
        <v>40</v>
      </c>
      <c r="I55" s="12">
        <v>87.55</v>
      </c>
      <c r="J55" s="14">
        <v>0.17</v>
      </c>
      <c r="K55" s="14">
        <v>1.08</v>
      </c>
      <c r="L55" s="15">
        <v>3233997</v>
      </c>
      <c r="M55" s="10">
        <v>40592.151423676267</v>
      </c>
      <c r="N55" s="18" t="s">
        <v>171</v>
      </c>
    </row>
    <row r="56" spans="1:14">
      <c r="A56" s="2">
        <v>1</v>
      </c>
      <c r="B56" s="12" t="s">
        <v>143</v>
      </c>
      <c r="C56" s="12" t="s">
        <v>9</v>
      </c>
      <c r="D56" s="13" t="s">
        <v>18</v>
      </c>
      <c r="E56" s="13" t="s">
        <v>23</v>
      </c>
      <c r="F56" s="12">
        <v>3</v>
      </c>
      <c r="G56" s="12">
        <v>1</v>
      </c>
      <c r="H56" s="13" t="s">
        <v>71</v>
      </c>
      <c r="I56" s="12">
        <v>144.4</v>
      </c>
      <c r="J56" s="14">
        <v>0.55500000000000005</v>
      </c>
      <c r="K56" s="14">
        <v>0.64300000000000002</v>
      </c>
      <c r="L56" s="15">
        <v>6490000</v>
      </c>
      <c r="M56" s="10">
        <v>510734.07202216086</v>
      </c>
      <c r="N56" s="18" t="s">
        <v>158</v>
      </c>
    </row>
    <row r="57" spans="1:14">
      <c r="A57" s="2">
        <v>1</v>
      </c>
      <c r="B57" s="12" t="s">
        <v>143</v>
      </c>
      <c r="C57" s="12" t="s">
        <v>9</v>
      </c>
      <c r="D57" s="13" t="s">
        <v>17</v>
      </c>
      <c r="E57" s="13" t="s">
        <v>23</v>
      </c>
      <c r="F57" s="12">
        <v>2</v>
      </c>
      <c r="G57" s="12">
        <v>1</v>
      </c>
      <c r="H57" s="13" t="s">
        <v>176</v>
      </c>
      <c r="I57" s="12">
        <v>118.1</v>
      </c>
      <c r="J57" s="14">
        <v>0.59</v>
      </c>
      <c r="K57" s="14">
        <v>1.05</v>
      </c>
      <c r="L57" s="15">
        <v>3174842</v>
      </c>
      <c r="M57" s="10">
        <v>58440.562529912007</v>
      </c>
      <c r="N57" s="18" t="s">
        <v>150</v>
      </c>
    </row>
    <row r="58" spans="1:14">
      <c r="A58" s="2">
        <v>1</v>
      </c>
      <c r="B58" s="12" t="s">
        <v>143</v>
      </c>
      <c r="C58" s="12" t="s">
        <v>9</v>
      </c>
      <c r="D58" s="13" t="s">
        <v>17</v>
      </c>
      <c r="E58" s="13" t="s">
        <v>23</v>
      </c>
      <c r="F58" s="12">
        <v>2</v>
      </c>
      <c r="G58" s="12">
        <v>1</v>
      </c>
      <c r="H58" s="13" t="s">
        <v>58</v>
      </c>
      <c r="I58" s="12">
        <v>92.91</v>
      </c>
      <c r="J58" s="14">
        <v>0.42</v>
      </c>
      <c r="K58" s="14">
        <v>1.01</v>
      </c>
      <c r="L58" s="15">
        <v>3389060</v>
      </c>
      <c r="M58" s="10">
        <v>61825.094085947938</v>
      </c>
      <c r="N58" s="18" t="s">
        <v>177</v>
      </c>
    </row>
    <row r="59" spans="1:14">
      <c r="A59" s="2">
        <v>1</v>
      </c>
      <c r="B59" s="12" t="s">
        <v>143</v>
      </c>
      <c r="C59" s="12" t="s">
        <v>9</v>
      </c>
      <c r="D59" s="13" t="s">
        <v>17</v>
      </c>
      <c r="E59" s="13" t="s">
        <v>23</v>
      </c>
      <c r="F59" s="12">
        <v>2</v>
      </c>
      <c r="G59" s="12">
        <v>1</v>
      </c>
      <c r="H59" s="13" t="s">
        <v>58</v>
      </c>
      <c r="I59" s="12">
        <v>87.68</v>
      </c>
      <c r="J59" s="14">
        <v>0.17</v>
      </c>
      <c r="K59" s="14">
        <v>1.02</v>
      </c>
      <c r="L59" s="15">
        <v>4035303</v>
      </c>
      <c r="M59" s="10">
        <v>54144.791219407467</v>
      </c>
      <c r="N59" s="18" t="s">
        <v>178</v>
      </c>
    </row>
    <row r="60" spans="1:14">
      <c r="A60" s="2">
        <v>1</v>
      </c>
      <c r="B60" s="12" t="s">
        <v>143</v>
      </c>
      <c r="C60" s="12" t="s">
        <v>9</v>
      </c>
      <c r="D60" s="13" t="s">
        <v>17</v>
      </c>
      <c r="E60" s="13" t="s">
        <v>23</v>
      </c>
      <c r="F60" s="12">
        <v>2</v>
      </c>
      <c r="G60" s="12">
        <v>1</v>
      </c>
      <c r="H60" s="13" t="s">
        <v>40</v>
      </c>
      <c r="I60" s="12">
        <v>112.56</v>
      </c>
      <c r="J60" s="14">
        <v>0.39</v>
      </c>
      <c r="K60" s="14">
        <v>1.1299999999999999</v>
      </c>
      <c r="L60" s="15">
        <v>3891157</v>
      </c>
      <c r="M60" s="10">
        <v>46715.709579515555</v>
      </c>
      <c r="N60" s="18" t="s">
        <v>179</v>
      </c>
    </row>
    <row r="61" spans="1:14">
      <c r="A61" s="2">
        <v>1</v>
      </c>
      <c r="B61" s="12" t="s">
        <v>143</v>
      </c>
      <c r="C61" s="12" t="s">
        <v>9</v>
      </c>
      <c r="D61" s="13" t="s">
        <v>17</v>
      </c>
      <c r="E61" s="13" t="s">
        <v>23</v>
      </c>
      <c r="F61" s="12">
        <v>1</v>
      </c>
      <c r="G61" s="12">
        <v>1</v>
      </c>
      <c r="H61" s="13" t="s">
        <v>180</v>
      </c>
      <c r="I61" s="12">
        <v>148.91999999999999</v>
      </c>
      <c r="J61" s="14">
        <v>0.39</v>
      </c>
      <c r="K61" s="14">
        <v>1.02</v>
      </c>
      <c r="L61" s="15">
        <v>5719555</v>
      </c>
      <c r="M61" s="10">
        <v>60963.327492336357</v>
      </c>
      <c r="N61" s="18" t="s">
        <v>181</v>
      </c>
    </row>
    <row r="62" spans="1:14">
      <c r="A62" s="2">
        <v>1</v>
      </c>
      <c r="B62" s="12" t="s">
        <v>143</v>
      </c>
      <c r="C62" s="12" t="s">
        <v>51</v>
      </c>
      <c r="D62" s="13" t="s">
        <v>17</v>
      </c>
      <c r="E62" s="13" t="s">
        <v>23</v>
      </c>
      <c r="F62" s="12">
        <v>2</v>
      </c>
      <c r="G62" s="12">
        <v>1</v>
      </c>
      <c r="H62" s="13" t="s">
        <v>31</v>
      </c>
      <c r="I62" s="12">
        <v>68.849999999999994</v>
      </c>
      <c r="J62" s="14">
        <v>0.17</v>
      </c>
      <c r="K62" s="14">
        <v>0.77</v>
      </c>
      <c r="L62" s="15">
        <v>1021356</v>
      </c>
      <c r="M62" s="10">
        <v>24724.18300653595</v>
      </c>
      <c r="N62" s="18" t="s">
        <v>134</v>
      </c>
    </row>
    <row r="63" spans="1:14">
      <c r="A63" s="2">
        <v>1</v>
      </c>
      <c r="B63" s="12" t="s">
        <v>143</v>
      </c>
      <c r="C63" s="12" t="s">
        <v>51</v>
      </c>
      <c r="D63" s="13" t="s">
        <v>17</v>
      </c>
      <c r="E63" s="13" t="s">
        <v>23</v>
      </c>
      <c r="F63" s="12">
        <v>2</v>
      </c>
      <c r="G63" s="12">
        <v>1</v>
      </c>
      <c r="H63" s="13" t="s">
        <v>182</v>
      </c>
      <c r="I63" s="12">
        <v>96.7</v>
      </c>
      <c r="J63" s="14">
        <v>0.46</v>
      </c>
      <c r="K63" s="14">
        <v>0.7</v>
      </c>
      <c r="L63" s="15">
        <v>1089828</v>
      </c>
      <c r="M63" s="10">
        <v>46959.152016546024</v>
      </c>
      <c r="N63" s="18" t="s">
        <v>183</v>
      </c>
    </row>
    <row r="64" spans="1:14">
      <c r="A64" s="2">
        <v>1</v>
      </c>
      <c r="B64" s="12" t="s">
        <v>143</v>
      </c>
      <c r="C64" s="12" t="s">
        <v>51</v>
      </c>
      <c r="D64" s="13" t="s">
        <v>17</v>
      </c>
      <c r="E64" s="13" t="s">
        <v>23</v>
      </c>
      <c r="F64" s="12">
        <v>2</v>
      </c>
      <c r="G64" s="12">
        <v>1</v>
      </c>
      <c r="H64" s="13" t="s">
        <v>58</v>
      </c>
      <c r="I64" s="12">
        <v>118.83</v>
      </c>
      <c r="J64" s="14">
        <v>0.42</v>
      </c>
      <c r="K64" s="14">
        <v>0.78</v>
      </c>
      <c r="L64" s="15">
        <v>1422279</v>
      </c>
      <c r="M64" s="10">
        <v>33247.286038879065</v>
      </c>
      <c r="N64" s="18" t="s">
        <v>183</v>
      </c>
    </row>
    <row r="65" spans="1:14">
      <c r="A65" s="2">
        <v>1</v>
      </c>
      <c r="B65" s="12" t="s">
        <v>143</v>
      </c>
      <c r="C65" s="12" t="s">
        <v>51</v>
      </c>
      <c r="D65" s="13" t="s">
        <v>17</v>
      </c>
      <c r="E65" s="13" t="s">
        <v>23</v>
      </c>
      <c r="F65" s="12">
        <v>2</v>
      </c>
      <c r="G65" s="12">
        <v>1</v>
      </c>
      <c r="H65" s="13" t="s">
        <v>39</v>
      </c>
      <c r="I65" s="12">
        <v>83.79</v>
      </c>
      <c r="J65" s="14">
        <v>0.48</v>
      </c>
      <c r="K65" s="14">
        <v>0.71</v>
      </c>
      <c r="L65" s="15">
        <v>650098</v>
      </c>
      <c r="M65" s="10">
        <v>33733.298048433717</v>
      </c>
      <c r="N65" s="18" t="s">
        <v>184</v>
      </c>
    </row>
    <row r="66" spans="1:14">
      <c r="A66" s="2">
        <v>1</v>
      </c>
      <c r="B66" s="12" t="s">
        <v>143</v>
      </c>
      <c r="C66" s="12" t="s">
        <v>51</v>
      </c>
      <c r="D66" s="13" t="s">
        <v>17</v>
      </c>
      <c r="E66" s="13" t="s">
        <v>23</v>
      </c>
      <c r="F66" s="12">
        <v>2</v>
      </c>
      <c r="G66" s="12">
        <v>1</v>
      </c>
      <c r="H66" s="13" t="s">
        <v>33</v>
      </c>
      <c r="I66" s="12">
        <v>72.8</v>
      </c>
      <c r="J66" s="14">
        <v>0.32</v>
      </c>
      <c r="K66" s="14">
        <v>0.72</v>
      </c>
      <c r="L66" s="15">
        <v>1735954</v>
      </c>
      <c r="M66" s="10">
        <v>59613.804945054944</v>
      </c>
      <c r="N66" s="18" t="s">
        <v>185</v>
      </c>
    </row>
    <row r="67" spans="1:14">
      <c r="A67" s="2">
        <v>1</v>
      </c>
      <c r="B67" s="12" t="s">
        <v>143</v>
      </c>
      <c r="C67" s="12" t="s">
        <v>51</v>
      </c>
      <c r="D67" s="13" t="s">
        <v>17</v>
      </c>
      <c r="E67" s="13" t="s">
        <v>23</v>
      </c>
      <c r="F67" s="12">
        <v>2</v>
      </c>
      <c r="G67" s="12">
        <v>1</v>
      </c>
      <c r="H67" s="13" t="s">
        <v>84</v>
      </c>
      <c r="I67" s="12">
        <v>100.62</v>
      </c>
      <c r="J67" s="14">
        <v>0.57999999999999996</v>
      </c>
      <c r="K67" s="14">
        <v>0.78</v>
      </c>
      <c r="L67" s="15">
        <v>2690949</v>
      </c>
      <c r="M67" s="10">
        <v>133718.3959451401</v>
      </c>
      <c r="N67" s="18" t="s">
        <v>134</v>
      </c>
    </row>
    <row r="68" spans="1:14">
      <c r="A68" s="2">
        <v>1</v>
      </c>
      <c r="B68" s="12" t="s">
        <v>143</v>
      </c>
      <c r="C68" s="12" t="s">
        <v>51</v>
      </c>
      <c r="D68" s="13" t="s">
        <v>17</v>
      </c>
      <c r="E68" s="13" t="s">
        <v>23</v>
      </c>
      <c r="F68" s="12">
        <v>2</v>
      </c>
      <c r="G68" s="12">
        <v>1</v>
      </c>
      <c r="H68" s="13" t="s">
        <v>58</v>
      </c>
      <c r="I68" s="12">
        <v>103.51</v>
      </c>
      <c r="J68" s="14">
        <v>0.17</v>
      </c>
      <c r="K68" s="14">
        <v>0.79</v>
      </c>
      <c r="L68" s="15">
        <v>5040000</v>
      </c>
      <c r="M68" s="10">
        <v>78533.786668578061</v>
      </c>
      <c r="N68" s="18" t="s">
        <v>186</v>
      </c>
    </row>
    <row r="69" spans="1:14">
      <c r="A69" s="2">
        <v>1</v>
      </c>
      <c r="B69" s="12" t="s">
        <v>143</v>
      </c>
      <c r="C69" s="12" t="s">
        <v>51</v>
      </c>
      <c r="D69" s="13" t="s">
        <v>17</v>
      </c>
      <c r="E69" s="13" t="s">
        <v>23</v>
      </c>
      <c r="F69" s="12">
        <v>2</v>
      </c>
      <c r="G69" s="12">
        <v>1</v>
      </c>
      <c r="H69" s="13" t="s">
        <v>40</v>
      </c>
      <c r="I69" s="12">
        <v>139.12</v>
      </c>
      <c r="J69" s="14">
        <v>0.65</v>
      </c>
      <c r="K69" s="14">
        <v>0.7</v>
      </c>
      <c r="L69" s="15">
        <v>1056000</v>
      </c>
      <c r="M69" s="10">
        <v>151811.38585393925</v>
      </c>
      <c r="N69" s="18" t="s">
        <v>134</v>
      </c>
    </row>
    <row r="70" spans="1:14">
      <c r="A70" s="2">
        <v>1</v>
      </c>
      <c r="B70" s="12" t="s">
        <v>143</v>
      </c>
      <c r="C70" s="12" t="s">
        <v>51</v>
      </c>
      <c r="D70" s="13" t="s">
        <v>17</v>
      </c>
      <c r="E70" s="13" t="s">
        <v>23</v>
      </c>
      <c r="F70" s="12">
        <v>2</v>
      </c>
      <c r="G70" s="12">
        <v>1</v>
      </c>
      <c r="H70" s="13" t="s">
        <v>34</v>
      </c>
      <c r="I70" s="12">
        <v>64.8</v>
      </c>
      <c r="J70" s="14">
        <v>0.39</v>
      </c>
      <c r="K70" s="14">
        <v>0.74</v>
      </c>
      <c r="L70" s="15">
        <v>2752188</v>
      </c>
      <c r="M70" s="10">
        <v>121348.67724867727</v>
      </c>
      <c r="N70" s="18" t="s">
        <v>187</v>
      </c>
    </row>
    <row r="71" spans="1:14">
      <c r="A71" s="2">
        <v>1</v>
      </c>
      <c r="B71" s="12" t="s">
        <v>143</v>
      </c>
      <c r="C71" s="12" t="s">
        <v>51</v>
      </c>
      <c r="D71" s="13" t="s">
        <v>17</v>
      </c>
      <c r="E71" s="13" t="s">
        <v>23</v>
      </c>
      <c r="F71" s="12">
        <v>2</v>
      </c>
      <c r="G71" s="12">
        <v>1</v>
      </c>
      <c r="H71" s="13" t="s">
        <v>58</v>
      </c>
      <c r="I71" s="12">
        <v>106.74</v>
      </c>
      <c r="J71" s="14">
        <v>0.28999999999999998</v>
      </c>
      <c r="K71" s="14">
        <v>0.71</v>
      </c>
      <c r="L71" s="15">
        <v>1118000</v>
      </c>
      <c r="M71" s="10">
        <v>24938.212122023255</v>
      </c>
      <c r="N71" s="18" t="s">
        <v>188</v>
      </c>
    </row>
    <row r="72" spans="1:14">
      <c r="A72" s="2">
        <v>1</v>
      </c>
      <c r="B72" s="12" t="s">
        <v>143</v>
      </c>
      <c r="C72" s="12" t="s">
        <v>51</v>
      </c>
      <c r="D72" s="13" t="s">
        <v>17</v>
      </c>
      <c r="E72" s="13" t="s">
        <v>23</v>
      </c>
      <c r="F72" s="12">
        <v>2</v>
      </c>
      <c r="G72" s="12">
        <v>1</v>
      </c>
      <c r="H72" s="13" t="s">
        <v>31</v>
      </c>
      <c r="I72" s="12">
        <v>57.29</v>
      </c>
      <c r="J72" s="14">
        <v>0.49</v>
      </c>
      <c r="K72" s="14">
        <v>0.73</v>
      </c>
      <c r="L72" s="15">
        <v>854227</v>
      </c>
      <c r="M72" s="10">
        <v>62127.40734275907</v>
      </c>
      <c r="N72" s="18" t="s">
        <v>167</v>
      </c>
    </row>
    <row r="73" spans="1:14">
      <c r="A73" s="2">
        <v>1</v>
      </c>
      <c r="B73" s="12" t="s">
        <v>143</v>
      </c>
      <c r="C73" s="12" t="s">
        <v>51</v>
      </c>
      <c r="D73" s="13" t="s">
        <v>17</v>
      </c>
      <c r="E73" s="13" t="s">
        <v>23</v>
      </c>
      <c r="F73" s="12">
        <v>2</v>
      </c>
      <c r="G73" s="12">
        <v>1</v>
      </c>
      <c r="H73" s="13" t="s">
        <v>34</v>
      </c>
      <c r="I73" s="12">
        <v>64.8</v>
      </c>
      <c r="J73" s="14">
        <v>0.04</v>
      </c>
      <c r="K73" s="14">
        <v>0.72</v>
      </c>
      <c r="L73" s="15">
        <v>1973220</v>
      </c>
      <c r="M73" s="10">
        <v>44780.773420479309</v>
      </c>
      <c r="N73" s="18" t="s">
        <v>189</v>
      </c>
    </row>
    <row r="74" spans="1:14">
      <c r="A74" s="2">
        <v>1</v>
      </c>
      <c r="B74" s="12" t="s">
        <v>143</v>
      </c>
      <c r="C74" s="12" t="s">
        <v>51</v>
      </c>
      <c r="D74" s="13" t="s">
        <v>17</v>
      </c>
      <c r="E74" s="13" t="s">
        <v>23</v>
      </c>
      <c r="F74" s="12">
        <v>2</v>
      </c>
      <c r="G74" s="12">
        <v>1</v>
      </c>
      <c r="H74" s="13" t="s">
        <v>35</v>
      </c>
      <c r="I74" s="12">
        <v>82.71</v>
      </c>
      <c r="J74" s="14">
        <v>0.31</v>
      </c>
      <c r="K74" s="14">
        <v>0.76</v>
      </c>
      <c r="L74" s="15">
        <v>1219716</v>
      </c>
      <c r="M74" s="10">
        <v>32770.886228992866</v>
      </c>
      <c r="N74" s="18" t="s">
        <v>185</v>
      </c>
    </row>
    <row r="75" spans="1:14">
      <c r="A75" s="2">
        <v>1</v>
      </c>
      <c r="B75" s="12" t="s">
        <v>143</v>
      </c>
      <c r="C75" s="12" t="s">
        <v>51</v>
      </c>
      <c r="D75" s="13" t="s">
        <v>17</v>
      </c>
      <c r="E75" s="13" t="s">
        <v>23</v>
      </c>
      <c r="F75" s="12">
        <v>2</v>
      </c>
      <c r="G75" s="12">
        <v>1</v>
      </c>
      <c r="H75" s="13" t="s">
        <v>58</v>
      </c>
      <c r="I75" s="12">
        <v>80.319999999999993</v>
      </c>
      <c r="J75" s="14">
        <v>0.18</v>
      </c>
      <c r="K75" s="14">
        <v>0.72</v>
      </c>
      <c r="L75" s="15">
        <v>3417868</v>
      </c>
      <c r="M75" s="10">
        <v>78802.10638925778</v>
      </c>
      <c r="N75" s="18" t="s">
        <v>144</v>
      </c>
    </row>
    <row r="76" spans="1:14">
      <c r="A76" s="2">
        <v>1</v>
      </c>
      <c r="B76" s="12" t="s">
        <v>143</v>
      </c>
      <c r="C76" s="12" t="s">
        <v>51</v>
      </c>
      <c r="D76" s="13" t="s">
        <v>17</v>
      </c>
      <c r="E76" s="13" t="s">
        <v>23</v>
      </c>
      <c r="F76" s="12">
        <v>2</v>
      </c>
      <c r="G76" s="12">
        <v>1</v>
      </c>
      <c r="H76" s="13" t="s">
        <v>79</v>
      </c>
      <c r="I76" s="12">
        <v>42.23</v>
      </c>
      <c r="J76" s="14">
        <v>0.55000000000000004</v>
      </c>
      <c r="K76" s="14">
        <v>0.81</v>
      </c>
      <c r="L76" s="15">
        <v>1506384</v>
      </c>
      <c r="M76" s="10">
        <v>137195.94163828122</v>
      </c>
      <c r="N76" s="18" t="s">
        <v>144</v>
      </c>
    </row>
    <row r="77" spans="1:14">
      <c r="A77" s="2">
        <v>1</v>
      </c>
      <c r="B77" s="12" t="s">
        <v>143</v>
      </c>
      <c r="C77" s="12" t="s">
        <v>51</v>
      </c>
      <c r="D77" s="13" t="s">
        <v>17</v>
      </c>
      <c r="E77" s="13" t="s">
        <v>23</v>
      </c>
      <c r="F77" s="12">
        <v>2</v>
      </c>
      <c r="G77" s="12">
        <v>1</v>
      </c>
      <c r="H77" s="13" t="s">
        <v>58</v>
      </c>
      <c r="I77" s="12">
        <v>100.19</v>
      </c>
      <c r="J77" s="14">
        <v>0.40699999999999997</v>
      </c>
      <c r="K77" s="14">
        <v>0.71199999999999997</v>
      </c>
      <c r="L77" s="15">
        <v>1864000</v>
      </c>
      <c r="M77" s="10">
        <v>60998.856271444914</v>
      </c>
      <c r="N77" s="18" t="s">
        <v>190</v>
      </c>
    </row>
    <row r="78" spans="1:14">
      <c r="A78" s="2">
        <v>1</v>
      </c>
      <c r="B78" s="12" t="s">
        <v>143</v>
      </c>
      <c r="C78" s="12" t="s">
        <v>51</v>
      </c>
      <c r="D78" s="13" t="s">
        <v>17</v>
      </c>
      <c r="E78" s="13" t="s">
        <v>23</v>
      </c>
      <c r="F78" s="12">
        <v>2</v>
      </c>
      <c r="G78" s="12">
        <v>1</v>
      </c>
      <c r="H78" s="13" t="s">
        <v>33</v>
      </c>
      <c r="I78" s="12">
        <v>66.540000000000006</v>
      </c>
      <c r="J78" s="14">
        <v>0.37</v>
      </c>
      <c r="K78" s="14">
        <v>0.73</v>
      </c>
      <c r="L78" s="15">
        <v>2727000</v>
      </c>
      <c r="M78" s="10">
        <v>113841.29846708746</v>
      </c>
      <c r="N78" s="18" t="s">
        <v>144</v>
      </c>
    </row>
    <row r="79" spans="1:14">
      <c r="A79" s="2">
        <v>1</v>
      </c>
      <c r="B79" s="12" t="s">
        <v>143</v>
      </c>
      <c r="C79" s="12" t="s">
        <v>51</v>
      </c>
      <c r="D79" s="13" t="s">
        <v>17</v>
      </c>
      <c r="E79" s="13" t="s">
        <v>23</v>
      </c>
      <c r="F79" s="12">
        <v>2</v>
      </c>
      <c r="G79" s="12">
        <v>1</v>
      </c>
      <c r="H79" s="13" t="s">
        <v>58</v>
      </c>
      <c r="I79" s="12">
        <v>135.9</v>
      </c>
      <c r="J79" s="14">
        <v>0.47</v>
      </c>
      <c r="K79" s="14">
        <v>0.87</v>
      </c>
      <c r="L79" s="15">
        <v>955098</v>
      </c>
      <c r="M79" s="10">
        <v>17569.867549668874</v>
      </c>
      <c r="N79" s="18" t="s">
        <v>191</v>
      </c>
    </row>
    <row r="80" spans="1:14">
      <c r="A80" s="2">
        <v>1</v>
      </c>
      <c r="B80" s="12" t="s">
        <v>143</v>
      </c>
      <c r="C80" s="12" t="s">
        <v>51</v>
      </c>
      <c r="D80" s="13" t="s">
        <v>17</v>
      </c>
      <c r="E80" s="13" t="s">
        <v>23</v>
      </c>
      <c r="F80" s="12">
        <v>2</v>
      </c>
      <c r="G80" s="12">
        <v>1</v>
      </c>
      <c r="H80" s="13" t="s">
        <v>31</v>
      </c>
      <c r="I80" s="12">
        <v>97.29</v>
      </c>
      <c r="J80" s="14">
        <v>0.24</v>
      </c>
      <c r="K80" s="14">
        <v>0.71</v>
      </c>
      <c r="L80" s="15">
        <v>1393926</v>
      </c>
      <c r="M80" s="10">
        <v>30484.119642306505</v>
      </c>
      <c r="N80" s="18" t="s">
        <v>144</v>
      </c>
    </row>
    <row r="81" spans="1:14">
      <c r="A81" s="2">
        <v>1</v>
      </c>
      <c r="B81" s="12" t="s">
        <v>143</v>
      </c>
      <c r="C81" s="12" t="s">
        <v>51</v>
      </c>
      <c r="D81" s="13" t="s">
        <v>17</v>
      </c>
      <c r="E81" s="13" t="s">
        <v>23</v>
      </c>
      <c r="F81" s="12">
        <v>2</v>
      </c>
      <c r="G81" s="12">
        <v>1</v>
      </c>
      <c r="H81" s="13" t="s">
        <v>192</v>
      </c>
      <c r="I81" s="12">
        <v>166.35</v>
      </c>
      <c r="J81" s="14">
        <v>0.51</v>
      </c>
      <c r="K81" s="14">
        <v>0.72</v>
      </c>
      <c r="L81" s="15">
        <v>2001000</v>
      </c>
      <c r="M81" s="10">
        <v>57280.261067456755</v>
      </c>
      <c r="N81" s="18" t="s">
        <v>144</v>
      </c>
    </row>
    <row r="82" spans="1:14">
      <c r="A82" s="2">
        <v>1</v>
      </c>
      <c r="B82" s="12" t="s">
        <v>143</v>
      </c>
      <c r="C82" s="12" t="s">
        <v>51</v>
      </c>
      <c r="D82" s="13" t="s">
        <v>17</v>
      </c>
      <c r="E82" s="13" t="s">
        <v>23</v>
      </c>
      <c r="F82" s="12">
        <v>2</v>
      </c>
      <c r="G82" s="12">
        <v>1</v>
      </c>
      <c r="H82" s="13" t="s">
        <v>34</v>
      </c>
      <c r="I82" s="12">
        <v>111.38</v>
      </c>
      <c r="J82" s="14">
        <v>0.63</v>
      </c>
      <c r="K82" s="14">
        <v>0.85</v>
      </c>
      <c r="L82" s="15">
        <v>2266000</v>
      </c>
      <c r="M82" s="10">
        <v>92476.207577662077</v>
      </c>
      <c r="N82" s="18" t="s">
        <v>193</v>
      </c>
    </row>
    <row r="83" spans="1:14">
      <c r="A83" s="2">
        <v>1</v>
      </c>
      <c r="B83" s="12" t="s">
        <v>143</v>
      </c>
      <c r="C83" s="12" t="s">
        <v>51</v>
      </c>
      <c r="D83" s="13" t="s">
        <v>17</v>
      </c>
      <c r="E83" s="13" t="s">
        <v>23</v>
      </c>
      <c r="F83" s="12">
        <v>2</v>
      </c>
      <c r="G83" s="12">
        <v>1</v>
      </c>
      <c r="H83" s="13" t="s">
        <v>60</v>
      </c>
      <c r="I83" s="12">
        <v>90.13</v>
      </c>
      <c r="J83" s="14">
        <v>0.41</v>
      </c>
      <c r="K83" s="14">
        <v>0.71</v>
      </c>
      <c r="L83" s="15">
        <v>1059850</v>
      </c>
      <c r="M83" s="10">
        <v>39197.085691038876</v>
      </c>
      <c r="N83" s="18" t="s">
        <v>187</v>
      </c>
    </row>
    <row r="84" spans="1:14">
      <c r="A84" s="2">
        <v>1</v>
      </c>
      <c r="B84" s="12" t="s">
        <v>143</v>
      </c>
      <c r="C84" s="12" t="s">
        <v>9</v>
      </c>
      <c r="D84" s="13" t="s">
        <v>17</v>
      </c>
      <c r="E84" s="13" t="s">
        <v>10</v>
      </c>
      <c r="F84" s="12">
        <v>2</v>
      </c>
      <c r="G84" s="12">
        <v>2</v>
      </c>
      <c r="H84" s="13" t="s">
        <v>71</v>
      </c>
      <c r="I84" s="12">
        <v>91.75</v>
      </c>
      <c r="J84" s="14">
        <v>0.28000000000000003</v>
      </c>
      <c r="K84" s="14">
        <v>1.0249999999999999</v>
      </c>
      <c r="L84" s="15">
        <v>2939090</v>
      </c>
      <c r="M84" s="10">
        <v>42998.226139750936</v>
      </c>
      <c r="N84" s="18" t="s">
        <v>194</v>
      </c>
    </row>
    <row r="85" spans="1:14">
      <c r="A85" s="2">
        <v>1</v>
      </c>
      <c r="B85" s="12" t="s">
        <v>143</v>
      </c>
      <c r="C85" s="12" t="s">
        <v>9</v>
      </c>
      <c r="D85" s="13" t="s">
        <v>17</v>
      </c>
      <c r="E85" s="13" t="s">
        <v>10</v>
      </c>
      <c r="F85" s="12">
        <v>2</v>
      </c>
      <c r="G85" s="12">
        <v>4</v>
      </c>
      <c r="H85" s="13" t="s">
        <v>34</v>
      </c>
      <c r="I85" s="12">
        <v>174.96</v>
      </c>
      <c r="J85" s="14">
        <v>0.21</v>
      </c>
      <c r="K85" s="14">
        <v>1.02</v>
      </c>
      <c r="L85" s="15">
        <v>3245000</v>
      </c>
      <c r="M85" s="10">
        <v>22897.649974315114</v>
      </c>
      <c r="N85" s="18" t="s">
        <v>195</v>
      </c>
    </row>
    <row r="86" spans="1:14">
      <c r="A86" s="2">
        <v>2</v>
      </c>
      <c r="B86" s="12" t="s">
        <v>110</v>
      </c>
      <c r="C86" s="12" t="s">
        <v>9</v>
      </c>
      <c r="D86" s="13" t="s">
        <v>17</v>
      </c>
      <c r="E86" s="13" t="s">
        <v>23</v>
      </c>
      <c r="F86" s="12">
        <v>2</v>
      </c>
      <c r="G86" s="12">
        <v>1</v>
      </c>
      <c r="H86" s="13" t="s">
        <v>39</v>
      </c>
      <c r="I86" s="12">
        <v>56.3</v>
      </c>
      <c r="J86" s="14">
        <v>0.19</v>
      </c>
      <c r="K86" s="14">
        <v>1.51</v>
      </c>
      <c r="L86" s="15">
        <v>6006793</v>
      </c>
      <c r="M86" s="10">
        <v>80827.722159427314</v>
      </c>
      <c r="N86" s="25" t="s">
        <v>111</v>
      </c>
    </row>
    <row r="87" spans="1:14">
      <c r="A87" s="2">
        <v>2</v>
      </c>
      <c r="B87" s="12" t="s">
        <v>110</v>
      </c>
      <c r="C87" s="12" t="s">
        <v>9</v>
      </c>
      <c r="D87" s="13" t="s">
        <v>17</v>
      </c>
      <c r="E87" s="13" t="s">
        <v>23</v>
      </c>
      <c r="F87" s="12">
        <v>2</v>
      </c>
      <c r="G87" s="12">
        <v>1</v>
      </c>
      <c r="H87" s="13" t="s">
        <v>112</v>
      </c>
      <c r="I87" s="12">
        <v>220.12</v>
      </c>
      <c r="J87" s="17" t="s">
        <v>37</v>
      </c>
      <c r="K87" s="17" t="s">
        <v>37</v>
      </c>
      <c r="L87" s="15">
        <v>5450000</v>
      </c>
      <c r="M87" s="10" t="e">
        <v>#VALUE!</v>
      </c>
      <c r="N87" s="25" t="s">
        <v>113</v>
      </c>
    </row>
    <row r="88" spans="1:14">
      <c r="A88" s="2">
        <v>2</v>
      </c>
      <c r="B88" s="12" t="s">
        <v>110</v>
      </c>
      <c r="C88" s="12" t="s">
        <v>9</v>
      </c>
      <c r="D88" s="13" t="s">
        <v>17</v>
      </c>
      <c r="E88" s="13" t="s">
        <v>23</v>
      </c>
      <c r="F88" s="12">
        <v>2</v>
      </c>
      <c r="G88" s="12">
        <v>1</v>
      </c>
      <c r="H88" s="13" t="s">
        <v>35</v>
      </c>
      <c r="I88" s="12">
        <v>126.62</v>
      </c>
      <c r="J88" s="14">
        <v>0.68</v>
      </c>
      <c r="K88" s="14">
        <v>1.05</v>
      </c>
      <c r="L88" s="15">
        <v>3264075</v>
      </c>
      <c r="M88" s="10">
        <v>69671.650010459052</v>
      </c>
      <c r="N88" s="25" t="s">
        <v>74</v>
      </c>
    </row>
    <row r="89" spans="1:14">
      <c r="A89" s="2">
        <v>2</v>
      </c>
      <c r="B89" s="12" t="s">
        <v>110</v>
      </c>
      <c r="C89" s="12" t="s">
        <v>9</v>
      </c>
      <c r="D89" s="13" t="s">
        <v>17</v>
      </c>
      <c r="E89" s="13" t="s">
        <v>10</v>
      </c>
      <c r="F89" s="12">
        <v>2</v>
      </c>
      <c r="G89" s="12">
        <v>3</v>
      </c>
      <c r="H89" s="13" t="s">
        <v>35</v>
      </c>
      <c r="I89" s="12">
        <v>138.78</v>
      </c>
      <c r="J89" s="14">
        <v>0.5</v>
      </c>
      <c r="K89" s="14">
        <v>1.01</v>
      </c>
      <c r="L89" s="15">
        <v>2516000</v>
      </c>
      <c r="M89" s="10">
        <v>35547.869529711294</v>
      </c>
      <c r="N89" s="25" t="s">
        <v>74</v>
      </c>
    </row>
    <row r="90" spans="1:14">
      <c r="A90" s="2">
        <v>2</v>
      </c>
      <c r="B90" s="12" t="s">
        <v>110</v>
      </c>
      <c r="C90" s="12" t="s">
        <v>9</v>
      </c>
      <c r="D90" s="13" t="s">
        <v>17</v>
      </c>
      <c r="E90" s="13" t="s">
        <v>10</v>
      </c>
      <c r="F90" s="12">
        <v>2</v>
      </c>
      <c r="G90" s="12">
        <v>6</v>
      </c>
      <c r="H90" s="13" t="s">
        <v>42</v>
      </c>
      <c r="I90" s="12">
        <v>291.91000000000003</v>
      </c>
      <c r="J90" s="14">
        <v>0.17</v>
      </c>
      <c r="K90" s="14">
        <v>1.05</v>
      </c>
      <c r="L90" s="15">
        <v>6454647</v>
      </c>
      <c r="M90" s="10">
        <v>25127.012217339714</v>
      </c>
      <c r="N90" s="25" t="s">
        <v>76</v>
      </c>
    </row>
    <row r="91" spans="1:14">
      <c r="A91" s="2">
        <v>2</v>
      </c>
      <c r="B91" s="12" t="s">
        <v>110</v>
      </c>
      <c r="C91" s="12" t="s">
        <v>9</v>
      </c>
      <c r="D91" s="13" t="s">
        <v>17</v>
      </c>
      <c r="E91" s="13" t="s">
        <v>23</v>
      </c>
      <c r="F91" s="12">
        <v>2</v>
      </c>
      <c r="G91" s="12">
        <v>1</v>
      </c>
      <c r="H91" s="13" t="s">
        <v>31</v>
      </c>
      <c r="I91" s="12">
        <v>123.19</v>
      </c>
      <c r="J91" s="14">
        <v>0.4</v>
      </c>
      <c r="K91" s="14">
        <v>1.07</v>
      </c>
      <c r="L91" s="15">
        <v>4371758</v>
      </c>
      <c r="M91" s="10">
        <v>52967.058529901027</v>
      </c>
      <c r="N91" s="25" t="s">
        <v>76</v>
      </c>
    </row>
    <row r="92" spans="1:14">
      <c r="A92" s="2">
        <v>2</v>
      </c>
      <c r="B92" s="12" t="s">
        <v>110</v>
      </c>
      <c r="C92" s="12" t="s">
        <v>9</v>
      </c>
      <c r="D92" s="13" t="s">
        <v>17</v>
      </c>
      <c r="E92" s="13" t="s">
        <v>23</v>
      </c>
      <c r="F92" s="12">
        <v>2</v>
      </c>
      <c r="G92" s="12">
        <v>1</v>
      </c>
      <c r="H92" s="13" t="s">
        <v>114</v>
      </c>
      <c r="I92" s="12">
        <v>163.07</v>
      </c>
      <c r="J92" s="14">
        <v>0.56999999999999995</v>
      </c>
      <c r="K92" s="14">
        <v>1.04</v>
      </c>
      <c r="L92" s="15">
        <v>3380000</v>
      </c>
      <c r="M92" s="10">
        <v>44100.62771633119</v>
      </c>
      <c r="N92" s="25" t="s">
        <v>115</v>
      </c>
    </row>
    <row r="93" spans="1:14">
      <c r="A93" s="2">
        <v>2</v>
      </c>
      <c r="B93" s="12" t="s">
        <v>110</v>
      </c>
      <c r="C93" s="12" t="s">
        <v>9</v>
      </c>
      <c r="D93" s="13" t="s">
        <v>17</v>
      </c>
      <c r="E93" s="13" t="s">
        <v>23</v>
      </c>
      <c r="F93" s="12">
        <v>2</v>
      </c>
      <c r="G93" s="12">
        <v>1</v>
      </c>
      <c r="H93" s="13" t="s">
        <v>58</v>
      </c>
      <c r="I93" s="12">
        <v>74.52</v>
      </c>
      <c r="J93" s="14">
        <v>0.24</v>
      </c>
      <c r="K93" s="14">
        <v>1.1000000000000001</v>
      </c>
      <c r="L93" s="15">
        <v>4836000</v>
      </c>
      <c r="M93" s="10">
        <v>75459.686177583048</v>
      </c>
      <c r="N93" s="25" t="s">
        <v>116</v>
      </c>
    </row>
    <row r="94" spans="1:14">
      <c r="A94" s="2">
        <v>2</v>
      </c>
      <c r="B94" s="12" t="s">
        <v>110</v>
      </c>
      <c r="C94" s="12" t="s">
        <v>9</v>
      </c>
      <c r="D94" s="13" t="s">
        <v>17</v>
      </c>
      <c r="E94" s="13" t="s">
        <v>23</v>
      </c>
      <c r="F94" s="12">
        <v>2</v>
      </c>
      <c r="G94" s="12">
        <v>1</v>
      </c>
      <c r="H94" s="13" t="s">
        <v>34</v>
      </c>
      <c r="I94" s="12">
        <v>122.84</v>
      </c>
      <c r="J94" s="14">
        <v>0.19</v>
      </c>
      <c r="K94" s="14">
        <v>1.36</v>
      </c>
      <c r="L94" s="15">
        <v>7477528</v>
      </c>
      <c r="M94" s="10">
        <v>52027.430581647444</v>
      </c>
      <c r="N94" s="25" t="s">
        <v>117</v>
      </c>
    </row>
    <row r="95" spans="1:14">
      <c r="A95" s="2">
        <v>2</v>
      </c>
      <c r="B95" s="12" t="s">
        <v>110</v>
      </c>
      <c r="C95" s="12" t="s">
        <v>9</v>
      </c>
      <c r="D95" s="13" t="s">
        <v>17</v>
      </c>
      <c r="E95" s="13" t="s">
        <v>23</v>
      </c>
      <c r="F95" s="12">
        <v>2</v>
      </c>
      <c r="G95" s="12">
        <v>1</v>
      </c>
      <c r="H95" s="13" t="s">
        <v>71</v>
      </c>
      <c r="I95" s="12">
        <v>57.17</v>
      </c>
      <c r="J95" s="14">
        <v>0.21</v>
      </c>
      <c r="K95" s="14">
        <v>1.05</v>
      </c>
      <c r="L95" s="15">
        <v>1324200</v>
      </c>
      <c r="M95" s="10">
        <v>27574.402158974484</v>
      </c>
      <c r="N95" s="25" t="s">
        <v>111</v>
      </c>
    </row>
    <row r="96" spans="1:14">
      <c r="A96" s="2">
        <v>2</v>
      </c>
      <c r="B96" s="12" t="s">
        <v>110</v>
      </c>
      <c r="C96" s="12" t="s">
        <v>51</v>
      </c>
      <c r="D96" s="13" t="s">
        <v>17</v>
      </c>
      <c r="E96" s="13" t="s">
        <v>23</v>
      </c>
      <c r="F96" s="12">
        <v>2</v>
      </c>
      <c r="G96" s="12">
        <v>1</v>
      </c>
      <c r="H96" s="13" t="s">
        <v>36</v>
      </c>
      <c r="I96" s="12">
        <v>67.05</v>
      </c>
      <c r="J96" s="14">
        <v>0.3</v>
      </c>
      <c r="K96" s="14">
        <v>0.8</v>
      </c>
      <c r="L96" s="15">
        <v>1760000</v>
      </c>
      <c r="M96" s="10">
        <v>52498.135719612234</v>
      </c>
      <c r="N96" s="25" t="s">
        <v>118</v>
      </c>
    </row>
    <row r="97" spans="1:14">
      <c r="A97" s="2">
        <v>2</v>
      </c>
      <c r="B97" s="12" t="s">
        <v>110</v>
      </c>
      <c r="C97" s="12" t="s">
        <v>51</v>
      </c>
      <c r="D97" s="13" t="s">
        <v>17</v>
      </c>
      <c r="E97" s="13" t="s">
        <v>23</v>
      </c>
      <c r="F97" s="12">
        <v>2</v>
      </c>
      <c r="G97" s="12">
        <v>1</v>
      </c>
      <c r="H97" s="13" t="s">
        <v>31</v>
      </c>
      <c r="I97" s="12">
        <v>83.43</v>
      </c>
      <c r="J97" s="14">
        <v>0.53</v>
      </c>
      <c r="K97" s="14">
        <v>0.73</v>
      </c>
      <c r="L97" s="15">
        <v>1470000</v>
      </c>
      <c r="M97" s="10">
        <v>88097.806544408508</v>
      </c>
      <c r="N97" s="25" t="s">
        <v>118</v>
      </c>
    </row>
    <row r="98" spans="1:14">
      <c r="A98" s="2">
        <v>2</v>
      </c>
      <c r="B98" s="12" t="s">
        <v>110</v>
      </c>
      <c r="C98" s="12" t="s">
        <v>51</v>
      </c>
      <c r="D98" s="13" t="s">
        <v>17</v>
      </c>
      <c r="E98" s="13" t="s">
        <v>23</v>
      </c>
      <c r="F98" s="12">
        <v>2</v>
      </c>
      <c r="G98" s="12">
        <v>1</v>
      </c>
      <c r="H98" s="13" t="s">
        <v>58</v>
      </c>
      <c r="I98" s="12">
        <v>73.260000000000005</v>
      </c>
      <c r="J98" s="14">
        <v>0.05</v>
      </c>
      <c r="K98" s="14">
        <v>0.73</v>
      </c>
      <c r="L98" s="15">
        <v>905195</v>
      </c>
      <c r="M98" s="10">
        <v>18170.476626358981</v>
      </c>
      <c r="N98" s="25" t="s">
        <v>76</v>
      </c>
    </row>
    <row r="99" spans="1:14">
      <c r="A99" s="2">
        <v>3</v>
      </c>
      <c r="B99" s="12" t="s">
        <v>128</v>
      </c>
      <c r="C99" s="12" t="s">
        <v>9</v>
      </c>
      <c r="D99" s="13" t="s">
        <v>17</v>
      </c>
      <c r="E99" s="13" t="s">
        <v>23</v>
      </c>
      <c r="F99" s="12">
        <v>2</v>
      </c>
      <c r="G99" s="12">
        <v>1</v>
      </c>
      <c r="H99" s="13" t="s">
        <v>71</v>
      </c>
      <c r="I99" s="12">
        <v>88.6</v>
      </c>
      <c r="J99" s="14">
        <v>0.3</v>
      </c>
      <c r="K99" s="14">
        <v>1.62</v>
      </c>
      <c r="L99" s="15">
        <v>12917155</v>
      </c>
      <c r="M99" s="10">
        <v>110448.34633011834</v>
      </c>
      <c r="N99" s="18" t="s">
        <v>129</v>
      </c>
    </row>
    <row r="100" spans="1:14">
      <c r="A100" s="2">
        <v>3</v>
      </c>
      <c r="B100" s="12" t="s">
        <v>128</v>
      </c>
      <c r="C100" s="12" t="s">
        <v>9</v>
      </c>
      <c r="D100" s="13" t="s">
        <v>17</v>
      </c>
      <c r="E100" s="13" t="s">
        <v>23</v>
      </c>
      <c r="F100" s="12">
        <v>2</v>
      </c>
      <c r="G100" s="12">
        <v>1</v>
      </c>
      <c r="H100" s="13" t="s">
        <v>75</v>
      </c>
      <c r="I100" s="12">
        <v>59.61</v>
      </c>
      <c r="J100" s="14">
        <v>0.28000000000000003</v>
      </c>
      <c r="K100" s="14">
        <v>1.54</v>
      </c>
      <c r="L100" s="15">
        <v>11201450</v>
      </c>
      <c r="M100" s="10">
        <v>149136.71670088379</v>
      </c>
      <c r="N100" s="18" t="s">
        <v>129</v>
      </c>
    </row>
    <row r="101" spans="1:14">
      <c r="A101" s="2">
        <v>3</v>
      </c>
      <c r="B101" s="12" t="s">
        <v>128</v>
      </c>
      <c r="C101" s="12" t="s">
        <v>9</v>
      </c>
      <c r="D101" s="13" t="s">
        <v>17</v>
      </c>
      <c r="E101" s="13" t="s">
        <v>130</v>
      </c>
      <c r="F101" s="12">
        <v>2</v>
      </c>
      <c r="G101" s="12">
        <v>1</v>
      </c>
      <c r="H101" s="13" t="s">
        <v>31</v>
      </c>
      <c r="I101" s="12">
        <v>135.05000000000001</v>
      </c>
      <c r="J101" s="14">
        <v>0.25</v>
      </c>
      <c r="K101" s="14">
        <v>1.03</v>
      </c>
      <c r="L101" s="15">
        <v>5767200</v>
      </c>
      <c r="M101" s="10">
        <v>54748.953379090359</v>
      </c>
      <c r="N101" s="18" t="s">
        <v>131</v>
      </c>
    </row>
    <row r="102" spans="1:14">
      <c r="A102" s="2">
        <v>3</v>
      </c>
      <c r="B102" s="16" t="s">
        <v>128</v>
      </c>
      <c r="C102" s="12" t="s">
        <v>9</v>
      </c>
      <c r="D102" s="13" t="s">
        <v>17</v>
      </c>
      <c r="E102" s="13" t="s">
        <v>23</v>
      </c>
      <c r="F102" s="12">
        <v>2</v>
      </c>
      <c r="G102" s="12">
        <v>1</v>
      </c>
      <c r="H102" s="13" t="s">
        <v>132</v>
      </c>
      <c r="I102" s="12">
        <v>149.59</v>
      </c>
      <c r="J102" s="14">
        <v>0.29199999999999998</v>
      </c>
      <c r="K102" s="14">
        <v>1.099</v>
      </c>
      <c r="L102" s="15">
        <v>8723745</v>
      </c>
      <c r="M102" s="10">
        <v>72264</v>
      </c>
      <c r="N102" s="18" t="s">
        <v>133</v>
      </c>
    </row>
    <row r="103" spans="1:14">
      <c r="A103" s="2">
        <v>3</v>
      </c>
      <c r="B103" s="16" t="s">
        <v>128</v>
      </c>
      <c r="C103" s="12" t="s">
        <v>51</v>
      </c>
      <c r="D103" s="13" t="s">
        <v>17</v>
      </c>
      <c r="E103" s="13" t="s">
        <v>23</v>
      </c>
      <c r="F103" s="12">
        <v>2</v>
      </c>
      <c r="G103" s="12">
        <v>1</v>
      </c>
      <c r="H103" s="13" t="s">
        <v>58</v>
      </c>
      <c r="I103" s="12">
        <v>75.739999999999995</v>
      </c>
      <c r="J103" s="14">
        <v>0.42</v>
      </c>
      <c r="K103" s="14">
        <v>0.71</v>
      </c>
      <c r="L103" s="15">
        <v>1337600</v>
      </c>
      <c r="M103" s="10">
        <v>60897.990402738964</v>
      </c>
      <c r="N103" s="18" t="s">
        <v>134</v>
      </c>
    </row>
    <row r="104" spans="1:14">
      <c r="A104" s="2">
        <v>3</v>
      </c>
      <c r="B104" s="16" t="s">
        <v>128</v>
      </c>
      <c r="C104" s="12" t="s">
        <v>9</v>
      </c>
      <c r="D104" s="13" t="s">
        <v>17</v>
      </c>
      <c r="E104" s="13" t="s">
        <v>23</v>
      </c>
      <c r="F104" s="12">
        <v>2</v>
      </c>
      <c r="G104" s="12">
        <v>1</v>
      </c>
      <c r="H104" s="13" t="s">
        <v>34</v>
      </c>
      <c r="I104" s="12">
        <v>66.760000000000005</v>
      </c>
      <c r="J104" s="14">
        <v>0.14799999999999999</v>
      </c>
      <c r="K104" s="14">
        <v>1.0740000000000001</v>
      </c>
      <c r="L104" s="15">
        <v>3868518</v>
      </c>
      <c r="M104" s="10">
        <v>62577.370083610796</v>
      </c>
      <c r="N104" s="18" t="s">
        <v>133</v>
      </c>
    </row>
    <row r="105" spans="1:14">
      <c r="A105" s="2">
        <v>3</v>
      </c>
      <c r="B105" s="16" t="s">
        <v>128</v>
      </c>
      <c r="C105" s="12" t="s">
        <v>12</v>
      </c>
      <c r="D105" s="13" t="s">
        <v>17</v>
      </c>
      <c r="E105" s="13" t="s">
        <v>23</v>
      </c>
      <c r="F105" s="12">
        <v>2</v>
      </c>
      <c r="G105" s="12">
        <v>1</v>
      </c>
      <c r="H105" s="13" t="s">
        <v>132</v>
      </c>
      <c r="I105" s="12">
        <v>76.59</v>
      </c>
      <c r="J105" s="14">
        <v>0.8</v>
      </c>
      <c r="K105" s="17" t="s">
        <v>37</v>
      </c>
      <c r="L105" s="15">
        <v>2079000</v>
      </c>
      <c r="M105" s="24" t="s">
        <v>37</v>
      </c>
      <c r="N105" s="18" t="s">
        <v>135</v>
      </c>
    </row>
    <row r="106" spans="1:14">
      <c r="A106" s="2">
        <v>3</v>
      </c>
      <c r="B106" s="16" t="s">
        <v>128</v>
      </c>
      <c r="C106" s="12" t="s">
        <v>9</v>
      </c>
      <c r="D106" s="13" t="s">
        <v>17</v>
      </c>
      <c r="E106" s="13" t="s">
        <v>130</v>
      </c>
      <c r="F106" s="12">
        <v>2</v>
      </c>
      <c r="G106" s="12">
        <v>1</v>
      </c>
      <c r="H106" s="13" t="s">
        <v>35</v>
      </c>
      <c r="I106" s="12">
        <v>90.06</v>
      </c>
      <c r="J106" s="14">
        <v>0.47</v>
      </c>
      <c r="K106" s="14">
        <v>1</v>
      </c>
      <c r="L106" s="15">
        <v>1540000</v>
      </c>
      <c r="M106" s="10">
        <v>32263.606233161121</v>
      </c>
      <c r="N106" s="18" t="s">
        <v>136</v>
      </c>
    </row>
    <row r="107" spans="1:14">
      <c r="A107" s="2">
        <v>3</v>
      </c>
      <c r="B107" s="16" t="s">
        <v>128</v>
      </c>
      <c r="C107" s="12" t="s">
        <v>51</v>
      </c>
      <c r="D107" s="13" t="s">
        <v>17</v>
      </c>
      <c r="E107" s="13" t="s">
        <v>130</v>
      </c>
      <c r="F107" s="12">
        <v>2</v>
      </c>
      <c r="G107" s="12">
        <v>1</v>
      </c>
      <c r="H107" s="13" t="s">
        <v>46</v>
      </c>
      <c r="I107" s="12">
        <v>97.52</v>
      </c>
      <c r="J107" s="14">
        <v>0.46</v>
      </c>
      <c r="K107" s="14">
        <v>0.72</v>
      </c>
      <c r="L107" s="15">
        <v>3162024</v>
      </c>
      <c r="M107" s="10">
        <v>124709.09320376099</v>
      </c>
      <c r="N107" s="18" t="s">
        <v>137</v>
      </c>
    </row>
    <row r="108" spans="1:14">
      <c r="A108" s="2">
        <v>3</v>
      </c>
      <c r="B108" s="16" t="s">
        <v>128</v>
      </c>
      <c r="C108" s="12" t="s">
        <v>9</v>
      </c>
      <c r="D108" s="13" t="s">
        <v>17</v>
      </c>
      <c r="E108" s="13" t="s">
        <v>10</v>
      </c>
      <c r="F108" s="12">
        <v>2</v>
      </c>
      <c r="G108" s="12">
        <v>6</v>
      </c>
      <c r="H108" s="13" t="s">
        <v>73</v>
      </c>
      <c r="I108" s="12">
        <v>261.7</v>
      </c>
      <c r="J108" s="14">
        <v>0.56699999999999995</v>
      </c>
      <c r="K108" s="14">
        <v>1.006</v>
      </c>
      <c r="L108" s="15">
        <v>4004000</v>
      </c>
      <c r="M108" s="10">
        <v>34851</v>
      </c>
      <c r="N108" s="18" t="s">
        <v>138</v>
      </c>
    </row>
    <row r="109" spans="1:14">
      <c r="A109" s="2">
        <v>3</v>
      </c>
      <c r="B109" s="16" t="s">
        <v>128</v>
      </c>
      <c r="C109" s="12" t="s">
        <v>12</v>
      </c>
      <c r="D109" s="13" t="s">
        <v>17</v>
      </c>
      <c r="E109" s="13" t="s">
        <v>130</v>
      </c>
      <c r="F109" s="12">
        <v>2</v>
      </c>
      <c r="G109" s="12">
        <v>1</v>
      </c>
      <c r="H109" s="13" t="s">
        <v>58</v>
      </c>
      <c r="I109" s="12">
        <v>95.58</v>
      </c>
      <c r="J109" s="14">
        <v>0.7</v>
      </c>
      <c r="K109" s="17" t="s">
        <v>37</v>
      </c>
      <c r="L109" s="15">
        <v>1036970</v>
      </c>
      <c r="M109" s="24" t="s">
        <v>37</v>
      </c>
      <c r="N109" s="18" t="s">
        <v>139</v>
      </c>
    </row>
    <row r="110" spans="1:14">
      <c r="A110" s="2">
        <v>3</v>
      </c>
      <c r="B110" s="12" t="s">
        <v>128</v>
      </c>
      <c r="C110" s="12" t="s">
        <v>9</v>
      </c>
      <c r="D110" s="13" t="s">
        <v>17</v>
      </c>
      <c r="E110" s="13" t="s">
        <v>130</v>
      </c>
      <c r="F110" s="12">
        <v>2</v>
      </c>
      <c r="G110" s="12">
        <v>1</v>
      </c>
      <c r="H110" s="13" t="s">
        <v>34</v>
      </c>
      <c r="I110" s="12">
        <v>81.900000000000006</v>
      </c>
      <c r="J110" s="14">
        <v>0.39</v>
      </c>
      <c r="K110" s="14">
        <v>1</v>
      </c>
      <c r="L110" s="15">
        <v>1684100</v>
      </c>
      <c r="M110" s="10">
        <v>33709</v>
      </c>
      <c r="N110" s="18" t="s">
        <v>140</v>
      </c>
    </row>
    <row r="111" spans="1:14">
      <c r="A111" s="2">
        <v>3</v>
      </c>
      <c r="B111" s="12" t="s">
        <v>128</v>
      </c>
      <c r="C111" s="12" t="s">
        <v>9</v>
      </c>
      <c r="D111" s="13" t="s">
        <v>17</v>
      </c>
      <c r="E111" s="13" t="s">
        <v>130</v>
      </c>
      <c r="F111" s="12">
        <v>2</v>
      </c>
      <c r="G111" s="12">
        <v>1</v>
      </c>
      <c r="H111" s="13" t="s">
        <v>36</v>
      </c>
      <c r="I111" s="12">
        <v>59.11</v>
      </c>
      <c r="J111" s="14">
        <v>0.21</v>
      </c>
      <c r="K111" s="14">
        <v>1.08</v>
      </c>
      <c r="L111" s="15">
        <v>3160705</v>
      </c>
      <c r="M111" s="10">
        <v>61461</v>
      </c>
      <c r="N111" s="18" t="s">
        <v>138</v>
      </c>
    </row>
    <row r="112" spans="1:14">
      <c r="A112" s="2">
        <v>3</v>
      </c>
      <c r="B112" s="12" t="s">
        <v>128</v>
      </c>
      <c r="C112" s="12" t="s">
        <v>9</v>
      </c>
      <c r="D112" s="13" t="s">
        <v>17</v>
      </c>
      <c r="E112" s="13" t="s">
        <v>130</v>
      </c>
      <c r="F112" s="12">
        <v>2</v>
      </c>
      <c r="G112" s="12">
        <v>1</v>
      </c>
      <c r="H112" s="13" t="s">
        <v>141</v>
      </c>
      <c r="I112" s="12">
        <v>93.930999999999997</v>
      </c>
      <c r="J112" s="14">
        <v>0.20100000000000001</v>
      </c>
      <c r="K112" s="14">
        <v>1.0049999999999999</v>
      </c>
      <c r="L112" s="15">
        <v>6173288</v>
      </c>
      <c r="M112" s="10">
        <v>81743.18282007685</v>
      </c>
      <c r="N112" s="18" t="s">
        <v>142</v>
      </c>
    </row>
    <row r="113" spans="1:14">
      <c r="A113" s="2">
        <v>5</v>
      </c>
      <c r="B113" s="12" t="s">
        <v>28</v>
      </c>
      <c r="C113" s="12" t="s">
        <v>9</v>
      </c>
      <c r="D113" s="13" t="s">
        <v>17</v>
      </c>
      <c r="E113" s="13" t="s">
        <v>23</v>
      </c>
      <c r="F113" s="12">
        <v>2</v>
      </c>
      <c r="G113" s="12">
        <v>1</v>
      </c>
      <c r="H113" s="13" t="s">
        <v>29</v>
      </c>
      <c r="I113" s="12">
        <v>88.02</v>
      </c>
      <c r="J113" s="14">
        <v>0.16500000000000001</v>
      </c>
      <c r="K113" s="14">
        <v>1.155</v>
      </c>
      <c r="L113" s="15">
        <v>2081076</v>
      </c>
      <c r="M113" s="10">
        <v>23882.037828868095</v>
      </c>
      <c r="N113" s="18" t="s">
        <v>30</v>
      </c>
    </row>
    <row r="114" spans="1:14">
      <c r="A114" s="2">
        <v>5</v>
      </c>
      <c r="B114" s="12" t="s">
        <v>28</v>
      </c>
      <c r="C114" s="12" t="s">
        <v>9</v>
      </c>
      <c r="D114" s="13" t="s">
        <v>17</v>
      </c>
      <c r="E114" s="13" t="s">
        <v>23</v>
      </c>
      <c r="F114" s="12">
        <v>2</v>
      </c>
      <c r="G114" s="12">
        <v>1</v>
      </c>
      <c r="H114" s="13" t="s">
        <v>31</v>
      </c>
      <c r="I114" s="12">
        <v>96.59</v>
      </c>
      <c r="J114" s="14">
        <v>0.65</v>
      </c>
      <c r="K114" s="14">
        <v>1</v>
      </c>
      <c r="L114" s="15">
        <v>2118883</v>
      </c>
      <c r="M114" s="10">
        <v>62676.792924437614</v>
      </c>
      <c r="N114" s="18" t="s">
        <v>32</v>
      </c>
    </row>
    <row r="115" spans="1:14">
      <c r="A115" s="2">
        <v>5</v>
      </c>
      <c r="B115" s="12" t="s">
        <v>28</v>
      </c>
      <c r="C115" s="12" t="s">
        <v>9</v>
      </c>
      <c r="D115" s="13" t="s">
        <v>17</v>
      </c>
      <c r="E115" s="13" t="s">
        <v>23</v>
      </c>
      <c r="F115" s="12">
        <v>2</v>
      </c>
      <c r="G115" s="12">
        <v>1</v>
      </c>
      <c r="H115" s="13" t="s">
        <v>33</v>
      </c>
      <c r="I115" s="12">
        <v>76.510000000000005</v>
      </c>
      <c r="J115" s="14">
        <v>0.66</v>
      </c>
      <c r="K115" s="14">
        <v>1.01</v>
      </c>
      <c r="L115" s="15">
        <v>2279448</v>
      </c>
      <c r="M115" s="10">
        <v>85122.318277722807</v>
      </c>
      <c r="N115" s="18" t="s">
        <v>32</v>
      </c>
    </row>
    <row r="116" spans="1:14">
      <c r="A116" s="2">
        <v>5</v>
      </c>
      <c r="B116" s="12" t="s">
        <v>28</v>
      </c>
      <c r="C116" s="12" t="s">
        <v>9</v>
      </c>
      <c r="D116" s="13" t="s">
        <v>17</v>
      </c>
      <c r="E116" s="13" t="s">
        <v>23</v>
      </c>
      <c r="F116" s="12">
        <v>2</v>
      </c>
      <c r="G116" s="12">
        <v>1</v>
      </c>
      <c r="H116" s="13" t="s">
        <v>34</v>
      </c>
      <c r="I116" s="12">
        <v>95.22</v>
      </c>
      <c r="J116" s="14">
        <v>0.49</v>
      </c>
      <c r="K116" s="14">
        <v>1.05</v>
      </c>
      <c r="L116" s="15">
        <v>3553200</v>
      </c>
      <c r="M116" s="10">
        <v>66635.160680529298</v>
      </c>
      <c r="N116" s="18" t="s">
        <v>32</v>
      </c>
    </row>
    <row r="117" spans="1:14">
      <c r="A117" s="2">
        <v>5</v>
      </c>
      <c r="B117" s="12" t="s">
        <v>28</v>
      </c>
      <c r="C117" s="12" t="s">
        <v>9</v>
      </c>
      <c r="D117" s="13" t="s">
        <v>17</v>
      </c>
      <c r="E117" s="13" t="s">
        <v>23</v>
      </c>
      <c r="F117" s="12">
        <v>2</v>
      </c>
      <c r="G117" s="12">
        <v>1</v>
      </c>
      <c r="H117" s="13" t="s">
        <v>35</v>
      </c>
      <c r="I117" s="12">
        <v>89.85</v>
      </c>
      <c r="J117" s="14">
        <v>0.13600000000000001</v>
      </c>
      <c r="K117" s="14">
        <v>1.0589999999999999</v>
      </c>
      <c r="L117" s="15">
        <v>4112490</v>
      </c>
      <c r="M117" s="10">
        <v>49588.96825152792</v>
      </c>
      <c r="N117" s="18" t="s">
        <v>30</v>
      </c>
    </row>
    <row r="118" spans="1:14">
      <c r="A118" s="2">
        <v>5</v>
      </c>
      <c r="B118" s="12" t="s">
        <v>28</v>
      </c>
      <c r="C118" s="12" t="s">
        <v>12</v>
      </c>
      <c r="D118" s="13" t="s">
        <v>17</v>
      </c>
      <c r="E118" s="13" t="s">
        <v>23</v>
      </c>
      <c r="F118" s="12">
        <v>2</v>
      </c>
      <c r="G118" s="12">
        <v>1</v>
      </c>
      <c r="H118" s="13" t="s">
        <v>36</v>
      </c>
      <c r="I118" s="12">
        <v>56</v>
      </c>
      <c r="J118" s="14">
        <v>0.7</v>
      </c>
      <c r="K118" s="17" t="s">
        <v>37</v>
      </c>
      <c r="L118" s="15">
        <v>1593756</v>
      </c>
      <c r="M118" s="10" t="e">
        <v>#VALUE!</v>
      </c>
      <c r="N118" s="18" t="s">
        <v>38</v>
      </c>
    </row>
    <row r="119" spans="1:14">
      <c r="A119" s="2">
        <v>5</v>
      </c>
      <c r="B119" s="12" t="s">
        <v>28</v>
      </c>
      <c r="C119" s="12" t="s">
        <v>9</v>
      </c>
      <c r="D119" s="13" t="s">
        <v>17</v>
      </c>
      <c r="E119" s="13" t="s">
        <v>23</v>
      </c>
      <c r="F119" s="12">
        <v>2</v>
      </c>
      <c r="G119" s="12">
        <v>1</v>
      </c>
      <c r="H119" s="13" t="s">
        <v>39</v>
      </c>
      <c r="I119" s="12">
        <v>99.23</v>
      </c>
      <c r="J119" s="14">
        <v>0.3</v>
      </c>
      <c r="K119" s="14">
        <v>1.1499999999999999</v>
      </c>
      <c r="L119" s="15">
        <v>3218400</v>
      </c>
      <c r="M119" s="10">
        <v>38157.340936979454</v>
      </c>
      <c r="N119" s="18" t="s">
        <v>32</v>
      </c>
    </row>
    <row r="120" spans="1:14">
      <c r="A120" s="2">
        <v>5</v>
      </c>
      <c r="B120" s="12" t="s">
        <v>28</v>
      </c>
      <c r="C120" s="12" t="s">
        <v>9</v>
      </c>
      <c r="D120" s="13" t="s">
        <v>17</v>
      </c>
      <c r="E120" s="13" t="s">
        <v>23</v>
      </c>
      <c r="F120" s="12">
        <v>2</v>
      </c>
      <c r="G120" s="12">
        <v>1</v>
      </c>
      <c r="H120" s="13" t="s">
        <v>40</v>
      </c>
      <c r="I120" s="12">
        <v>152.43</v>
      </c>
      <c r="J120" s="14">
        <v>0.6</v>
      </c>
      <c r="K120" s="14">
        <v>1.01</v>
      </c>
      <c r="L120" s="15">
        <v>2456300</v>
      </c>
      <c r="M120" s="10">
        <v>39303.126745103305</v>
      </c>
      <c r="N120" s="18" t="s">
        <v>41</v>
      </c>
    </row>
    <row r="121" spans="1:14">
      <c r="A121" s="2">
        <v>5</v>
      </c>
      <c r="B121" s="12" t="s">
        <v>28</v>
      </c>
      <c r="C121" s="12" t="s">
        <v>9</v>
      </c>
      <c r="D121" s="13" t="s">
        <v>17</v>
      </c>
      <c r="E121" s="13" t="s">
        <v>23</v>
      </c>
      <c r="F121" s="12">
        <v>2</v>
      </c>
      <c r="G121" s="12">
        <v>1</v>
      </c>
      <c r="H121" s="13" t="s">
        <v>42</v>
      </c>
      <c r="I121" s="12">
        <v>167.97</v>
      </c>
      <c r="J121" s="14">
        <v>0.17</v>
      </c>
      <c r="K121" s="14">
        <v>1.02</v>
      </c>
      <c r="L121" s="15">
        <v>6989912</v>
      </c>
      <c r="M121" s="10">
        <v>48957.706032940056</v>
      </c>
      <c r="N121" s="18" t="s">
        <v>32</v>
      </c>
    </row>
    <row r="122" spans="1:14">
      <c r="A122" s="2">
        <v>5</v>
      </c>
      <c r="B122" s="12" t="s">
        <v>28</v>
      </c>
      <c r="C122" s="12" t="s">
        <v>9</v>
      </c>
      <c r="D122" s="13" t="s">
        <v>17</v>
      </c>
      <c r="E122" s="13" t="s">
        <v>23</v>
      </c>
      <c r="F122" s="12">
        <v>2</v>
      </c>
      <c r="G122" s="12">
        <v>1</v>
      </c>
      <c r="H122" s="13" t="s">
        <v>43</v>
      </c>
      <c r="I122" s="12">
        <v>350.16</v>
      </c>
      <c r="J122" s="14">
        <v>0.25</v>
      </c>
      <c r="K122" s="14">
        <v>1</v>
      </c>
      <c r="L122" s="15">
        <v>9374400</v>
      </c>
      <c r="M122" s="10">
        <v>35695.681973954765</v>
      </c>
      <c r="N122" s="18" t="s">
        <v>44</v>
      </c>
    </row>
    <row r="123" spans="1:14">
      <c r="A123" s="2">
        <v>6</v>
      </c>
      <c r="B123" s="12" t="s">
        <v>70</v>
      </c>
      <c r="C123" s="12" t="s">
        <v>9</v>
      </c>
      <c r="D123" s="13" t="s">
        <v>17</v>
      </c>
      <c r="E123" s="13" t="s">
        <v>23</v>
      </c>
      <c r="F123" s="12">
        <v>2</v>
      </c>
      <c r="G123" s="12">
        <v>1</v>
      </c>
      <c r="H123" s="13" t="s">
        <v>71</v>
      </c>
      <c r="I123" s="12">
        <v>57.69</v>
      </c>
      <c r="J123" s="14">
        <v>0.28999999999999998</v>
      </c>
      <c r="K123" s="14">
        <v>1.1000000000000001</v>
      </c>
      <c r="L123" s="15">
        <v>720000</v>
      </c>
      <c r="M123" s="10">
        <v>15408.023728356542</v>
      </c>
      <c r="N123" s="18" t="s">
        <v>72</v>
      </c>
    </row>
    <row r="124" spans="1:14">
      <c r="A124" s="2">
        <v>6</v>
      </c>
      <c r="B124" s="12" t="s">
        <v>70</v>
      </c>
      <c r="C124" s="12" t="s">
        <v>9</v>
      </c>
      <c r="D124" s="13" t="s">
        <v>17</v>
      </c>
      <c r="E124" s="13" t="s">
        <v>23</v>
      </c>
      <c r="F124" s="12">
        <v>2</v>
      </c>
      <c r="G124" s="12">
        <v>1</v>
      </c>
      <c r="H124" s="13" t="s">
        <v>73</v>
      </c>
      <c r="I124" s="12">
        <v>179.28</v>
      </c>
      <c r="J124" s="14">
        <v>0.64</v>
      </c>
      <c r="K124" s="14">
        <v>1.03</v>
      </c>
      <c r="L124" s="15">
        <v>4027320</v>
      </c>
      <c r="M124" s="10">
        <v>57599.629286376272</v>
      </c>
      <c r="N124" s="18" t="s">
        <v>74</v>
      </c>
    </row>
    <row r="125" spans="1:14">
      <c r="A125" s="2">
        <v>6</v>
      </c>
      <c r="B125" s="12" t="s">
        <v>70</v>
      </c>
      <c r="C125" s="12" t="s">
        <v>9</v>
      </c>
      <c r="D125" s="13" t="s">
        <v>17</v>
      </c>
      <c r="E125" s="13" t="s">
        <v>23</v>
      </c>
      <c r="F125" s="12">
        <v>2</v>
      </c>
      <c r="G125" s="12">
        <v>1</v>
      </c>
      <c r="H125" s="13" t="s">
        <v>75</v>
      </c>
      <c r="I125" s="12">
        <v>113.44</v>
      </c>
      <c r="J125" s="14">
        <v>0.215</v>
      </c>
      <c r="K125" s="14">
        <v>1.1040000000000001</v>
      </c>
      <c r="L125" s="15">
        <v>7317315</v>
      </c>
      <c r="M125" s="10">
        <v>72557.744236483835</v>
      </c>
      <c r="N125" s="18" t="s">
        <v>76</v>
      </c>
    </row>
    <row r="126" spans="1:14">
      <c r="A126" s="2">
        <v>6</v>
      </c>
      <c r="B126" s="12" t="s">
        <v>70</v>
      </c>
      <c r="C126" s="12" t="s">
        <v>9</v>
      </c>
      <c r="D126" s="13" t="s">
        <v>17</v>
      </c>
      <c r="E126" s="13" t="s">
        <v>23</v>
      </c>
      <c r="F126" s="12">
        <v>1</v>
      </c>
      <c r="G126" s="12">
        <v>1</v>
      </c>
      <c r="H126" s="13" t="s">
        <v>77</v>
      </c>
      <c r="I126" s="12">
        <v>71.430000000000007</v>
      </c>
      <c r="J126" s="14">
        <v>0.48</v>
      </c>
      <c r="K126" s="14">
        <v>1.1200000000000001</v>
      </c>
      <c r="L126" s="15">
        <v>1000000</v>
      </c>
      <c r="M126" s="10">
        <v>21874.562508749819</v>
      </c>
      <c r="N126" s="18" t="s">
        <v>72</v>
      </c>
    </row>
    <row r="127" spans="1:14">
      <c r="A127" s="2">
        <v>6</v>
      </c>
      <c r="B127" s="12" t="s">
        <v>70</v>
      </c>
      <c r="C127" s="12" t="s">
        <v>9</v>
      </c>
      <c r="D127" s="13" t="s">
        <v>17</v>
      </c>
      <c r="E127" s="13" t="s">
        <v>23</v>
      </c>
      <c r="F127" s="12">
        <v>2</v>
      </c>
      <c r="G127" s="12">
        <v>1</v>
      </c>
      <c r="H127" s="13" t="s">
        <v>78</v>
      </c>
      <c r="I127" s="12">
        <v>146.13999999999999</v>
      </c>
      <c r="J127" s="14">
        <v>0.21</v>
      </c>
      <c r="K127" s="14">
        <v>1.02</v>
      </c>
      <c r="L127" s="15">
        <v>5090000</v>
      </c>
      <c r="M127" s="10">
        <v>42999.525231175248</v>
      </c>
      <c r="N127" s="18" t="s">
        <v>72</v>
      </c>
    </row>
    <row r="128" spans="1:14">
      <c r="A128" s="2">
        <v>6</v>
      </c>
      <c r="B128" s="12" t="s">
        <v>70</v>
      </c>
      <c r="C128" s="12" t="s">
        <v>9</v>
      </c>
      <c r="D128" s="13" t="s">
        <v>17</v>
      </c>
      <c r="E128" s="13" t="s">
        <v>23</v>
      </c>
      <c r="F128" s="12">
        <v>2</v>
      </c>
      <c r="G128" s="12">
        <v>1</v>
      </c>
      <c r="H128" s="13" t="s">
        <v>79</v>
      </c>
      <c r="I128" s="12">
        <v>89.47</v>
      </c>
      <c r="J128" s="14">
        <v>0.39</v>
      </c>
      <c r="K128" s="14">
        <v>1</v>
      </c>
      <c r="L128" s="15">
        <v>3863242</v>
      </c>
      <c r="M128" s="10">
        <v>70785.55500790631</v>
      </c>
      <c r="N128" s="18" t="s">
        <v>80</v>
      </c>
    </row>
    <row r="129" spans="1:14">
      <c r="A129" s="2">
        <v>6</v>
      </c>
      <c r="B129" s="12" t="s">
        <v>70</v>
      </c>
      <c r="C129" s="12" t="s">
        <v>9</v>
      </c>
      <c r="D129" s="13" t="s">
        <v>18</v>
      </c>
      <c r="E129" s="13" t="s">
        <v>10</v>
      </c>
      <c r="F129" s="12">
        <v>5</v>
      </c>
      <c r="G129" s="12">
        <v>30</v>
      </c>
      <c r="H129" s="13" t="s">
        <v>81</v>
      </c>
      <c r="I129" s="12">
        <v>2692.04</v>
      </c>
      <c r="J129" s="14">
        <v>0.68</v>
      </c>
      <c r="K129" s="14">
        <v>1.2</v>
      </c>
      <c r="L129" s="15">
        <v>19068445</v>
      </c>
      <c r="M129" s="10">
        <v>13621.672240554206</v>
      </c>
      <c r="N129" s="18" t="s">
        <v>82</v>
      </c>
    </row>
    <row r="130" spans="1:14">
      <c r="A130" s="2">
        <v>6</v>
      </c>
      <c r="B130" s="12" t="s">
        <v>70</v>
      </c>
      <c r="C130" s="12" t="s">
        <v>9</v>
      </c>
      <c r="D130" s="13" t="s">
        <v>18</v>
      </c>
      <c r="E130" s="13" t="s">
        <v>10</v>
      </c>
      <c r="F130" s="12">
        <v>5</v>
      </c>
      <c r="G130" s="12">
        <v>30</v>
      </c>
      <c r="H130" s="13" t="s">
        <v>81</v>
      </c>
      <c r="I130" s="12">
        <v>2692.04</v>
      </c>
      <c r="J130" s="14">
        <v>0.68</v>
      </c>
      <c r="K130" s="14">
        <v>1.2</v>
      </c>
      <c r="L130" s="15">
        <v>19068445</v>
      </c>
      <c r="M130" s="10">
        <v>13621.672240554206</v>
      </c>
      <c r="N130" s="18" t="s">
        <v>82</v>
      </c>
    </row>
    <row r="131" spans="1:14">
      <c r="A131" s="2">
        <v>6</v>
      </c>
      <c r="B131" s="12" t="s">
        <v>70</v>
      </c>
      <c r="C131" s="12" t="s">
        <v>9</v>
      </c>
      <c r="D131" s="13" t="s">
        <v>18</v>
      </c>
      <c r="E131" s="13" t="s">
        <v>10</v>
      </c>
      <c r="F131" s="12">
        <v>5</v>
      </c>
      <c r="G131" s="12">
        <v>20</v>
      </c>
      <c r="H131" s="13" t="s">
        <v>40</v>
      </c>
      <c r="I131" s="12">
        <v>1804.43</v>
      </c>
      <c r="J131" s="14">
        <v>0.67</v>
      </c>
      <c r="K131" s="14">
        <v>1.1499999999999999</v>
      </c>
      <c r="L131" s="15">
        <v>13051665</v>
      </c>
      <c r="M131" s="10">
        <v>15069.007248826503</v>
      </c>
      <c r="N131" s="18" t="s">
        <v>82</v>
      </c>
    </row>
    <row r="132" spans="1:14">
      <c r="A132" s="2">
        <v>6</v>
      </c>
      <c r="B132" s="12" t="s">
        <v>70</v>
      </c>
      <c r="C132" s="12" t="s">
        <v>9</v>
      </c>
      <c r="D132" s="13" t="s">
        <v>18</v>
      </c>
      <c r="E132" s="13" t="s">
        <v>10</v>
      </c>
      <c r="F132" s="12">
        <v>5</v>
      </c>
      <c r="G132" s="12">
        <v>40</v>
      </c>
      <c r="H132" s="13" t="s">
        <v>81</v>
      </c>
      <c r="I132" s="12">
        <v>3579.65</v>
      </c>
      <c r="J132" s="14">
        <v>0.67</v>
      </c>
      <c r="K132" s="14">
        <v>1.17</v>
      </c>
      <c r="L132" s="15">
        <v>25107225</v>
      </c>
      <c r="M132" s="10">
        <v>14027.754110038693</v>
      </c>
      <c r="N132" s="18" t="s">
        <v>82</v>
      </c>
    </row>
    <row r="133" spans="1:14">
      <c r="A133" s="2">
        <v>6</v>
      </c>
      <c r="B133" s="12" t="s">
        <v>70</v>
      </c>
      <c r="C133" s="12" t="s">
        <v>9</v>
      </c>
      <c r="D133" s="13" t="s">
        <v>18</v>
      </c>
      <c r="E133" s="13" t="s">
        <v>10</v>
      </c>
      <c r="F133" s="12">
        <v>5</v>
      </c>
      <c r="G133" s="12">
        <v>20</v>
      </c>
      <c r="H133" s="13" t="s">
        <v>81</v>
      </c>
      <c r="I133" s="12">
        <v>1804.43</v>
      </c>
      <c r="J133" s="14">
        <v>0.72</v>
      </c>
      <c r="K133" s="14">
        <v>1.27</v>
      </c>
      <c r="L133" s="15">
        <v>13051665</v>
      </c>
      <c r="M133" s="10">
        <v>13151.133598975852</v>
      </c>
      <c r="N133" s="18" t="s">
        <v>82</v>
      </c>
    </row>
    <row r="134" spans="1:14">
      <c r="A134" s="2">
        <v>6</v>
      </c>
      <c r="B134" s="12" t="s">
        <v>70</v>
      </c>
      <c r="C134" s="12" t="s">
        <v>12</v>
      </c>
      <c r="D134" s="13" t="s">
        <v>17</v>
      </c>
      <c r="E134" s="13" t="s">
        <v>23</v>
      </c>
      <c r="F134" s="12">
        <v>2</v>
      </c>
      <c r="G134" s="12">
        <v>1</v>
      </c>
      <c r="H134" s="13" t="s">
        <v>40</v>
      </c>
      <c r="I134" s="12">
        <v>91.54</v>
      </c>
      <c r="J134" s="14">
        <v>0.94</v>
      </c>
      <c r="K134" s="17" t="s">
        <v>37</v>
      </c>
      <c r="L134" s="15">
        <v>2400000</v>
      </c>
      <c r="M134" s="10" t="e">
        <v>#VALUE!</v>
      </c>
      <c r="N134" s="18" t="s">
        <v>83</v>
      </c>
    </row>
    <row r="135" spans="1:14">
      <c r="A135" s="2">
        <v>6</v>
      </c>
      <c r="B135" s="12" t="s">
        <v>70</v>
      </c>
      <c r="C135" s="12" t="s">
        <v>12</v>
      </c>
      <c r="D135" s="13" t="s">
        <v>17</v>
      </c>
      <c r="E135" s="13" t="s">
        <v>23</v>
      </c>
      <c r="F135" s="12">
        <v>2</v>
      </c>
      <c r="G135" s="12">
        <v>1</v>
      </c>
      <c r="H135" s="13" t="s">
        <v>36</v>
      </c>
      <c r="I135" s="12">
        <v>80.33</v>
      </c>
      <c r="J135" s="14">
        <v>0.75</v>
      </c>
      <c r="K135" s="17" t="s">
        <v>37</v>
      </c>
      <c r="L135" s="15">
        <v>2530000</v>
      </c>
      <c r="M135" s="10" t="e">
        <v>#VALUE!</v>
      </c>
      <c r="N135" s="18" t="s">
        <v>72</v>
      </c>
    </row>
    <row r="136" spans="1:14">
      <c r="A136" s="2">
        <v>6</v>
      </c>
      <c r="B136" s="12" t="s">
        <v>70</v>
      </c>
      <c r="C136" s="12" t="s">
        <v>12</v>
      </c>
      <c r="D136" s="13" t="s">
        <v>17</v>
      </c>
      <c r="E136" s="13" t="s">
        <v>23</v>
      </c>
      <c r="F136" s="12">
        <v>2</v>
      </c>
      <c r="G136" s="12">
        <v>1</v>
      </c>
      <c r="H136" s="13" t="s">
        <v>84</v>
      </c>
      <c r="I136" s="12">
        <v>157.38</v>
      </c>
      <c r="J136" s="14">
        <v>0.85</v>
      </c>
      <c r="K136" s="17" t="s">
        <v>37</v>
      </c>
      <c r="L136" s="15">
        <v>2588415</v>
      </c>
      <c r="M136" s="10" t="e">
        <v>#VALUE!</v>
      </c>
      <c r="N136" s="18" t="s">
        <v>85</v>
      </c>
    </row>
    <row r="137" spans="1:14">
      <c r="A137" s="2">
        <v>7</v>
      </c>
      <c r="B137" s="12" t="s">
        <v>210</v>
      </c>
      <c r="C137" s="12" t="s">
        <v>9</v>
      </c>
      <c r="D137" s="13" t="s">
        <v>17</v>
      </c>
      <c r="E137" s="13" t="s">
        <v>23</v>
      </c>
      <c r="F137" s="12">
        <v>2</v>
      </c>
      <c r="G137" s="12">
        <v>1</v>
      </c>
      <c r="H137" s="13" t="s">
        <v>211</v>
      </c>
      <c r="I137" s="12">
        <v>56.76</v>
      </c>
      <c r="J137" s="14">
        <v>9.0999999999999998E-2</v>
      </c>
      <c r="K137" s="14">
        <v>1.0369999999999999</v>
      </c>
      <c r="L137" s="15">
        <v>1717200</v>
      </c>
      <c r="M137" s="10">
        <f t="shared" ref="M137:M162" si="0">IF(L137="","",(L137/(K137-J137))/I137)</f>
        <v>31980.65516763585</v>
      </c>
      <c r="N137" s="18" t="s">
        <v>212</v>
      </c>
    </row>
    <row r="138" spans="1:14">
      <c r="A138" s="2">
        <v>7</v>
      </c>
      <c r="B138" s="12" t="s">
        <v>210</v>
      </c>
      <c r="C138" s="12" t="s">
        <v>9</v>
      </c>
      <c r="D138" s="13" t="s">
        <v>17</v>
      </c>
      <c r="E138" s="13" t="s">
        <v>23</v>
      </c>
      <c r="F138" s="12">
        <v>2</v>
      </c>
      <c r="G138" s="12">
        <v>1</v>
      </c>
      <c r="H138" s="13" t="s">
        <v>213</v>
      </c>
      <c r="I138" s="12">
        <v>112.06</v>
      </c>
      <c r="J138" s="14">
        <v>0.3</v>
      </c>
      <c r="K138" s="14">
        <v>1.01</v>
      </c>
      <c r="L138" s="15">
        <v>3561072</v>
      </c>
      <c r="M138" s="10">
        <f t="shared" si="0"/>
        <v>44758.114993728217</v>
      </c>
      <c r="N138" s="18" t="s">
        <v>214</v>
      </c>
    </row>
    <row r="139" spans="1:14">
      <c r="A139" s="2">
        <v>7</v>
      </c>
      <c r="B139" s="12" t="s">
        <v>210</v>
      </c>
      <c r="C139" s="12" t="s">
        <v>9</v>
      </c>
      <c r="D139" s="13" t="s">
        <v>17</v>
      </c>
      <c r="E139" s="13" t="s">
        <v>23</v>
      </c>
      <c r="F139" s="12">
        <v>2</v>
      </c>
      <c r="G139" s="12">
        <v>1</v>
      </c>
      <c r="H139" s="13" t="s">
        <v>215</v>
      </c>
      <c r="I139" s="12">
        <v>109.29</v>
      </c>
      <c r="J139" s="14">
        <v>0.22</v>
      </c>
      <c r="K139" s="14">
        <v>1.17</v>
      </c>
      <c r="L139" s="15">
        <v>4332000</v>
      </c>
      <c r="M139" s="10">
        <f t="shared" si="0"/>
        <v>41723.853966511117</v>
      </c>
      <c r="N139" s="18" t="s">
        <v>216</v>
      </c>
    </row>
    <row r="140" spans="1:14">
      <c r="A140" s="2">
        <v>7</v>
      </c>
      <c r="B140" s="12" t="s">
        <v>210</v>
      </c>
      <c r="C140" s="12" t="s">
        <v>9</v>
      </c>
      <c r="D140" s="13" t="s">
        <v>17</v>
      </c>
      <c r="E140" s="13" t="s">
        <v>23</v>
      </c>
      <c r="F140" s="12">
        <v>2</v>
      </c>
      <c r="G140" s="12">
        <v>1</v>
      </c>
      <c r="H140" s="13" t="s">
        <v>217</v>
      </c>
      <c r="I140" s="12">
        <v>116.53</v>
      </c>
      <c r="J140" s="14">
        <v>0.35</v>
      </c>
      <c r="K140" s="14">
        <v>1.18</v>
      </c>
      <c r="L140" s="15">
        <v>4000000</v>
      </c>
      <c r="M140" s="10">
        <f t="shared" si="0"/>
        <v>41356.535728428178</v>
      </c>
      <c r="N140" s="18" t="s">
        <v>216</v>
      </c>
    </row>
    <row r="141" spans="1:14">
      <c r="A141" s="2">
        <v>7</v>
      </c>
      <c r="B141" s="12" t="s">
        <v>210</v>
      </c>
      <c r="C141" s="12" t="s">
        <v>9</v>
      </c>
      <c r="D141" s="13" t="s">
        <v>17</v>
      </c>
      <c r="E141" s="13" t="s">
        <v>23</v>
      </c>
      <c r="F141" s="12">
        <v>2</v>
      </c>
      <c r="G141" s="12">
        <v>1</v>
      </c>
      <c r="H141" s="13" t="s">
        <v>218</v>
      </c>
      <c r="I141" s="12">
        <v>119.69</v>
      </c>
      <c r="J141" s="14">
        <v>0.75</v>
      </c>
      <c r="K141" s="14">
        <v>1.02</v>
      </c>
      <c r="L141" s="15">
        <v>1039902</v>
      </c>
      <c r="M141" s="10">
        <f t="shared" si="0"/>
        <v>32178.869486915268</v>
      </c>
      <c r="N141" s="18" t="s">
        <v>219</v>
      </c>
    </row>
    <row r="142" spans="1:14">
      <c r="A142" s="2">
        <v>7</v>
      </c>
      <c r="B142" s="12" t="s">
        <v>210</v>
      </c>
      <c r="C142" s="12" t="s">
        <v>9</v>
      </c>
      <c r="D142" s="13" t="s">
        <v>17</v>
      </c>
      <c r="E142" s="13" t="s">
        <v>23</v>
      </c>
      <c r="F142" s="12">
        <v>2</v>
      </c>
      <c r="G142" s="12">
        <v>1</v>
      </c>
      <c r="H142" s="13" t="s">
        <v>217</v>
      </c>
      <c r="I142" s="12">
        <v>85.86</v>
      </c>
      <c r="J142" s="14">
        <v>0.3</v>
      </c>
      <c r="K142" s="14">
        <v>1.1000000000000001</v>
      </c>
      <c r="L142" s="15">
        <v>2531452</v>
      </c>
      <c r="M142" s="10">
        <f t="shared" si="0"/>
        <v>36854.355928255296</v>
      </c>
      <c r="N142" s="18" t="s">
        <v>216</v>
      </c>
    </row>
    <row r="143" spans="1:14">
      <c r="A143" s="2">
        <v>7</v>
      </c>
      <c r="B143" s="12" t="s">
        <v>210</v>
      </c>
      <c r="C143" s="12" t="s">
        <v>9</v>
      </c>
      <c r="D143" s="13" t="s">
        <v>17</v>
      </c>
      <c r="E143" s="13" t="s">
        <v>23</v>
      </c>
      <c r="F143" s="12">
        <v>2</v>
      </c>
      <c r="G143" s="12">
        <v>1</v>
      </c>
      <c r="H143" s="13" t="s">
        <v>94</v>
      </c>
      <c r="I143" s="12">
        <v>70.2</v>
      </c>
      <c r="J143" s="14">
        <v>0.16600000000000001</v>
      </c>
      <c r="K143" s="14">
        <v>1.083</v>
      </c>
      <c r="L143" s="15">
        <v>3148734</v>
      </c>
      <c r="M143" s="10">
        <f t="shared" si="0"/>
        <v>48913.588531909139</v>
      </c>
      <c r="N143" s="18" t="s">
        <v>198</v>
      </c>
    </row>
    <row r="144" spans="1:14">
      <c r="A144" s="2">
        <v>7</v>
      </c>
      <c r="B144" s="12" t="s">
        <v>210</v>
      </c>
      <c r="C144" s="12" t="s">
        <v>9</v>
      </c>
      <c r="D144" s="13" t="s">
        <v>17</v>
      </c>
      <c r="E144" s="13" t="s">
        <v>23</v>
      </c>
      <c r="F144" s="12">
        <v>2</v>
      </c>
      <c r="G144" s="12">
        <v>1</v>
      </c>
      <c r="H144" s="13" t="s">
        <v>94</v>
      </c>
      <c r="I144" s="12">
        <v>60.75</v>
      </c>
      <c r="J144" s="14">
        <v>0.13</v>
      </c>
      <c r="K144" s="14">
        <v>1.03</v>
      </c>
      <c r="L144" s="15">
        <v>2167954</v>
      </c>
      <c r="M144" s="10">
        <f t="shared" si="0"/>
        <v>39651.650663008681</v>
      </c>
      <c r="N144" s="18" t="s">
        <v>214</v>
      </c>
    </row>
    <row r="145" spans="1:14">
      <c r="A145" s="2">
        <v>7</v>
      </c>
      <c r="B145" s="12" t="s">
        <v>210</v>
      </c>
      <c r="C145" s="12" t="s">
        <v>9</v>
      </c>
      <c r="D145" s="13" t="s">
        <v>17</v>
      </c>
      <c r="E145" s="13" t="s">
        <v>23</v>
      </c>
      <c r="F145" s="12">
        <v>2</v>
      </c>
      <c r="G145" s="12">
        <v>1</v>
      </c>
      <c r="H145" s="13" t="s">
        <v>96</v>
      </c>
      <c r="I145" s="12">
        <v>104.14</v>
      </c>
      <c r="J145" s="14">
        <v>0.28000000000000003</v>
      </c>
      <c r="K145" s="14">
        <v>1.1399999999999999</v>
      </c>
      <c r="L145" s="15">
        <v>3577000</v>
      </c>
      <c r="M145" s="10">
        <f t="shared" si="0"/>
        <v>39939.526844453583</v>
      </c>
      <c r="N145" s="18" t="s">
        <v>216</v>
      </c>
    </row>
    <row r="146" spans="1:14">
      <c r="A146" s="2">
        <v>7</v>
      </c>
      <c r="B146" s="12" t="s">
        <v>210</v>
      </c>
      <c r="C146" s="12" t="s">
        <v>9</v>
      </c>
      <c r="D146" s="13" t="s">
        <v>17</v>
      </c>
      <c r="E146" s="13" t="s">
        <v>23</v>
      </c>
      <c r="F146" s="12">
        <v>2</v>
      </c>
      <c r="G146" s="12">
        <v>1</v>
      </c>
      <c r="H146" s="13" t="s">
        <v>220</v>
      </c>
      <c r="I146" s="12">
        <v>102.91</v>
      </c>
      <c r="J146" s="14">
        <v>0.22</v>
      </c>
      <c r="K146" s="14">
        <v>1.1000000000000001</v>
      </c>
      <c r="L146" s="15">
        <v>4084742</v>
      </c>
      <c r="M146" s="10">
        <f t="shared" si="0"/>
        <v>45104.968153991569</v>
      </c>
      <c r="N146" s="18" t="s">
        <v>216</v>
      </c>
    </row>
    <row r="147" spans="1:14">
      <c r="A147" s="2">
        <v>7</v>
      </c>
      <c r="B147" s="12" t="s">
        <v>210</v>
      </c>
      <c r="C147" s="12" t="s">
        <v>9</v>
      </c>
      <c r="D147" s="13" t="s">
        <v>17</v>
      </c>
      <c r="E147" s="13" t="s">
        <v>23</v>
      </c>
      <c r="F147" s="12">
        <v>2</v>
      </c>
      <c r="G147" s="12">
        <v>1</v>
      </c>
      <c r="H147" s="13" t="s">
        <v>221</v>
      </c>
      <c r="I147" s="12">
        <v>68.040000000000006</v>
      </c>
      <c r="J147" s="14">
        <v>0.22</v>
      </c>
      <c r="K147" s="14">
        <v>1.07</v>
      </c>
      <c r="L147" s="15">
        <v>3490000</v>
      </c>
      <c r="M147" s="10">
        <f t="shared" si="0"/>
        <v>60345.125704602819</v>
      </c>
      <c r="N147" s="18" t="s">
        <v>216</v>
      </c>
    </row>
    <row r="148" spans="1:14">
      <c r="A148" s="2">
        <v>7</v>
      </c>
      <c r="B148" s="12" t="s">
        <v>210</v>
      </c>
      <c r="C148" s="12" t="s">
        <v>9</v>
      </c>
      <c r="D148" s="13" t="s">
        <v>17</v>
      </c>
      <c r="E148" s="13" t="s">
        <v>23</v>
      </c>
      <c r="F148" s="12">
        <v>2</v>
      </c>
      <c r="G148" s="12">
        <v>1</v>
      </c>
      <c r="H148" s="13" t="s">
        <v>215</v>
      </c>
      <c r="I148" s="12">
        <v>107.64</v>
      </c>
      <c r="J148" s="14">
        <v>0.35</v>
      </c>
      <c r="K148" s="14">
        <v>1.05</v>
      </c>
      <c r="L148" s="15">
        <v>3780000</v>
      </c>
      <c r="M148" s="10">
        <f t="shared" si="0"/>
        <v>50167.224080267551</v>
      </c>
      <c r="N148" s="18" t="s">
        <v>222</v>
      </c>
    </row>
    <row r="149" spans="1:14">
      <c r="A149" s="2">
        <v>7</v>
      </c>
      <c r="B149" s="12" t="s">
        <v>210</v>
      </c>
      <c r="C149" s="12" t="s">
        <v>9</v>
      </c>
      <c r="D149" s="13" t="s">
        <v>17</v>
      </c>
      <c r="E149" s="13" t="s">
        <v>23</v>
      </c>
      <c r="F149" s="12">
        <v>2</v>
      </c>
      <c r="G149" s="12">
        <v>1</v>
      </c>
      <c r="H149" s="13" t="s">
        <v>218</v>
      </c>
      <c r="I149" s="12">
        <v>129.69</v>
      </c>
      <c r="J149" s="14">
        <v>0.95</v>
      </c>
      <c r="K149" s="14">
        <v>1.01</v>
      </c>
      <c r="L149" s="15">
        <v>2303957</v>
      </c>
      <c r="M149" s="10">
        <f t="shared" si="0"/>
        <v>296085.1517721744</v>
      </c>
      <c r="N149" s="18" t="s">
        <v>206</v>
      </c>
    </row>
    <row r="150" spans="1:14">
      <c r="A150" s="2">
        <v>7</v>
      </c>
      <c r="B150" s="12" t="s">
        <v>210</v>
      </c>
      <c r="C150" s="12" t="s">
        <v>9</v>
      </c>
      <c r="D150" s="13" t="s">
        <v>17</v>
      </c>
      <c r="E150" s="13" t="s">
        <v>23</v>
      </c>
      <c r="F150" s="12">
        <v>2</v>
      </c>
      <c r="G150" s="12">
        <v>1</v>
      </c>
      <c r="H150" s="13" t="s">
        <v>94</v>
      </c>
      <c r="I150" s="12">
        <v>90.26</v>
      </c>
      <c r="J150" s="14">
        <v>0.44</v>
      </c>
      <c r="K150" s="14">
        <v>1.04</v>
      </c>
      <c r="L150" s="15">
        <v>1632274</v>
      </c>
      <c r="M150" s="10">
        <f t="shared" si="0"/>
        <v>30140.224536524107</v>
      </c>
      <c r="N150" s="18" t="s">
        <v>223</v>
      </c>
    </row>
    <row r="151" spans="1:14">
      <c r="A151" s="2">
        <v>7</v>
      </c>
      <c r="B151" s="12" t="s">
        <v>210</v>
      </c>
      <c r="C151" s="12" t="s">
        <v>9</v>
      </c>
      <c r="D151" s="13" t="s">
        <v>17</v>
      </c>
      <c r="E151" s="13" t="s">
        <v>23</v>
      </c>
      <c r="F151" s="12">
        <v>2</v>
      </c>
      <c r="G151" s="12">
        <v>1</v>
      </c>
      <c r="H151" s="13" t="s">
        <v>218</v>
      </c>
      <c r="I151" s="12">
        <v>69.39</v>
      </c>
      <c r="J151" s="14">
        <v>0.52</v>
      </c>
      <c r="K151" s="14">
        <v>1.04</v>
      </c>
      <c r="L151" s="15">
        <v>1352000</v>
      </c>
      <c r="M151" s="10">
        <f t="shared" si="0"/>
        <v>37469.375990776767</v>
      </c>
      <c r="N151" s="18" t="s">
        <v>216</v>
      </c>
    </row>
    <row r="152" spans="1:14">
      <c r="A152" s="2">
        <v>7</v>
      </c>
      <c r="B152" s="12" t="s">
        <v>210</v>
      </c>
      <c r="C152" s="12" t="s">
        <v>9</v>
      </c>
      <c r="D152" s="13" t="s">
        <v>17</v>
      </c>
      <c r="E152" s="13" t="s">
        <v>23</v>
      </c>
      <c r="F152" s="12">
        <v>2</v>
      </c>
      <c r="G152" s="12">
        <v>1</v>
      </c>
      <c r="H152" s="13" t="s">
        <v>94</v>
      </c>
      <c r="I152" s="12">
        <v>130.01</v>
      </c>
      <c r="J152" s="14">
        <v>0.45100000000000001</v>
      </c>
      <c r="K152" s="14">
        <v>1.048</v>
      </c>
      <c r="L152" s="15">
        <v>2607000</v>
      </c>
      <c r="M152" s="10">
        <f t="shared" si="0"/>
        <v>33588.448356697729</v>
      </c>
      <c r="N152" s="18" t="s">
        <v>212</v>
      </c>
    </row>
    <row r="153" spans="1:14">
      <c r="A153" s="2">
        <v>7</v>
      </c>
      <c r="B153" s="12" t="s">
        <v>210</v>
      </c>
      <c r="C153" s="12" t="s">
        <v>9</v>
      </c>
      <c r="D153" s="13" t="s">
        <v>17</v>
      </c>
      <c r="E153" s="13" t="s">
        <v>23</v>
      </c>
      <c r="F153" s="12">
        <v>2</v>
      </c>
      <c r="G153" s="12">
        <v>1</v>
      </c>
      <c r="H153" s="13" t="s">
        <v>224</v>
      </c>
      <c r="I153" s="12">
        <v>119.67</v>
      </c>
      <c r="J153" s="14">
        <v>0.41</v>
      </c>
      <c r="K153" s="14">
        <v>1.06</v>
      </c>
      <c r="L153" s="15">
        <v>3676296</v>
      </c>
      <c r="M153" s="10">
        <f t="shared" si="0"/>
        <v>47261.970418651283</v>
      </c>
      <c r="N153" s="18" t="s">
        <v>222</v>
      </c>
    </row>
    <row r="154" spans="1:14">
      <c r="A154" s="2">
        <v>7</v>
      </c>
      <c r="B154" s="12" t="s">
        <v>210</v>
      </c>
      <c r="C154" s="12" t="s">
        <v>9</v>
      </c>
      <c r="D154" s="13" t="s">
        <v>17</v>
      </c>
      <c r="E154" s="13" t="s">
        <v>23</v>
      </c>
      <c r="F154" s="12">
        <v>2</v>
      </c>
      <c r="G154" s="12">
        <v>1</v>
      </c>
      <c r="H154" s="13" t="s">
        <v>225</v>
      </c>
      <c r="I154" s="12">
        <v>77.39</v>
      </c>
      <c r="J154" s="14">
        <v>0.48</v>
      </c>
      <c r="K154" s="14">
        <v>1.08</v>
      </c>
      <c r="L154" s="15">
        <v>1030000</v>
      </c>
      <c r="M154" s="10">
        <f t="shared" si="0"/>
        <v>22182.02179437481</v>
      </c>
      <c r="N154" s="18" t="s">
        <v>214</v>
      </c>
    </row>
    <row r="155" spans="1:14">
      <c r="A155" s="2">
        <v>7</v>
      </c>
      <c r="B155" s="12" t="s">
        <v>210</v>
      </c>
      <c r="C155" s="12" t="s">
        <v>9</v>
      </c>
      <c r="D155" s="13" t="s">
        <v>17</v>
      </c>
      <c r="E155" s="13" t="s">
        <v>23</v>
      </c>
      <c r="F155" s="12">
        <v>2</v>
      </c>
      <c r="G155" s="12">
        <v>1</v>
      </c>
      <c r="H155" s="13" t="s">
        <v>211</v>
      </c>
      <c r="I155" s="12">
        <v>108.34</v>
      </c>
      <c r="J155" s="14">
        <v>0.18</v>
      </c>
      <c r="K155" s="14">
        <v>1.05</v>
      </c>
      <c r="L155" s="15">
        <v>5279056</v>
      </c>
      <c r="M155" s="10">
        <f t="shared" si="0"/>
        <v>56007.757612794114</v>
      </c>
      <c r="N155" s="18" t="s">
        <v>216</v>
      </c>
    </row>
    <row r="156" spans="1:14">
      <c r="A156" s="2">
        <v>7</v>
      </c>
      <c r="B156" s="12" t="s">
        <v>210</v>
      </c>
      <c r="C156" s="12" t="s">
        <v>9</v>
      </c>
      <c r="D156" s="13" t="s">
        <v>17</v>
      </c>
      <c r="E156" s="13" t="s">
        <v>23</v>
      </c>
      <c r="F156" s="12">
        <v>2</v>
      </c>
      <c r="G156" s="12">
        <v>1</v>
      </c>
      <c r="H156" s="13" t="s">
        <v>217</v>
      </c>
      <c r="I156" s="12">
        <v>115.92</v>
      </c>
      <c r="J156" s="14">
        <v>0.23</v>
      </c>
      <c r="K156" s="14">
        <v>1.06</v>
      </c>
      <c r="L156" s="15">
        <v>5120635</v>
      </c>
      <c r="M156" s="10">
        <f t="shared" si="0"/>
        <v>53221.530012389099</v>
      </c>
      <c r="N156" s="18" t="s">
        <v>214</v>
      </c>
    </row>
    <row r="157" spans="1:14">
      <c r="A157" s="2">
        <v>7</v>
      </c>
      <c r="B157" s="12" t="s">
        <v>210</v>
      </c>
      <c r="C157" s="12" t="s">
        <v>51</v>
      </c>
      <c r="D157" s="13" t="s">
        <v>17</v>
      </c>
      <c r="E157" s="13" t="s">
        <v>23</v>
      </c>
      <c r="F157" s="12">
        <v>2</v>
      </c>
      <c r="G157" s="12">
        <v>1</v>
      </c>
      <c r="H157" s="19" t="s">
        <v>217</v>
      </c>
      <c r="I157" s="20">
        <v>73.709999999999994</v>
      </c>
      <c r="J157" s="14">
        <v>0.67</v>
      </c>
      <c r="K157" s="14">
        <v>0.78</v>
      </c>
      <c r="L157" s="15">
        <v>1932007</v>
      </c>
      <c r="M157" s="10">
        <f t="shared" si="0"/>
        <v>238281.10161443503</v>
      </c>
      <c r="N157" s="18" t="s">
        <v>206</v>
      </c>
    </row>
    <row r="158" spans="1:14">
      <c r="A158" s="2">
        <v>7</v>
      </c>
      <c r="B158" s="12" t="s">
        <v>210</v>
      </c>
      <c r="C158" s="12" t="s">
        <v>51</v>
      </c>
      <c r="D158" s="13" t="s">
        <v>17</v>
      </c>
      <c r="E158" s="13" t="s">
        <v>23</v>
      </c>
      <c r="F158" s="12">
        <v>2</v>
      </c>
      <c r="G158" s="12">
        <v>1</v>
      </c>
      <c r="H158" s="21" t="s">
        <v>215</v>
      </c>
      <c r="I158" s="22">
        <v>216.12</v>
      </c>
      <c r="J158" s="14">
        <v>0.22</v>
      </c>
      <c r="K158" s="14">
        <v>0.72</v>
      </c>
      <c r="L158" s="15">
        <v>4049936</v>
      </c>
      <c r="M158" s="10">
        <f t="shared" si="0"/>
        <v>37478.585970756983</v>
      </c>
      <c r="N158" s="18" t="s">
        <v>222</v>
      </c>
    </row>
    <row r="159" spans="1:14">
      <c r="A159" s="2">
        <v>7</v>
      </c>
      <c r="B159" s="12" t="s">
        <v>210</v>
      </c>
      <c r="C159" s="12" t="s">
        <v>51</v>
      </c>
      <c r="D159" s="13" t="s">
        <v>17</v>
      </c>
      <c r="E159" s="13" t="s">
        <v>23</v>
      </c>
      <c r="F159" s="12">
        <v>2</v>
      </c>
      <c r="G159" s="12">
        <v>1</v>
      </c>
      <c r="H159" s="21" t="s">
        <v>218</v>
      </c>
      <c r="I159" s="22">
        <v>146.53</v>
      </c>
      <c r="J159" s="14">
        <v>0.48</v>
      </c>
      <c r="K159" s="14">
        <v>0.71</v>
      </c>
      <c r="L159" s="15">
        <v>1783100</v>
      </c>
      <c r="M159" s="10">
        <f t="shared" si="0"/>
        <v>52907.996285075918</v>
      </c>
      <c r="N159" s="18" t="s">
        <v>102</v>
      </c>
    </row>
    <row r="160" spans="1:14">
      <c r="A160" s="2">
        <v>7</v>
      </c>
      <c r="B160" s="12" t="s">
        <v>210</v>
      </c>
      <c r="C160" s="12" t="s">
        <v>51</v>
      </c>
      <c r="D160" s="13" t="s">
        <v>17</v>
      </c>
      <c r="E160" s="13" t="s">
        <v>23</v>
      </c>
      <c r="F160" s="12">
        <v>2</v>
      </c>
      <c r="G160" s="12">
        <v>1</v>
      </c>
      <c r="H160" s="21" t="s">
        <v>213</v>
      </c>
      <c r="I160" s="22">
        <v>130.85</v>
      </c>
      <c r="J160" s="14">
        <v>0.45</v>
      </c>
      <c r="K160" s="14">
        <v>0.72</v>
      </c>
      <c r="L160" s="15">
        <v>639815</v>
      </c>
      <c r="M160" s="10">
        <f t="shared" si="0"/>
        <v>18109.936455370163</v>
      </c>
      <c r="N160" s="18" t="s">
        <v>222</v>
      </c>
    </row>
    <row r="161" spans="1:14">
      <c r="A161" s="2">
        <v>7</v>
      </c>
      <c r="B161" s="12" t="s">
        <v>210</v>
      </c>
      <c r="C161" s="12" t="s">
        <v>12</v>
      </c>
      <c r="D161" s="13" t="s">
        <v>17</v>
      </c>
      <c r="E161" s="13" t="s">
        <v>23</v>
      </c>
      <c r="F161" s="12">
        <v>2</v>
      </c>
      <c r="G161" s="12">
        <v>1</v>
      </c>
      <c r="H161" s="21" t="s">
        <v>217</v>
      </c>
      <c r="I161" s="22">
        <v>109.56</v>
      </c>
      <c r="J161" s="14">
        <v>0.95</v>
      </c>
      <c r="K161" s="17" t="s">
        <v>97</v>
      </c>
      <c r="L161" s="15"/>
      <c r="M161" s="10" t="str">
        <f t="shared" si="0"/>
        <v/>
      </c>
      <c r="N161" s="18" t="s">
        <v>226</v>
      </c>
    </row>
    <row r="162" spans="1:14">
      <c r="A162" s="2">
        <v>7</v>
      </c>
      <c r="B162" s="12" t="s">
        <v>210</v>
      </c>
      <c r="C162" s="12" t="s">
        <v>12</v>
      </c>
      <c r="D162" s="13" t="s">
        <v>17</v>
      </c>
      <c r="E162" s="13" t="s">
        <v>23</v>
      </c>
      <c r="F162" s="12">
        <v>2</v>
      </c>
      <c r="G162" s="12">
        <v>1</v>
      </c>
      <c r="H162" s="21" t="s">
        <v>224</v>
      </c>
      <c r="I162" s="22">
        <v>118.42</v>
      </c>
      <c r="J162" s="14">
        <v>0.77</v>
      </c>
      <c r="K162" s="17" t="s">
        <v>97</v>
      </c>
      <c r="L162" s="15"/>
      <c r="M162" s="10" t="str">
        <f t="shared" si="0"/>
        <v/>
      </c>
      <c r="N162" s="18" t="s">
        <v>216</v>
      </c>
    </row>
    <row r="163" spans="1:14">
      <c r="A163" s="2">
        <v>8</v>
      </c>
      <c r="B163" s="12" t="s">
        <v>196</v>
      </c>
      <c r="C163" s="12" t="s">
        <v>9</v>
      </c>
      <c r="D163" s="13" t="s">
        <v>17</v>
      </c>
      <c r="E163" s="13" t="s">
        <v>23</v>
      </c>
      <c r="F163" s="12">
        <v>2</v>
      </c>
      <c r="G163" s="12">
        <v>1</v>
      </c>
      <c r="H163" s="13" t="s">
        <v>58</v>
      </c>
      <c r="I163" s="12">
        <v>142.69</v>
      </c>
      <c r="J163" s="14">
        <v>0.46</v>
      </c>
      <c r="K163" s="14">
        <v>1.01</v>
      </c>
      <c r="L163" s="15">
        <v>3250000</v>
      </c>
      <c r="M163" s="10">
        <v>41412.088507189772</v>
      </c>
      <c r="N163" s="18" t="s">
        <v>197</v>
      </c>
    </row>
    <row r="164" spans="1:14">
      <c r="A164" s="2">
        <v>8</v>
      </c>
      <c r="B164" s="12" t="s">
        <v>196</v>
      </c>
      <c r="C164" s="12" t="s">
        <v>51</v>
      </c>
      <c r="D164" s="13" t="s">
        <v>17</v>
      </c>
      <c r="E164" s="13" t="s">
        <v>23</v>
      </c>
      <c r="F164" s="12">
        <v>2</v>
      </c>
      <c r="G164" s="12">
        <v>1</v>
      </c>
      <c r="H164" s="13" t="s">
        <v>39</v>
      </c>
      <c r="I164" s="12">
        <v>180.89</v>
      </c>
      <c r="J164" s="14">
        <v>0.19</v>
      </c>
      <c r="K164" s="14">
        <v>0.71</v>
      </c>
      <c r="L164" s="15">
        <v>2485000</v>
      </c>
      <c r="M164" s="10">
        <v>26418.520392758885</v>
      </c>
      <c r="N164" s="18" t="s">
        <v>197</v>
      </c>
    </row>
    <row r="165" spans="1:14">
      <c r="A165" s="2">
        <v>8</v>
      </c>
      <c r="B165" s="12" t="s">
        <v>196</v>
      </c>
      <c r="C165" s="12" t="s">
        <v>9</v>
      </c>
      <c r="D165" s="13" t="s">
        <v>17</v>
      </c>
      <c r="E165" s="13" t="s">
        <v>23</v>
      </c>
      <c r="F165" s="12">
        <v>2</v>
      </c>
      <c r="G165" s="12">
        <v>1</v>
      </c>
      <c r="H165" s="13" t="s">
        <v>29</v>
      </c>
      <c r="I165" s="12">
        <v>115.03</v>
      </c>
      <c r="J165" s="14">
        <v>0.34200000000000003</v>
      </c>
      <c r="K165" s="14">
        <v>1.077</v>
      </c>
      <c r="L165" s="15">
        <v>3310595</v>
      </c>
      <c r="M165" s="10">
        <v>39156.836341421731</v>
      </c>
      <c r="N165" s="18" t="s">
        <v>198</v>
      </c>
    </row>
    <row r="166" spans="1:14">
      <c r="A166" s="2">
        <v>8</v>
      </c>
      <c r="B166" s="12" t="s">
        <v>196</v>
      </c>
      <c r="C166" s="12" t="s">
        <v>9</v>
      </c>
      <c r="D166" s="13" t="s">
        <v>17</v>
      </c>
      <c r="E166" s="13" t="s">
        <v>23</v>
      </c>
      <c r="F166" s="12">
        <v>2</v>
      </c>
      <c r="G166" s="12">
        <v>1</v>
      </c>
      <c r="H166" s="13" t="s">
        <v>79</v>
      </c>
      <c r="I166" s="12">
        <v>124.81</v>
      </c>
      <c r="J166" s="14">
        <v>0.77</v>
      </c>
      <c r="K166" s="14">
        <v>1.02</v>
      </c>
      <c r="L166" s="15">
        <v>1227000</v>
      </c>
      <c r="M166" s="10">
        <v>39323.772133643135</v>
      </c>
      <c r="N166" s="18" t="s">
        <v>199</v>
      </c>
    </row>
    <row r="167" spans="1:14">
      <c r="A167" s="2">
        <v>8</v>
      </c>
      <c r="B167" s="12" t="s">
        <v>196</v>
      </c>
      <c r="C167" s="12" t="s">
        <v>51</v>
      </c>
      <c r="D167" s="13" t="s">
        <v>17</v>
      </c>
      <c r="E167" s="13" t="s">
        <v>23</v>
      </c>
      <c r="F167" s="12">
        <v>2</v>
      </c>
      <c r="G167" s="12">
        <v>1</v>
      </c>
      <c r="H167" s="13" t="s">
        <v>75</v>
      </c>
      <c r="I167" s="12">
        <v>65.86</v>
      </c>
      <c r="J167" s="14">
        <v>0.54</v>
      </c>
      <c r="K167" s="14">
        <v>0.89</v>
      </c>
      <c r="L167" s="15">
        <v>500000</v>
      </c>
      <c r="M167" s="10">
        <v>21691.032926987984</v>
      </c>
      <c r="N167" s="18" t="s">
        <v>200</v>
      </c>
    </row>
    <row r="168" spans="1:14">
      <c r="A168" s="2">
        <v>8</v>
      </c>
      <c r="B168" s="12" t="s">
        <v>196</v>
      </c>
      <c r="C168" s="12" t="s">
        <v>51</v>
      </c>
      <c r="D168" s="13" t="s">
        <v>17</v>
      </c>
      <c r="E168" s="13" t="s">
        <v>23</v>
      </c>
      <c r="F168" s="12">
        <v>2</v>
      </c>
      <c r="G168" s="12">
        <v>1</v>
      </c>
      <c r="H168" s="13" t="s">
        <v>58</v>
      </c>
      <c r="I168" s="12">
        <v>105.41</v>
      </c>
      <c r="J168" s="14">
        <v>0.44</v>
      </c>
      <c r="K168" s="14">
        <v>0.7</v>
      </c>
      <c r="L168" s="15">
        <v>930000</v>
      </c>
      <c r="M168" s="10">
        <v>33933.432092999501</v>
      </c>
      <c r="N168" s="18" t="s">
        <v>197</v>
      </c>
    </row>
    <row r="169" spans="1:14">
      <c r="A169" s="2">
        <v>8</v>
      </c>
      <c r="B169" s="12" t="s">
        <v>196</v>
      </c>
      <c r="C169" s="12" t="s">
        <v>9</v>
      </c>
      <c r="D169" s="13" t="s">
        <v>17</v>
      </c>
      <c r="E169" s="13" t="s">
        <v>23</v>
      </c>
      <c r="F169" s="12">
        <v>2</v>
      </c>
      <c r="G169" s="12">
        <v>1</v>
      </c>
      <c r="H169" s="13" t="s">
        <v>58</v>
      </c>
      <c r="I169" s="12">
        <v>114.66</v>
      </c>
      <c r="J169" s="14">
        <v>0.52</v>
      </c>
      <c r="K169" s="14">
        <v>1.05</v>
      </c>
      <c r="L169" s="15">
        <v>3342020</v>
      </c>
      <c r="M169" s="10">
        <v>54994.750682082216</v>
      </c>
      <c r="N169" s="18" t="s">
        <v>201</v>
      </c>
    </row>
    <row r="170" spans="1:14">
      <c r="A170" s="2">
        <v>8</v>
      </c>
      <c r="B170" s="12" t="s">
        <v>196</v>
      </c>
      <c r="C170" s="12" t="s">
        <v>51</v>
      </c>
      <c r="D170" s="13" t="s">
        <v>17</v>
      </c>
      <c r="E170" s="13" t="s">
        <v>23</v>
      </c>
      <c r="F170" s="12">
        <v>2</v>
      </c>
      <c r="G170" s="12">
        <v>1</v>
      </c>
      <c r="H170" s="13" t="s">
        <v>29</v>
      </c>
      <c r="I170" s="12">
        <v>155.49</v>
      </c>
      <c r="J170" s="14">
        <v>0.23</v>
      </c>
      <c r="K170" s="14">
        <v>0.71</v>
      </c>
      <c r="L170" s="15">
        <v>2932000</v>
      </c>
      <c r="M170" s="10">
        <v>39284.412716787789</v>
      </c>
      <c r="N170" s="18" t="s">
        <v>197</v>
      </c>
    </row>
    <row r="171" spans="1:14">
      <c r="A171" s="2">
        <v>9</v>
      </c>
      <c r="B171" s="12" t="s">
        <v>202</v>
      </c>
      <c r="C171" s="12" t="s">
        <v>9</v>
      </c>
      <c r="D171" s="13" t="s">
        <v>17</v>
      </c>
      <c r="E171" s="13" t="s">
        <v>23</v>
      </c>
      <c r="F171" s="12">
        <v>2</v>
      </c>
      <c r="G171" s="12">
        <v>1</v>
      </c>
      <c r="H171" s="13" t="s">
        <v>203</v>
      </c>
      <c r="I171" s="12">
        <v>124.01</v>
      </c>
      <c r="J171" s="14">
        <v>0.38</v>
      </c>
      <c r="K171" s="14">
        <v>1.04</v>
      </c>
      <c r="L171" s="15">
        <v>3930000</v>
      </c>
      <c r="M171" s="10">
        <f>IF(L171="","",(L171/(K171-J171))/I171)</f>
        <v>48016.655548306218</v>
      </c>
      <c r="N171" s="18" t="s">
        <v>204</v>
      </c>
    </row>
    <row r="172" spans="1:14">
      <c r="A172" s="2">
        <v>9</v>
      </c>
      <c r="B172" s="12" t="s">
        <v>205</v>
      </c>
      <c r="C172" s="12" t="s">
        <v>12</v>
      </c>
      <c r="D172" s="13" t="s">
        <v>17</v>
      </c>
      <c r="E172" s="13" t="s">
        <v>23</v>
      </c>
      <c r="F172" s="12">
        <v>2</v>
      </c>
      <c r="G172" s="12">
        <v>1</v>
      </c>
      <c r="H172" s="13" t="s">
        <v>203</v>
      </c>
      <c r="I172" s="12">
        <v>123.02</v>
      </c>
      <c r="J172" s="14">
        <v>0.85</v>
      </c>
      <c r="K172" s="17" t="s">
        <v>97</v>
      </c>
      <c r="L172" s="15">
        <v>3905043</v>
      </c>
      <c r="M172" s="10"/>
      <c r="N172" s="18" t="s">
        <v>206</v>
      </c>
    </row>
    <row r="173" spans="1:14">
      <c r="A173" s="2">
        <v>10</v>
      </c>
      <c r="B173" s="12" t="s">
        <v>119</v>
      </c>
      <c r="C173" s="12" t="s">
        <v>9</v>
      </c>
      <c r="D173" s="13" t="s">
        <v>17</v>
      </c>
      <c r="E173" s="13" t="s">
        <v>23</v>
      </c>
      <c r="F173" s="12">
        <v>2</v>
      </c>
      <c r="G173" s="12">
        <v>1</v>
      </c>
      <c r="H173" s="13" t="s">
        <v>35</v>
      </c>
      <c r="I173" s="12">
        <v>160.81</v>
      </c>
      <c r="J173" s="14">
        <v>0.32200000000000001</v>
      </c>
      <c r="K173" s="14">
        <v>1.0209999999999999</v>
      </c>
      <c r="L173" s="15">
        <v>6380000</v>
      </c>
      <c r="M173" s="10">
        <v>56758.440082347784</v>
      </c>
      <c r="N173" s="18" t="s">
        <v>120</v>
      </c>
    </row>
    <row r="174" spans="1:14">
      <c r="A174" s="2">
        <v>10</v>
      </c>
      <c r="B174" s="12" t="s">
        <v>119</v>
      </c>
      <c r="C174" s="12" t="s">
        <v>9</v>
      </c>
      <c r="D174" s="13" t="s">
        <v>17</v>
      </c>
      <c r="E174" s="13" t="s">
        <v>23</v>
      </c>
      <c r="F174" s="12">
        <v>2</v>
      </c>
      <c r="G174" s="12">
        <v>1</v>
      </c>
      <c r="H174" s="13" t="s">
        <v>34</v>
      </c>
      <c r="I174" s="12">
        <v>67.23</v>
      </c>
      <c r="J174" s="14">
        <v>0.63</v>
      </c>
      <c r="K174" s="14">
        <v>1.03</v>
      </c>
      <c r="L174" s="15">
        <v>2038300</v>
      </c>
      <c r="M174" s="10">
        <v>75795.77569537409</v>
      </c>
      <c r="N174" s="18" t="s">
        <v>102</v>
      </c>
    </row>
    <row r="175" spans="1:14">
      <c r="A175" s="2">
        <v>10</v>
      </c>
      <c r="B175" s="12" t="s">
        <v>119</v>
      </c>
      <c r="C175" s="12" t="s">
        <v>9</v>
      </c>
      <c r="D175" s="13" t="s">
        <v>17</v>
      </c>
      <c r="E175" s="13" t="s">
        <v>23</v>
      </c>
      <c r="F175" s="12">
        <v>2</v>
      </c>
      <c r="G175" s="12">
        <v>1</v>
      </c>
      <c r="H175" s="13" t="s">
        <v>35</v>
      </c>
      <c r="I175" s="12">
        <v>137.72999999999999</v>
      </c>
      <c r="J175" s="14">
        <v>0.16600000000000001</v>
      </c>
      <c r="K175" s="14">
        <v>1.109</v>
      </c>
      <c r="L175" s="15">
        <v>5178600</v>
      </c>
      <c r="M175" s="10">
        <v>39872.376979904206</v>
      </c>
      <c r="N175" s="18" t="s">
        <v>121</v>
      </c>
    </row>
    <row r="176" spans="1:14">
      <c r="A176" s="2">
        <v>10</v>
      </c>
      <c r="B176" s="12" t="s">
        <v>119</v>
      </c>
      <c r="C176" s="12" t="s">
        <v>9</v>
      </c>
      <c r="D176" s="13" t="s">
        <v>17</v>
      </c>
      <c r="E176" s="13" t="s">
        <v>23</v>
      </c>
      <c r="F176" s="12">
        <v>2</v>
      </c>
      <c r="G176" s="12">
        <v>1</v>
      </c>
      <c r="H176" s="13" t="s">
        <v>35</v>
      </c>
      <c r="I176" s="12">
        <v>49.78</v>
      </c>
      <c r="J176" s="14">
        <v>0.4</v>
      </c>
      <c r="K176" s="14">
        <v>1.1299999999999999</v>
      </c>
      <c r="L176" s="15">
        <v>2408400</v>
      </c>
      <c r="M176" s="10">
        <v>66275.172402406213</v>
      </c>
      <c r="N176" s="18" t="s">
        <v>122</v>
      </c>
    </row>
    <row r="177" spans="1:14">
      <c r="A177" s="2">
        <v>10</v>
      </c>
      <c r="B177" s="12" t="s">
        <v>119</v>
      </c>
      <c r="C177" s="12" t="s">
        <v>9</v>
      </c>
      <c r="D177" s="13" t="s">
        <v>17</v>
      </c>
      <c r="E177" s="13" t="s">
        <v>23</v>
      </c>
      <c r="F177" s="12">
        <v>2</v>
      </c>
      <c r="G177" s="12">
        <v>1</v>
      </c>
      <c r="H177" s="13" t="s">
        <v>36</v>
      </c>
      <c r="I177" s="12">
        <v>66.86</v>
      </c>
      <c r="J177" s="14">
        <v>0.24299999999999999</v>
      </c>
      <c r="K177" s="14">
        <v>1.0549999999999999</v>
      </c>
      <c r="L177" s="15">
        <v>3929346</v>
      </c>
      <c r="M177" s="10">
        <v>72376.548894904277</v>
      </c>
      <c r="N177" s="18" t="s">
        <v>121</v>
      </c>
    </row>
    <row r="178" spans="1:14">
      <c r="A178" s="2">
        <v>10</v>
      </c>
      <c r="B178" s="12" t="s">
        <v>119</v>
      </c>
      <c r="C178" s="12" t="s">
        <v>9</v>
      </c>
      <c r="D178" s="13" t="s">
        <v>17</v>
      </c>
      <c r="E178" s="13" t="s">
        <v>23</v>
      </c>
      <c r="F178" s="12">
        <v>2</v>
      </c>
      <c r="G178" s="12">
        <v>1</v>
      </c>
      <c r="H178" s="13" t="s">
        <v>35</v>
      </c>
      <c r="I178" s="12">
        <v>81.718000000000004</v>
      </c>
      <c r="J178" s="14">
        <v>0.34100000000000003</v>
      </c>
      <c r="K178" s="14">
        <v>1.129</v>
      </c>
      <c r="L178" s="15">
        <v>4963966</v>
      </c>
      <c r="M178" s="10">
        <v>77087.658026122517</v>
      </c>
      <c r="N178" s="18" t="s">
        <v>121</v>
      </c>
    </row>
    <row r="179" spans="1:14">
      <c r="A179" s="2">
        <v>10</v>
      </c>
      <c r="B179" s="12" t="s">
        <v>119</v>
      </c>
      <c r="C179" s="12" t="s">
        <v>9</v>
      </c>
      <c r="D179" s="13" t="s">
        <v>17</v>
      </c>
      <c r="E179" s="13" t="s">
        <v>23</v>
      </c>
      <c r="F179" s="12">
        <v>2</v>
      </c>
      <c r="G179" s="12">
        <v>1</v>
      </c>
      <c r="H179" s="13" t="s">
        <v>42</v>
      </c>
      <c r="I179" s="12">
        <v>76.569999999999993</v>
      </c>
      <c r="J179" s="14">
        <v>0.56999999999999995</v>
      </c>
      <c r="K179" s="14">
        <v>1.18</v>
      </c>
      <c r="L179" s="15">
        <v>3313438</v>
      </c>
      <c r="M179" s="10">
        <v>70939.866446003565</v>
      </c>
      <c r="N179" s="18" t="s">
        <v>123</v>
      </c>
    </row>
    <row r="180" spans="1:14">
      <c r="A180" s="2">
        <v>10</v>
      </c>
      <c r="B180" s="12" t="s">
        <v>119</v>
      </c>
      <c r="C180" s="12" t="s">
        <v>9</v>
      </c>
      <c r="D180" s="13" t="s">
        <v>17</v>
      </c>
      <c r="E180" s="13" t="s">
        <v>23</v>
      </c>
      <c r="F180" s="12">
        <v>1</v>
      </c>
      <c r="G180" s="12">
        <v>1</v>
      </c>
      <c r="H180" s="13" t="s">
        <v>124</v>
      </c>
      <c r="I180" s="12">
        <v>81.22</v>
      </c>
      <c r="J180" s="14">
        <v>0.35</v>
      </c>
      <c r="K180" s="14">
        <v>1.02</v>
      </c>
      <c r="L180" s="15">
        <v>4476498</v>
      </c>
      <c r="M180" s="10">
        <v>82262.254352468139</v>
      </c>
      <c r="N180" s="18" t="s">
        <v>125</v>
      </c>
    </row>
    <row r="181" spans="1:14">
      <c r="A181" s="2">
        <v>10</v>
      </c>
      <c r="B181" s="12" t="s">
        <v>119</v>
      </c>
      <c r="C181" s="12" t="s">
        <v>9</v>
      </c>
      <c r="D181" s="13" t="s">
        <v>17</v>
      </c>
      <c r="E181" s="13" t="s">
        <v>23</v>
      </c>
      <c r="F181" s="12">
        <v>1</v>
      </c>
      <c r="G181" s="12">
        <v>1</v>
      </c>
      <c r="H181" s="13" t="s">
        <v>31</v>
      </c>
      <c r="I181" s="12">
        <v>69.849999999999994</v>
      </c>
      <c r="J181" s="14">
        <v>0.16</v>
      </c>
      <c r="K181" s="14">
        <v>1.03</v>
      </c>
      <c r="L181" s="15">
        <v>3370101</v>
      </c>
      <c r="M181" s="10">
        <v>55457.112531779931</v>
      </c>
      <c r="N181" s="18" t="s">
        <v>125</v>
      </c>
    </row>
    <row r="182" spans="1:14">
      <c r="A182" s="2">
        <v>10</v>
      </c>
      <c r="B182" s="12" t="s">
        <v>119</v>
      </c>
      <c r="C182" s="12" t="s">
        <v>9</v>
      </c>
      <c r="D182" s="13" t="s">
        <v>17</v>
      </c>
      <c r="E182" s="13" t="s">
        <v>23</v>
      </c>
      <c r="F182" s="12">
        <v>2</v>
      </c>
      <c r="G182" s="12">
        <v>1</v>
      </c>
      <c r="H182" s="13" t="s">
        <v>36</v>
      </c>
      <c r="I182" s="12">
        <v>82.39</v>
      </c>
      <c r="J182" s="14">
        <v>0.51</v>
      </c>
      <c r="K182" s="14">
        <v>1.03</v>
      </c>
      <c r="L182" s="15">
        <v>660000</v>
      </c>
      <c r="M182" s="10">
        <v>15405.15559207148</v>
      </c>
      <c r="N182" s="18" t="s">
        <v>126</v>
      </c>
    </row>
    <row r="183" spans="1:14">
      <c r="A183" s="2">
        <v>10</v>
      </c>
      <c r="B183" s="12" t="s">
        <v>119</v>
      </c>
      <c r="C183" s="12" t="s">
        <v>9</v>
      </c>
      <c r="D183" s="13" t="s">
        <v>17</v>
      </c>
      <c r="E183" s="13" t="s">
        <v>23</v>
      </c>
      <c r="F183" s="12">
        <v>2</v>
      </c>
      <c r="G183" s="12">
        <v>1</v>
      </c>
      <c r="H183" s="13" t="s">
        <v>40</v>
      </c>
      <c r="I183" s="12">
        <v>78.25</v>
      </c>
      <c r="J183" s="14">
        <v>0.39</v>
      </c>
      <c r="K183" s="14">
        <v>1.24</v>
      </c>
      <c r="L183" s="15">
        <v>4378000</v>
      </c>
      <c r="M183" s="10">
        <v>65822.213869573388</v>
      </c>
      <c r="N183" s="18" t="s">
        <v>127</v>
      </c>
    </row>
    <row r="184" spans="1:14">
      <c r="A184" s="2">
        <v>10</v>
      </c>
      <c r="B184" s="12" t="s">
        <v>119</v>
      </c>
      <c r="C184" s="12" t="s">
        <v>51</v>
      </c>
      <c r="D184" s="13" t="s">
        <v>17</v>
      </c>
      <c r="E184" s="13" t="s">
        <v>23</v>
      </c>
      <c r="F184" s="12">
        <v>2</v>
      </c>
      <c r="G184" s="12">
        <v>1</v>
      </c>
      <c r="H184" s="13" t="s">
        <v>40</v>
      </c>
      <c r="I184" s="12">
        <v>136.63</v>
      </c>
      <c r="J184" s="14">
        <v>0.55000000000000004</v>
      </c>
      <c r="K184" s="14">
        <v>0.83</v>
      </c>
      <c r="L184" s="15">
        <v>1728000</v>
      </c>
      <c r="M184" s="10">
        <v>45168.912913917688</v>
      </c>
      <c r="N184" s="18" t="s">
        <v>122</v>
      </c>
    </row>
    <row r="185" spans="1:14">
      <c r="A185" s="2">
        <v>11</v>
      </c>
      <c r="B185" s="12" t="s">
        <v>227</v>
      </c>
      <c r="C185" s="12" t="s">
        <v>9</v>
      </c>
      <c r="D185" s="13" t="s">
        <v>17</v>
      </c>
      <c r="E185" s="13" t="s">
        <v>23</v>
      </c>
      <c r="F185" s="12">
        <v>1</v>
      </c>
      <c r="G185" s="12">
        <v>1</v>
      </c>
      <c r="H185" s="13" t="s">
        <v>221</v>
      </c>
      <c r="I185" s="12">
        <v>96.38</v>
      </c>
      <c r="J185" s="14">
        <v>0.83</v>
      </c>
      <c r="K185" s="14">
        <v>1.27</v>
      </c>
      <c r="L185" s="15">
        <v>1764400</v>
      </c>
      <c r="M185" s="10">
        <f t="shared" ref="M185:M196" si="1">IF(L185="","",(L185/(K185-J185))/I185)</f>
        <v>41606.142353185307</v>
      </c>
      <c r="N185" s="18" t="s">
        <v>102</v>
      </c>
    </row>
    <row r="186" spans="1:14">
      <c r="A186" s="2">
        <v>11</v>
      </c>
      <c r="B186" s="12" t="s">
        <v>227</v>
      </c>
      <c r="C186" s="12" t="s">
        <v>9</v>
      </c>
      <c r="D186" s="13" t="s">
        <v>17</v>
      </c>
      <c r="E186" s="13" t="s">
        <v>23</v>
      </c>
      <c r="F186" s="12">
        <v>2</v>
      </c>
      <c r="G186" s="12">
        <v>1</v>
      </c>
      <c r="H186" s="13" t="s">
        <v>228</v>
      </c>
      <c r="I186" s="12">
        <v>134.80000000000001</v>
      </c>
      <c r="J186" s="14">
        <v>0.63</v>
      </c>
      <c r="K186" s="14">
        <v>1.03</v>
      </c>
      <c r="L186" s="15">
        <v>7152702</v>
      </c>
      <c r="M186" s="10">
        <f t="shared" si="1"/>
        <v>132653.96884272996</v>
      </c>
      <c r="N186" s="18" t="s">
        <v>229</v>
      </c>
    </row>
    <row r="187" spans="1:14">
      <c r="A187" s="2">
        <v>11</v>
      </c>
      <c r="B187" s="12" t="s">
        <v>227</v>
      </c>
      <c r="C187" s="12" t="s">
        <v>9</v>
      </c>
      <c r="D187" s="13" t="s">
        <v>17</v>
      </c>
      <c r="E187" s="13" t="s">
        <v>23</v>
      </c>
      <c r="F187" s="12">
        <v>2</v>
      </c>
      <c r="G187" s="12">
        <v>1</v>
      </c>
      <c r="H187" s="13" t="s">
        <v>217</v>
      </c>
      <c r="I187" s="12">
        <v>78.11</v>
      </c>
      <c r="J187" s="14">
        <v>0.26400000000000001</v>
      </c>
      <c r="K187" s="14">
        <v>1.0109999999999999</v>
      </c>
      <c r="L187" s="15">
        <v>4841639</v>
      </c>
      <c r="M187" s="10">
        <f t="shared" si="1"/>
        <v>82978.420745672076</v>
      </c>
      <c r="N187" s="18" t="s">
        <v>230</v>
      </c>
    </row>
    <row r="188" spans="1:14">
      <c r="A188" s="2">
        <v>11</v>
      </c>
      <c r="B188" s="12" t="s">
        <v>227</v>
      </c>
      <c r="C188" s="12" t="s">
        <v>9</v>
      </c>
      <c r="D188" s="13" t="s">
        <v>17</v>
      </c>
      <c r="E188" s="13" t="s">
        <v>23</v>
      </c>
      <c r="F188" s="12">
        <v>2</v>
      </c>
      <c r="G188" s="12">
        <v>1</v>
      </c>
      <c r="H188" s="13" t="s">
        <v>231</v>
      </c>
      <c r="I188" s="12">
        <v>140.06</v>
      </c>
      <c r="J188" s="14">
        <v>0.39</v>
      </c>
      <c r="K188" s="14">
        <v>1.04</v>
      </c>
      <c r="L188" s="15">
        <v>10111278</v>
      </c>
      <c r="M188" s="10">
        <f t="shared" si="1"/>
        <v>111065.34562110744</v>
      </c>
      <c r="N188" s="18" t="s">
        <v>232</v>
      </c>
    </row>
    <row r="189" spans="1:14">
      <c r="A189" s="2">
        <v>11</v>
      </c>
      <c r="B189" s="12" t="s">
        <v>227</v>
      </c>
      <c r="C189" s="12" t="s">
        <v>9</v>
      </c>
      <c r="D189" s="13" t="s">
        <v>17</v>
      </c>
      <c r="E189" s="13" t="s">
        <v>23</v>
      </c>
      <c r="F189" s="12">
        <v>2</v>
      </c>
      <c r="G189" s="12">
        <v>1</v>
      </c>
      <c r="H189" s="13" t="s">
        <v>231</v>
      </c>
      <c r="I189" s="12">
        <v>110.12</v>
      </c>
      <c r="J189" s="14">
        <v>0.56000000000000005</v>
      </c>
      <c r="K189" s="14">
        <v>1.05</v>
      </c>
      <c r="L189" s="15">
        <v>3726000</v>
      </c>
      <c r="M189" s="10">
        <f t="shared" si="1"/>
        <v>69052.68464087414</v>
      </c>
      <c r="N189" s="18" t="s">
        <v>233</v>
      </c>
    </row>
    <row r="190" spans="1:14">
      <c r="A190" s="2">
        <v>11</v>
      </c>
      <c r="B190" s="12" t="s">
        <v>227</v>
      </c>
      <c r="C190" s="12" t="s">
        <v>9</v>
      </c>
      <c r="D190" s="13" t="s">
        <v>17</v>
      </c>
      <c r="E190" s="13" t="s">
        <v>23</v>
      </c>
      <c r="F190" s="12">
        <v>2</v>
      </c>
      <c r="G190" s="12">
        <v>1</v>
      </c>
      <c r="H190" s="13" t="s">
        <v>96</v>
      </c>
      <c r="I190" s="12">
        <v>76.14</v>
      </c>
      <c r="J190" s="14">
        <v>0.28999999999999998</v>
      </c>
      <c r="K190" s="14">
        <v>1.03</v>
      </c>
      <c r="L190" s="15">
        <v>3293391</v>
      </c>
      <c r="M190" s="10">
        <f t="shared" si="1"/>
        <v>58451.909356164673</v>
      </c>
      <c r="N190" s="18" t="s">
        <v>232</v>
      </c>
    </row>
    <row r="191" spans="1:14">
      <c r="A191" s="2">
        <v>11</v>
      </c>
      <c r="B191" s="12" t="s">
        <v>227</v>
      </c>
      <c r="C191" s="12" t="s">
        <v>9</v>
      </c>
      <c r="D191" s="13" t="s">
        <v>17</v>
      </c>
      <c r="E191" s="13" t="s">
        <v>23</v>
      </c>
      <c r="F191" s="12">
        <v>2</v>
      </c>
      <c r="G191" s="12">
        <v>1</v>
      </c>
      <c r="H191" s="13" t="s">
        <v>221</v>
      </c>
      <c r="I191" s="12">
        <v>62.11</v>
      </c>
      <c r="J191" s="14">
        <v>0.32</v>
      </c>
      <c r="K191" s="14">
        <v>1</v>
      </c>
      <c r="L191" s="15">
        <v>1553200</v>
      </c>
      <c r="M191" s="10">
        <f t="shared" si="1"/>
        <v>36775.360603104549</v>
      </c>
      <c r="N191" s="18" t="s">
        <v>102</v>
      </c>
    </row>
    <row r="192" spans="1:14">
      <c r="A192" s="2">
        <v>11</v>
      </c>
      <c r="B192" s="12" t="s">
        <v>227</v>
      </c>
      <c r="C192" s="12" t="s">
        <v>9</v>
      </c>
      <c r="D192" s="13" t="s">
        <v>17</v>
      </c>
      <c r="E192" s="13" t="s">
        <v>23</v>
      </c>
      <c r="F192" s="12">
        <v>2</v>
      </c>
      <c r="G192" s="12">
        <v>1</v>
      </c>
      <c r="H192" s="13" t="s">
        <v>94</v>
      </c>
      <c r="I192" s="12">
        <v>72.87</v>
      </c>
      <c r="J192" s="14">
        <v>0.376</v>
      </c>
      <c r="K192" s="14">
        <v>1.02</v>
      </c>
      <c r="L192" s="15">
        <v>4070000</v>
      </c>
      <c r="M192" s="10">
        <f t="shared" si="1"/>
        <v>86728.088052662482</v>
      </c>
      <c r="N192" s="18" t="s">
        <v>234</v>
      </c>
    </row>
    <row r="193" spans="1:14">
      <c r="A193" s="2">
        <v>11</v>
      </c>
      <c r="B193" s="12" t="s">
        <v>227</v>
      </c>
      <c r="C193" s="12" t="s">
        <v>9</v>
      </c>
      <c r="D193" s="13" t="s">
        <v>17</v>
      </c>
      <c r="E193" s="13" t="s">
        <v>23</v>
      </c>
      <c r="F193" s="12">
        <v>2</v>
      </c>
      <c r="G193" s="12">
        <v>1</v>
      </c>
      <c r="H193" s="13" t="s">
        <v>221</v>
      </c>
      <c r="I193" s="12">
        <v>61.86</v>
      </c>
      <c r="J193" s="14">
        <v>0.19</v>
      </c>
      <c r="K193" s="14">
        <v>1.0900000000000001</v>
      </c>
      <c r="L193" s="15">
        <v>2702425</v>
      </c>
      <c r="M193" s="10">
        <f t="shared" si="1"/>
        <v>48540.16237381901</v>
      </c>
      <c r="N193" s="18" t="s">
        <v>235</v>
      </c>
    </row>
    <row r="194" spans="1:14">
      <c r="A194" s="2">
        <v>11</v>
      </c>
      <c r="B194" s="12" t="s">
        <v>227</v>
      </c>
      <c r="C194" s="12" t="s">
        <v>9</v>
      </c>
      <c r="D194" s="13" t="s">
        <v>17</v>
      </c>
      <c r="E194" s="13" t="s">
        <v>23</v>
      </c>
      <c r="F194" s="12">
        <v>2</v>
      </c>
      <c r="G194" s="12">
        <v>1</v>
      </c>
      <c r="H194" s="13" t="s">
        <v>94</v>
      </c>
      <c r="I194" s="12">
        <v>93.56</v>
      </c>
      <c r="J194" s="14">
        <v>0.27</v>
      </c>
      <c r="K194" s="14">
        <v>1</v>
      </c>
      <c r="L194" s="15">
        <v>3011162</v>
      </c>
      <c r="M194" s="10">
        <f t="shared" si="1"/>
        <v>44088.065968948205</v>
      </c>
      <c r="N194" s="18" t="s">
        <v>236</v>
      </c>
    </row>
    <row r="195" spans="1:14">
      <c r="A195" s="2">
        <v>11</v>
      </c>
      <c r="B195" s="12" t="s">
        <v>227</v>
      </c>
      <c r="C195" s="12" t="s">
        <v>9</v>
      </c>
      <c r="D195" s="13" t="s">
        <v>17</v>
      </c>
      <c r="E195" s="13" t="s">
        <v>23</v>
      </c>
      <c r="F195" s="12">
        <v>2</v>
      </c>
      <c r="G195" s="12">
        <v>1</v>
      </c>
      <c r="H195" s="13" t="s">
        <v>94</v>
      </c>
      <c r="I195" s="12">
        <v>79.459999999999994</v>
      </c>
      <c r="J195" s="14">
        <v>0.57999999999999996</v>
      </c>
      <c r="K195" s="14">
        <v>1.02</v>
      </c>
      <c r="L195" s="15">
        <v>2255000</v>
      </c>
      <c r="M195" s="10">
        <f t="shared" si="1"/>
        <v>64497.860558771703</v>
      </c>
      <c r="N195" s="18" t="s">
        <v>237</v>
      </c>
    </row>
    <row r="196" spans="1:14">
      <c r="A196" s="2">
        <v>11</v>
      </c>
      <c r="B196" s="12" t="s">
        <v>227</v>
      </c>
      <c r="C196" s="12" t="s">
        <v>51</v>
      </c>
      <c r="D196" s="13" t="s">
        <v>17</v>
      </c>
      <c r="E196" s="13" t="s">
        <v>23</v>
      </c>
      <c r="F196" s="12">
        <v>2</v>
      </c>
      <c r="G196" s="12">
        <v>1</v>
      </c>
      <c r="H196" s="13" t="s">
        <v>213</v>
      </c>
      <c r="I196" s="12">
        <v>70.47</v>
      </c>
      <c r="J196" s="14">
        <v>0.3</v>
      </c>
      <c r="K196" s="14">
        <v>0.78</v>
      </c>
      <c r="L196" s="15">
        <v>1339200</v>
      </c>
      <c r="M196" s="10">
        <f t="shared" si="1"/>
        <v>39591.315453384421</v>
      </c>
      <c r="N196" s="18" t="s">
        <v>122</v>
      </c>
    </row>
    <row r="197" spans="1:14">
      <c r="A197" s="2">
        <v>12</v>
      </c>
      <c r="B197" s="12" t="s">
        <v>61</v>
      </c>
      <c r="C197" s="12" t="s">
        <v>9</v>
      </c>
      <c r="D197" s="13" t="s">
        <v>17</v>
      </c>
      <c r="E197" s="13" t="s">
        <v>23</v>
      </c>
      <c r="F197" s="12">
        <v>2</v>
      </c>
      <c r="G197" s="12">
        <v>1</v>
      </c>
      <c r="H197" s="13" t="s">
        <v>62</v>
      </c>
      <c r="I197" s="12">
        <v>100.18</v>
      </c>
      <c r="J197" s="14">
        <v>0.52</v>
      </c>
      <c r="K197" s="14">
        <v>1.06</v>
      </c>
      <c r="L197" s="15">
        <v>1616760</v>
      </c>
      <c r="M197" s="10">
        <v>29886.20483130365</v>
      </c>
      <c r="N197" s="18" t="s">
        <v>63</v>
      </c>
    </row>
    <row r="198" spans="1:14">
      <c r="A198" s="2">
        <v>12</v>
      </c>
      <c r="B198" s="12" t="s">
        <v>61</v>
      </c>
      <c r="C198" s="12" t="s">
        <v>9</v>
      </c>
      <c r="D198" s="13" t="s">
        <v>17</v>
      </c>
      <c r="E198" s="13" t="s">
        <v>23</v>
      </c>
      <c r="F198" s="12">
        <v>2</v>
      </c>
      <c r="G198" s="12">
        <v>1</v>
      </c>
      <c r="H198" s="13" t="s">
        <v>64</v>
      </c>
      <c r="I198" s="12">
        <v>89.22</v>
      </c>
      <c r="J198" s="17" t="s">
        <v>37</v>
      </c>
      <c r="K198" s="14">
        <v>1.06</v>
      </c>
      <c r="L198" s="15">
        <v>2151525</v>
      </c>
      <c r="M198" s="10" t="e">
        <v>#VALUE!</v>
      </c>
      <c r="N198" s="18" t="s">
        <v>65</v>
      </c>
    </row>
    <row r="199" spans="1:14">
      <c r="A199" s="2">
        <v>12</v>
      </c>
      <c r="B199" s="12" t="s">
        <v>61</v>
      </c>
      <c r="C199" s="12" t="s">
        <v>9</v>
      </c>
      <c r="D199" s="13" t="s">
        <v>17</v>
      </c>
      <c r="E199" s="13" t="s">
        <v>23</v>
      </c>
      <c r="F199" s="12">
        <v>2</v>
      </c>
      <c r="G199" s="12">
        <v>1</v>
      </c>
      <c r="H199" s="13" t="s">
        <v>66</v>
      </c>
      <c r="I199" s="12">
        <v>89.12</v>
      </c>
      <c r="J199" s="17" t="s">
        <v>37</v>
      </c>
      <c r="K199" s="14">
        <v>1</v>
      </c>
      <c r="L199" s="15">
        <v>3024505</v>
      </c>
      <c r="M199" s="10" t="e">
        <v>#VALUE!</v>
      </c>
      <c r="N199" s="18" t="s">
        <v>65</v>
      </c>
    </row>
    <row r="200" spans="1:14">
      <c r="A200" s="2">
        <v>12</v>
      </c>
      <c r="B200" s="12" t="s">
        <v>61</v>
      </c>
      <c r="C200" s="12" t="s">
        <v>9</v>
      </c>
      <c r="D200" s="13" t="s">
        <v>17</v>
      </c>
      <c r="E200" s="13" t="s">
        <v>23</v>
      </c>
      <c r="F200" s="12">
        <v>2</v>
      </c>
      <c r="G200" s="12">
        <v>1</v>
      </c>
      <c r="H200" s="13" t="s">
        <v>67</v>
      </c>
      <c r="I200" s="12">
        <v>116.42</v>
      </c>
      <c r="J200" s="17" t="s">
        <v>37</v>
      </c>
      <c r="K200" s="14">
        <v>1.07</v>
      </c>
      <c r="L200" s="15">
        <v>5453622</v>
      </c>
      <c r="M200" s="10" t="e">
        <v>#VALUE!</v>
      </c>
      <c r="N200" s="18" t="s">
        <v>68</v>
      </c>
    </row>
    <row r="201" spans="1:14">
      <c r="A201" s="2">
        <v>12</v>
      </c>
      <c r="B201" s="12" t="s">
        <v>61</v>
      </c>
      <c r="C201" s="12" t="s">
        <v>9</v>
      </c>
      <c r="D201" s="13" t="s">
        <v>17</v>
      </c>
      <c r="E201" s="13" t="s">
        <v>23</v>
      </c>
      <c r="F201" s="12">
        <v>2</v>
      </c>
      <c r="G201" s="12">
        <v>1</v>
      </c>
      <c r="H201" s="13" t="s">
        <v>69</v>
      </c>
      <c r="I201" s="12">
        <v>74.72</v>
      </c>
      <c r="J201" s="17" t="s">
        <v>37</v>
      </c>
      <c r="K201" s="14">
        <v>1.1599999999999999</v>
      </c>
      <c r="L201" s="15">
        <v>2129585</v>
      </c>
      <c r="M201" s="10" t="e">
        <v>#VALUE!</v>
      </c>
      <c r="N201" s="18" t="s">
        <v>65</v>
      </c>
    </row>
    <row r="202" spans="1:14">
      <c r="A202" s="2">
        <v>12</v>
      </c>
      <c r="B202" s="12" t="s">
        <v>61</v>
      </c>
      <c r="C202" s="12" t="s">
        <v>12</v>
      </c>
      <c r="D202" s="13" t="s">
        <v>17</v>
      </c>
      <c r="E202" s="13" t="s">
        <v>23</v>
      </c>
      <c r="F202" s="12">
        <v>2</v>
      </c>
      <c r="G202" s="12">
        <v>1</v>
      </c>
      <c r="H202" s="13" t="s">
        <v>64</v>
      </c>
      <c r="I202" s="12">
        <v>62.65</v>
      </c>
      <c r="J202" s="14">
        <v>0.85</v>
      </c>
      <c r="K202" s="17" t="s">
        <v>37</v>
      </c>
      <c r="L202" s="15">
        <v>2217361</v>
      </c>
      <c r="M202" s="10" t="e">
        <v>#VALUE!</v>
      </c>
      <c r="N202" s="18" t="s">
        <v>65</v>
      </c>
    </row>
    <row r="203" spans="1:14">
      <c r="A203" s="2">
        <v>13</v>
      </c>
      <c r="B203" s="12" t="s">
        <v>93</v>
      </c>
      <c r="C203" s="12" t="s">
        <v>9</v>
      </c>
      <c r="D203" s="13" t="s">
        <v>17</v>
      </c>
      <c r="E203" s="13" t="s">
        <v>23</v>
      </c>
      <c r="F203" s="12">
        <v>2</v>
      </c>
      <c r="G203" s="12">
        <v>1</v>
      </c>
      <c r="H203" s="13" t="s">
        <v>94</v>
      </c>
      <c r="I203" s="12">
        <v>72.05</v>
      </c>
      <c r="J203" s="14">
        <v>0.17</v>
      </c>
      <c r="K203" s="14">
        <v>1</v>
      </c>
      <c r="L203" s="15">
        <v>3685000</v>
      </c>
      <c r="M203" s="10">
        <f>IF(L203="","",(L203/(K203-J203))/I203)</f>
        <v>61620.527913179445</v>
      </c>
      <c r="N203" s="18" t="s">
        <v>95</v>
      </c>
    </row>
    <row r="204" spans="1:14">
      <c r="A204" s="2">
        <v>13</v>
      </c>
      <c r="B204" s="12" t="s">
        <v>93</v>
      </c>
      <c r="C204" s="12" t="s">
        <v>9</v>
      </c>
      <c r="D204" s="13" t="s">
        <v>17</v>
      </c>
      <c r="E204" s="13" t="s">
        <v>23</v>
      </c>
      <c r="F204" s="12">
        <v>2</v>
      </c>
      <c r="G204" s="12">
        <v>1</v>
      </c>
      <c r="H204" s="13" t="s">
        <v>96</v>
      </c>
      <c r="I204" s="12">
        <v>153.54</v>
      </c>
      <c r="J204" s="17" t="s">
        <v>97</v>
      </c>
      <c r="K204" s="14">
        <v>1.52</v>
      </c>
      <c r="L204" s="15">
        <v>11664983</v>
      </c>
      <c r="M204" s="10" t="e">
        <f>IF(L204="","",(L204/(K204-J204))/I204)</f>
        <v>#VALUE!</v>
      </c>
      <c r="N204" s="18" t="s">
        <v>98</v>
      </c>
    </row>
    <row r="205" spans="1:14">
      <c r="A205" s="2">
        <v>14</v>
      </c>
      <c r="B205" s="12" t="s">
        <v>207</v>
      </c>
      <c r="C205" s="12" t="s">
        <v>9</v>
      </c>
      <c r="D205" s="13" t="s">
        <v>17</v>
      </c>
      <c r="E205" s="13" t="s">
        <v>23</v>
      </c>
      <c r="F205" s="12">
        <v>2</v>
      </c>
      <c r="G205" s="12">
        <v>1</v>
      </c>
      <c r="H205" s="13" t="s">
        <v>208</v>
      </c>
      <c r="I205" s="12">
        <v>70.400000000000006</v>
      </c>
      <c r="J205" s="14">
        <v>0.1</v>
      </c>
      <c r="K205" s="14">
        <v>1.21</v>
      </c>
      <c r="L205" s="15">
        <v>3494843</v>
      </c>
      <c r="M205" s="10">
        <f>IF(L205="","",(L205/(K205-J205))/I205)</f>
        <v>44723.113738738743</v>
      </c>
      <c r="N205" s="18" t="s">
        <v>209</v>
      </c>
    </row>
    <row r="206" spans="1:14">
      <c r="A206" s="2">
        <v>14</v>
      </c>
      <c r="B206" s="12" t="s">
        <v>207</v>
      </c>
      <c r="C206" s="12" t="s">
        <v>9</v>
      </c>
      <c r="D206" s="13" t="s">
        <v>17</v>
      </c>
      <c r="E206" s="13" t="s">
        <v>23</v>
      </c>
      <c r="F206" s="12">
        <v>2</v>
      </c>
      <c r="G206" s="12">
        <v>1</v>
      </c>
      <c r="H206" s="13" t="s">
        <v>96</v>
      </c>
      <c r="I206" s="12">
        <v>79.5</v>
      </c>
      <c r="J206" s="14">
        <v>0.43</v>
      </c>
      <c r="K206" s="14">
        <v>1.44</v>
      </c>
      <c r="L206" s="15">
        <v>3927898</v>
      </c>
      <c r="M206" s="10">
        <f>IF(L206="","",(L206/(K206-J206))/I206)</f>
        <v>48918.338626315461</v>
      </c>
      <c r="N206" s="18" t="s">
        <v>209</v>
      </c>
    </row>
    <row r="207" spans="1:14">
      <c r="A207" s="2">
        <v>16</v>
      </c>
      <c r="B207" s="12" t="s">
        <v>90</v>
      </c>
      <c r="C207" s="12" t="s">
        <v>9</v>
      </c>
      <c r="D207" s="13" t="s">
        <v>17</v>
      </c>
      <c r="E207" s="13" t="s">
        <v>23</v>
      </c>
      <c r="F207" s="12">
        <v>2</v>
      </c>
      <c r="G207" s="12">
        <v>1</v>
      </c>
      <c r="H207" s="13" t="s">
        <v>79</v>
      </c>
      <c r="I207" s="12">
        <v>101.36</v>
      </c>
      <c r="J207" s="14">
        <v>0.42</v>
      </c>
      <c r="K207" s="14">
        <v>1.0029999999999999</v>
      </c>
      <c r="L207" s="15">
        <v>2586779</v>
      </c>
      <c r="M207" s="10">
        <v>43774.799942057318</v>
      </c>
      <c r="N207" s="18" t="s">
        <v>91</v>
      </c>
    </row>
    <row r="208" spans="1:14">
      <c r="A208" s="2">
        <v>16</v>
      </c>
      <c r="B208" s="12" t="s">
        <v>90</v>
      </c>
      <c r="C208" s="12" t="s">
        <v>9</v>
      </c>
      <c r="D208" s="13" t="s">
        <v>17</v>
      </c>
      <c r="E208" s="13" t="s">
        <v>23</v>
      </c>
      <c r="F208" s="12">
        <v>2</v>
      </c>
      <c r="G208" s="12">
        <v>1</v>
      </c>
      <c r="H208" s="13" t="s">
        <v>40</v>
      </c>
      <c r="I208" s="12">
        <v>120.89</v>
      </c>
      <c r="J208" s="14">
        <v>0.73</v>
      </c>
      <c r="K208" s="14">
        <v>1.1200000000000001</v>
      </c>
      <c r="L208" s="15">
        <v>3960000</v>
      </c>
      <c r="M208" s="10">
        <v>83992.440680338739</v>
      </c>
      <c r="N208" s="18" t="s">
        <v>92</v>
      </c>
    </row>
    <row r="209" spans="1:14">
      <c r="A209" s="2">
        <v>18</v>
      </c>
      <c r="B209" s="12" t="s">
        <v>57</v>
      </c>
      <c r="C209" s="12" t="s">
        <v>9</v>
      </c>
      <c r="D209" s="13" t="s">
        <v>17</v>
      </c>
      <c r="E209" s="13" t="s">
        <v>23</v>
      </c>
      <c r="F209" s="12">
        <v>2</v>
      </c>
      <c r="G209" s="12">
        <v>1</v>
      </c>
      <c r="H209" s="13" t="s">
        <v>58</v>
      </c>
      <c r="I209" s="12">
        <v>143.13</v>
      </c>
      <c r="J209" s="14">
        <v>0.39</v>
      </c>
      <c r="K209" s="14">
        <v>1.04</v>
      </c>
      <c r="L209" s="15">
        <v>1305936</v>
      </c>
      <c r="M209" s="10">
        <v>14037.1152636925</v>
      </c>
      <c r="N209" s="18" t="s">
        <v>59</v>
      </c>
    </row>
    <row r="210" spans="1:14">
      <c r="A210" s="2">
        <v>18</v>
      </c>
      <c r="B210" s="12" t="s">
        <v>57</v>
      </c>
      <c r="C210" s="12" t="s">
        <v>9</v>
      </c>
      <c r="D210" s="13" t="s">
        <v>17</v>
      </c>
      <c r="E210" s="13" t="s">
        <v>23</v>
      </c>
      <c r="F210" s="12">
        <v>1</v>
      </c>
      <c r="G210" s="12">
        <v>1</v>
      </c>
      <c r="H210" s="13" t="s">
        <v>39</v>
      </c>
      <c r="I210" s="12">
        <v>80.73</v>
      </c>
      <c r="J210" s="14">
        <v>0.73</v>
      </c>
      <c r="K210" s="14">
        <v>1.94</v>
      </c>
      <c r="L210" s="15">
        <v>2616516</v>
      </c>
      <c r="M210" s="10">
        <v>26785.704414162912</v>
      </c>
      <c r="N210" s="18" t="s">
        <v>59</v>
      </c>
    </row>
    <row r="211" spans="1:14">
      <c r="A211" s="2">
        <v>18</v>
      </c>
      <c r="B211" s="12" t="s">
        <v>57</v>
      </c>
      <c r="C211" s="12" t="s">
        <v>9</v>
      </c>
      <c r="D211" s="13" t="s">
        <v>17</v>
      </c>
      <c r="E211" s="13" t="s">
        <v>23</v>
      </c>
      <c r="F211" s="12">
        <v>2</v>
      </c>
      <c r="G211" s="12">
        <v>1</v>
      </c>
      <c r="H211" s="13" t="s">
        <v>60</v>
      </c>
      <c r="I211" s="12">
        <v>228.77</v>
      </c>
      <c r="J211" s="14">
        <v>0.7</v>
      </c>
      <c r="K211" s="14">
        <v>1</v>
      </c>
      <c r="L211" s="15">
        <v>7647807</v>
      </c>
      <c r="M211" s="10">
        <v>111433.71071381735</v>
      </c>
      <c r="N211" s="18" t="s">
        <v>59</v>
      </c>
    </row>
    <row r="212" spans="1:14">
      <c r="A212" s="2">
        <v>19</v>
      </c>
      <c r="B212" s="12" t="s">
        <v>238</v>
      </c>
      <c r="C212" s="12" t="s">
        <v>9</v>
      </c>
      <c r="D212" s="13" t="s">
        <v>17</v>
      </c>
      <c r="E212" s="13" t="s">
        <v>23</v>
      </c>
      <c r="F212" s="12">
        <v>2</v>
      </c>
      <c r="G212" s="12">
        <v>1</v>
      </c>
      <c r="H212" s="13" t="s">
        <v>221</v>
      </c>
      <c r="I212" s="12">
        <v>189.57</v>
      </c>
      <c r="J212" s="14">
        <v>0.18</v>
      </c>
      <c r="K212" s="14">
        <v>1</v>
      </c>
      <c r="L212" s="15">
        <v>4870388</v>
      </c>
      <c r="M212" s="10">
        <f>IF(L212="","",(L212/(K212-J212))/I212)</f>
        <v>31331.421432587485</v>
      </c>
      <c r="N212" s="18" t="s">
        <v>239</v>
      </c>
    </row>
    <row r="213" spans="1:14">
      <c r="A213" s="2">
        <v>21</v>
      </c>
      <c r="B213" s="12" t="s">
        <v>106</v>
      </c>
      <c r="C213" s="12" t="s">
        <v>9</v>
      </c>
      <c r="D213" s="13" t="s">
        <v>17</v>
      </c>
      <c r="E213" s="13" t="s">
        <v>23</v>
      </c>
      <c r="F213" s="12">
        <v>2</v>
      </c>
      <c r="G213" s="12">
        <v>1</v>
      </c>
      <c r="H213" s="13" t="s">
        <v>75</v>
      </c>
      <c r="I213" s="12">
        <v>121.27</v>
      </c>
      <c r="J213" s="14">
        <v>0.27500000000000002</v>
      </c>
      <c r="K213" s="14">
        <v>1.054</v>
      </c>
      <c r="L213" s="15">
        <v>5099358</v>
      </c>
      <c r="M213" s="10">
        <v>53978.979209442899</v>
      </c>
      <c r="N213" s="18" t="s">
        <v>99</v>
      </c>
    </row>
    <row r="214" spans="1:14">
      <c r="A214" s="2">
        <v>21</v>
      </c>
      <c r="B214" s="12" t="s">
        <v>106</v>
      </c>
      <c r="C214" s="12" t="s">
        <v>9</v>
      </c>
      <c r="D214" s="13" t="s">
        <v>17</v>
      </c>
      <c r="E214" s="13" t="s">
        <v>23</v>
      </c>
      <c r="F214" s="12">
        <v>2</v>
      </c>
      <c r="G214" s="12">
        <v>1</v>
      </c>
      <c r="H214" s="13" t="s">
        <v>40</v>
      </c>
      <c r="I214" s="12">
        <v>125.4</v>
      </c>
      <c r="J214" s="14">
        <v>0.31</v>
      </c>
      <c r="K214" s="14">
        <v>1.01</v>
      </c>
      <c r="L214" s="15">
        <v>3215390</v>
      </c>
      <c r="M214" s="10">
        <v>36630.097972203243</v>
      </c>
      <c r="N214" s="18" t="s">
        <v>100</v>
      </c>
    </row>
    <row r="215" spans="1:14">
      <c r="A215" s="2">
        <v>21</v>
      </c>
      <c r="B215" s="12" t="s">
        <v>106</v>
      </c>
      <c r="C215" s="12" t="s">
        <v>9</v>
      </c>
      <c r="D215" s="13" t="s">
        <v>17</v>
      </c>
      <c r="E215" s="13" t="s">
        <v>23</v>
      </c>
      <c r="F215" s="12">
        <v>1</v>
      </c>
      <c r="G215" s="12">
        <v>1</v>
      </c>
      <c r="H215" s="13" t="s">
        <v>58</v>
      </c>
      <c r="I215" s="12">
        <v>69.37</v>
      </c>
      <c r="J215" s="14">
        <v>0.43</v>
      </c>
      <c r="K215" s="14">
        <v>1.35</v>
      </c>
      <c r="L215" s="15">
        <v>1242000</v>
      </c>
      <c r="M215" s="10">
        <v>19460.862044111283</v>
      </c>
      <c r="N215" s="18" t="s">
        <v>101</v>
      </c>
    </row>
    <row r="216" spans="1:14">
      <c r="A216" s="2">
        <v>21</v>
      </c>
      <c r="B216" s="12" t="s">
        <v>106</v>
      </c>
      <c r="C216" s="12" t="s">
        <v>9</v>
      </c>
      <c r="D216" s="13" t="s">
        <v>17</v>
      </c>
      <c r="E216" s="13" t="s">
        <v>23</v>
      </c>
      <c r="F216" s="12">
        <v>2</v>
      </c>
      <c r="G216" s="12">
        <v>1</v>
      </c>
      <c r="H216" s="13" t="s">
        <v>40</v>
      </c>
      <c r="I216" s="12">
        <v>86.14</v>
      </c>
      <c r="J216" s="14">
        <v>0.84</v>
      </c>
      <c r="K216" s="14">
        <v>1.06</v>
      </c>
      <c r="L216" s="15">
        <v>694000</v>
      </c>
      <c r="M216" s="10">
        <v>36621.145281465673</v>
      </c>
      <c r="N216" s="18" t="s">
        <v>102</v>
      </c>
    </row>
    <row r="217" spans="1:14">
      <c r="A217" s="2">
        <v>21</v>
      </c>
      <c r="B217" s="12" t="s">
        <v>106</v>
      </c>
      <c r="C217" s="12" t="s">
        <v>9</v>
      </c>
      <c r="D217" s="13" t="s">
        <v>17</v>
      </c>
      <c r="E217" s="13" t="s">
        <v>23</v>
      </c>
      <c r="F217" s="12">
        <v>2</v>
      </c>
      <c r="G217" s="12">
        <v>1</v>
      </c>
      <c r="H217" s="13" t="s">
        <v>79</v>
      </c>
      <c r="I217" s="12">
        <v>99.63</v>
      </c>
      <c r="J217" s="14">
        <v>0.69</v>
      </c>
      <c r="K217" s="14">
        <v>1.07</v>
      </c>
      <c r="L217" s="15">
        <v>1000000</v>
      </c>
      <c r="M217" s="10">
        <v>26413.519495818731</v>
      </c>
      <c r="N217" s="18" t="s">
        <v>103</v>
      </c>
    </row>
    <row r="218" spans="1:14">
      <c r="A218" s="2">
        <v>21</v>
      </c>
      <c r="B218" s="12" t="s">
        <v>106</v>
      </c>
      <c r="C218" s="12" t="s">
        <v>9</v>
      </c>
      <c r="D218" s="13" t="s">
        <v>17</v>
      </c>
      <c r="E218" s="13" t="s">
        <v>23</v>
      </c>
      <c r="F218" s="12">
        <v>2</v>
      </c>
      <c r="G218" s="12">
        <v>1</v>
      </c>
      <c r="H218" s="13" t="s">
        <v>46</v>
      </c>
      <c r="I218" s="12">
        <v>116.58</v>
      </c>
      <c r="J218" s="17" t="s">
        <v>37</v>
      </c>
      <c r="K218" s="14">
        <v>1.1200000000000001</v>
      </c>
      <c r="L218" s="15">
        <v>4304501</v>
      </c>
      <c r="M218" s="10" t="e">
        <v>#VALUE!</v>
      </c>
      <c r="N218" s="18" t="s">
        <v>104</v>
      </c>
    </row>
    <row r="219" spans="1:14">
      <c r="A219" s="2">
        <v>21</v>
      </c>
      <c r="B219" s="12" t="s">
        <v>106</v>
      </c>
      <c r="C219" s="12" t="s">
        <v>51</v>
      </c>
      <c r="D219" s="13" t="s">
        <v>17</v>
      </c>
      <c r="E219" s="13" t="s">
        <v>23</v>
      </c>
      <c r="F219" s="12">
        <v>2</v>
      </c>
      <c r="G219" s="12">
        <v>1</v>
      </c>
      <c r="H219" s="13" t="s">
        <v>71</v>
      </c>
      <c r="I219" s="12">
        <v>117.24</v>
      </c>
      <c r="J219" s="14">
        <v>0.51</v>
      </c>
      <c r="K219" s="14">
        <v>0.8</v>
      </c>
      <c r="L219" s="15">
        <v>1146000</v>
      </c>
      <c r="M219" s="10">
        <v>33706.278897398792</v>
      </c>
      <c r="N219" s="18" t="s">
        <v>41</v>
      </c>
    </row>
    <row r="220" spans="1:14">
      <c r="A220" s="2">
        <v>21</v>
      </c>
      <c r="B220" s="12" t="s">
        <v>106</v>
      </c>
      <c r="C220" s="12" t="s">
        <v>51</v>
      </c>
      <c r="D220" s="13" t="s">
        <v>17</v>
      </c>
      <c r="E220" s="13" t="s">
        <v>23</v>
      </c>
      <c r="F220" s="12">
        <v>2</v>
      </c>
      <c r="G220" s="12">
        <v>1</v>
      </c>
      <c r="H220" s="13" t="s">
        <v>40</v>
      </c>
      <c r="I220" s="12">
        <v>145.04</v>
      </c>
      <c r="J220" s="14">
        <v>0.26</v>
      </c>
      <c r="K220" s="14">
        <v>0.77</v>
      </c>
      <c r="L220" s="15">
        <v>1841800</v>
      </c>
      <c r="M220" s="10">
        <v>24899.148848728681</v>
      </c>
      <c r="N220" s="18" t="s">
        <v>41</v>
      </c>
    </row>
    <row r="221" spans="1:14">
      <c r="A221" s="2">
        <v>21</v>
      </c>
      <c r="B221" s="12" t="s">
        <v>106</v>
      </c>
      <c r="C221" s="12" t="s">
        <v>51</v>
      </c>
      <c r="D221" s="13" t="s">
        <v>17</v>
      </c>
      <c r="E221" s="13" t="s">
        <v>23</v>
      </c>
      <c r="F221" s="12">
        <v>2</v>
      </c>
      <c r="G221" s="12">
        <v>1</v>
      </c>
      <c r="H221" s="13" t="s">
        <v>42</v>
      </c>
      <c r="I221" s="12">
        <v>101.1</v>
      </c>
      <c r="J221" s="14">
        <v>0.43</v>
      </c>
      <c r="K221" s="14">
        <v>0.75</v>
      </c>
      <c r="L221" s="15">
        <v>1815000</v>
      </c>
      <c r="M221" s="10">
        <v>56101.632047477746</v>
      </c>
      <c r="N221" s="18" t="s">
        <v>41</v>
      </c>
    </row>
    <row r="222" spans="1:14">
      <c r="A222" s="2">
        <v>21</v>
      </c>
      <c r="B222" s="12" t="s">
        <v>106</v>
      </c>
      <c r="C222" s="12" t="s">
        <v>51</v>
      </c>
      <c r="D222" s="13" t="s">
        <v>17</v>
      </c>
      <c r="E222" s="13" t="s">
        <v>23</v>
      </c>
      <c r="F222" s="12">
        <v>2</v>
      </c>
      <c r="G222" s="12">
        <v>1</v>
      </c>
      <c r="H222" s="13" t="s">
        <v>73</v>
      </c>
      <c r="I222" s="12">
        <v>183.23</v>
      </c>
      <c r="J222" s="14">
        <v>0.28999999999999998</v>
      </c>
      <c r="K222" s="14">
        <v>0.74</v>
      </c>
      <c r="L222" s="15">
        <v>1563000</v>
      </c>
      <c r="M222" s="10">
        <v>18956.138914660991</v>
      </c>
      <c r="N222" s="18" t="s">
        <v>41</v>
      </c>
    </row>
    <row r="223" spans="1:14">
      <c r="A223" s="2">
        <v>21</v>
      </c>
      <c r="B223" s="12" t="s">
        <v>106</v>
      </c>
      <c r="C223" s="12" t="s">
        <v>51</v>
      </c>
      <c r="D223" s="13" t="s">
        <v>17</v>
      </c>
      <c r="E223" s="13" t="s">
        <v>23</v>
      </c>
      <c r="F223" s="12">
        <v>2</v>
      </c>
      <c r="G223" s="12">
        <v>1</v>
      </c>
      <c r="H223" s="13" t="s">
        <v>36</v>
      </c>
      <c r="I223" s="12">
        <v>228.89599999999999</v>
      </c>
      <c r="J223" s="17" t="s">
        <v>37</v>
      </c>
      <c r="K223" s="14">
        <v>0.73</v>
      </c>
      <c r="L223" s="15">
        <v>12602613</v>
      </c>
      <c r="M223" s="10" t="e">
        <v>#VALUE!</v>
      </c>
      <c r="N223" s="18" t="s">
        <v>105</v>
      </c>
    </row>
    <row r="224" spans="1:14">
      <c r="A224" s="2">
        <v>27</v>
      </c>
      <c r="B224" s="12" t="s">
        <v>55</v>
      </c>
      <c r="C224" s="12" t="s">
        <v>9</v>
      </c>
      <c r="D224" s="13" t="s">
        <v>17</v>
      </c>
      <c r="E224" s="13" t="s">
        <v>23</v>
      </c>
      <c r="F224" s="12">
        <v>2</v>
      </c>
      <c r="G224" s="12">
        <v>1</v>
      </c>
      <c r="H224" s="13" t="s">
        <v>39</v>
      </c>
      <c r="I224" s="12">
        <v>96.05</v>
      </c>
      <c r="J224" s="14">
        <v>0.53</v>
      </c>
      <c r="K224" s="14">
        <v>1.01</v>
      </c>
      <c r="L224" s="15">
        <v>3743928</v>
      </c>
      <c r="M224" s="10">
        <v>81206.142634044765</v>
      </c>
      <c r="N224" s="18" t="s">
        <v>56</v>
      </c>
    </row>
    <row r="225" spans="1:14">
      <c r="A225" s="2">
        <v>27</v>
      </c>
      <c r="B225" s="12" t="s">
        <v>55</v>
      </c>
      <c r="C225" s="12" t="s">
        <v>9</v>
      </c>
      <c r="D225" s="13" t="s">
        <v>17</v>
      </c>
      <c r="E225" s="13" t="s">
        <v>23</v>
      </c>
      <c r="F225" s="12">
        <v>2</v>
      </c>
      <c r="G225" s="12">
        <v>1</v>
      </c>
      <c r="H225" s="13" t="s">
        <v>36</v>
      </c>
      <c r="I225" s="12">
        <v>182.44</v>
      </c>
      <c r="J225" s="14">
        <v>0.49</v>
      </c>
      <c r="K225" s="14">
        <v>1</v>
      </c>
      <c r="L225" s="15">
        <v>3514060</v>
      </c>
      <c r="M225" s="10">
        <v>37767.560433513463</v>
      </c>
      <c r="N225" s="18" t="s">
        <v>56</v>
      </c>
    </row>
    <row r="226" spans="1:14">
      <c r="A226" s="2">
        <v>28</v>
      </c>
      <c r="B226" s="12" t="s">
        <v>53</v>
      </c>
      <c r="C226" s="12" t="s">
        <v>9</v>
      </c>
      <c r="D226" s="13" t="s">
        <v>17</v>
      </c>
      <c r="E226" s="13" t="s">
        <v>23</v>
      </c>
      <c r="F226" s="12">
        <v>2</v>
      </c>
      <c r="G226" s="12">
        <v>1</v>
      </c>
      <c r="H226" s="13" t="s">
        <v>35</v>
      </c>
      <c r="I226" s="12">
        <v>148.01</v>
      </c>
      <c r="J226" s="14">
        <v>0.18</v>
      </c>
      <c r="K226" s="14">
        <v>1.19</v>
      </c>
      <c r="L226" s="15">
        <v>8360000</v>
      </c>
      <c r="M226" s="10">
        <v>55923.435732533457</v>
      </c>
      <c r="N226" s="18" t="s">
        <v>54</v>
      </c>
    </row>
    <row r="227" spans="1:14">
      <c r="A227" s="2">
        <v>32</v>
      </c>
      <c r="B227" s="12" t="s">
        <v>240</v>
      </c>
      <c r="C227" s="12" t="s">
        <v>9</v>
      </c>
      <c r="D227" s="13" t="s">
        <v>17</v>
      </c>
      <c r="E227" s="13" t="s">
        <v>23</v>
      </c>
      <c r="F227" s="12">
        <v>2</v>
      </c>
      <c r="G227" s="12">
        <v>1</v>
      </c>
      <c r="H227" s="13" t="s">
        <v>213</v>
      </c>
      <c r="I227" s="12">
        <v>184.74</v>
      </c>
      <c r="J227" s="14">
        <v>0.19</v>
      </c>
      <c r="K227" s="14">
        <v>1.01</v>
      </c>
      <c r="L227" s="15">
        <v>3302035</v>
      </c>
      <c r="M227" s="10">
        <f t="shared" ref="M227:M232" si="2">IF(L227="","",(L227/(K227-J227))/I227)</f>
        <v>21797.509750024419</v>
      </c>
      <c r="N227" s="18" t="s">
        <v>241</v>
      </c>
    </row>
    <row r="228" spans="1:14">
      <c r="A228" s="2">
        <v>32</v>
      </c>
      <c r="B228" s="12" t="s">
        <v>240</v>
      </c>
      <c r="C228" s="12" t="s">
        <v>9</v>
      </c>
      <c r="D228" s="13" t="s">
        <v>17</v>
      </c>
      <c r="E228" s="13" t="s">
        <v>23</v>
      </c>
      <c r="F228" s="12">
        <v>2</v>
      </c>
      <c r="G228" s="12">
        <v>1</v>
      </c>
      <c r="H228" s="13" t="s">
        <v>231</v>
      </c>
      <c r="I228" s="23">
        <v>144.6</v>
      </c>
      <c r="J228" s="14">
        <v>0.6</v>
      </c>
      <c r="K228" s="14">
        <v>1</v>
      </c>
      <c r="L228" s="15">
        <v>3345867</v>
      </c>
      <c r="M228" s="10">
        <f t="shared" si="2"/>
        <v>57846.939834024895</v>
      </c>
      <c r="N228" s="18" t="s">
        <v>242</v>
      </c>
    </row>
    <row r="229" spans="1:14">
      <c r="A229" s="2">
        <v>32</v>
      </c>
      <c r="B229" s="12" t="s">
        <v>240</v>
      </c>
      <c r="C229" s="12" t="s">
        <v>9</v>
      </c>
      <c r="D229" s="13" t="s">
        <v>17</v>
      </c>
      <c r="E229" s="13" t="s">
        <v>23</v>
      </c>
      <c r="F229" s="12">
        <v>2</v>
      </c>
      <c r="G229" s="12">
        <v>1</v>
      </c>
      <c r="H229" s="13" t="s">
        <v>94</v>
      </c>
      <c r="I229" s="12">
        <v>116.51</v>
      </c>
      <c r="J229" s="14">
        <v>0.66</v>
      </c>
      <c r="K229" s="14">
        <v>1.02</v>
      </c>
      <c r="L229" s="15">
        <v>3497026</v>
      </c>
      <c r="M229" s="10">
        <f t="shared" si="2"/>
        <v>83374.483830667858</v>
      </c>
      <c r="N229" s="18" t="s">
        <v>242</v>
      </c>
    </row>
    <row r="230" spans="1:14">
      <c r="A230" s="2">
        <v>32</v>
      </c>
      <c r="B230" s="12" t="s">
        <v>240</v>
      </c>
      <c r="C230" s="12" t="s">
        <v>9</v>
      </c>
      <c r="D230" s="13" t="s">
        <v>17</v>
      </c>
      <c r="E230" s="13" t="s">
        <v>23</v>
      </c>
      <c r="F230" s="12">
        <v>2</v>
      </c>
      <c r="G230" s="12">
        <v>1</v>
      </c>
      <c r="H230" s="13" t="s">
        <v>231</v>
      </c>
      <c r="I230" s="12">
        <v>153.29</v>
      </c>
      <c r="J230" s="14">
        <v>0.68</v>
      </c>
      <c r="K230" s="14">
        <v>1.06</v>
      </c>
      <c r="L230" s="15">
        <v>4800346</v>
      </c>
      <c r="M230" s="10">
        <f t="shared" si="2"/>
        <v>82409.090440891188</v>
      </c>
      <c r="N230" s="18" t="s">
        <v>243</v>
      </c>
    </row>
    <row r="231" spans="1:14">
      <c r="A231" s="2">
        <v>32</v>
      </c>
      <c r="B231" s="12" t="s">
        <v>240</v>
      </c>
      <c r="C231" s="12" t="s">
        <v>9</v>
      </c>
      <c r="D231" s="13" t="s">
        <v>17</v>
      </c>
      <c r="E231" s="13" t="s">
        <v>23</v>
      </c>
      <c r="F231" s="12">
        <v>2</v>
      </c>
      <c r="G231" s="12">
        <v>1</v>
      </c>
      <c r="H231" s="13" t="s">
        <v>96</v>
      </c>
      <c r="I231" s="23">
        <v>255.2</v>
      </c>
      <c r="J231" s="14">
        <v>0.11</v>
      </c>
      <c r="K231" s="14">
        <v>1</v>
      </c>
      <c r="L231" s="15">
        <v>3335761</v>
      </c>
      <c r="M231" s="10">
        <f t="shared" si="2"/>
        <v>14686.70089112747</v>
      </c>
      <c r="N231" s="18" t="s">
        <v>242</v>
      </c>
    </row>
    <row r="232" spans="1:14">
      <c r="A232" s="2">
        <v>32</v>
      </c>
      <c r="B232" s="12" t="s">
        <v>240</v>
      </c>
      <c r="C232" s="12" t="s">
        <v>9</v>
      </c>
      <c r="D232" s="13" t="s">
        <v>17</v>
      </c>
      <c r="E232" s="13" t="s">
        <v>23</v>
      </c>
      <c r="F232" s="12">
        <v>2</v>
      </c>
      <c r="G232" s="12">
        <v>1</v>
      </c>
      <c r="H232" s="13" t="s">
        <v>211</v>
      </c>
      <c r="I232" s="12">
        <v>129.28</v>
      </c>
      <c r="J232" s="14">
        <v>0.08</v>
      </c>
      <c r="K232" s="14">
        <v>1.05</v>
      </c>
      <c r="L232" s="15">
        <v>3496383</v>
      </c>
      <c r="M232" s="10">
        <f t="shared" si="2"/>
        <v>27881.486360620594</v>
      </c>
      <c r="N232" s="18" t="s">
        <v>242</v>
      </c>
    </row>
    <row r="233" spans="1:14">
      <c r="A233" s="2">
        <v>37</v>
      </c>
      <c r="B233" s="12" t="s">
        <v>45</v>
      </c>
      <c r="C233" s="12" t="s">
        <v>9</v>
      </c>
      <c r="D233" s="13" t="s">
        <v>17</v>
      </c>
      <c r="E233" s="13" t="s">
        <v>23</v>
      </c>
      <c r="F233" s="12">
        <v>1</v>
      </c>
      <c r="G233" s="12">
        <v>1</v>
      </c>
      <c r="H233" s="13" t="s">
        <v>46</v>
      </c>
      <c r="I233" s="12">
        <v>129.52000000000001</v>
      </c>
      <c r="J233" s="14">
        <v>0.45</v>
      </c>
      <c r="K233" s="14">
        <v>1.0900000000000001</v>
      </c>
      <c r="L233" s="15">
        <v>1368400</v>
      </c>
      <c r="M233" s="10">
        <v>16508.068252007408</v>
      </c>
      <c r="N233" s="18" t="s">
        <v>41</v>
      </c>
    </row>
    <row r="234" spans="1:14">
      <c r="A234" s="2">
        <v>37</v>
      </c>
      <c r="B234" s="12" t="s">
        <v>45</v>
      </c>
      <c r="C234" s="12" t="s">
        <v>9</v>
      </c>
      <c r="D234" s="13" t="s">
        <v>17</v>
      </c>
      <c r="E234" s="13" t="s">
        <v>23</v>
      </c>
      <c r="F234" s="12">
        <v>1</v>
      </c>
      <c r="G234" s="12">
        <v>1</v>
      </c>
      <c r="H234" s="13" t="s">
        <v>47</v>
      </c>
      <c r="I234" s="12">
        <v>117.35</v>
      </c>
      <c r="J234" s="14">
        <v>0.49</v>
      </c>
      <c r="K234" s="14">
        <v>1.07</v>
      </c>
      <c r="L234" s="15">
        <v>3328000</v>
      </c>
      <c r="M234" s="10">
        <v>48895.875879699684</v>
      </c>
      <c r="N234" s="18" t="s">
        <v>48</v>
      </c>
    </row>
    <row r="235" spans="1:14">
      <c r="A235" s="2">
        <v>37</v>
      </c>
      <c r="B235" s="12" t="s">
        <v>45</v>
      </c>
      <c r="C235" s="12" t="s">
        <v>9</v>
      </c>
      <c r="D235" s="13" t="s">
        <v>17</v>
      </c>
      <c r="E235" s="13" t="s">
        <v>23</v>
      </c>
      <c r="F235" s="12">
        <v>2</v>
      </c>
      <c r="G235" s="12">
        <v>1</v>
      </c>
      <c r="H235" s="13" t="s">
        <v>34</v>
      </c>
      <c r="I235" s="12">
        <v>144.77000000000001</v>
      </c>
      <c r="J235" s="14">
        <v>0.44</v>
      </c>
      <c r="K235" s="14">
        <v>1.1599999999999999</v>
      </c>
      <c r="L235" s="15">
        <v>1761623</v>
      </c>
      <c r="M235" s="10">
        <v>16900.591359474412</v>
      </c>
      <c r="N235" s="18" t="s">
        <v>49</v>
      </c>
    </row>
    <row r="236" spans="1:14">
      <c r="A236" s="2">
        <v>37</v>
      </c>
      <c r="B236" s="12" t="s">
        <v>45</v>
      </c>
      <c r="C236" s="12" t="s">
        <v>9</v>
      </c>
      <c r="D236" s="13" t="s">
        <v>17</v>
      </c>
      <c r="E236" s="13" t="s">
        <v>23</v>
      </c>
      <c r="F236" s="12">
        <v>2</v>
      </c>
      <c r="G236" s="12">
        <v>1</v>
      </c>
      <c r="H236" s="13" t="s">
        <v>35</v>
      </c>
      <c r="I236" s="12">
        <v>123.25</v>
      </c>
      <c r="J236" s="14">
        <v>0.47</v>
      </c>
      <c r="K236" s="14">
        <v>1.2</v>
      </c>
      <c r="L236" s="15">
        <v>1795475</v>
      </c>
      <c r="M236" s="10">
        <v>19955.819833838119</v>
      </c>
      <c r="N236" s="18" t="s">
        <v>50</v>
      </c>
    </row>
    <row r="237" spans="1:14">
      <c r="A237" s="2">
        <v>37</v>
      </c>
      <c r="B237" s="12" t="s">
        <v>45</v>
      </c>
      <c r="C237" s="12" t="s">
        <v>51</v>
      </c>
      <c r="D237" s="13" t="s">
        <v>17</v>
      </c>
      <c r="E237" s="13" t="s">
        <v>23</v>
      </c>
      <c r="F237" s="12">
        <v>2</v>
      </c>
      <c r="G237" s="12">
        <v>1</v>
      </c>
      <c r="H237" s="13" t="s">
        <v>34</v>
      </c>
      <c r="I237" s="12">
        <v>169.75</v>
      </c>
      <c r="J237" s="14">
        <v>0.63</v>
      </c>
      <c r="K237" s="14">
        <v>0.78</v>
      </c>
      <c r="L237" s="15">
        <v>564300</v>
      </c>
      <c r="M237" s="10">
        <v>22162.002945508098</v>
      </c>
      <c r="N237" s="18" t="s">
        <v>52</v>
      </c>
    </row>
    <row r="238" spans="1:14">
      <c r="A238" s="2">
        <v>39</v>
      </c>
      <c r="B238" s="12" t="s">
        <v>107</v>
      </c>
      <c r="C238" s="12" t="s">
        <v>51</v>
      </c>
      <c r="D238" s="13" t="s">
        <v>17</v>
      </c>
      <c r="E238" s="13" t="s">
        <v>23</v>
      </c>
      <c r="F238" s="12">
        <v>2</v>
      </c>
      <c r="G238" s="12">
        <v>1</v>
      </c>
      <c r="H238" s="13" t="s">
        <v>34</v>
      </c>
      <c r="I238" s="12">
        <v>88.17</v>
      </c>
      <c r="J238" s="14">
        <v>0.4</v>
      </c>
      <c r="K238" s="14">
        <v>0.71</v>
      </c>
      <c r="L238" s="15">
        <v>4300000</v>
      </c>
      <c r="M238" s="10">
        <v>157320.71840688994</v>
      </c>
      <c r="N238" s="18" t="s">
        <v>108</v>
      </c>
    </row>
    <row r="239" spans="1:14">
      <c r="A239" s="2">
        <v>39</v>
      </c>
      <c r="B239" s="12" t="s">
        <v>107</v>
      </c>
      <c r="C239" s="12" t="s">
        <v>12</v>
      </c>
      <c r="D239" s="13" t="s">
        <v>17</v>
      </c>
      <c r="E239" s="13" t="s">
        <v>23</v>
      </c>
      <c r="F239" s="12">
        <v>2</v>
      </c>
      <c r="G239" s="12">
        <v>1</v>
      </c>
      <c r="H239" s="13" t="s">
        <v>73</v>
      </c>
      <c r="I239" s="12">
        <v>110.59</v>
      </c>
      <c r="J239" s="14">
        <v>0.76</v>
      </c>
      <c r="K239" s="17" t="s">
        <v>37</v>
      </c>
      <c r="L239" s="15">
        <v>6190000</v>
      </c>
      <c r="M239" s="10" t="e">
        <v>#VALUE!</v>
      </c>
      <c r="N239" s="18" t="s">
        <v>109</v>
      </c>
    </row>
    <row r="240" spans="1:14">
      <c r="A240" s="2">
        <v>40</v>
      </c>
      <c r="B240" s="12" t="s">
        <v>86</v>
      </c>
      <c r="C240" s="12" t="s">
        <v>9</v>
      </c>
      <c r="D240" s="13" t="s">
        <v>18</v>
      </c>
      <c r="E240" s="13" t="s">
        <v>23</v>
      </c>
      <c r="F240" s="12">
        <v>2</v>
      </c>
      <c r="G240" s="12">
        <v>1</v>
      </c>
      <c r="H240" s="13" t="s">
        <v>34</v>
      </c>
      <c r="I240" s="12">
        <v>225.43</v>
      </c>
      <c r="J240" s="14">
        <v>0.56999999999999995</v>
      </c>
      <c r="K240" s="14">
        <v>0.65</v>
      </c>
      <c r="L240" s="15">
        <v>3296514</v>
      </c>
      <c r="M240" s="10">
        <v>182790.33402830129</v>
      </c>
      <c r="N240" s="18" t="s">
        <v>87</v>
      </c>
    </row>
    <row r="241" spans="1:14">
      <c r="A241" s="2">
        <v>41</v>
      </c>
      <c r="B241" s="12" t="s">
        <v>88</v>
      </c>
      <c r="C241" s="12" t="s">
        <v>9</v>
      </c>
      <c r="D241" s="13" t="s">
        <v>17</v>
      </c>
      <c r="E241" s="13" t="s">
        <v>23</v>
      </c>
      <c r="F241" s="12">
        <v>2</v>
      </c>
      <c r="G241" s="12">
        <v>1</v>
      </c>
      <c r="H241" s="13" t="s">
        <v>46</v>
      </c>
      <c r="I241" s="12">
        <v>48.98</v>
      </c>
      <c r="J241" s="14">
        <v>0.15</v>
      </c>
      <c r="K241" s="14">
        <v>1.05</v>
      </c>
      <c r="L241" s="15">
        <v>3613597</v>
      </c>
      <c r="M241" s="10">
        <v>81974.434009346223</v>
      </c>
      <c r="N241" s="18" t="s">
        <v>89</v>
      </c>
    </row>
  </sheetData>
  <sheetProtection formatCells="0" formatColumns="0" formatRows="0" selectLockedCells="1"/>
  <autoFilter ref="B3:N241" xr:uid="{6AFA22E0-3BB7-4310-B52D-F1F305C07147}"/>
  <sortState ref="A4:P241">
    <sortCondition ref="A3"/>
  </sortState>
  <mergeCells count="2">
    <mergeCell ref="B1:N1"/>
    <mergeCell ref="B2:N2"/>
  </mergeCells>
  <phoneticPr fontId="1"/>
  <dataValidations count="2">
    <dataValidation type="custom" allowBlank="1" showInputMessage="1" showErrorMessage="1" errorTitle="オリジナル" error="全角で入力入力してください" sqref="N4:N5" xr:uid="{B0B64FA7-27CA-424E-8645-29C67DE044DB}">
      <formula1>AND(N4:N241=DBCS(N4:N241))</formula1>
    </dataValidation>
    <dataValidation type="custom" allowBlank="1" showInputMessage="1" showErrorMessage="1" errorTitle="オリジナル" error="全角で入力入力してください" sqref="N6:N241" xr:uid="{DD02C35F-58F9-4A94-A9B6-829C9B108EBC}">
      <formula1>AND(N6:N242=DBCS(N6:N242))</formula1>
    </dataValidation>
  </dataValidations>
  <printOptions horizontalCentered="1" verticalCentered="1"/>
  <pageMargins left="0.39370078740157483" right="0.39370078740157483" top="0.78740157480314965" bottom="0.39370078740157483" header="0.31496062992125984" footer="0.31496062992125984"/>
  <pageSetup paperSize="9" scale="68" fitToHeight="0" orientation="portrait" cellComments="asDisplayed" r:id="rId1"/>
  <headerFooter>
    <oddFooter xml:space="preserve">&amp;C&amp;P / &amp;N </oddFoot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85F404B0-37E7-4CA6-AC09-A3B3B727EBF6}">
          <x14:formula1>
            <xm:f>Sheet1!$A$2:$A$4</xm:f>
          </x14:formula1>
          <xm:sqref>C50:C192 C4:C47</xm:sqref>
        </x14:dataValidation>
        <x14:dataValidation type="list" allowBlank="1" showInputMessage="1" showErrorMessage="1" xr:uid="{D625A823-6841-41F7-ADD1-73BB8EE8404C}">
          <x14:formula1>
            <xm:f>Sheet1!$B$2:$B$6</xm:f>
          </x14:formula1>
          <xm:sqref>D50:D192 D4:D47</xm:sqref>
        </x14:dataValidation>
        <x14:dataValidation type="list" allowBlank="1" showInputMessage="1" showErrorMessage="1" xr:uid="{26FFE5D8-D854-492C-AC79-41A86C15E156}">
          <x14:formula1>
            <xm:f>Sheet1!$C$2:$C$3</xm:f>
          </x14:formula1>
          <xm:sqref>E50:E192 E4:E47</xm:sqref>
        </x14:dataValidation>
        <x14:dataValidation type="list" allowBlank="1" showInputMessage="1" showErrorMessage="1" xr:uid="{49C93E3B-94EB-4230-9248-D2535CFA15D8}">
          <x14:formula1>
            <xm:f>'\\Lb19z0794\建築指導課2\【防災耐震班】\R2\10 ひょう住ま\07工事実績公表\02 回答（市町→県）\[【13稲美町】様式.xlsx]Sheet1'!#REF!</xm:f>
          </x14:formula1>
          <xm:sqref>C48:E49</xm:sqref>
        </x14:dataValidation>
        <x14:dataValidation type="list" allowBlank="1" showInputMessage="1" showErrorMessage="1" xr:uid="{62C0A24D-3B8B-4544-A15A-B82A9BD634DE}">
          <x14:formula1>
            <xm:f>'\\Lb19z0794\建築指導課2\【防災耐震班】\R2\10 ひょう住ま\07工事実績公表\02 回答（市町→県）\[【09猪名川町】様式.xlsx]Sheet1'!#REF!</xm:f>
          </x14:formula1>
          <xm:sqref>C193:E194</xm:sqref>
        </x14:dataValidation>
        <x14:dataValidation type="list" allowBlank="1" showInputMessage="1" showErrorMessage="1" xr:uid="{36E69943-FE90-490B-91D5-96254F56698B}">
          <x14:formula1>
            <xm:f>'\\Lb19z0794\建築指導課2\【防災耐震班】\R2\10 ひょう住ま\07工事実績公表\02 回答（市町→県）\[【14播磨町】様式.xlsx]Sheet1'!#REF!</xm:f>
          </x14:formula1>
          <xm:sqref>C195:E196</xm:sqref>
        </x14:dataValidation>
        <x14:dataValidation type="list" allowBlank="1" showInputMessage="1" showErrorMessage="1" xr:uid="{23C8DD50-FF38-4DEC-9B3E-560AF6672738}">
          <x14:formula1>
            <xm:f>'\\Lb19z0794\建築指導課2\【防災耐震班】\R2\10 ひょう住ま\07工事実績公表\02 回答（市町→県）\[【07川西市】様式.xlsx]Sheet1'!#REF!</xm:f>
          </x14:formula1>
          <xm:sqref>C197:E222</xm:sqref>
        </x14:dataValidation>
        <x14:dataValidation type="list" allowBlank="1" showInputMessage="1" showErrorMessage="1" xr:uid="{7CE4BB97-FFDA-43C0-BC87-6C1329740FA5}">
          <x14:formula1>
            <xm:f>[【11加古川市】様式.xlsx]Sheet1!#REF!</xm:f>
          </x14:formula1>
          <xm:sqref>C223:E234</xm:sqref>
        </x14:dataValidation>
        <x14:dataValidation type="list" allowBlank="1" showInputMessage="1" showErrorMessage="1" xr:uid="{8595E239-9262-4DA5-97E8-D15A54A07A9D}">
          <x14:formula1>
            <xm:f>[【19加東市】様式.xlsx]Sheet1!#REF!</xm:f>
          </x14:formula1>
          <xm:sqref>C235:E235</xm:sqref>
        </x14:dataValidation>
        <x14:dataValidation type="list" allowBlank="1" showInputMessage="1" showErrorMessage="1" xr:uid="{5CCEDF39-9120-4A13-9AFA-5DEC1E64F8DF}">
          <x14:formula1>
            <xm:f>[【32豊岡市】様式.xlsx]Sheet1!#REF!</xm:f>
          </x14:formula1>
          <xm:sqref>C236:E241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A2" sqref="A2"/>
    </sheetView>
  </sheetViews>
  <sheetFormatPr defaultRowHeight="13.5"/>
  <cols>
    <col min="1" max="1" width="22.375" customWidth="1"/>
  </cols>
  <sheetData>
    <row r="1" spans="1:3">
      <c r="A1" t="s">
        <v>15</v>
      </c>
      <c r="B1" t="s">
        <v>16</v>
      </c>
      <c r="C1" t="s">
        <v>22</v>
      </c>
    </row>
    <row r="2" spans="1:3">
      <c r="A2" s="1" t="s">
        <v>9</v>
      </c>
      <c r="B2" t="s">
        <v>17</v>
      </c>
      <c r="C2" t="s">
        <v>23</v>
      </c>
    </row>
    <row r="3" spans="1:3">
      <c r="A3" s="1" t="s">
        <v>11</v>
      </c>
      <c r="B3" t="s">
        <v>18</v>
      </c>
      <c r="C3" t="s">
        <v>10</v>
      </c>
    </row>
    <row r="4" spans="1:3">
      <c r="A4" s="1" t="s">
        <v>12</v>
      </c>
      <c r="B4" t="s">
        <v>19</v>
      </c>
    </row>
    <row r="5" spans="1:3">
      <c r="A5" s="1"/>
      <c r="B5" t="s">
        <v>20</v>
      </c>
    </row>
    <row r="6" spans="1:3">
      <c r="B6"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R元　一覧表</vt:lpstr>
      <vt:lpstr>Sheet1</vt:lpstr>
      <vt:lpstr>'R元　一覧表'!Print_Area</vt:lpstr>
      <vt:lpstr>'R元　一覧表'!Print_Titles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2021-03-29T08:41:39Z</cp:lastPrinted>
  <dcterms:created xsi:type="dcterms:W3CDTF">2017-11-10T07:20:07Z</dcterms:created>
  <dcterms:modified xsi:type="dcterms:W3CDTF">2021-03-29T09:07:30Z</dcterms:modified>
</cp:coreProperties>
</file>