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filterPrivacy="1" codeName="ThisWorkbook"/>
  <xr:revisionPtr revIDLastSave="0" documentId="13_ncr:1_{8E62647E-9F58-4AF3-AC9F-1CE9ABF5E479}" xr6:coauthVersionLast="36" xr6:coauthVersionMax="36" xr10:uidLastSave="{00000000-0000-0000-0000-000000000000}"/>
  <bookViews>
    <workbookView xWindow="0" yWindow="0" windowWidth="22260" windowHeight="12645" xr2:uid="{00000000-000D-0000-FFFF-FFFF00000000}"/>
  </bookViews>
  <sheets>
    <sheet name="別紙１" sheetId="4" r:id="rId1"/>
  </sheets>
  <definedNames>
    <definedName name="_xlnm._FilterDatabase" localSheetId="0" hidden="1">別紙１!$B$6:$M$6</definedName>
    <definedName name="_xlnm.Print_Area" localSheetId="0">別紙１!$A$1:$N$39</definedName>
    <definedName name="_xlnm.Print_Titles" localSheetId="0">別紙１!$5:$6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9" i="4" l="1"/>
  <c r="H39" i="4"/>
  <c r="B39" i="4" l="1"/>
</calcChain>
</file>

<file path=xl/sharedStrings.xml><?xml version="1.0" encoding="utf-8"?>
<sst xmlns="http://schemas.openxmlformats.org/spreadsheetml/2006/main" count="340" uniqueCount="136">
  <si>
    <t>手続名</t>
  </si>
  <si>
    <t>根拠法令</t>
  </si>
  <si>
    <t>手続類型</t>
  </si>
  <si>
    <t>手続主体</t>
  </si>
  <si>
    <t>手続の受け手</t>
  </si>
  <si>
    <t>課室名</t>
  </si>
  <si>
    <t>県</t>
    <rPh sb="0" eb="1">
      <t>ケン</t>
    </rPh>
    <phoneticPr fontId="2"/>
  </si>
  <si>
    <t>年間件数（件）</t>
    <rPh sb="5" eb="6">
      <t>ケン</t>
    </rPh>
    <phoneticPr fontId="2"/>
  </si>
  <si>
    <t>合計</t>
    <rPh sb="0" eb="2">
      <t>ゴウケイ</t>
    </rPh>
    <phoneticPr fontId="2"/>
  </si>
  <si>
    <t>局名</t>
    <rPh sb="0" eb="1">
      <t>キョク</t>
    </rPh>
    <rPh sb="1" eb="2">
      <t>メイ</t>
    </rPh>
    <phoneticPr fontId="2"/>
  </si>
  <si>
    <t>主要手続</t>
    <rPh sb="0" eb="2">
      <t>シュヨウ</t>
    </rPh>
    <rPh sb="2" eb="4">
      <t>テツヅキ</t>
    </rPh>
    <phoneticPr fontId="2"/>
  </si>
  <si>
    <t>対応方針</t>
    <phoneticPr fontId="2"/>
  </si>
  <si>
    <t>取組年度</t>
    <phoneticPr fontId="2"/>
  </si>
  <si>
    <t>活用システム</t>
    <rPh sb="0" eb="2">
      <t>カツヨウ</t>
    </rPh>
    <phoneticPr fontId="2"/>
  </si>
  <si>
    <t>手続ID</t>
    <rPh sb="0" eb="2">
      <t>テツヅキ</t>
    </rPh>
    <phoneticPr fontId="2"/>
  </si>
  <si>
    <t>○</t>
  </si>
  <si>
    <t>決裁設計書情報提供事務処理要領</t>
    <rPh sb="0" eb="2">
      <t>ケッサイ</t>
    </rPh>
    <rPh sb="2" eb="5">
      <t>セッケイショ</t>
    </rPh>
    <rPh sb="5" eb="7">
      <t>ジョウホウ</t>
    </rPh>
    <rPh sb="7" eb="9">
      <t>テイキョウ</t>
    </rPh>
    <rPh sb="9" eb="11">
      <t>ジム</t>
    </rPh>
    <rPh sb="11" eb="13">
      <t>ショリ</t>
    </rPh>
    <rPh sb="13" eb="15">
      <t>ヨウリョウ</t>
    </rPh>
    <phoneticPr fontId="4"/>
  </si>
  <si>
    <t>県土整備部補助金交付要綱</t>
  </si>
  <si>
    <t>KTR上下分離基盤管理費補助の額の確定</t>
    <rPh sb="15" eb="16">
      <t>ガク</t>
    </rPh>
    <rPh sb="17" eb="19">
      <t>カクテイ</t>
    </rPh>
    <phoneticPr fontId="2"/>
  </si>
  <si>
    <t>F014600</t>
  </si>
  <si>
    <t>KTR上下分離基盤管理費補助の変更交付決定</t>
    <rPh sb="15" eb="17">
      <t>ヘンコウ</t>
    </rPh>
    <phoneticPr fontId="2"/>
  </si>
  <si>
    <t>F014500</t>
  </si>
  <si>
    <t>KTR上下分離基盤管理費補助の交付決定</t>
  </si>
  <si>
    <t>F012900</t>
  </si>
  <si>
    <t>鉄道軌道安全輸送設備等整備事業費補助の額の確定</t>
    <rPh sb="19" eb="20">
      <t>ガク</t>
    </rPh>
    <rPh sb="21" eb="23">
      <t>カクテイ</t>
    </rPh>
    <phoneticPr fontId="2"/>
  </si>
  <si>
    <t>F014300</t>
  </si>
  <si>
    <t>鉄道軌道安全輸送設備等整備事業費補助の変更交付決定</t>
    <rPh sb="19" eb="21">
      <t>ヘンコウ</t>
    </rPh>
    <phoneticPr fontId="2"/>
  </si>
  <si>
    <t>F014200</t>
  </si>
  <si>
    <t>F012500</t>
  </si>
  <si>
    <t>実績なし</t>
    <rPh sb="0" eb="2">
      <t>ジッセキ</t>
    </rPh>
    <phoneticPr fontId="2"/>
  </si>
  <si>
    <t>北神急行線市営地下鉄化事業費補助の額の確定</t>
    <rPh sb="17" eb="18">
      <t>ガク</t>
    </rPh>
    <rPh sb="19" eb="21">
      <t>カクテイ</t>
    </rPh>
    <phoneticPr fontId="2"/>
  </si>
  <si>
    <t>F014000</t>
  </si>
  <si>
    <t>北神急行線市営地下鉄化事業費補助の変更交付決定</t>
    <rPh sb="17" eb="19">
      <t>ヘンコウ</t>
    </rPh>
    <phoneticPr fontId="2"/>
  </si>
  <si>
    <t>F013900</t>
  </si>
  <si>
    <t>F012100</t>
  </si>
  <si>
    <t>運輸事業振興助成補助の額の確定</t>
    <rPh sb="11" eb="12">
      <t>ガク</t>
    </rPh>
    <rPh sb="13" eb="15">
      <t>カクテイ</t>
    </rPh>
    <phoneticPr fontId="2"/>
  </si>
  <si>
    <t>F013700</t>
  </si>
  <si>
    <t>運輸事業振興助成補助の変更交付決定</t>
    <rPh sb="11" eb="13">
      <t>ヘンコウ</t>
    </rPh>
    <phoneticPr fontId="2"/>
  </si>
  <si>
    <t>F013600</t>
  </si>
  <si>
    <t>F011700</t>
  </si>
  <si>
    <t>バス路線（国庫協調補助路線維持費）補助の変更交付決定</t>
    <rPh sb="20" eb="22">
      <t>ヘンコウ</t>
    </rPh>
    <phoneticPr fontId="2"/>
  </si>
  <si>
    <t>F013300</t>
  </si>
  <si>
    <t>バス路線（国庫協調補助路線維持費）補助の交付決定</t>
  </si>
  <si>
    <t>国</t>
    <rPh sb="0" eb="1">
      <t>クニ</t>
    </rPh>
    <phoneticPr fontId="2"/>
  </si>
  <si>
    <t>実績なし</t>
    <rPh sb="0" eb="2">
      <t>ジッセキ</t>
    </rPh>
    <phoneticPr fontId="6"/>
  </si>
  <si>
    <t>特定住宅瑕疵担保責任の履行の確保等に関する法律</t>
  </si>
  <si>
    <t>住宅建設瑕疵担保保証金の取戻しの承認申請</t>
  </si>
  <si>
    <t>F005205</t>
  </si>
  <si>
    <t>住宅建設瑕疵担保保証金の不足額の供託した旨の届出</t>
  </si>
  <si>
    <t>F005204</t>
  </si>
  <si>
    <t>不足額の供託の確認申請</t>
  </si>
  <si>
    <t>F005203</t>
  </si>
  <si>
    <t>住宅建設瑕疵担保保証金の供託等の届出</t>
  </si>
  <si>
    <t>F005202</t>
  </si>
  <si>
    <t>特定住宅瑕疵担保責任の履行の確保等に関する法律施行規則</t>
  </si>
  <si>
    <t>住宅建設瑕疵担保保証金の保管替え等の届出</t>
  </si>
  <si>
    <t>F005201</t>
  </si>
  <si>
    <t>F021401</t>
  </si>
  <si>
    <t>決裁設計書情報提供の申請</t>
    <rPh sb="10" eb="12">
      <t>シンセイ</t>
    </rPh>
    <phoneticPr fontId="3"/>
  </si>
  <si>
    <t>土木工事標準積算基準書等情報提供の申請</t>
    <rPh sb="17" eb="19">
      <t>シンセイ</t>
    </rPh>
    <phoneticPr fontId="3"/>
  </si>
  <si>
    <t>申請等</t>
    <phoneticPr fontId="2"/>
  </si>
  <si>
    <t>申請等に基づく処分通知等</t>
    <rPh sb="0" eb="3">
      <t>シンセイトウ</t>
    </rPh>
    <rPh sb="4" eb="5">
      <t>モト</t>
    </rPh>
    <rPh sb="7" eb="9">
      <t>ショブン</t>
    </rPh>
    <rPh sb="9" eb="11">
      <t>ツウチ</t>
    </rPh>
    <rPh sb="11" eb="12">
      <t>トウ</t>
    </rPh>
    <phoneticPr fontId="2"/>
  </si>
  <si>
    <t>民間事業者等</t>
    <phoneticPr fontId="2"/>
  </si>
  <si>
    <t>国又は地方等</t>
    <phoneticPr fontId="2"/>
  </si>
  <si>
    <t>申請等</t>
    <phoneticPr fontId="2"/>
  </si>
  <si>
    <t>R5</t>
    <phoneticPr fontId="2"/>
  </si>
  <si>
    <t>R5</t>
    <phoneticPr fontId="2"/>
  </si>
  <si>
    <t>申請等</t>
    <phoneticPr fontId="2"/>
  </si>
  <si>
    <t>国又は地方等</t>
    <phoneticPr fontId="2"/>
  </si>
  <si>
    <t>民間事業者等</t>
    <phoneticPr fontId="2"/>
  </si>
  <si>
    <t>県</t>
    <phoneticPr fontId="2"/>
  </si>
  <si>
    <t>県民等、民間事業者等</t>
    <phoneticPr fontId="2"/>
  </si>
  <si>
    <t>R4</t>
    <phoneticPr fontId="2"/>
  </si>
  <si>
    <t>県</t>
    <phoneticPr fontId="2"/>
  </si>
  <si>
    <t>運輸事業振興助成補助の交付決定</t>
    <phoneticPr fontId="2"/>
  </si>
  <si>
    <t>北神急行線市営地下鉄化事業費補助の交付決定</t>
    <phoneticPr fontId="2"/>
  </si>
  <si>
    <t>鉄道軌道安全輸送設備等整備事業費補助の交付決定</t>
    <phoneticPr fontId="2"/>
  </si>
  <si>
    <t>土木工事標準積算基準書等情報提供事務処理要領</t>
    <phoneticPr fontId="2"/>
  </si>
  <si>
    <t>県</t>
    <rPh sb="0" eb="1">
      <t>ケン</t>
    </rPh>
    <phoneticPr fontId="5"/>
  </si>
  <si>
    <t>F026500</t>
    <phoneticPr fontId="2"/>
  </si>
  <si>
    <t>交付決定</t>
    <phoneticPr fontId="2"/>
  </si>
  <si>
    <t>令和３年度県土整備部補助金交付要綱</t>
    <phoneticPr fontId="2"/>
  </si>
  <si>
    <t>申請等に基づく処分通知等</t>
    <phoneticPr fontId="2"/>
  </si>
  <si>
    <t>F026700</t>
    <phoneticPr fontId="2"/>
  </si>
  <si>
    <t>変更交付決定</t>
    <phoneticPr fontId="2"/>
  </si>
  <si>
    <t/>
  </si>
  <si>
    <t>契約管理課</t>
  </si>
  <si>
    <t>交通政策課</t>
  </si>
  <si>
    <t>技術企画課</t>
  </si>
  <si>
    <t>道路企画課</t>
  </si>
  <si>
    <t>県</t>
  </si>
  <si>
    <t>申請等</t>
  </si>
  <si>
    <t>F026900</t>
  </si>
  <si>
    <t>額確定</t>
  </si>
  <si>
    <t>令和３年度県土整備部補助金交付要綱</t>
  </si>
  <si>
    <t>R4</t>
  </si>
  <si>
    <t>F021301</t>
    <phoneticPr fontId="2"/>
  </si>
  <si>
    <t>F011300</t>
  </si>
  <si>
    <t>F011400</t>
  </si>
  <si>
    <t>F017800</t>
  </si>
  <si>
    <t>F044300</t>
  </si>
  <si>
    <t>F045100</t>
  </si>
  <si>
    <t>F045400</t>
  </si>
  <si>
    <t>F045700</t>
  </si>
  <si>
    <t>F045800</t>
  </si>
  <si>
    <t>F045900</t>
  </si>
  <si>
    <t>空港政策課</t>
  </si>
  <si>
    <t>河川整備課</t>
  </si>
  <si>
    <t>総合治水課</t>
  </si>
  <si>
    <t>バス路線（国庫協調補助路線維持費）補助の補助金請求</t>
  </si>
  <si>
    <t>嘱託登録</t>
  </si>
  <si>
    <t>社会資本整備総合交付金　完了検査</t>
  </si>
  <si>
    <t>水管理・国土保全局所管補助事業　完了検査</t>
  </si>
  <si>
    <t>河川整備計画策定及び計画の変更に際しての関係都道府県知事又は関係市町村長への意見聴取</t>
  </si>
  <si>
    <t>河川整備計画策定及び計画の変更に際しての関係都道府県知事による関係市町村長への意見聴取</t>
  </si>
  <si>
    <t>洪水浸水想定区域の指定及び変更に際しての関係市町村長への通知</t>
  </si>
  <si>
    <t>洪水浸水想定区域等の公表図面の閲覧</t>
  </si>
  <si>
    <t>土木部補助金交付要綱</t>
  </si>
  <si>
    <t>航空機登録令</t>
  </si>
  <si>
    <t>社会資本整備総合交付金要綱</t>
  </si>
  <si>
    <t>国土交通省所管補助金等交付規則</t>
  </si>
  <si>
    <t>河川法</t>
  </si>
  <si>
    <t>水防法</t>
  </si>
  <si>
    <t>水防法施行規則</t>
  </si>
  <si>
    <t>申請等に基づく処分通知等</t>
    <phoneticPr fontId="2"/>
  </si>
  <si>
    <t>県</t>
    <phoneticPr fontId="2"/>
  </si>
  <si>
    <t>申請等</t>
    <phoneticPr fontId="2"/>
  </si>
  <si>
    <t>縦覧等</t>
    <phoneticPr fontId="2"/>
  </si>
  <si>
    <t>県</t>
    <phoneticPr fontId="2"/>
  </si>
  <si>
    <t>国</t>
    <phoneticPr fontId="2"/>
  </si>
  <si>
    <t>国</t>
    <phoneticPr fontId="2"/>
  </si>
  <si>
    <t>民間事業者等</t>
    <phoneticPr fontId="2"/>
  </si>
  <si>
    <t>地方等（県除く）</t>
    <phoneticPr fontId="2"/>
  </si>
  <si>
    <t>地方等（県除く）</t>
    <phoneticPr fontId="2"/>
  </si>
  <si>
    <t>令和４年度～令和５年度でオンライン化に取り組む手続（32手続）</t>
    <rPh sb="0" eb="2">
      <t>レイワ</t>
    </rPh>
    <rPh sb="3" eb="4">
      <t>ネン</t>
    </rPh>
    <rPh sb="4" eb="5">
      <t>ド</t>
    </rPh>
    <rPh sb="6" eb="8">
      <t>レイワ</t>
    </rPh>
    <rPh sb="9" eb="11">
      <t>ネンド</t>
    </rPh>
    <rPh sb="17" eb="18">
      <t>カ</t>
    </rPh>
    <rPh sb="19" eb="20">
      <t>ト</t>
    </rPh>
    <rPh sb="21" eb="22">
      <t>ク</t>
    </rPh>
    <rPh sb="23" eb="25">
      <t>テツヅキ</t>
    </rPh>
    <rPh sb="28" eb="30">
      <t>テツヅキ</t>
    </rPh>
    <phoneticPr fontId="2"/>
  </si>
  <si>
    <t>河川法施行令</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</si>
</sst>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24" formatCode="\$#,##0_);[Red]\(\$#,##0\)"/>
  </numFmts>
  <fonts count="12" x14ac:knownFonts="1">
    <font>
      <sz val="11"/>
      <color theme="1"/>
      <name val="游ゴシック"/>
      <family val="2"/>
      <scheme val="minor"/>
    </font>
    <font>
      <b/>
      <sz val="12"/>
      <color theme="1"/>
      <name val="Meiryo UI"/>
      <family val="3"/>
      <charset val="128"/>
    </font>
    <font>
      <sz val="6"/>
      <name val="游ゴシック"/>
      <family val="3"/>
      <charset val="128"/>
      <scheme val="minor"/>
    </font>
    <font>
      <b/>
      <sz val="14"/>
      <color theme="1"/>
      <name val="Meiryo UI"/>
      <family val="3"/>
      <charset val="128"/>
    </font>
    <font>
      <sz val="12"/>
      <color theme="1"/>
      <name val="ＭＳ ゴシック"/>
      <family val="3"/>
      <charset val="128"/>
    </font>
    <font>
      <sz val="11"/>
      <color theme="1"/>
      <name val="Meiryo UI"/>
      <family val="3"/>
      <charset val="128"/>
    </font>
    <font>
      <sz val="14"/>
      <color theme="1"/>
      <name val="Meiryo UI"/>
      <family val="3"/>
      <charset val="128"/>
    </font>
    <font>
      <sz val="11"/>
      <color theme="1"/>
      <name val="游ゴシック"/>
      <family val="2"/>
      <scheme val="minor"/>
    </font>
    <font>
      <b/>
      <sz val="14"/>
      <name val="Meiryo UI"/>
      <family val="3"/>
      <charset val="128"/>
    </font>
    <font>
      <sz val="11"/>
      <name val="Meiryo UI"/>
      <family val="3"/>
      <charset val="128"/>
    </font>
    <font>
      <sz val="10.5"/>
      <name val="Meiryo UI"/>
      <family val="3"/>
      <charset val="128"/>
    </font>
    <font>
      <sz val="11"/>
      <name val="游ゴシック"/>
      <family val="2"/>
      <scheme val="minor"/>
    </font>
  </fonts>
  <fills count="4">
    <fill>
      <patternFill patternType="none"/>
    </fill>
    <fill>
      <patternFill patternType="gray125"/>
    </fill>
    <fill>
      <patternFill patternType="solid">
        <fgColor rgb="FFD9D9D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double">
        <color indexed="64"/>
      </bottom>
      <diagonal/>
    </border>
    <border>
      <left style="thin">
        <color indexed="64"/>
      </left>
      <right style="thin">
        <color indexed="64"/>
      </right>
      <top/>
      <bottom style="double">
        <color indexed="64"/>
      </bottom>
      <diagonal/>
    </border>
  </borders>
  <cellStyleXfs count="2">
    <xf numFmtId="0" fontId="0" fillId="0" borderId="0"/>
    <xf numFmtId="38" fontId="7" fillId="0" borderId="0" applyFont="0" applyFill="0" applyBorder="0" applyAlignment="0" applyProtection="0">
      <alignment vertical="center"/>
    </xf>
  </cellStyleXfs>
  <cellXfs count="44">
    <xf numFmtId="0" fontId="0" fillId="0" borderId="0" xfId="0"/>
    <xf numFmtId="0" fontId="6" fillId="0" borderId="0" xfId="0" applyFont="1" applyAlignment="1"/>
    <xf numFmtId="0" fontId="3" fillId="0" borderId="0" xfId="0" applyFont="1" applyAlignment="1"/>
    <xf numFmtId="38" fontId="0" fillId="0" borderId="0" xfId="1" applyFont="1" applyAlignment="1"/>
    <xf numFmtId="38" fontId="3" fillId="0" borderId="0" xfId="1" applyFont="1" applyAlignment="1"/>
    <xf numFmtId="0" fontId="1" fillId="2" borderId="3" xfId="0" applyFont="1" applyFill="1" applyBorder="1" applyAlignment="1">
      <alignment horizontal="center" vertical="center" wrapText="1"/>
    </xf>
    <xf numFmtId="0" fontId="5" fillId="0" borderId="0" xfId="0" applyFont="1" applyFill="1"/>
    <xf numFmtId="0" fontId="5" fillId="0" borderId="0" xfId="0" applyFont="1" applyFill="1" applyAlignment="1">
      <alignment vertical="center"/>
    </xf>
    <xf numFmtId="0" fontId="9" fillId="3" borderId="0" xfId="0" applyFont="1" applyFill="1" applyAlignment="1">
      <alignment vertical="center"/>
    </xf>
    <xf numFmtId="49" fontId="10" fillId="3" borderId="1" xfId="0" applyNumberFormat="1" applyFont="1" applyFill="1" applyBorder="1" applyAlignment="1">
      <alignment vertical="center" wrapText="1"/>
    </xf>
    <xf numFmtId="0" fontId="10" fillId="3" borderId="1" xfId="0" applyFont="1" applyFill="1" applyBorder="1" applyAlignment="1">
      <alignment vertical="center" wrapText="1"/>
    </xf>
    <xf numFmtId="38" fontId="10" fillId="3" borderId="1" xfId="1" applyFont="1" applyFill="1" applyBorder="1" applyAlignment="1">
      <alignment horizontal="right" vertical="center" wrapText="1"/>
    </xf>
    <xf numFmtId="0" fontId="10" fillId="3" borderId="1" xfId="0" applyFont="1" applyFill="1" applyBorder="1" applyAlignment="1">
      <alignment horizontal="center" vertical="center" wrapText="1"/>
    </xf>
    <xf numFmtId="24" fontId="10" fillId="3" borderId="1" xfId="0" applyNumberFormat="1" applyFont="1" applyFill="1" applyBorder="1" applyAlignment="1">
      <alignment vertical="center" wrapText="1"/>
    </xf>
    <xf numFmtId="0" fontId="10" fillId="3" borderId="1" xfId="0" applyFont="1" applyFill="1" applyBorder="1" applyAlignment="1">
      <alignment horizontal="right" vertical="center" wrapText="1"/>
    </xf>
    <xf numFmtId="0" fontId="9" fillId="3" borderId="0" xfId="0" applyFont="1" applyFill="1"/>
    <xf numFmtId="0" fontId="10" fillId="3" borderId="2" xfId="0" applyFont="1" applyFill="1" applyBorder="1" applyAlignment="1">
      <alignment horizontal="center" vertical="center" wrapText="1"/>
    </xf>
    <xf numFmtId="38" fontId="10" fillId="3" borderId="2" xfId="1" applyFont="1" applyFill="1" applyBorder="1" applyAlignment="1">
      <alignment horizontal="right" vertical="center" wrapText="1"/>
    </xf>
    <xf numFmtId="0" fontId="10" fillId="3" borderId="0" xfId="0" applyFont="1" applyFill="1" applyBorder="1" applyAlignment="1">
      <alignment horizontal="justify" vertical="center" wrapText="1"/>
    </xf>
    <xf numFmtId="38" fontId="10" fillId="3" borderId="0" xfId="1" applyFont="1" applyFill="1" applyBorder="1" applyAlignment="1">
      <alignment horizontal="right" vertical="center" wrapText="1"/>
    </xf>
    <xf numFmtId="0" fontId="10" fillId="3" borderId="0" xfId="0" applyFont="1" applyFill="1" applyBorder="1" applyAlignment="1">
      <alignment horizontal="right" vertical="center" wrapText="1"/>
    </xf>
    <xf numFmtId="0" fontId="10" fillId="3" borderId="0" xfId="0" applyFont="1" applyFill="1" applyBorder="1" applyAlignment="1">
      <alignment horizontal="center" vertical="center" wrapText="1"/>
    </xf>
    <xf numFmtId="0" fontId="11" fillId="3" borderId="0" xfId="0" applyFont="1" applyFill="1"/>
    <xf numFmtId="38" fontId="11" fillId="3" borderId="0" xfId="1" applyFont="1" applyFill="1" applyAlignment="1"/>
    <xf numFmtId="0" fontId="10" fillId="3" borderId="2" xfId="0" applyNumberFormat="1" applyFont="1" applyFill="1" applyBorder="1" applyAlignment="1">
      <alignment vertical="center"/>
    </xf>
    <xf numFmtId="0" fontId="10" fillId="3" borderId="2" xfId="0" applyFont="1" applyFill="1" applyBorder="1" applyAlignment="1">
      <alignment vertical="center" wrapText="1"/>
    </xf>
    <xf numFmtId="0" fontId="10" fillId="3" borderId="0" xfId="0" applyFont="1" applyFill="1" applyBorder="1" applyAlignment="1">
      <alignment vertical="center" wrapText="1"/>
    </xf>
    <xf numFmtId="0" fontId="11" fillId="3" borderId="0" xfId="0" applyFont="1" applyFill="1" applyAlignment="1"/>
    <xf numFmtId="0" fontId="10" fillId="3" borderId="2" xfId="0" applyFont="1" applyFill="1" applyBorder="1" applyAlignment="1">
      <alignment horizontal="right" vertical="center" wrapText="1"/>
    </xf>
    <xf numFmtId="0" fontId="10" fillId="3" borderId="2" xfId="0" applyFont="1" applyFill="1" applyBorder="1" applyAlignment="1">
      <alignment horizontal="justify" vertical="center" wrapText="1"/>
    </xf>
    <xf numFmtId="0" fontId="8" fillId="0" borderId="0" xfId="0" applyFont="1" applyAlignment="1">
      <alignment horizontal="center"/>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38" fontId="1" fillId="2" borderId="3" xfId="1" applyFont="1" applyFill="1" applyBorder="1" applyAlignment="1">
      <alignment horizontal="center" vertical="center" wrapText="1"/>
    </xf>
    <xf numFmtId="38" fontId="1" fillId="2" borderId="2" xfId="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49" fontId="10" fillId="3" borderId="6" xfId="0" applyNumberFormat="1" applyFont="1" applyFill="1" applyBorder="1" applyAlignment="1" applyProtection="1">
      <alignment vertical="center" wrapText="1"/>
    </xf>
    <xf numFmtId="0" fontId="10" fillId="3" borderId="6" xfId="0" applyNumberFormat="1" applyFont="1" applyFill="1" applyBorder="1" applyAlignment="1" applyProtection="1">
      <alignment vertical="center" wrapText="1"/>
    </xf>
    <xf numFmtId="0" fontId="10" fillId="3" borderId="7" xfId="0" applyFont="1" applyFill="1" applyBorder="1" applyAlignment="1">
      <alignment horizontal="center" vertical="center" wrapText="1"/>
    </xf>
    <xf numFmtId="0" fontId="10" fillId="3" borderId="7" xfId="0" applyFont="1" applyFill="1" applyBorder="1" applyAlignment="1">
      <alignment vertical="center" wrapText="1"/>
    </xf>
    <xf numFmtId="49" fontId="10" fillId="3" borderId="1" xfId="0" applyNumberFormat="1" applyFont="1" applyFill="1" applyBorder="1" applyAlignment="1" applyProtection="1">
      <alignment vertical="center" wrapText="1"/>
    </xf>
    <xf numFmtId="0" fontId="10" fillId="3" borderId="1" xfId="0" applyNumberFormat="1" applyFont="1" applyFill="1" applyBorder="1" applyAlignment="1" applyProtection="1">
      <alignment vertical="center" wrapText="1"/>
    </xf>
    <xf numFmtId="0" fontId="10" fillId="3" borderId="1" xfId="0" applyNumberFormat="1" applyFont="1" applyFill="1" applyBorder="1" applyAlignment="1" applyProtection="1">
      <alignment horizontal="right" vertical="center" wrapText="1"/>
    </xf>
  </cellXfs>
  <cellStyles count="2">
    <cellStyle name="桁区切り" xfId="1" builtinId="6"/>
    <cellStyle name="標準" xfId="0" builtinId="0"/>
  </cellStyles>
  <dxfs count="2">
    <dxf>
      <fill>
        <patternFill patternType="solid">
          <fgColor auto="1"/>
          <bgColor rgb="FFFFFF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364068</xdr:colOff>
      <xdr:row>1</xdr:row>
      <xdr:rowOff>22224</xdr:rowOff>
    </xdr:from>
    <xdr:to>
      <xdr:col>2</xdr:col>
      <xdr:colOff>27518</xdr:colOff>
      <xdr:row>2</xdr:row>
      <xdr:rowOff>191557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19288" y="250824"/>
          <a:ext cx="699770" cy="3979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tx1"/>
              </a:solidFill>
              <a:latin typeface="Meiryo UI" panose="020B0604030504040204" pitchFamily="50" charset="-128"/>
              <a:ea typeface="Meiryo UI" panose="020B0604030504040204" pitchFamily="50" charset="-128"/>
            </a:rPr>
            <a:t>別紙１</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0"/>
  <sheetViews>
    <sheetView showGridLines="0" tabSelected="1" view="pageBreakPreview" zoomScale="85" zoomScaleNormal="80" zoomScaleSheetLayoutView="85" workbookViewId="0">
      <selection activeCell="U8" sqref="U8"/>
    </sheetView>
  </sheetViews>
  <sheetFormatPr defaultRowHeight="18.75" x14ac:dyDescent="0.4"/>
  <cols>
    <col min="1" max="1" width="2" style="22" customWidth="1"/>
    <col min="2" max="2" width="9" style="22"/>
    <col min="3" max="3" width="23.375" style="22" customWidth="1"/>
    <col min="4" max="4" width="18.75" style="22" customWidth="1"/>
    <col min="5" max="5" width="11.5" style="22" customWidth="1"/>
    <col min="6" max="6" width="11.875" style="22" customWidth="1"/>
    <col min="7" max="7" width="13.375" style="22" customWidth="1"/>
    <col min="8" max="8" width="15.125" style="23" customWidth="1"/>
    <col min="9" max="9" width="11.75" style="22" customWidth="1"/>
    <col min="10" max="11" width="12.125" style="22" customWidth="1"/>
    <col min="12" max="12" width="10.25" style="27" customWidth="1"/>
    <col min="13" max="13" width="12" style="27" customWidth="1"/>
    <col min="14" max="14" width="2" customWidth="1"/>
  </cols>
  <sheetData>
    <row r="1" spans="1:13" x14ac:dyDescent="0.4">
      <c r="A1"/>
      <c r="B1"/>
      <c r="C1"/>
      <c r="D1"/>
      <c r="E1"/>
      <c r="F1"/>
      <c r="G1"/>
      <c r="H1" s="3"/>
      <c r="I1"/>
      <c r="J1"/>
      <c r="K1"/>
      <c r="L1"/>
      <c r="M1"/>
    </row>
    <row r="2" spans="1:13" ht="18" customHeight="1" x14ac:dyDescent="0.4">
      <c r="A2"/>
      <c r="B2"/>
      <c r="C2"/>
      <c r="D2"/>
      <c r="E2"/>
      <c r="F2"/>
      <c r="G2"/>
      <c r="H2" s="3"/>
      <c r="I2"/>
      <c r="J2"/>
      <c r="K2"/>
      <c r="L2"/>
      <c r="M2"/>
    </row>
    <row r="3" spans="1:13" ht="21" x14ac:dyDescent="0.4">
      <c r="A3"/>
      <c r="B3" s="30" t="s">
        <v>134</v>
      </c>
      <c r="C3" s="30"/>
      <c r="D3" s="30"/>
      <c r="E3" s="30"/>
      <c r="F3" s="30"/>
      <c r="G3" s="30"/>
      <c r="H3" s="30"/>
      <c r="I3" s="30"/>
      <c r="J3" s="30"/>
      <c r="K3" s="30"/>
      <c r="L3" s="30"/>
      <c r="M3" s="30"/>
    </row>
    <row r="4" spans="1:13" ht="18.600000000000001" customHeight="1" x14ac:dyDescent="0.4">
      <c r="A4"/>
      <c r="B4" s="1"/>
      <c r="C4" s="2"/>
      <c r="D4" s="2"/>
      <c r="E4" s="2"/>
      <c r="F4" s="2"/>
      <c r="G4" s="2"/>
      <c r="H4" s="4"/>
      <c r="I4" s="2"/>
      <c r="J4" s="2"/>
      <c r="K4" s="2"/>
      <c r="L4" s="2"/>
      <c r="M4" s="2"/>
    </row>
    <row r="5" spans="1:13" x14ac:dyDescent="0.4">
      <c r="A5"/>
      <c r="B5" s="31" t="s">
        <v>14</v>
      </c>
      <c r="C5" s="31" t="s">
        <v>0</v>
      </c>
      <c r="D5" s="31" t="s">
        <v>1</v>
      </c>
      <c r="E5" s="31" t="s">
        <v>2</v>
      </c>
      <c r="F5" s="31" t="s">
        <v>3</v>
      </c>
      <c r="G5" s="31" t="s">
        <v>4</v>
      </c>
      <c r="H5" s="33" t="s">
        <v>7</v>
      </c>
      <c r="I5" s="31" t="s">
        <v>10</v>
      </c>
      <c r="J5" s="35" t="s">
        <v>11</v>
      </c>
      <c r="K5" s="36"/>
      <c r="L5" s="31" t="s">
        <v>9</v>
      </c>
      <c r="M5" s="31" t="s">
        <v>5</v>
      </c>
    </row>
    <row r="6" spans="1:13" x14ac:dyDescent="0.4">
      <c r="A6"/>
      <c r="B6" s="32"/>
      <c r="C6" s="32"/>
      <c r="D6" s="32"/>
      <c r="E6" s="32"/>
      <c r="F6" s="32"/>
      <c r="G6" s="32"/>
      <c r="H6" s="34"/>
      <c r="I6" s="32"/>
      <c r="J6" s="5" t="s">
        <v>13</v>
      </c>
      <c r="K6" s="5" t="s">
        <v>12</v>
      </c>
      <c r="L6" s="32"/>
      <c r="M6" s="32"/>
    </row>
    <row r="7" spans="1:13" s="7" customFormat="1" ht="45" x14ac:dyDescent="0.4">
      <c r="A7" s="8"/>
      <c r="B7" s="9" t="s">
        <v>56</v>
      </c>
      <c r="C7" s="10" t="s">
        <v>55</v>
      </c>
      <c r="D7" s="10" t="s">
        <v>54</v>
      </c>
      <c r="E7" s="10" t="s">
        <v>64</v>
      </c>
      <c r="F7" s="10" t="s">
        <v>62</v>
      </c>
      <c r="G7" s="10" t="s">
        <v>63</v>
      </c>
      <c r="H7" s="11" t="s">
        <v>44</v>
      </c>
      <c r="I7" s="12"/>
      <c r="J7" s="12" t="s">
        <v>43</v>
      </c>
      <c r="K7" s="12" t="s">
        <v>65</v>
      </c>
      <c r="L7" s="10" t="s">
        <v>85</v>
      </c>
      <c r="M7" s="10" t="s">
        <v>86</v>
      </c>
    </row>
    <row r="8" spans="1:13" s="7" customFormat="1" ht="45" x14ac:dyDescent="0.4">
      <c r="A8" s="8"/>
      <c r="B8" s="9" t="s">
        <v>53</v>
      </c>
      <c r="C8" s="10" t="s">
        <v>52</v>
      </c>
      <c r="D8" s="10" t="s">
        <v>45</v>
      </c>
      <c r="E8" s="10" t="s">
        <v>60</v>
      </c>
      <c r="F8" s="10" t="s">
        <v>62</v>
      </c>
      <c r="G8" s="10" t="s">
        <v>63</v>
      </c>
      <c r="H8" s="11" t="s">
        <v>44</v>
      </c>
      <c r="I8" s="12"/>
      <c r="J8" s="12" t="s">
        <v>43</v>
      </c>
      <c r="K8" s="12" t="s">
        <v>66</v>
      </c>
      <c r="L8" s="10" t="s">
        <v>85</v>
      </c>
      <c r="M8" s="10" t="s">
        <v>86</v>
      </c>
    </row>
    <row r="9" spans="1:13" s="7" customFormat="1" ht="45" x14ac:dyDescent="0.4">
      <c r="A9" s="8"/>
      <c r="B9" s="9" t="s">
        <v>51</v>
      </c>
      <c r="C9" s="10" t="s">
        <v>50</v>
      </c>
      <c r="D9" s="10" t="s">
        <v>45</v>
      </c>
      <c r="E9" s="10" t="s">
        <v>67</v>
      </c>
      <c r="F9" s="10" t="s">
        <v>62</v>
      </c>
      <c r="G9" s="10" t="s">
        <v>68</v>
      </c>
      <c r="H9" s="11" t="s">
        <v>44</v>
      </c>
      <c r="I9" s="12"/>
      <c r="J9" s="12" t="s">
        <v>43</v>
      </c>
      <c r="K9" s="12" t="s">
        <v>66</v>
      </c>
      <c r="L9" s="10" t="s">
        <v>85</v>
      </c>
      <c r="M9" s="10" t="s">
        <v>86</v>
      </c>
    </row>
    <row r="10" spans="1:13" s="7" customFormat="1" ht="45" x14ac:dyDescent="0.4">
      <c r="A10" s="8"/>
      <c r="B10" s="9" t="s">
        <v>49</v>
      </c>
      <c r="C10" s="10" t="s">
        <v>48</v>
      </c>
      <c r="D10" s="10" t="s">
        <v>45</v>
      </c>
      <c r="E10" s="10" t="s">
        <v>67</v>
      </c>
      <c r="F10" s="10" t="s">
        <v>62</v>
      </c>
      <c r="G10" s="10" t="s">
        <v>63</v>
      </c>
      <c r="H10" s="11" t="s">
        <v>44</v>
      </c>
      <c r="I10" s="12"/>
      <c r="J10" s="12" t="s">
        <v>43</v>
      </c>
      <c r="K10" s="12" t="s">
        <v>66</v>
      </c>
      <c r="L10" s="10" t="s">
        <v>85</v>
      </c>
      <c r="M10" s="10" t="s">
        <v>86</v>
      </c>
    </row>
    <row r="11" spans="1:13" s="7" customFormat="1" ht="45" x14ac:dyDescent="0.4">
      <c r="A11" s="8"/>
      <c r="B11" s="9" t="s">
        <v>47</v>
      </c>
      <c r="C11" s="10" t="s">
        <v>46</v>
      </c>
      <c r="D11" s="10" t="s">
        <v>45</v>
      </c>
      <c r="E11" s="10" t="s">
        <v>67</v>
      </c>
      <c r="F11" s="10" t="s">
        <v>69</v>
      </c>
      <c r="G11" s="10" t="s">
        <v>68</v>
      </c>
      <c r="H11" s="11" t="s">
        <v>44</v>
      </c>
      <c r="I11" s="12"/>
      <c r="J11" s="12" t="s">
        <v>43</v>
      </c>
      <c r="K11" s="12" t="s">
        <v>66</v>
      </c>
      <c r="L11" s="10" t="s">
        <v>85</v>
      </c>
      <c r="M11" s="10" t="s">
        <v>86</v>
      </c>
    </row>
    <row r="12" spans="1:13" s="7" customFormat="1" ht="30" x14ac:dyDescent="0.4">
      <c r="A12" s="8"/>
      <c r="B12" s="9" t="s">
        <v>41</v>
      </c>
      <c r="C12" s="10" t="s">
        <v>40</v>
      </c>
      <c r="D12" s="10" t="s">
        <v>17</v>
      </c>
      <c r="E12" s="10" t="s">
        <v>61</v>
      </c>
      <c r="F12" s="10" t="s">
        <v>70</v>
      </c>
      <c r="G12" s="10" t="s">
        <v>71</v>
      </c>
      <c r="H12" s="11" t="s">
        <v>29</v>
      </c>
      <c r="I12" s="12"/>
      <c r="J12" s="12" t="s">
        <v>6</v>
      </c>
      <c r="K12" s="12" t="s">
        <v>72</v>
      </c>
      <c r="L12" s="10" t="s">
        <v>85</v>
      </c>
      <c r="M12" s="10" t="s">
        <v>87</v>
      </c>
    </row>
    <row r="13" spans="1:13" s="7" customFormat="1" ht="30" x14ac:dyDescent="0.4">
      <c r="A13" s="8"/>
      <c r="B13" s="9" t="s">
        <v>39</v>
      </c>
      <c r="C13" s="10" t="s">
        <v>74</v>
      </c>
      <c r="D13" s="10" t="s">
        <v>17</v>
      </c>
      <c r="E13" s="10" t="s">
        <v>61</v>
      </c>
      <c r="F13" s="10" t="s">
        <v>70</v>
      </c>
      <c r="G13" s="10" t="s">
        <v>71</v>
      </c>
      <c r="H13" s="11">
        <v>4</v>
      </c>
      <c r="I13" s="12"/>
      <c r="J13" s="12" t="s">
        <v>6</v>
      </c>
      <c r="K13" s="12" t="s">
        <v>72</v>
      </c>
      <c r="L13" s="10" t="s">
        <v>85</v>
      </c>
      <c r="M13" s="10" t="s">
        <v>87</v>
      </c>
    </row>
    <row r="14" spans="1:13" s="7" customFormat="1" ht="30" x14ac:dyDescent="0.4">
      <c r="A14" s="8"/>
      <c r="B14" s="9" t="s">
        <v>38</v>
      </c>
      <c r="C14" s="10" t="s">
        <v>37</v>
      </c>
      <c r="D14" s="10" t="s">
        <v>17</v>
      </c>
      <c r="E14" s="10" t="s">
        <v>61</v>
      </c>
      <c r="F14" s="10" t="s">
        <v>70</v>
      </c>
      <c r="G14" s="10" t="s">
        <v>71</v>
      </c>
      <c r="H14" s="11">
        <v>4</v>
      </c>
      <c r="I14" s="12"/>
      <c r="J14" s="12" t="s">
        <v>6</v>
      </c>
      <c r="K14" s="12" t="s">
        <v>72</v>
      </c>
      <c r="L14" s="10" t="s">
        <v>85</v>
      </c>
      <c r="M14" s="10" t="s">
        <v>87</v>
      </c>
    </row>
    <row r="15" spans="1:13" s="7" customFormat="1" ht="30" x14ac:dyDescent="0.4">
      <c r="A15" s="8"/>
      <c r="B15" s="9" t="s">
        <v>36</v>
      </c>
      <c r="C15" s="10" t="s">
        <v>35</v>
      </c>
      <c r="D15" s="10" t="s">
        <v>17</v>
      </c>
      <c r="E15" s="10" t="s">
        <v>61</v>
      </c>
      <c r="F15" s="10" t="s">
        <v>70</v>
      </c>
      <c r="G15" s="10" t="s">
        <v>71</v>
      </c>
      <c r="H15" s="11" t="s">
        <v>29</v>
      </c>
      <c r="I15" s="12"/>
      <c r="J15" s="12" t="s">
        <v>6</v>
      </c>
      <c r="K15" s="12" t="s">
        <v>72</v>
      </c>
      <c r="L15" s="10" t="s">
        <v>85</v>
      </c>
      <c r="M15" s="10" t="s">
        <v>87</v>
      </c>
    </row>
    <row r="16" spans="1:13" s="7" customFormat="1" ht="30" x14ac:dyDescent="0.4">
      <c r="A16" s="8"/>
      <c r="B16" s="9" t="s">
        <v>34</v>
      </c>
      <c r="C16" s="10" t="s">
        <v>75</v>
      </c>
      <c r="D16" s="10" t="s">
        <v>17</v>
      </c>
      <c r="E16" s="10" t="s">
        <v>61</v>
      </c>
      <c r="F16" s="10" t="s">
        <v>70</v>
      </c>
      <c r="G16" s="10" t="s">
        <v>132</v>
      </c>
      <c r="H16" s="11">
        <v>1</v>
      </c>
      <c r="I16" s="12"/>
      <c r="J16" s="12" t="s">
        <v>6</v>
      </c>
      <c r="K16" s="12" t="s">
        <v>72</v>
      </c>
      <c r="L16" s="10" t="s">
        <v>85</v>
      </c>
      <c r="M16" s="10" t="s">
        <v>87</v>
      </c>
    </row>
    <row r="17" spans="1:13" s="7" customFormat="1" ht="30" x14ac:dyDescent="0.4">
      <c r="A17" s="8"/>
      <c r="B17" s="9" t="s">
        <v>33</v>
      </c>
      <c r="C17" s="10" t="s">
        <v>32</v>
      </c>
      <c r="D17" s="10" t="s">
        <v>17</v>
      </c>
      <c r="E17" s="10" t="s">
        <v>61</v>
      </c>
      <c r="F17" s="10" t="s">
        <v>70</v>
      </c>
      <c r="G17" s="10" t="s">
        <v>132</v>
      </c>
      <c r="H17" s="11" t="s">
        <v>29</v>
      </c>
      <c r="I17" s="12"/>
      <c r="J17" s="12" t="s">
        <v>6</v>
      </c>
      <c r="K17" s="12" t="s">
        <v>72</v>
      </c>
      <c r="L17" s="10" t="s">
        <v>85</v>
      </c>
      <c r="M17" s="10" t="s">
        <v>87</v>
      </c>
    </row>
    <row r="18" spans="1:13" s="7" customFormat="1" ht="30" x14ac:dyDescent="0.4">
      <c r="A18" s="8"/>
      <c r="B18" s="9" t="s">
        <v>31</v>
      </c>
      <c r="C18" s="10" t="s">
        <v>30</v>
      </c>
      <c r="D18" s="10" t="s">
        <v>17</v>
      </c>
      <c r="E18" s="10" t="s">
        <v>61</v>
      </c>
      <c r="F18" s="10" t="s">
        <v>70</v>
      </c>
      <c r="G18" s="10" t="s">
        <v>132</v>
      </c>
      <c r="H18" s="11" t="s">
        <v>44</v>
      </c>
      <c r="I18" s="12"/>
      <c r="J18" s="12" t="s">
        <v>6</v>
      </c>
      <c r="K18" s="12" t="s">
        <v>72</v>
      </c>
      <c r="L18" s="10" t="s">
        <v>85</v>
      </c>
      <c r="M18" s="10" t="s">
        <v>87</v>
      </c>
    </row>
    <row r="19" spans="1:13" s="7" customFormat="1" ht="30" x14ac:dyDescent="0.4">
      <c r="A19" s="8"/>
      <c r="B19" s="9" t="s">
        <v>28</v>
      </c>
      <c r="C19" s="10" t="s">
        <v>76</v>
      </c>
      <c r="D19" s="10" t="s">
        <v>17</v>
      </c>
      <c r="E19" s="10" t="s">
        <v>61</v>
      </c>
      <c r="F19" s="10" t="s">
        <v>70</v>
      </c>
      <c r="G19" s="10" t="s">
        <v>71</v>
      </c>
      <c r="H19" s="11">
        <v>3</v>
      </c>
      <c r="I19" s="12"/>
      <c r="J19" s="12" t="s">
        <v>6</v>
      </c>
      <c r="K19" s="12" t="s">
        <v>72</v>
      </c>
      <c r="L19" s="10" t="s">
        <v>85</v>
      </c>
      <c r="M19" s="10" t="s">
        <v>87</v>
      </c>
    </row>
    <row r="20" spans="1:13" s="7" customFormat="1" ht="30" x14ac:dyDescent="0.4">
      <c r="A20" s="8"/>
      <c r="B20" s="9" t="s">
        <v>27</v>
      </c>
      <c r="C20" s="10" t="s">
        <v>26</v>
      </c>
      <c r="D20" s="10" t="s">
        <v>17</v>
      </c>
      <c r="E20" s="10" t="s">
        <v>61</v>
      </c>
      <c r="F20" s="10" t="s">
        <v>70</v>
      </c>
      <c r="G20" s="10" t="s">
        <v>71</v>
      </c>
      <c r="H20" s="11">
        <v>2</v>
      </c>
      <c r="I20" s="12"/>
      <c r="J20" s="12" t="s">
        <v>6</v>
      </c>
      <c r="K20" s="12" t="s">
        <v>72</v>
      </c>
      <c r="L20" s="10" t="s">
        <v>85</v>
      </c>
      <c r="M20" s="10" t="s">
        <v>87</v>
      </c>
    </row>
    <row r="21" spans="1:13" s="7" customFormat="1" ht="30" x14ac:dyDescent="0.4">
      <c r="A21" s="8"/>
      <c r="B21" s="9" t="s">
        <v>25</v>
      </c>
      <c r="C21" s="10" t="s">
        <v>24</v>
      </c>
      <c r="D21" s="10" t="s">
        <v>17</v>
      </c>
      <c r="E21" s="10" t="s">
        <v>61</v>
      </c>
      <c r="F21" s="10" t="s">
        <v>70</v>
      </c>
      <c r="G21" s="10" t="s">
        <v>71</v>
      </c>
      <c r="H21" s="11">
        <v>3</v>
      </c>
      <c r="I21" s="12"/>
      <c r="J21" s="12" t="s">
        <v>6</v>
      </c>
      <c r="K21" s="12" t="s">
        <v>72</v>
      </c>
      <c r="L21" s="10" t="s">
        <v>85</v>
      </c>
      <c r="M21" s="10" t="s">
        <v>87</v>
      </c>
    </row>
    <row r="22" spans="1:13" s="7" customFormat="1" ht="30" x14ac:dyDescent="0.4">
      <c r="A22" s="8"/>
      <c r="B22" s="9" t="s">
        <v>23</v>
      </c>
      <c r="C22" s="10" t="s">
        <v>22</v>
      </c>
      <c r="D22" s="10" t="s">
        <v>17</v>
      </c>
      <c r="E22" s="10" t="s">
        <v>61</v>
      </c>
      <c r="F22" s="10" t="s">
        <v>70</v>
      </c>
      <c r="G22" s="10" t="s">
        <v>71</v>
      </c>
      <c r="H22" s="11">
        <v>2</v>
      </c>
      <c r="I22" s="12"/>
      <c r="J22" s="12" t="s">
        <v>6</v>
      </c>
      <c r="K22" s="12" t="s">
        <v>72</v>
      </c>
      <c r="L22" s="10" t="s">
        <v>85</v>
      </c>
      <c r="M22" s="10" t="s">
        <v>87</v>
      </c>
    </row>
    <row r="23" spans="1:13" s="7" customFormat="1" ht="30" x14ac:dyDescent="0.4">
      <c r="A23" s="8"/>
      <c r="B23" s="9" t="s">
        <v>21</v>
      </c>
      <c r="C23" s="10" t="s">
        <v>20</v>
      </c>
      <c r="D23" s="10" t="s">
        <v>17</v>
      </c>
      <c r="E23" s="10" t="s">
        <v>61</v>
      </c>
      <c r="F23" s="10" t="s">
        <v>70</v>
      </c>
      <c r="G23" s="10" t="s">
        <v>71</v>
      </c>
      <c r="H23" s="11" t="s">
        <v>29</v>
      </c>
      <c r="I23" s="12"/>
      <c r="J23" s="12" t="s">
        <v>6</v>
      </c>
      <c r="K23" s="12" t="s">
        <v>72</v>
      </c>
      <c r="L23" s="10" t="s">
        <v>85</v>
      </c>
      <c r="M23" s="10" t="s">
        <v>87</v>
      </c>
    </row>
    <row r="24" spans="1:13" s="7" customFormat="1" ht="30" x14ac:dyDescent="0.4">
      <c r="A24" s="8"/>
      <c r="B24" s="9" t="s">
        <v>19</v>
      </c>
      <c r="C24" s="10" t="s">
        <v>18</v>
      </c>
      <c r="D24" s="10" t="s">
        <v>17</v>
      </c>
      <c r="E24" s="10" t="s">
        <v>61</v>
      </c>
      <c r="F24" s="10" t="s">
        <v>70</v>
      </c>
      <c r="G24" s="10" t="s">
        <v>71</v>
      </c>
      <c r="H24" s="11">
        <v>2</v>
      </c>
      <c r="I24" s="12"/>
      <c r="J24" s="12" t="s">
        <v>6</v>
      </c>
      <c r="K24" s="12" t="s">
        <v>72</v>
      </c>
      <c r="L24" s="10" t="s">
        <v>85</v>
      </c>
      <c r="M24" s="10" t="s">
        <v>87</v>
      </c>
    </row>
    <row r="25" spans="1:13" s="7" customFormat="1" ht="45" x14ac:dyDescent="0.4">
      <c r="A25" s="8"/>
      <c r="B25" s="13" t="s">
        <v>96</v>
      </c>
      <c r="C25" s="10" t="s">
        <v>59</v>
      </c>
      <c r="D25" s="10" t="s">
        <v>77</v>
      </c>
      <c r="E25" s="10" t="s">
        <v>60</v>
      </c>
      <c r="F25" s="10" t="s">
        <v>71</v>
      </c>
      <c r="G25" s="10" t="s">
        <v>78</v>
      </c>
      <c r="H25" s="11">
        <v>67</v>
      </c>
      <c r="I25" s="14"/>
      <c r="J25" s="12" t="s">
        <v>6</v>
      </c>
      <c r="K25" s="12" t="s">
        <v>72</v>
      </c>
      <c r="L25" s="10" t="s">
        <v>85</v>
      </c>
      <c r="M25" s="10" t="s">
        <v>88</v>
      </c>
    </row>
    <row r="26" spans="1:13" s="7" customFormat="1" ht="30" x14ac:dyDescent="0.4">
      <c r="A26" s="8"/>
      <c r="B26" s="13" t="s">
        <v>57</v>
      </c>
      <c r="C26" s="10" t="s">
        <v>58</v>
      </c>
      <c r="D26" s="10" t="s">
        <v>16</v>
      </c>
      <c r="E26" s="10" t="s">
        <v>60</v>
      </c>
      <c r="F26" s="10" t="s">
        <v>71</v>
      </c>
      <c r="G26" s="10" t="s">
        <v>78</v>
      </c>
      <c r="H26" s="11">
        <v>1862</v>
      </c>
      <c r="I26" s="12" t="s">
        <v>15</v>
      </c>
      <c r="J26" s="12" t="s">
        <v>6</v>
      </c>
      <c r="K26" s="12" t="s">
        <v>72</v>
      </c>
      <c r="L26" s="10" t="s">
        <v>85</v>
      </c>
      <c r="M26" s="10" t="s">
        <v>88</v>
      </c>
    </row>
    <row r="27" spans="1:13" s="7" customFormat="1" ht="30" x14ac:dyDescent="0.4">
      <c r="A27" s="8"/>
      <c r="B27" s="9" t="s">
        <v>79</v>
      </c>
      <c r="C27" s="10" t="s">
        <v>80</v>
      </c>
      <c r="D27" s="10" t="s">
        <v>81</v>
      </c>
      <c r="E27" s="10" t="s">
        <v>82</v>
      </c>
      <c r="F27" s="10" t="s">
        <v>73</v>
      </c>
      <c r="G27" s="10" t="s">
        <v>132</v>
      </c>
      <c r="H27" s="11">
        <v>1</v>
      </c>
      <c r="I27" s="12"/>
      <c r="J27" s="12" t="s">
        <v>6</v>
      </c>
      <c r="K27" s="12" t="s">
        <v>72</v>
      </c>
      <c r="L27" s="10" t="s">
        <v>85</v>
      </c>
      <c r="M27" s="10" t="s">
        <v>89</v>
      </c>
    </row>
    <row r="28" spans="1:13" s="7" customFormat="1" ht="30" x14ac:dyDescent="0.4">
      <c r="A28" s="8"/>
      <c r="B28" s="9" t="s">
        <v>83</v>
      </c>
      <c r="C28" s="10" t="s">
        <v>84</v>
      </c>
      <c r="D28" s="10" t="s">
        <v>81</v>
      </c>
      <c r="E28" s="10" t="s">
        <v>82</v>
      </c>
      <c r="F28" s="10" t="s">
        <v>73</v>
      </c>
      <c r="G28" s="10" t="s">
        <v>132</v>
      </c>
      <c r="H28" s="11" t="s">
        <v>29</v>
      </c>
      <c r="I28" s="12"/>
      <c r="J28" s="12" t="s">
        <v>6</v>
      </c>
      <c r="K28" s="12" t="s">
        <v>72</v>
      </c>
      <c r="L28" s="10" t="s">
        <v>85</v>
      </c>
      <c r="M28" s="10" t="s">
        <v>89</v>
      </c>
    </row>
    <row r="29" spans="1:13" s="7" customFormat="1" ht="30" x14ac:dyDescent="0.4">
      <c r="A29" s="8"/>
      <c r="B29" s="9" t="s">
        <v>92</v>
      </c>
      <c r="C29" s="10" t="s">
        <v>93</v>
      </c>
      <c r="D29" s="10" t="s">
        <v>94</v>
      </c>
      <c r="E29" s="10" t="s">
        <v>91</v>
      </c>
      <c r="F29" s="10" t="s">
        <v>90</v>
      </c>
      <c r="G29" s="10" t="s">
        <v>132</v>
      </c>
      <c r="H29" s="11" t="s">
        <v>29</v>
      </c>
      <c r="I29" s="12"/>
      <c r="J29" s="12" t="s">
        <v>6</v>
      </c>
      <c r="K29" s="12" t="s">
        <v>95</v>
      </c>
      <c r="L29" s="10" t="s">
        <v>85</v>
      </c>
      <c r="M29" s="10" t="s">
        <v>89</v>
      </c>
    </row>
    <row r="30" spans="1:13" s="7" customFormat="1" ht="30" x14ac:dyDescent="0.4">
      <c r="A30" s="8"/>
      <c r="B30" s="41" t="s">
        <v>97</v>
      </c>
      <c r="C30" s="41" t="s">
        <v>42</v>
      </c>
      <c r="D30" s="41" t="s">
        <v>117</v>
      </c>
      <c r="E30" s="41" t="s">
        <v>124</v>
      </c>
      <c r="F30" s="41" t="s">
        <v>125</v>
      </c>
      <c r="G30" s="41" t="s">
        <v>131</v>
      </c>
      <c r="H30" s="42">
        <v>1</v>
      </c>
      <c r="I30" s="12"/>
      <c r="J30" s="12" t="s">
        <v>6</v>
      </c>
      <c r="K30" s="12" t="s">
        <v>95</v>
      </c>
      <c r="L30" s="10"/>
      <c r="M30" s="41" t="s">
        <v>87</v>
      </c>
    </row>
    <row r="31" spans="1:13" s="7" customFormat="1" ht="30" x14ac:dyDescent="0.4">
      <c r="A31" s="8"/>
      <c r="B31" s="41" t="s">
        <v>98</v>
      </c>
      <c r="C31" s="41" t="s">
        <v>109</v>
      </c>
      <c r="D31" s="41" t="s">
        <v>117</v>
      </c>
      <c r="E31" s="41" t="s">
        <v>126</v>
      </c>
      <c r="F31" s="41" t="s">
        <v>131</v>
      </c>
      <c r="G31" s="41" t="s">
        <v>125</v>
      </c>
      <c r="H31" s="42">
        <v>1</v>
      </c>
      <c r="I31" s="12"/>
      <c r="J31" s="12" t="s">
        <v>6</v>
      </c>
      <c r="K31" s="12" t="s">
        <v>95</v>
      </c>
      <c r="L31" s="10"/>
      <c r="M31" s="41" t="s">
        <v>87</v>
      </c>
    </row>
    <row r="32" spans="1:13" s="7" customFormat="1" ht="15.75" x14ac:dyDescent="0.4">
      <c r="A32" s="8"/>
      <c r="B32" s="41" t="s">
        <v>99</v>
      </c>
      <c r="C32" s="41" t="s">
        <v>110</v>
      </c>
      <c r="D32" s="41" t="s">
        <v>118</v>
      </c>
      <c r="E32" s="41" t="s">
        <v>126</v>
      </c>
      <c r="F32" s="41" t="s">
        <v>128</v>
      </c>
      <c r="G32" s="41" t="s">
        <v>130</v>
      </c>
      <c r="H32" s="43" t="s">
        <v>44</v>
      </c>
      <c r="I32" s="12"/>
      <c r="J32" s="12" t="s">
        <v>6</v>
      </c>
      <c r="K32" s="12" t="s">
        <v>95</v>
      </c>
      <c r="L32" s="10"/>
      <c r="M32" s="41" t="s">
        <v>106</v>
      </c>
    </row>
    <row r="33" spans="1:13" s="7" customFormat="1" ht="30" x14ac:dyDescent="0.4">
      <c r="A33" s="8"/>
      <c r="B33" s="41" t="s">
        <v>100</v>
      </c>
      <c r="C33" s="41" t="s">
        <v>111</v>
      </c>
      <c r="D33" s="41" t="s">
        <v>119</v>
      </c>
      <c r="E33" s="41" t="s">
        <v>126</v>
      </c>
      <c r="F33" s="41" t="s">
        <v>128</v>
      </c>
      <c r="G33" s="41" t="s">
        <v>130</v>
      </c>
      <c r="H33" s="42">
        <v>27</v>
      </c>
      <c r="I33" s="12"/>
      <c r="J33" s="12" t="s">
        <v>6</v>
      </c>
      <c r="K33" s="12" t="s">
        <v>95</v>
      </c>
      <c r="L33" s="10"/>
      <c r="M33" s="41" t="s">
        <v>107</v>
      </c>
    </row>
    <row r="34" spans="1:13" s="7" customFormat="1" ht="30" x14ac:dyDescent="0.4">
      <c r="A34" s="8"/>
      <c r="B34" s="41" t="s">
        <v>101</v>
      </c>
      <c r="C34" s="41" t="s">
        <v>112</v>
      </c>
      <c r="D34" s="41" t="s">
        <v>120</v>
      </c>
      <c r="E34" s="41" t="s">
        <v>126</v>
      </c>
      <c r="F34" s="41" t="s">
        <v>128</v>
      </c>
      <c r="G34" s="41" t="s">
        <v>130</v>
      </c>
      <c r="H34" s="43" t="s">
        <v>44</v>
      </c>
      <c r="I34" s="12"/>
      <c r="J34" s="12" t="s">
        <v>6</v>
      </c>
      <c r="K34" s="12" t="s">
        <v>95</v>
      </c>
      <c r="L34" s="10"/>
      <c r="M34" s="41" t="s">
        <v>107</v>
      </c>
    </row>
    <row r="35" spans="1:13" s="7" customFormat="1" ht="60" x14ac:dyDescent="0.4">
      <c r="A35" s="8"/>
      <c r="B35" s="41" t="s">
        <v>102</v>
      </c>
      <c r="C35" s="41" t="s">
        <v>113</v>
      </c>
      <c r="D35" s="41" t="s">
        <v>121</v>
      </c>
      <c r="E35" s="41" t="s">
        <v>126</v>
      </c>
      <c r="F35" s="41" t="s">
        <v>129</v>
      </c>
      <c r="G35" s="41" t="s">
        <v>128</v>
      </c>
      <c r="H35" s="42">
        <v>1</v>
      </c>
      <c r="I35" s="12"/>
      <c r="J35" s="12" t="s">
        <v>6</v>
      </c>
      <c r="K35" s="12" t="s">
        <v>95</v>
      </c>
      <c r="L35" s="10"/>
      <c r="M35" s="41" t="s">
        <v>108</v>
      </c>
    </row>
    <row r="36" spans="1:13" s="7" customFormat="1" ht="60" x14ac:dyDescent="0.4">
      <c r="A36" s="8"/>
      <c r="B36" s="41" t="s">
        <v>103</v>
      </c>
      <c r="C36" s="41" t="s">
        <v>114</v>
      </c>
      <c r="D36" s="41" t="s">
        <v>135</v>
      </c>
      <c r="E36" s="41" t="s">
        <v>124</v>
      </c>
      <c r="F36" s="41" t="s">
        <v>125</v>
      </c>
      <c r="G36" s="41" t="s">
        <v>132</v>
      </c>
      <c r="H36" s="42">
        <v>1</v>
      </c>
      <c r="I36" s="12"/>
      <c r="J36" s="12" t="s">
        <v>6</v>
      </c>
      <c r="K36" s="12" t="s">
        <v>95</v>
      </c>
      <c r="L36" s="10"/>
      <c r="M36" s="41" t="s">
        <v>108</v>
      </c>
    </row>
    <row r="37" spans="1:13" s="7" customFormat="1" ht="45" x14ac:dyDescent="0.4">
      <c r="A37" s="8"/>
      <c r="B37" s="41" t="s">
        <v>104</v>
      </c>
      <c r="C37" s="41" t="s">
        <v>115</v>
      </c>
      <c r="D37" s="41" t="s">
        <v>122</v>
      </c>
      <c r="E37" s="41" t="s">
        <v>124</v>
      </c>
      <c r="F37" s="41" t="s">
        <v>125</v>
      </c>
      <c r="G37" s="41" t="s">
        <v>133</v>
      </c>
      <c r="H37" s="42">
        <v>40</v>
      </c>
      <c r="I37" s="12"/>
      <c r="J37" s="12" t="s">
        <v>6</v>
      </c>
      <c r="K37" s="12" t="s">
        <v>95</v>
      </c>
      <c r="L37" s="10"/>
      <c r="M37" s="41" t="s">
        <v>108</v>
      </c>
    </row>
    <row r="38" spans="1:13" s="7" customFormat="1" ht="30.75" thickBot="1" x14ac:dyDescent="0.45">
      <c r="A38" s="8"/>
      <c r="B38" s="37" t="s">
        <v>105</v>
      </c>
      <c r="C38" s="37" t="s">
        <v>116</v>
      </c>
      <c r="D38" s="37" t="s">
        <v>123</v>
      </c>
      <c r="E38" s="37" t="s">
        <v>127</v>
      </c>
      <c r="F38" s="37" t="s">
        <v>128</v>
      </c>
      <c r="G38" s="37"/>
      <c r="H38" s="38">
        <v>1</v>
      </c>
      <c r="I38" s="39"/>
      <c r="J38" s="39" t="s">
        <v>6</v>
      </c>
      <c r="K38" s="39" t="s">
        <v>95</v>
      </c>
      <c r="L38" s="40"/>
      <c r="M38" s="37" t="s">
        <v>108</v>
      </c>
    </row>
    <row r="39" spans="1:13" s="6" customFormat="1" ht="16.5" thickTop="1" x14ac:dyDescent="0.25">
      <c r="A39" s="15"/>
      <c r="B39" s="24">
        <f>COUNTA(B7:B38)</f>
        <v>32</v>
      </c>
      <c r="C39" s="25"/>
      <c r="D39" s="25"/>
      <c r="E39" s="25"/>
      <c r="F39" s="25"/>
      <c r="G39" s="16" t="s">
        <v>8</v>
      </c>
      <c r="H39" s="17">
        <f>SUM(H7:H38)</f>
        <v>2023</v>
      </c>
      <c r="I39" s="28">
        <f>COUNTA(I7:I38)</f>
        <v>1</v>
      </c>
      <c r="J39" s="29"/>
      <c r="K39" s="16"/>
      <c r="L39" s="25"/>
      <c r="M39" s="25"/>
    </row>
    <row r="40" spans="1:13" s="6" customFormat="1" ht="24" customHeight="1" x14ac:dyDescent="0.25">
      <c r="A40" s="15"/>
      <c r="B40" s="15"/>
      <c r="C40" s="18"/>
      <c r="D40" s="18"/>
      <c r="E40" s="18"/>
      <c r="F40" s="18"/>
      <c r="G40" s="18"/>
      <c r="H40" s="19"/>
      <c r="I40" s="20"/>
      <c r="J40" s="18"/>
      <c r="K40" s="21"/>
      <c r="L40" s="26"/>
      <c r="M40" s="26"/>
    </row>
  </sheetData>
  <autoFilter ref="B6:M6" xr:uid="{18FCBF85-6844-43D8-BC3A-F33993D974DF}"/>
  <mergeCells count="12">
    <mergeCell ref="B3:M3"/>
    <mergeCell ref="L5:L6"/>
    <mergeCell ref="M5:M6"/>
    <mergeCell ref="B5:B6"/>
    <mergeCell ref="C5:C6"/>
    <mergeCell ref="D5:D6"/>
    <mergeCell ref="E5:E6"/>
    <mergeCell ref="F5:F6"/>
    <mergeCell ref="G5:G6"/>
    <mergeCell ref="H5:H6"/>
    <mergeCell ref="J5:K5"/>
    <mergeCell ref="I5:I6"/>
  </mergeCells>
  <phoneticPr fontId="2"/>
  <conditionalFormatting sqref="B1:B5 B7:B1048576">
    <cfRule type="duplicateValues" dxfId="1" priority="2"/>
  </conditionalFormatting>
  <conditionalFormatting sqref="M30:M38">
    <cfRule type="expression" dxfId="0" priority="1">
      <formula>#REF!&lt;&gt;#REF!</formula>
    </cfRule>
  </conditionalFormatting>
  <pageMargins left="0.23622047244094491" right="0.23622047244094491" top="0.74803149606299213" bottom="0.74803149606299213" header="0.31496062992125984" footer="0.31496062992125984"/>
  <pageSetup paperSize="9" scale="7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EF8293-6756-466C-9C1A-8A245633BC62}">
  <ds:schemaRefs>
    <ds:schemaRef ds:uri="http://schemas.microsoft.com/sharepoint/v3/contenttype/forms"/>
  </ds:schemaRefs>
</ds:datastoreItem>
</file>

<file path=customXml/itemProps2.xml><?xml version="1.0" encoding="utf-8"?>
<ds:datastoreItem xmlns:ds="http://schemas.openxmlformats.org/officeDocument/2006/customXml" ds:itemID="{531D7C7C-8E3F-448C-B734-9CAFE2377C78}">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D3801C3D-5D5D-4091-A6AA-1C07F4A319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別紙１</vt:lpstr>
      <vt:lpstr>別紙１!Print_Area</vt:lpstr>
      <vt:lpstr>別紙１!Print_Titles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2022-10-24T03:00:01Z</dcterms:modified>
</cp:coreProperties>
</file>