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mc:AlternateContent xmlns:mc="http://schemas.openxmlformats.org/markup-compatibility/2006">
    <mc:Choice Requires="x15">
      <x15ac:absPath xmlns:x15ac="http://schemas.microsoft.com/office/spreadsheetml/2010/11/ac" url="V:\財政係\09 公会計\R06\01_各種照会\240819【総務省財務調査課】令和４年度財政状況資料集の作成について（2回目・地方公会計関係）\04県ホームページ公表\02県ホームページ公表作業\作業フォルダ\"/>
    </mc:Choice>
  </mc:AlternateContent>
  <xr:revisionPtr revIDLastSave="0" documentId="13_ncr:1_{04251C3A-68F2-433B-BBF3-A191A7FB6FFA}" xr6:coauthVersionLast="36" xr6:coauthVersionMax="36" xr10:uidLastSave="{00000000-0000-0000-0000-000000000000}"/>
  <bookViews>
    <workbookView xWindow="0" yWindow="0" windowWidth="28800" windowHeight="12015" firstSheet="1" activeTab="1" xr2:uid="{00000000-000D-0000-FFFF-FFFF00000000}"/>
  </bookViews>
  <sheets>
    <sheet name="データシート" sheetId="9" state="hidden" r:id="rId1"/>
    <sheet name="公会計指標分析・財政指標組合せ分析表" sheetId="1" r:id="rId2"/>
    <sheet name="施設類型別ストック情報分析表①" sheetId="2" r:id="rId3"/>
    <sheet name="施設類型別ストック情報分析表②" sheetId="3"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<sst xmlns="http://schemas.openxmlformats.org/spreadsheetml/2006/main" count="101" uniqueCount="62">
  <si>
    <t>組合等が起こした地方債の元利償還金に対する負担金等</t>
  </si>
  <si>
    <t>実質公債費比率（分子）の構造</t>
  </si>
  <si>
    <t>組合等負担等見込額</t>
  </si>
  <si>
    <t>元利償還金</t>
  </si>
  <si>
    <t>実質収支比率等に係る経年分析</t>
  </si>
  <si>
    <t>満期一括償還地方債に係る年度割相当額</t>
  </si>
  <si>
    <t>公営企業債の元利償還金に対する繰入金</t>
  </si>
  <si>
    <t>財政調整基金残高</t>
  </si>
  <si>
    <t>債務負担行為に基づく支出額</t>
  </si>
  <si>
    <t>一時借入金の利子</t>
  </si>
  <si>
    <t>基準財政需要額算入見込額</t>
  </si>
  <si>
    <t>実質公債費比率の分子</t>
  </si>
  <si>
    <t>連結実質赤字額</t>
  </si>
  <si>
    <t>当該団体(円)</t>
  </si>
  <si>
    <t>一般会計等に係る地方債の現在高</t>
  </si>
  <si>
    <t>黒字額</t>
    <rPh sb="0" eb="2">
      <t>クロジ</t>
    </rPh>
    <rPh sb="2" eb="3">
      <t>ガク</t>
    </rPh>
    <phoneticPr fontId="11"/>
  </si>
  <si>
    <t>債務負担行為に基づく支出予定額</t>
  </si>
  <si>
    <t>公営企業債等繰入見込額</t>
  </si>
  <si>
    <t>設立法人等の負債額等負担見込額</t>
  </si>
  <si>
    <t>退職手当負担見込額</t>
  </si>
  <si>
    <t>実質収支額</t>
  </si>
  <si>
    <t>組合等連結実質赤字額負担見込額</t>
  </si>
  <si>
    <t>充当可能基金</t>
  </si>
  <si>
    <t>充当可能特定歳入</t>
  </si>
  <si>
    <t>将来負担比率の分子</t>
  </si>
  <si>
    <t>連結実質赤字比率に係る赤字・黒字の構成分析</t>
  </si>
  <si>
    <t xml:space="preserve"> </t>
  </si>
  <si>
    <t>実質単年度収支</t>
    <rPh sb="0" eb="2">
      <t>ジッシツ</t>
    </rPh>
    <rPh sb="2" eb="5">
      <t>タンネンド</t>
    </rPh>
    <rPh sb="5" eb="7">
      <t>シュウシ</t>
    </rPh>
    <phoneticPr fontId="11"/>
  </si>
  <si>
    <t>赤字額</t>
    <rPh sb="0" eb="2">
      <t>アカジ</t>
    </rPh>
    <rPh sb="2" eb="3">
      <t>ガク</t>
    </rPh>
    <phoneticPr fontId="11"/>
  </si>
  <si>
    <t>元利償還金等</t>
    <rPh sb="0" eb="2">
      <t>ガンリ</t>
    </rPh>
    <rPh sb="2" eb="5">
      <t>ショウカンキン</t>
    </rPh>
    <rPh sb="5" eb="6">
      <t>トウ</t>
    </rPh>
    <phoneticPr fontId="6"/>
  </si>
  <si>
    <t>算入公債費等</t>
    <rPh sb="0" eb="2">
      <t>サンニュウ</t>
    </rPh>
    <rPh sb="2" eb="6">
      <t>コウサイヒトウ</t>
    </rPh>
    <phoneticPr fontId="6"/>
  </si>
  <si>
    <t>算入公債費等</t>
    <rPh sb="0" eb="2">
      <t>サンニュウ</t>
    </rPh>
    <rPh sb="2" eb="6">
      <t>コウサイヒトウ</t>
    </rPh>
    <phoneticPr fontId="11"/>
  </si>
  <si>
    <t>減債基金積立不足算定額</t>
  </si>
  <si>
    <t>将来負担比率（分子）の構造</t>
  </si>
  <si>
    <t>将来負担額</t>
    <rPh sb="0" eb="2">
      <t>ショウライ</t>
    </rPh>
    <rPh sb="2" eb="4">
      <t>フタン</t>
    </rPh>
    <rPh sb="4" eb="5">
      <t>ガク</t>
    </rPh>
    <phoneticPr fontId="6"/>
  </si>
  <si>
    <t>充当可能財源等</t>
    <rPh sb="0" eb="2">
      <t>ジュウトウ</t>
    </rPh>
    <rPh sb="2" eb="4">
      <t>カノウ</t>
    </rPh>
    <rPh sb="4" eb="6">
      <t>ザイゲン</t>
    </rPh>
    <rPh sb="6" eb="7">
      <t>トウ</t>
    </rPh>
    <phoneticPr fontId="6"/>
  </si>
  <si>
    <t>基金残高に係る経年分析</t>
  </si>
  <si>
    <t>財政調整基金</t>
  </si>
  <si>
    <t>減債基金</t>
  </si>
  <si>
    <t>その他特定目的基金</t>
  </si>
  <si>
    <t xml:space="preserve"> R04</t>
  </si>
  <si>
    <t>(　参考　）</t>
    <rPh sb="2" eb="4">
      <t>サンコウ</t>
    </rPh>
    <phoneticPr fontId="6"/>
  </si>
  <si>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6"/>
  </si>
  <si>
    <t>実質公債費比率</t>
  </si>
  <si>
    <t xml:space="preserve"> R02</t>
  </si>
  <si>
    <t xml:space="preserve"> H30</t>
  </si>
  <si>
    <t>類似団体内平均値</t>
  </si>
  <si>
    <t xml:space="preserve"> R01</t>
  </si>
  <si>
    <t xml:space="preserve"> R03</t>
  </si>
  <si>
    <t>類似団体内平均(円)</t>
    <rPh sb="0" eb="2">
      <t>ルイジ</t>
    </rPh>
    <rPh sb="2" eb="4">
      <t>ダンタイ</t>
    </rPh>
    <phoneticPr fontId="6"/>
  </si>
  <si>
    <t>H30</t>
  </si>
  <si>
    <t>R01</t>
  </si>
  <si>
    <t>R02</t>
  </si>
  <si>
    <t>R03</t>
  </si>
  <si>
    <t>R04</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</si>
  <si>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6"/>
  </si>
  <si>
    <t>分析欄</t>
    <rPh sb="0" eb="2">
      <t>ブンセキ</t>
    </rPh>
    <rPh sb="2" eb="3">
      <t>ラン</t>
    </rPh>
    <phoneticPr fontId="6"/>
  </si>
  <si>
    <t>当該団体値</t>
    <rPh sb="0" eb="2">
      <t>トウガイ</t>
    </rPh>
    <rPh sb="2" eb="4">
      <t>ダンタイ</t>
    </rPh>
    <rPh sb="4" eb="5">
      <t>アタイ</t>
    </rPh>
    <phoneticPr fontId="6"/>
  </si>
  <si>
    <t>将来負担比率</t>
  </si>
  <si>
    <t>有形固定資産減価償却率</t>
  </si>
  <si>
    <t>当市の実質公債費比率は右方向へ、将来負担比率は上方向へ移動していたが、将来負担比率は低下にブレーキがかかっている。
実質公債費比率は３ヶ年平均の数値で0.5ポイント減少したが、総合医療センター建設の公債費に対する繰入金の増により、令和4年度で見た比率は上昇しており、当該指標も低下にブレーキがかかってきている。
類似団体と比較すると依然として高い水準にあるため、投資的事業の実施にあたっては、事業の必要性の判断や経費の精査を行った上で国の経済対策による財源を活用するなど、公債費が将来の財政運営を圧迫しないように努める。</t>
    <rPh sb="23" eb="24">
      <t>ウエ</t>
    </rPh>
    <rPh sb="35" eb="37">
      <t>ショウライ</t>
    </rPh>
    <rPh sb="37" eb="39">
      <t>フタン</t>
    </rPh>
    <rPh sb="39" eb="41">
      <t>ヒリツ</t>
    </rPh>
    <rPh sb="42" eb="44">
      <t>テイカ</t>
    </rPh>
    <rPh sb="67" eb="69">
      <t>カネン</t>
    </rPh>
    <rPh sb="69" eb="71">
      <t>ヘイキン</t>
    </rPh>
    <rPh sb="72" eb="74">
      <t>スウチ</t>
    </rPh>
    <rPh sb="82" eb="84">
      <t>ゲンショウ</t>
    </rPh>
    <rPh sb="88" eb="90">
      <t>ソウゴウ</t>
    </rPh>
    <rPh sb="90" eb="92">
      <t>イリョウ</t>
    </rPh>
    <rPh sb="96" eb="98">
      <t>ケンセツ</t>
    </rPh>
    <rPh sb="99" eb="102">
      <t>コウサイヒ</t>
    </rPh>
    <rPh sb="103" eb="104">
      <t>タイ</t>
    </rPh>
    <rPh sb="106" eb="109">
      <t>クリイレキン</t>
    </rPh>
    <rPh sb="110" eb="111">
      <t>ゾウ</t>
    </rPh>
    <rPh sb="115" eb="117">
      <t>レイワ</t>
    </rPh>
    <rPh sb="118" eb="120">
      <t>ネンド</t>
    </rPh>
    <rPh sb="121" eb="122">
      <t>ミ</t>
    </rPh>
    <rPh sb="123" eb="125">
      <t>ヒリツ</t>
    </rPh>
    <rPh sb="126" eb="128">
      <t>ジョウショウ</t>
    </rPh>
    <rPh sb="133" eb="135">
      <t>トウガイ</t>
    </rPh>
    <rPh sb="135" eb="137">
      <t>シヒョウ</t>
    </rPh>
    <rPh sb="138" eb="140">
      <t>テイカ</t>
    </rPh>
    <phoneticPr fontId="6"/>
  </si>
  <si>
    <r>
      <t xml:space="preserve">将来負担比率は上方向に推移傾向だが、単年度では下方向へ、有形固定資産減価償却率は施設の老朽化により右方向へ推移した。両指標とも、類似団体と比較すると、高い水準である。
</t>
    </r>
    <r>
      <rPr>
        <sz val="11"/>
        <rFont val="ＭＳ Ｐゴシック"/>
        <family val="3"/>
        <charset val="128"/>
      </rPr>
      <t>将来負担比率は、分子となる債務全体の負担額は減少したものの、分子となる標準財政規模の減少（▲6.2億円）がそれを上回ったため0.4ポイント上昇した。</t>
    </r>
    <r>
      <rPr>
        <sz val="11"/>
        <color indexed="8"/>
        <rFont val="ＭＳ Ｐゴシック"/>
        <family val="3"/>
        <charset val="128"/>
      </rPr>
      <t xml:space="preserve">
有形固定資産の老朽化対策に取り組んでいるが、順次進めているため有形固定資産減価償却率は依然として高く、また、老朽化対策に係る費用のために市債を発行していることで将来負担比率も高い。今後も老朽化が進んだ施設の更新等が必要となるが、個別施設計画に基づき、集約化・除却等を進め、老朽化対策に取り組んでいく。</t>
    </r>
    <rPh sb="7" eb="8">
      <t>ウエ</t>
    </rPh>
    <rPh sb="8" eb="10">
      <t>ホウコウ</t>
    </rPh>
    <rPh sb="11" eb="13">
      <t>スイイ</t>
    </rPh>
    <rPh sb="13" eb="15">
      <t>ケイコウ</t>
    </rPh>
    <rPh sb="18" eb="21">
      <t>タンネンド</t>
    </rPh>
    <rPh sb="23" eb="24">
      <t>シタ</t>
    </rPh>
    <rPh sb="49" eb="50">
      <t>ミギ</t>
    </rPh>
    <rPh sb="92" eb="94">
      <t>ブンシ</t>
    </rPh>
    <rPh sb="97" eb="99">
      <t>サイム</t>
    </rPh>
    <rPh sb="99" eb="101">
      <t>ゼンタイ</t>
    </rPh>
    <rPh sb="102" eb="105">
      <t>フタンガク</t>
    </rPh>
    <rPh sb="106" eb="108">
      <t>ゲンショウ</t>
    </rPh>
    <rPh sb="114" eb="116">
      <t>ブンシ</t>
    </rPh>
    <rPh sb="126" eb="128">
      <t>ゲンショウ</t>
    </rPh>
    <rPh sb="140" eb="142">
      <t>ウワマワ</t>
    </rPh>
    <rPh sb="153" eb="155">
      <t>ジョウショウ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</si>
</sst>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 &quot;#,##0"/>
    <numFmt numFmtId="178" formatCode="#,##0.0;&quot;▲ &quot;#,##0.0"/>
    <numFmt numFmtId="180" formatCode="#,##0;&quot;△ &quot;#,##0"/>
    <numFmt numFmtId="181" formatCode="#,##0.0_ "/>
    <numFmt numFmtId="182" formatCode="#,##0.0;&quot;△ &quot;#,##0.0"/>
    <numFmt numFmtId="183" formatCode="#,##0.0_);[Red]\(#,##0.0\)"/>
  </numFmts>
  <fonts count="14" x14ac:knownFonts="1">
    <font>
      <sz val="11"/>
      <color theme="1"/>
      <name val="ＭＳ Ｐゴシック"/>
      <family val="3"/>
    </font>
    <font>
      <sz val="1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11"/>
      <color theme="1"/>
      <name val="ＭＳ Ｐゴシック"/>
      <family val="3"/>
    </font>
    <font>
      <sz val="6"/>
      <name val="ＭＳ Ｐゴシック"/>
      <family val="3"/>
    </font>
    <font>
      <sz val="14"/>
      <color indexed="8"/>
      <name val="ＭＳ Ｐゴシック"/>
      <family val="3"/>
    </font>
    <font>
      <sz val="11"/>
      <name val="ＭＳ ゴシック"/>
      <family val="3"/>
    </font>
    <font>
      <sz val="10"/>
      <color indexed="8"/>
      <name val="ＭＳ Ｐゴシック"/>
      <family val="3"/>
    </font>
    <font>
      <sz val="14"/>
      <color theme="1"/>
      <name val="ＭＳ Ｐゴシック"/>
      <family val="3"/>
    </font>
    <font>
      <sz val="11"/>
      <name val="ＭＳ Ｐゴシック"/>
      <family val="3"/>
    </font>
    <font>
      <sz val="11"/>
      <name val="ＭＳ Ｐゴシック"/>
      <family val="3"/>
      <charset val="128"/>
    </font>
    <font>
      <sz val="11"/>
      <color indexed="8"/>
      <name val="ＭＳ Ｐゴシック"/>
      <family val="3"/>
      <charset val="128"/>
    </font>
  </fonts>
  <fills count="3">
    <fill>
      <patternFill patternType="none"/>
    </fill>
    <fill>
      <patternFill patternType="gray125"/>
    </fill>
    <fill>
      <patternFill patternType="solid">
        <fgColor indexed="9"/>
        <bgColor indexed="64"/>
      </patternFill>
    </fill>
  </fills>
  <borders count="24">
    <border>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s>
  <cellStyleXfs count="13">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cellStyleXfs>
  <cellXfs count="100">
    <xf numFmtId="0" fontId="0" fillId="0" borderId="0" xfId="0">
      <alignment vertical="center"/>
    </xf>
    <xf numFmtId="0" fontId="3" fillId="0" borderId="0" xfId="10">
      <alignment vertical="center"/>
    </xf>
    <xf numFmtId="0" fontId="1" fillId="2" borderId="0" xfId="1" applyFill="1"/>
    <xf numFmtId="0" fontId="1" fillId="2" borderId="0" xfId="1" applyFill="1" applyProtection="1">
      <protection hidden="1"/>
    </xf>
    <xf numFmtId="0" fontId="3" fillId="0" borderId="1" xfId="12" applyFont="1" applyFill="1" applyBorder="1">
      <alignment vertical="center"/>
    </xf>
    <xf numFmtId="0" fontId="3" fillId="0" borderId="13" xfId="12" applyFont="1" applyFill="1" applyBorder="1">
      <alignment vertical="center"/>
    </xf>
    <xf numFmtId="0" fontId="7" fillId="0" borderId="7" xfId="12" applyFont="1" applyFill="1" applyBorder="1">
      <alignment vertical="center"/>
    </xf>
    <xf numFmtId="0" fontId="3" fillId="0" borderId="4" xfId="12" applyFont="1" applyFill="1" applyBorder="1">
      <alignment vertical="center"/>
    </xf>
    <xf numFmtId="0" fontId="3" fillId="0" borderId="10" xfId="12" applyFont="1" applyFill="1" applyBorder="1">
      <alignment vertical="center"/>
    </xf>
    <xf numFmtId="0" fontId="7" fillId="0" borderId="13" xfId="12" applyFont="1" applyFill="1" applyBorder="1">
      <alignment vertical="center"/>
    </xf>
    <xf numFmtId="0" fontId="3" fillId="0" borderId="8" xfId="12" applyFont="1" applyFill="1" applyBorder="1">
      <alignment vertical="center"/>
    </xf>
    <xf numFmtId="0" fontId="3" fillId="0" borderId="0" xfId="12" applyFont="1" applyFill="1" applyBorder="1">
      <alignment vertical="center"/>
    </xf>
    <xf numFmtId="176" fontId="8" fillId="0" borderId="7" xfId="8" applyNumberFormat="1" applyFont="1" applyBorder="1" applyAlignment="1">
      <alignment vertical="center"/>
    </xf>
    <xf numFmtId="176" fontId="8" fillId="0" borderId="8" xfId="8" applyNumberFormat="1" applyFont="1" applyBorder="1" applyAlignment="1">
      <alignment vertical="center"/>
    </xf>
    <xf numFmtId="176" fontId="8" fillId="0" borderId="8" xfId="8" applyNumberFormat="1" applyFont="1" applyBorder="1" applyAlignment="1">
      <alignment horizontal="center" vertical="center"/>
    </xf>
    <xf numFmtId="176" fontId="8" fillId="0" borderId="3" xfId="8" applyNumberFormat="1" applyFont="1" applyBorder="1" applyAlignment="1">
      <alignment vertical="center"/>
    </xf>
    <xf numFmtId="176" fontId="8" fillId="0" borderId="2" xfId="8" applyNumberFormat="1" applyFont="1" applyBorder="1" applyAlignment="1">
      <alignment vertical="center"/>
    </xf>
    <xf numFmtId="176" fontId="8" fillId="0" borderId="15" xfId="8" applyNumberFormat="1" applyFont="1" applyBorder="1" applyAlignment="1">
      <alignment horizontal="center" vertical="center"/>
    </xf>
    <xf numFmtId="176" fontId="8" fillId="0" borderId="3" xfId="8" applyNumberFormat="1" applyFont="1" applyBorder="1" applyAlignment="1">
      <alignment horizontal="center" vertical="center"/>
    </xf>
    <xf numFmtId="176" fontId="8" fillId="0" borderId="6" xfId="8" applyNumberFormat="1" applyFont="1" applyBorder="1" applyAlignment="1">
      <alignment horizontal="center" vertical="center" wrapText="1"/>
    </xf>
    <xf numFmtId="176" fontId="8" fillId="0" borderId="9" xfId="8" applyNumberFormat="1" applyFont="1" applyBorder="1" applyAlignment="1">
      <alignment horizontal="center" vertical="center"/>
    </xf>
    <xf numFmtId="176" fontId="8" fillId="0" borderId="7" xfId="8" applyNumberFormat="1" applyFont="1" applyBorder="1" applyAlignment="1">
      <alignment horizontal="center" vertical="center"/>
    </xf>
    <xf numFmtId="176" fontId="8" fillId="0" borderId="11" xfId="8" applyNumberFormat="1" applyFont="1" applyBorder="1" applyAlignment="1">
      <alignment horizontal="center" vertical="center"/>
    </xf>
    <xf numFmtId="176" fontId="8" fillId="0" borderId="18" xfId="8" applyNumberFormat="1" applyFont="1" applyBorder="1" applyAlignment="1">
      <alignment horizontal="center" vertical="center" wrapText="1"/>
    </xf>
    <xf numFmtId="176" fontId="8" fillId="0" borderId="10" xfId="8" applyNumberFormat="1" applyFont="1" applyBorder="1" applyAlignment="1">
      <alignment horizontal="center" vertical="center" wrapText="1"/>
    </xf>
    <xf numFmtId="176" fontId="8" fillId="0" borderId="12" xfId="8" applyNumberFormat="1" applyFont="1" applyBorder="1" applyAlignment="1">
      <alignment horizontal="center" vertical="center"/>
    </xf>
    <xf numFmtId="176" fontId="8" fillId="0" borderId="14" xfId="8" applyNumberFormat="1" applyFont="1" applyBorder="1" applyAlignment="1">
      <alignment horizontal="center" vertical="center"/>
    </xf>
    <xf numFmtId="0" fontId="3" fillId="0" borderId="3" xfId="12" applyFont="1" applyFill="1" applyBorder="1">
      <alignment vertical="center"/>
    </xf>
    <xf numFmtId="0" fontId="3" fillId="0" borderId="2" xfId="12" applyFont="1" applyFill="1" applyBorder="1">
      <alignment vertical="center"/>
    </xf>
    <xf numFmtId="0" fontId="1" fillId="0" borderId="0" xfId="1"/>
    <xf numFmtId="0" fontId="1" fillId="0" borderId="14" xfId="1" applyBorder="1"/>
    <xf numFmtId="0" fontId="1" fillId="0" borderId="14" xfId="1" applyBorder="1" applyAlignment="1">
      <alignment vertical="center"/>
    </xf>
    <xf numFmtId="0" fontId="9" fillId="0" borderId="14" xfId="1" applyFont="1" applyBorder="1"/>
    <xf numFmtId="0" fontId="1" fillId="0" borderId="14" xfId="2" applyBorder="1" applyAlignment="1"/>
    <xf numFmtId="0" fontId="1" fillId="0" borderId="0" xfId="2" applyAlignment="1"/>
    <xf numFmtId="177" fontId="1" fillId="0" borderId="14" xfId="2" applyNumberFormat="1" applyBorder="1" applyAlignment="1"/>
    <xf numFmtId="0" fontId="1" fillId="0" borderId="5" xfId="1" applyFont="1" applyBorder="1" applyAlignment="1">
      <alignment vertical="center"/>
    </xf>
    <xf numFmtId="180" fontId="8" fillId="0" borderId="6" xfId="1" applyNumberFormat="1" applyFont="1" applyFill="1" applyBorder="1" applyAlignment="1">
      <alignment vertical="center"/>
    </xf>
    <xf numFmtId="180" fontId="8" fillId="0" borderId="16" xfId="1" applyNumberFormat="1" applyFont="1" applyFill="1" applyBorder="1" applyAlignment="1">
      <alignment vertical="center"/>
    </xf>
    <xf numFmtId="180" fontId="8" fillId="0" borderId="16" xfId="1" applyNumberFormat="1" applyFont="1" applyFill="1" applyBorder="1" applyAlignment="1">
      <alignment vertical="center" wrapText="1"/>
    </xf>
    <xf numFmtId="180" fontId="8" fillId="0" borderId="7" xfId="1" applyNumberFormat="1" applyFont="1" applyFill="1" applyBorder="1" applyAlignment="1">
      <alignment vertical="center"/>
    </xf>
    <xf numFmtId="180" fontId="8" fillId="0" borderId="17" xfId="1" applyNumberFormat="1" applyFont="1" applyFill="1" applyBorder="1" applyAlignment="1">
      <alignment vertical="center"/>
    </xf>
    <xf numFmtId="182" fontId="8" fillId="0" borderId="19" xfId="1" applyNumberFormat="1" applyFont="1" applyFill="1" applyBorder="1" applyAlignment="1">
      <alignment vertical="center"/>
    </xf>
    <xf numFmtId="182" fontId="8" fillId="0" borderId="15" xfId="1" applyNumberFormat="1" applyFont="1" applyFill="1" applyBorder="1" applyAlignment="1">
      <alignment vertical="center"/>
    </xf>
    <xf numFmtId="176" fontId="8" fillId="0" borderId="20" xfId="1" applyNumberFormat="1" applyFont="1" applyBorder="1" applyAlignment="1">
      <alignment horizontal="center" vertical="center"/>
    </xf>
    <xf numFmtId="180" fontId="8" fillId="0" borderId="20" xfId="1" applyNumberFormat="1" applyFont="1" applyFill="1" applyBorder="1" applyAlignment="1">
      <alignment vertical="center"/>
    </xf>
    <xf numFmtId="180" fontId="8" fillId="0" borderId="21" xfId="1" applyNumberFormat="1" applyFont="1" applyFill="1" applyBorder="1" applyAlignment="1">
      <alignment vertical="center"/>
    </xf>
    <xf numFmtId="182" fontId="8" fillId="0" borderId="22" xfId="1" applyNumberFormat="1" applyFont="1" applyFill="1" applyBorder="1" applyAlignment="1">
      <alignment vertical="center"/>
    </xf>
    <xf numFmtId="182" fontId="8" fillId="0" borderId="23" xfId="1" applyNumberFormat="1" applyFont="1" applyFill="1" applyBorder="1" applyAlignment="1">
      <alignment vertical="center"/>
    </xf>
    <xf numFmtId="182" fontId="8" fillId="0" borderId="4" xfId="1" applyNumberFormat="1" applyFont="1" applyBorder="1" applyAlignment="1">
      <alignment vertical="center"/>
    </xf>
    <xf numFmtId="182" fontId="8" fillId="0" borderId="6" xfId="1" applyNumberFormat="1" applyFont="1" applyBorder="1" applyAlignment="1">
      <alignment vertical="center"/>
    </xf>
    <xf numFmtId="182" fontId="8" fillId="0" borderId="16" xfId="1" applyNumberFormat="1" applyFont="1" applyBorder="1" applyAlignment="1">
      <alignment vertical="center"/>
    </xf>
    <xf numFmtId="176" fontId="3" fillId="0" borderId="0" xfId="12" applyNumberFormat="1" applyFont="1">
      <alignment vertical="center"/>
    </xf>
    <xf numFmtId="0" fontId="0" fillId="2" borderId="0" xfId="1" applyFont="1" applyFill="1" applyAlignment="1">
      <alignment vertical="center"/>
    </xf>
    <xf numFmtId="0" fontId="1" fillId="2" borderId="0" xfId="1" applyFill="1" applyAlignment="1">
      <alignment vertical="center"/>
    </xf>
    <xf numFmtId="0" fontId="1" fillId="2" borderId="0" xfId="1" applyFill="1" applyAlignment="1" applyProtection="1">
      <alignment vertical="center"/>
      <protection hidden="1"/>
    </xf>
    <xf numFmtId="0" fontId="3" fillId="0" borderId="7" xfId="12" applyFont="1" applyBorder="1">
      <alignment vertical="center"/>
    </xf>
    <xf numFmtId="0" fontId="3" fillId="0" borderId="11" xfId="12" applyFont="1" applyBorder="1">
      <alignment vertical="center"/>
    </xf>
    <xf numFmtId="176" fontId="3" fillId="0" borderId="13" xfId="12" applyNumberFormat="1" applyFont="1" applyBorder="1">
      <alignment vertical="center"/>
    </xf>
    <xf numFmtId="176" fontId="3" fillId="0" borderId="8" xfId="12" applyNumberFormat="1" applyFont="1" applyBorder="1">
      <alignment vertical="center"/>
    </xf>
    <xf numFmtId="176" fontId="3" fillId="0" borderId="10" xfId="12" applyNumberFormat="1" applyFont="1" applyBorder="1">
      <alignment vertical="center"/>
    </xf>
    <xf numFmtId="176" fontId="0" fillId="0" borderId="0" xfId="12" applyNumberFormat="1" applyFont="1">
      <alignment vertical="center"/>
    </xf>
    <xf numFmtId="176" fontId="3" fillId="2" borderId="0" xfId="12" applyNumberFormat="1" applyFont="1" applyFill="1" applyAlignment="1">
      <alignment vertical="center" wrapText="1"/>
    </xf>
    <xf numFmtId="180" fontId="3" fillId="2" borderId="0" xfId="11" applyNumberFormat="1" applyFont="1" applyFill="1" applyAlignment="1">
      <alignment vertical="center" wrapText="1"/>
    </xf>
    <xf numFmtId="176" fontId="1" fillId="0" borderId="0" xfId="8" applyNumberFormat="1" applyAlignment="1">
      <alignment vertical="center"/>
    </xf>
    <xf numFmtId="176" fontId="1" fillId="0" borderId="0" xfId="12" applyNumberFormat="1" applyAlignment="1">
      <alignment horizontal="center" vertical="center"/>
    </xf>
    <xf numFmtId="177" fontId="1" fillId="0" borderId="0" xfId="9" applyNumberFormat="1" applyAlignment="1">
      <alignment horizontal="right" vertical="center"/>
    </xf>
    <xf numFmtId="49" fontId="3" fillId="2" borderId="0" xfId="11" applyNumberFormat="1" applyFont="1" applyFill="1" applyAlignment="1">
      <alignment horizontal="center" vertical="center" wrapText="1"/>
    </xf>
    <xf numFmtId="183" fontId="3" fillId="0" borderId="0" xfId="12" applyNumberFormat="1" applyFont="1">
      <alignment vertical="center"/>
    </xf>
    <xf numFmtId="0" fontId="10" fillId="0" borderId="0" xfId="7" applyFont="1">
      <alignment vertical="center"/>
    </xf>
    <xf numFmtId="178" fontId="1" fillId="0" borderId="0" xfId="9" applyNumberFormat="1" applyAlignment="1">
      <alignment horizontal="right" vertical="center"/>
    </xf>
    <xf numFmtId="49" fontId="3" fillId="2" borderId="0" xfId="11" applyNumberFormat="1" applyFont="1" applyFill="1" applyAlignment="1">
      <alignment horizontal="center" vertical="center"/>
    </xf>
    <xf numFmtId="181" fontId="3" fillId="0" borderId="10" xfId="12" applyNumberFormat="1" applyFont="1" applyBorder="1">
      <alignment vertical="center"/>
    </xf>
    <xf numFmtId="181" fontId="3" fillId="0" borderId="4" xfId="12" applyNumberFormat="1" applyFont="1" applyBorder="1">
      <alignment vertical="center"/>
    </xf>
    <xf numFmtId="181" fontId="3" fillId="0" borderId="0" xfId="11" applyNumberFormat="1" applyFont="1">
      <alignment vertical="center"/>
    </xf>
    <xf numFmtId="0" fontId="1" fillId="2" borderId="0" xfId="1" applyFill="1" applyAlignment="1">
      <alignment vertical="center"/>
    </xf>
    <xf numFmtId="176" fontId="3" fillId="0" borderId="1" xfId="12" applyNumberFormat="1" applyFont="1" applyBorder="1">
      <alignment vertical="center"/>
    </xf>
    <xf numFmtId="176" fontId="3" fillId="0" borderId="2" xfId="12" applyNumberFormat="1" applyFont="1" applyBorder="1">
      <alignment vertical="center"/>
    </xf>
    <xf numFmtId="178" fontId="3" fillId="2" borderId="14" xfId="11" applyNumberFormat="1" applyFont="1" applyFill="1" applyBorder="1" applyAlignment="1">
      <alignment horizontal="center" vertical="center"/>
    </xf>
    <xf numFmtId="0" fontId="3" fillId="0" borderId="0" xfId="12" applyFont="1" applyAlignment="1">
      <alignment horizontal="center" vertical="center"/>
    </xf>
    <xf numFmtId="178" fontId="3" fillId="2" borderId="0" xfId="11" applyNumberFormat="1" applyFont="1" applyFill="1" applyAlignment="1">
      <alignment horizontal="center" vertical="center" wrapText="1"/>
    </xf>
    <xf numFmtId="0" fontId="3" fillId="0" borderId="14" xfId="12" applyFont="1" applyBorder="1" applyAlignment="1">
      <alignment horizontal="center" vertical="center"/>
    </xf>
    <xf numFmtId="180" fontId="3" fillId="2" borderId="14" xfId="11" applyNumberFormat="1" applyFont="1" applyFill="1" applyBorder="1" applyAlignment="1">
      <alignment horizontal="center" vertical="center" wrapText="1"/>
    </xf>
    <xf numFmtId="176" fontId="1" fillId="0" borderId="0" xfId="12" applyNumberFormat="1" applyAlignment="1">
      <alignment horizontal="center" vertical="center"/>
    </xf>
    <xf numFmtId="178" fontId="3" fillId="0" borderId="0" xfId="12" applyNumberFormat="1" applyFont="1" applyAlignment="1">
      <alignment horizontal="center" vertical="center"/>
    </xf>
    <xf numFmtId="0" fontId="3" fillId="0" borderId="7" xfId="12" applyFont="1" applyBorder="1" applyAlignment="1" applyProtection="1">
      <alignment horizontal="left" vertical="top" wrapText="1"/>
      <protection locked="0"/>
    </xf>
    <xf numFmtId="0" fontId="3" fillId="0" borderId="4" xfId="12" applyFont="1" applyBorder="1" applyAlignment="1" applyProtection="1">
      <alignment horizontal="left" vertical="top" wrapText="1"/>
      <protection locked="0"/>
    </xf>
    <xf numFmtId="0" fontId="3" fillId="0" borderId="3" xfId="12" applyFont="1" applyBorder="1" applyAlignment="1" applyProtection="1">
      <alignment horizontal="left" vertical="top" wrapText="1"/>
      <protection locked="0"/>
    </xf>
    <xf numFmtId="0" fontId="3" fillId="0" borderId="13" xfId="12" applyFont="1" applyBorder="1" applyAlignment="1" applyProtection="1">
      <alignment horizontal="left" vertical="top" wrapText="1"/>
      <protection locked="0"/>
    </xf>
    <xf numFmtId="0" fontId="3" fillId="0" borderId="0" xfId="12" applyFont="1" applyAlignment="1" applyProtection="1">
      <alignment horizontal="left" vertical="top" wrapText="1"/>
      <protection locked="0"/>
    </xf>
    <xf numFmtId="0" fontId="3" fillId="0" borderId="1" xfId="12" applyFont="1" applyBorder="1" applyAlignment="1" applyProtection="1">
      <alignment horizontal="left" vertical="top" wrapText="1"/>
      <protection locked="0"/>
    </xf>
    <xf numFmtId="0" fontId="3" fillId="0" borderId="8" xfId="12" applyFont="1" applyBorder="1" applyAlignment="1" applyProtection="1">
      <alignment horizontal="left" vertical="top" wrapText="1"/>
      <protection locked="0"/>
    </xf>
    <xf numFmtId="0" fontId="3" fillId="0" borderId="10" xfId="12" applyFont="1" applyBorder="1" applyAlignment="1" applyProtection="1">
      <alignment horizontal="left" vertical="top" wrapText="1"/>
      <protection locked="0"/>
    </xf>
    <xf numFmtId="0" fontId="3" fillId="0" borderId="2" xfId="12" applyFont="1" applyBorder="1" applyAlignment="1" applyProtection="1">
      <alignment horizontal="left" vertical="top" wrapText="1"/>
      <protection locked="0"/>
    </xf>
    <xf numFmtId="180" fontId="3" fillId="2" borderId="0" xfId="11" applyNumberFormat="1" applyFont="1" applyFill="1" applyAlignment="1">
      <alignment horizontal="center" vertical="center" wrapText="1"/>
    </xf>
    <xf numFmtId="178" fontId="3" fillId="2" borderId="0" xfId="11" applyNumberFormat="1" applyFont="1" applyFill="1" applyAlignment="1">
      <alignment horizontal="center" vertical="center"/>
    </xf>
    <xf numFmtId="180" fontId="3" fillId="0" borderId="0" xfId="11" applyNumberFormat="1" applyFont="1" applyAlignment="1">
      <alignment horizontal="center" vertical="center" wrapText="1"/>
    </xf>
    <xf numFmtId="0" fontId="3" fillId="0" borderId="9" xfId="12" applyFont="1" applyBorder="1" applyAlignment="1">
      <alignment horizontal="center" vertical="center"/>
    </xf>
    <xf numFmtId="0" fontId="3" fillId="0" borderId="11" xfId="4" applyBorder="1" applyAlignment="1">
      <alignment horizontal="center" vertical="center"/>
    </xf>
    <xf numFmtId="0" fontId="3" fillId="0" borderId="12" xfId="4" applyBorder="1" applyAlignment="1">
      <alignment horizontal="center" vertical="center"/>
    </xf>
  </cellXfs>
  <cellStyles count="13">
    <cellStyle name="標準" xfId="0" builtinId="0"/>
    <cellStyle name="標準 2" xfId="1" xr:uid="{00000000-0005-0000-0000-000001000000}"/>
    <cellStyle name="標準 2 2" xfId="2" xr:uid="{00000000-0005-0000-0000-000002000000}"/>
    <cellStyle name="標準 2 3" xfId="3" xr:uid="{00000000-0005-0000-0000-000003000000}"/>
    <cellStyle name="標準 3" xfId="4" xr:uid="{00000000-0005-0000-0000-000004000000}"/>
    <cellStyle name="標準 4" xfId="5" xr:uid="{00000000-0005-0000-0000-000005000000}"/>
    <cellStyle name="標準 6" xfId="6" xr:uid="{00000000-0005-0000-0000-00000A000000}"/>
    <cellStyle name="標準 7" xfId="7" xr:uid="{00000000-0005-0000-0000-000010000000}"/>
    <cellStyle name="標準_【レイアウト】（県）資料３（Ｐ２）　歳出比較分析表" xfId="12" xr:uid="{00000000-0005-0000-0000-000018000000}"/>
    <cellStyle name="標準_【レイアウト】（市）資料３（Ｐ２）　歳出比較分析表" xfId="11" xr:uid="{00000000-0005-0000-0000-000017000000}"/>
    <cellStyle name="標準_APAHO251300" xfId="8" xr:uid="{00000000-0005-0000-0000-000011000000}"/>
    <cellStyle name="標準_APAHO252300" xfId="9" xr:uid="{00000000-0005-0000-0000-000012000000}"/>
    <cellStyle name="標準_Book1" xfId="10"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Pt>
            <c:idx val="0"/>
            <c:bubble3D val="0"/>
            <c:extLst>
              <c:ext xmlns:c16="http://schemas.microsoft.com/office/drawing/2014/chart" uri="{C3380CC4-5D6E-409C-BE32-E72D297353CC}">
                <c16:uniqueId val="{00000000-6F11-4ADB-A82C-E97BB1B2EDDB}"/>
              </c:ext>
            </c:extLst>
          </c:dPt>
          <c:dPt>
            <c:idx val="1"/>
            <c:bubble3D val="0"/>
            <c:extLst>
              <c:ext xmlns:c16="http://schemas.microsoft.com/office/drawing/2014/chart" uri="{C3380CC4-5D6E-409C-BE32-E72D297353CC}">
                <c16:uniqueId val="{00000001-6F11-4ADB-A82C-E97BB1B2EDDB}"/>
              </c:ext>
            </c:extLst>
          </c:dPt>
          <c:dPt>
            <c:idx val="2"/>
            <c:bubble3D val="0"/>
            <c:extLst>
              <c:ext xmlns:c16="http://schemas.microsoft.com/office/drawing/2014/chart" uri="{C3380CC4-5D6E-409C-BE32-E72D297353CC}">
                <c16:uniqueId val="{00000002-6F11-4ADB-A82C-E97BB1B2EDDB}"/>
              </c:ext>
            </c:extLst>
          </c:dPt>
          <c:dPt>
            <c:idx val="3"/>
            <c:bubble3D val="0"/>
            <c:extLst>
              <c:ext xmlns:c16="http://schemas.microsoft.com/office/drawing/2014/chart" uri="{C3380CC4-5D6E-409C-BE32-E72D297353CC}">
                <c16:uniqueId val="{00000003-6F11-4ADB-A82C-E97BB1B2EDDB}"/>
              </c:ext>
            </c:extLst>
          </c:dPt>
          <c:dPt>
            <c:idx val="4"/>
            <c:bubble3D val="0"/>
            <c:extLst>
              <c:ext xmlns:c16="http://schemas.microsoft.com/office/drawing/2014/chart" uri="{C3380CC4-5D6E-409C-BE32-E72D297353CC}">
                <c16:uniqueId val="{00000004-6F11-4ADB-A82C-E97BB1B2EDDB}"/>
              </c:ext>
            </c:extLst>
          </c:dPt>
          <c:dPt>
            <c:idx val="8"/>
            <c:bubble3D val="0"/>
            <c:extLst>
              <c:ext xmlns:c16="http://schemas.microsoft.com/office/drawing/2014/chart" uri="{C3380CC4-5D6E-409C-BE32-E72D297353CC}">
                <c16:uniqueId val="{00000005-6F11-4ADB-A82C-E97BB1B2EDDB}"/>
              </c:ext>
            </c:extLst>
          </c:dPt>
          <c:dPt>
            <c:idx val="16"/>
            <c:bubble3D val="0"/>
            <c:extLst>
              <c:ext xmlns:c16="http://schemas.microsoft.com/office/drawing/2014/chart" uri="{C3380CC4-5D6E-409C-BE32-E72D297353CC}">
                <c16:uniqueId val="{00000006-6F11-4ADB-A82C-E97BB1B2EDDB}"/>
              </c:ext>
            </c:extLst>
          </c:dPt>
          <c:dPt>
            <c:idx val="24"/>
            <c:bubble3D val="0"/>
            <c:extLst>
              <c:ext xmlns:c16="http://schemas.microsoft.com/office/drawing/2014/chart" uri="{C3380CC4-5D6E-409C-BE32-E72D297353CC}">
                <c16:uniqueId val="{00000007-6F11-4ADB-A82C-E97BB1B2EDDB}"/>
              </c:ext>
            </c:extLst>
          </c:dPt>
          <c:dPt>
            <c:idx val="32"/>
            <c:bubble3D val="0"/>
            <c:extLst>
              <c:ext xmlns:c16="http://schemas.microsoft.com/office/drawing/2014/chart" uri="{C3380CC4-5D6E-409C-BE32-E72D297353CC}">
                <c16:uniqueId val="{00000008-6F11-4ADB-A82C-E97BB1B2EDDB}"/>
              </c:ext>
            </c:extLst>
          </c:dPt>
          <c:dLbls>
            <c:dLbl>
              <c:idx val="0"/>
              <c:tx>
                <c:rich>
                  <a:bodyPr/>
                  <a:lstStyle/>
                  <a:p>
                    <a:pPr>
                      <a:defRPr sz="900">
                        <a:solidFill>
                          <a:schemeClr val="tx1"/>
                        </a:solidFill>
                        <a:latin typeface="ＭＳ Ｐゴシック"/>
                        <a:ea typeface="ＭＳ Ｐゴシック"/>
                      </a:defRPr>
                    </a:pPr>
                    <a:r>
                      <a:rPr lang="en-US" altLang="ja-JP" sz="900">
                        <a:solidFill>
                          <a:schemeClr val="tx1"/>
                        </a:solidFill>
                        <a:latin typeface="ＭＳ Ｐゴシック"/>
                        <a:ea typeface="ＭＳ Ｐゴシック"/>
                      </a:rPr>
                      <a:t>H30</a:t>
                    </a: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F11-4ADB-A82C-E97BB1B2EDDB}"/>
                </c:ext>
              </c:extLst>
            </c:dLbl>
            <c:dLbl>
              <c:idx val="1"/>
              <c:spPr>
                <a:noFill/>
                <a:ln>
                  <a:noFill/>
                </a:ln>
                <a:effectLst/>
              </c:spPr>
              <c:txPr>
                <a:bodyPr/>
                <a:lstStyle/>
                <a:p>
                  <a:pPr>
                    <a:defRPr sz="90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1-6F11-4ADB-A82C-E97BB1B2EDDB}"/>
                </c:ext>
              </c:extLst>
            </c:dLbl>
            <c:dLbl>
              <c:idx val="2"/>
              <c:spPr>
                <a:noFill/>
                <a:ln>
                  <a:noFill/>
                </a:ln>
                <a:effectLst/>
              </c:spPr>
              <c:txPr>
                <a:bodyPr/>
                <a:lstStyle/>
                <a:p>
                  <a:pPr>
                    <a:defRPr sz="90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6F11-4ADB-A82C-E97BB1B2EDDB}"/>
                </c:ext>
              </c:extLst>
            </c:dLbl>
            <c:dLbl>
              <c:idx val="3"/>
              <c:spPr>
                <a:noFill/>
                <a:ln>
                  <a:noFill/>
                </a:ln>
                <a:effectLst/>
              </c:spPr>
              <c:txPr>
                <a:bodyPr/>
                <a:lstStyle/>
                <a:p>
                  <a:pPr>
                    <a:defRPr sz="90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6F11-4ADB-A82C-E97BB1B2EDDB}"/>
                </c:ext>
              </c:extLst>
            </c:dLbl>
            <c:dLbl>
              <c:idx val="4"/>
              <c:spPr>
                <a:noFill/>
                <a:ln>
                  <a:noFill/>
                </a:ln>
                <a:effectLst/>
              </c:spPr>
              <c:txPr>
                <a:bodyPr/>
                <a:lstStyle/>
                <a:p>
                  <a:pPr>
                    <a:defRPr sz="90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4-6F11-4ADB-A82C-E97BB1B2EDDB}"/>
                </c:ext>
              </c:extLst>
            </c:dLbl>
            <c:dLbl>
              <c:idx val="8"/>
              <c:layout>
                <c:manualLayout>
                  <c:x val="0"/>
                  <c:y val="9.1555417252353489E-3"/>
                </c:manualLayout>
              </c:layout>
              <c:tx>
                <c:rich>
                  <a:bodyPr/>
                  <a:lstStyle/>
                  <a:p>
                    <a:pPr>
                      <a:defRPr sz="900">
                        <a:solidFill>
                          <a:schemeClr val="tx1"/>
                        </a:solidFill>
                        <a:latin typeface="ＭＳ Ｐゴシック"/>
                        <a:ea typeface="ＭＳ Ｐゴシック"/>
                      </a:defRPr>
                    </a:pPr>
                    <a:r>
                      <a:rPr lang="en-US" altLang="ja-JP" sz="900">
                        <a:solidFill>
                          <a:schemeClr val="tx1"/>
                        </a:solidFill>
                        <a:latin typeface="ＭＳ Ｐゴシック"/>
                        <a:ea typeface="ＭＳ Ｐゴシック"/>
                      </a:rPr>
                      <a:t>R01</a:t>
                    </a: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11-4ADB-A82C-E97BB1B2EDDB}"/>
                </c:ext>
              </c:extLst>
            </c:dLbl>
            <c:dLbl>
              <c:idx val="16"/>
              <c:layout>
                <c:manualLayout>
                  <c:x val="0"/>
                  <c:y val="5.2565281657193609E-3"/>
                </c:manualLayout>
              </c:layout>
              <c:tx>
                <c:rich>
                  <a:bodyPr/>
                  <a:lstStyle/>
                  <a:p>
                    <a:pPr>
                      <a:defRPr sz="900">
                        <a:solidFill>
                          <a:schemeClr val="tx1"/>
                        </a:solidFill>
                        <a:latin typeface="ＭＳ Ｐゴシック"/>
                        <a:ea typeface="ＭＳ Ｐゴシック"/>
                      </a:defRPr>
                    </a:pPr>
                    <a:r>
                      <a:rPr lang="en-US" altLang="ja-JP" sz="900">
                        <a:solidFill>
                          <a:schemeClr val="tx1"/>
                        </a:solidFill>
                        <a:latin typeface="ＭＳ Ｐゴシック"/>
                        <a:ea typeface="ＭＳ Ｐゴシック"/>
                      </a:rPr>
                      <a:t>R02</a:t>
                    </a: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F11-4ADB-A82C-E97BB1B2EDDB}"/>
                </c:ext>
              </c:extLst>
            </c:dLbl>
            <c:dLbl>
              <c:idx val="24"/>
              <c:layout>
                <c:manualLayout>
                  <c:x val="0"/>
                  <c:y val="-2.5913555999120447E-2"/>
                </c:manualLayout>
              </c:layout>
              <c:tx>
                <c:rich>
                  <a:bodyPr/>
                  <a:lstStyle/>
                  <a:p>
                    <a:pPr>
                      <a:defRPr sz="900">
                        <a:solidFill>
                          <a:schemeClr val="tx1"/>
                        </a:solidFill>
                        <a:latin typeface="ＭＳ Ｐゴシック"/>
                        <a:ea typeface="ＭＳ Ｐゴシック"/>
                      </a:defRPr>
                    </a:pPr>
                    <a:r>
                      <a:rPr lang="en-US" altLang="ja-JP" sz="900">
                        <a:solidFill>
                          <a:schemeClr val="tx1"/>
                        </a:solidFill>
                        <a:latin typeface="ＭＳ Ｐゴシック"/>
                        <a:ea typeface="ＭＳ Ｐゴシック"/>
                      </a:rPr>
                      <a:t>R03</a:t>
                    </a: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F11-4ADB-A82C-E97BB1B2EDDB}"/>
                </c:ext>
              </c:extLst>
            </c:dLbl>
            <c:dLbl>
              <c:idx val="32"/>
              <c:layout>
                <c:manualLayout>
                  <c:x val="0"/>
                  <c:y val="1.1501841338992871E-2"/>
                </c:manualLayout>
              </c:layout>
              <c:tx>
                <c:rich>
                  <a:bodyPr/>
                  <a:lstStyle/>
                  <a:p>
                    <a:pPr>
                      <a:defRPr sz="900">
                        <a:solidFill>
                          <a:schemeClr val="tx1"/>
                        </a:solidFill>
                        <a:latin typeface="ＭＳ Ｐゴシック"/>
                        <a:ea typeface="ＭＳ Ｐゴシック"/>
                      </a:defRPr>
                    </a:pPr>
                    <a:r>
                      <a:rPr lang="en-US" altLang="ja-JP" sz="900">
                        <a:solidFill>
                          <a:schemeClr val="tx1"/>
                        </a:solidFill>
                        <a:latin typeface="ＭＳ Ｐゴシック"/>
                        <a:ea typeface="ＭＳ Ｐゴシック"/>
                      </a:rPr>
                      <a:t>R04</a:t>
                    </a: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F11-4ADB-A82C-E97BB1B2EDDB}"/>
                </c:ext>
              </c:extLst>
            </c:dLbl>
            <c:spPr>
              <a:noFill/>
              <a:ln>
                <a:noFill/>
              </a:ln>
              <a:effectLst/>
            </c:spPr>
            <c:txPr>
              <a:bodyPr rot="0" horzOverflow="overflow" anchor="ctr" anchorCtr="1"/>
              <a:lstStyle/>
              <a:p>
                <a:pPr algn="ctr" rtl="0">
                  <a:defRPr sz="90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69</c:v>
                </c:pt>
                <c:pt idx="8">
                  <c:v>69.3</c:v>
                </c:pt>
                <c:pt idx="16">
                  <c:v>70.099999999999994</c:v>
                </c:pt>
                <c:pt idx="24">
                  <c:v>70.599999999999994</c:v>
                </c:pt>
                <c:pt idx="32">
                  <c:v>69.900000000000006</c:v>
                </c:pt>
              </c:numCache>
            </c:numRef>
          </c:xVal>
          <c:yVal>
            <c:numRef>
              <c:f>公会計指標分析・財政指標組合せ分析表!$BP$51:$DC$51</c:f>
              <c:numCache>
                <c:formatCode>#,##0.0;"▲ "#,##0.0</c:formatCode>
                <c:ptCount val="40"/>
                <c:pt idx="0">
                  <c:v>117.5</c:v>
                </c:pt>
                <c:pt idx="8">
                  <c:v>107.9</c:v>
                </c:pt>
                <c:pt idx="16">
                  <c:v>101.4</c:v>
                </c:pt>
                <c:pt idx="24">
                  <c:v>91.2</c:v>
                </c:pt>
                <c:pt idx="32">
                  <c:v>91.6</c:v>
                </c:pt>
              </c:numCache>
            </c:numRef>
          </c:yVal>
          <c:smooth val="0"/>
          <c:extLst>
            <c:ext xmlns:c16="http://schemas.microsoft.com/office/drawing/2014/chart" uri="{C3380CC4-5D6E-409C-BE32-E72D297353CC}">
              <c16:uniqueId val="{00000009-6F11-4ADB-A82C-E97BB1B2EDDB}"/>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Pt>
            <c:idx val="0"/>
            <c:bubble3D val="0"/>
            <c:extLst>
              <c:ext xmlns:c16="http://schemas.microsoft.com/office/drawing/2014/chart" uri="{C3380CC4-5D6E-409C-BE32-E72D297353CC}">
                <c16:uniqueId val="{0000000A-6F11-4ADB-A82C-E97BB1B2EDDB}"/>
              </c:ext>
            </c:extLst>
          </c:dPt>
          <c:dPt>
            <c:idx val="1"/>
            <c:bubble3D val="0"/>
            <c:extLst>
              <c:ext xmlns:c16="http://schemas.microsoft.com/office/drawing/2014/chart" uri="{C3380CC4-5D6E-409C-BE32-E72D297353CC}">
                <c16:uniqueId val="{0000000B-6F11-4ADB-A82C-E97BB1B2EDDB}"/>
              </c:ext>
            </c:extLst>
          </c:dPt>
          <c:dPt>
            <c:idx val="2"/>
            <c:bubble3D val="0"/>
            <c:extLst>
              <c:ext xmlns:c16="http://schemas.microsoft.com/office/drawing/2014/chart" uri="{C3380CC4-5D6E-409C-BE32-E72D297353CC}">
                <c16:uniqueId val="{0000000C-6F11-4ADB-A82C-E97BB1B2EDDB}"/>
              </c:ext>
            </c:extLst>
          </c:dPt>
          <c:dPt>
            <c:idx val="3"/>
            <c:bubble3D val="0"/>
            <c:extLst>
              <c:ext xmlns:c16="http://schemas.microsoft.com/office/drawing/2014/chart" uri="{C3380CC4-5D6E-409C-BE32-E72D297353CC}">
                <c16:uniqueId val="{0000000D-6F11-4ADB-A82C-E97BB1B2EDDB}"/>
              </c:ext>
            </c:extLst>
          </c:dPt>
          <c:dPt>
            <c:idx val="4"/>
            <c:bubble3D val="0"/>
            <c:extLst>
              <c:ext xmlns:c16="http://schemas.microsoft.com/office/drawing/2014/chart" uri="{C3380CC4-5D6E-409C-BE32-E72D297353CC}">
                <c16:uniqueId val="{0000000E-6F11-4ADB-A82C-E97BB1B2EDDB}"/>
              </c:ext>
            </c:extLst>
          </c:dPt>
          <c:dPt>
            <c:idx val="8"/>
            <c:bubble3D val="0"/>
            <c:extLst>
              <c:ext xmlns:c16="http://schemas.microsoft.com/office/drawing/2014/chart" uri="{C3380CC4-5D6E-409C-BE32-E72D297353CC}">
                <c16:uniqueId val="{0000000F-6F11-4ADB-A82C-E97BB1B2EDDB}"/>
              </c:ext>
            </c:extLst>
          </c:dPt>
          <c:dPt>
            <c:idx val="16"/>
            <c:bubble3D val="0"/>
            <c:extLst>
              <c:ext xmlns:c16="http://schemas.microsoft.com/office/drawing/2014/chart" uri="{C3380CC4-5D6E-409C-BE32-E72D297353CC}">
                <c16:uniqueId val="{00000010-6F11-4ADB-A82C-E97BB1B2EDDB}"/>
              </c:ext>
            </c:extLst>
          </c:dPt>
          <c:dPt>
            <c:idx val="24"/>
            <c:bubble3D val="0"/>
            <c:extLst>
              <c:ext xmlns:c16="http://schemas.microsoft.com/office/drawing/2014/chart" uri="{C3380CC4-5D6E-409C-BE32-E72D297353CC}">
                <c16:uniqueId val="{00000011-6F11-4ADB-A82C-E97BB1B2EDDB}"/>
              </c:ext>
            </c:extLst>
          </c:dPt>
          <c:dPt>
            <c:idx val="32"/>
            <c:bubble3D val="0"/>
            <c:extLst>
              <c:ext xmlns:c16="http://schemas.microsoft.com/office/drawing/2014/chart" uri="{C3380CC4-5D6E-409C-BE32-E72D297353CC}">
                <c16:uniqueId val="{00000012-6F11-4ADB-A82C-E97BB1B2EDDB}"/>
              </c:ext>
            </c:extLst>
          </c:dPt>
          <c:dLbls>
            <c:dLbl>
              <c:idx val="0"/>
              <c:layout>
                <c:manualLayout>
                  <c:x val="-2.9864903314526948E-2"/>
                  <c:y val="-6.4739042105865174E-2"/>
                </c:manualLayout>
              </c:layout>
              <c:tx>
                <c:rich>
                  <a:bodyPr/>
                  <a:lstStyle/>
                  <a:p>
                    <a:pPr>
                      <a:defRPr sz="900" baseline="0">
                        <a:solidFill>
                          <a:schemeClr val="tx1"/>
                        </a:solidFill>
                        <a:latin typeface="ＭＳ Ｐゴシック"/>
                        <a:ea typeface="ＭＳ Ｐゴシック"/>
                      </a:defRPr>
                    </a:pPr>
                    <a:r>
                      <a:rPr lang="en-US" altLang="ja-JP" sz="900" baseline="0">
                        <a:solidFill>
                          <a:schemeClr val="tx1"/>
                        </a:solidFill>
                        <a:latin typeface="ＭＳ Ｐゴシック"/>
                        <a:ea typeface="ＭＳ Ｐゴシック"/>
                      </a:rPr>
                      <a:t>H30</a:t>
                    </a:r>
                  </a:p>
                </c:rich>
              </c:tx>
              <c:spPr>
                <a:noFill/>
                <a:ln>
                  <a:noFill/>
                </a:ln>
                <a:effectLst/>
              </c:spPr>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F11-4ADB-A82C-E97BB1B2EDDB}"/>
                </c:ext>
              </c:extLst>
            </c:dLbl>
            <c:dLbl>
              <c:idx val="1"/>
              <c:delete val="1"/>
              <c:extLst>
                <c:ext xmlns:c15="http://schemas.microsoft.com/office/drawing/2012/chart" uri="{CE6537A1-D6FC-4f65-9D91-7224C49458BB}"/>
                <c:ext xmlns:c16="http://schemas.microsoft.com/office/drawing/2014/chart" uri="{C3380CC4-5D6E-409C-BE32-E72D297353CC}">
                  <c16:uniqueId val="{0000000B-6F11-4ADB-A82C-E97BB1B2EDDB}"/>
                </c:ext>
              </c:extLst>
            </c:dLbl>
            <c:dLbl>
              <c:idx val="2"/>
              <c:delete val="1"/>
              <c:extLst>
                <c:ext xmlns:c15="http://schemas.microsoft.com/office/drawing/2012/chart" uri="{CE6537A1-D6FC-4f65-9D91-7224C49458BB}"/>
                <c:ext xmlns:c16="http://schemas.microsoft.com/office/drawing/2014/chart" uri="{C3380CC4-5D6E-409C-BE32-E72D297353CC}">
                  <c16:uniqueId val="{0000000C-6F11-4ADB-A82C-E97BB1B2EDDB}"/>
                </c:ext>
              </c:extLst>
            </c:dLbl>
            <c:dLbl>
              <c:idx val="3"/>
              <c:delete val="1"/>
              <c:extLst>
                <c:ext xmlns:c15="http://schemas.microsoft.com/office/drawing/2012/chart" uri="{CE6537A1-D6FC-4f65-9D91-7224C49458BB}"/>
                <c:ext xmlns:c16="http://schemas.microsoft.com/office/drawing/2014/chart" uri="{C3380CC4-5D6E-409C-BE32-E72D297353CC}">
                  <c16:uniqueId val="{0000000D-6F11-4ADB-A82C-E97BB1B2EDDB}"/>
                </c:ext>
              </c:extLst>
            </c:dLbl>
            <c:dLbl>
              <c:idx val="4"/>
              <c:delete val="1"/>
              <c:extLst>
                <c:ext xmlns:c15="http://schemas.microsoft.com/office/drawing/2012/chart" uri="{CE6537A1-D6FC-4f65-9D91-7224C49458BB}"/>
                <c:ext xmlns:c16="http://schemas.microsoft.com/office/drawing/2014/chart" uri="{C3380CC4-5D6E-409C-BE32-E72D297353CC}">
                  <c16:uniqueId val="{0000000E-6F11-4ADB-A82C-E97BB1B2EDDB}"/>
                </c:ext>
              </c:extLst>
            </c:dLbl>
            <c:dLbl>
              <c:idx val="8"/>
              <c:layout>
                <c:manualLayout>
                  <c:x val="-3.4296047805279513E-2"/>
                  <c:y val="-5.4515143667779604E-2"/>
                </c:manualLayout>
              </c:layout>
              <c:tx>
                <c:rich>
                  <a:bodyPr/>
                  <a:lstStyle/>
                  <a:p>
                    <a:pPr>
                      <a:defRPr sz="900" baseline="0">
                        <a:solidFill>
                          <a:schemeClr val="tx1"/>
                        </a:solidFill>
                        <a:latin typeface="ＭＳ Ｐゴシック"/>
                        <a:ea typeface="ＭＳ Ｐゴシック"/>
                      </a:defRPr>
                    </a:pPr>
                    <a:r>
                      <a:rPr lang="en-US" altLang="ja-JP" sz="900" baseline="0">
                        <a:solidFill>
                          <a:schemeClr val="tx1"/>
                        </a:solidFill>
                        <a:latin typeface="ＭＳ Ｐゴシック"/>
                        <a:ea typeface="ＭＳ Ｐゴシック"/>
                      </a:rPr>
                      <a:t>R01</a:t>
                    </a: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F11-4ADB-A82C-E97BB1B2EDDB}"/>
                </c:ext>
              </c:extLst>
            </c:dLbl>
            <c:dLbl>
              <c:idx val="16"/>
              <c:layout>
                <c:manualLayout>
                  <c:x val="-3.2015750650234161E-2"/>
                  <c:y val="-7.4962940543950751E-2"/>
                </c:manualLayout>
              </c:layout>
              <c:tx>
                <c:rich>
                  <a:bodyPr/>
                  <a:lstStyle/>
                  <a:p>
                    <a:pPr>
                      <a:defRPr sz="900" baseline="0">
                        <a:solidFill>
                          <a:schemeClr val="tx1"/>
                        </a:solidFill>
                        <a:latin typeface="ＭＳ Ｐゴシック"/>
                        <a:ea typeface="ＭＳ Ｐゴシック"/>
                      </a:defRPr>
                    </a:pPr>
                    <a:r>
                      <a:rPr lang="en-US" altLang="ja-JP" sz="900" baseline="0">
                        <a:solidFill>
                          <a:schemeClr val="tx1"/>
                        </a:solidFill>
                        <a:latin typeface="ＭＳ Ｐゴシック"/>
                        <a:ea typeface="ＭＳ Ｐゴシック"/>
                      </a:rPr>
                      <a:t>R02</a:t>
                    </a: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F11-4ADB-A82C-E97BB1B2EDDB}"/>
                </c:ext>
              </c:extLst>
            </c:dLbl>
            <c:dLbl>
              <c:idx val="24"/>
              <c:tx>
                <c:rich>
                  <a:bodyPr/>
                  <a:lstStyle/>
                  <a:p>
                    <a:pPr>
                      <a:defRPr sz="900" baseline="0">
                        <a:solidFill>
                          <a:schemeClr val="tx1"/>
                        </a:solidFill>
                        <a:latin typeface="ＭＳ Ｐゴシック"/>
                        <a:ea typeface="ＭＳ Ｐゴシック"/>
                      </a:defRPr>
                    </a:pPr>
                    <a:r>
                      <a:rPr lang="en-US" altLang="ja-JP" sz="900" baseline="0">
                        <a:solidFill>
                          <a:schemeClr val="tx1"/>
                        </a:solidFill>
                        <a:latin typeface="ＭＳ Ｐゴシック"/>
                        <a:ea typeface="ＭＳ Ｐゴシック"/>
                      </a:rPr>
                      <a:t>R03</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F11-4ADB-A82C-E97BB1B2EDDB}"/>
                </c:ext>
              </c:extLst>
            </c:dLbl>
            <c:dLbl>
              <c:idx val="32"/>
              <c:tx>
                <c:rich>
                  <a:bodyPr/>
                  <a:lstStyle/>
                  <a:p>
                    <a:pPr>
                      <a:defRPr sz="900" baseline="0">
                        <a:solidFill>
                          <a:schemeClr val="tx1"/>
                        </a:solidFill>
                        <a:latin typeface="ＭＳ Ｐゴシック"/>
                        <a:ea typeface="ＭＳ Ｐゴシック"/>
                      </a:defRPr>
                    </a:pPr>
                    <a:r>
                      <a:rPr lang="en-US" altLang="ja-JP" sz="900" baseline="0">
                        <a:solidFill>
                          <a:schemeClr val="tx1"/>
                        </a:solidFill>
                        <a:latin typeface="ＭＳ Ｐゴシック"/>
                        <a:ea typeface="ＭＳ Ｐゴシック"/>
                      </a:rPr>
                      <a:t>R04</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F11-4ADB-A82C-E97BB1B2EDDB}"/>
                </c:ext>
              </c:extLst>
            </c:dLbl>
            <c:spPr>
              <a:noFill/>
              <a:ln>
                <a:noFill/>
              </a:ln>
              <a:effectLst/>
            </c:spPr>
            <c:txPr>
              <a:bodyPr rot="0" horzOverflow="overflow" anchor="ctr" anchorCtr="1"/>
              <a:lstStyle/>
              <a:p>
                <a:pPr algn="ctr" rtl="0">
                  <a:defRPr sz="900" baseline="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59.4</c:v>
                </c:pt>
                <c:pt idx="8">
                  <c:v>60.2</c:v>
                </c:pt>
                <c:pt idx="16">
                  <c:v>61</c:v>
                </c:pt>
                <c:pt idx="24">
                  <c:v>62.1</c:v>
                </c:pt>
                <c:pt idx="32">
                  <c:v>68.2</c:v>
                </c:pt>
              </c:numCache>
            </c:numRef>
          </c:xVal>
          <c:yVal>
            <c:numRef>
              <c:f>公会計指標分析・財政指標組合せ分析表!$BP$55:$DC$55</c:f>
              <c:numCache>
                <c:formatCode>#,##0.0;"▲ "#,##0.0</c:formatCode>
                <c:ptCount val="40"/>
                <c:pt idx="0">
                  <c:v>12.1</c:v>
                </c:pt>
                <c:pt idx="8">
                  <c:v>11.2</c:v>
                </c:pt>
                <c:pt idx="16">
                  <c:v>7.1</c:v>
                </c:pt>
                <c:pt idx="24">
                  <c:v>5</c:v>
                </c:pt>
                <c:pt idx="32">
                  <c:v>0.1</c:v>
                </c:pt>
              </c:numCache>
            </c:numRef>
          </c:yVal>
          <c:smooth val="0"/>
          <c:extLst>
            <c:ext xmlns:c16="http://schemas.microsoft.com/office/drawing/2014/chart" uri="{C3380CC4-5D6E-409C-BE32-E72D297353CC}">
              <c16:uniqueId val="{00000013-6F11-4ADB-A82C-E97BB1B2EDDB}"/>
            </c:ext>
          </c:extLst>
        </c:ser>
        <c:dLbls>
          <c:showLegendKey val="0"/>
          <c:showVal val="1"/>
          <c:showCatName val="0"/>
          <c:showSerName val="0"/>
          <c:showPercent val="0"/>
          <c:showBubbleSize val="0"/>
        </c:dLbls>
        <c:axId val="3"/>
        <c:axId val="2"/>
      </c:scatterChart>
      <c:valAx>
        <c:axId val="3"/>
        <c:scaling>
          <c:orientation val="maxMin"/>
          <c:max val="80"/>
          <c:min val="50"/>
        </c:scaling>
        <c:delete val="0"/>
        <c:axPos val="t"/>
        <c:title>
          <c:tx>
            <c:rich>
              <a:bodyPr horzOverflow="overflow" anchor="ctr" anchorCtr="1"/>
              <a:lstStyle/>
              <a:p>
                <a:pPr algn="ctr" rtl="0">
                  <a:defRPr sz="1000" i="0" u="none" strike="noStrike" baseline="0">
                    <a:solidFill>
                      <a:schemeClr val="tx1"/>
                    </a:solidFill>
                  </a:defRPr>
                </a:pPr>
                <a:r>
                  <a:rPr lang="ja-JP" altLang="en-US" sz="1050" b="0" i="0" u="none" strike="noStrike" baseline="0">
                    <a:solidFill>
                      <a:schemeClr val="tx1"/>
                    </a:solidFill>
                  </a:rPr>
                  <a:t>有形固定資産減価償却率</a:t>
                </a:r>
                <a:endParaRPr lang="ja-JP" altLang="en-US" sz="1000" b="1" i="0" u="none" strike="noStrike" baseline="0">
                  <a:solidFill>
                    <a:schemeClr val="tx1"/>
                  </a:solidFill>
                </a:endParaRPr>
              </a:p>
            </c:rich>
          </c:tx>
          <c:layout>
            <c:manualLayout>
              <c:xMode val="edge"/>
              <c:yMode val="edge"/>
              <c:x val="0.41341490006056936"/>
              <c:y val="0.90792872721895679"/>
            </c:manualLayout>
          </c:layout>
          <c:overlay val="0"/>
        </c:title>
        <c:numFmt formatCode="#,##0.0;&quot;▲ &quot;#,##0.0" sourceLinked="0"/>
        <c:majorTickMark val="none"/>
        <c:minorTickMark val="none"/>
        <c:tickLblPos val="high"/>
        <c:spPr>
          <a:ln>
            <a:noFill/>
          </a:ln>
        </c:spPr>
        <c:txPr>
          <a:bodyPr rot="0" horzOverflow="overflow" anchor="ctr" anchorCtr="1"/>
          <a:lstStyle/>
          <a:p>
            <a:pPr algn="ctr" rtl="0">
              <a:defRPr sz="800" b="0" i="0" u="none" strike="noStrike" baseline="0">
                <a:solidFill>
                  <a:srgbClr val="000000"/>
                </a:solidFill>
                <a:latin typeface="ＭＳ Ｐゴシック"/>
                <a:ea typeface="ＭＳ Ｐゴシック"/>
                <a:cs typeface="ＭＳ Ｐゴシック"/>
              </a:defRPr>
            </a:pPr>
            <a:endParaRPr lang="ja-JP"/>
          </a:p>
        </c:txPr>
        <c:crossAx val="2"/>
        <c:crosses val="autoZero"/>
        <c:crossBetween val="midCat"/>
      </c:valAx>
      <c:valAx>
        <c:axId val="2"/>
        <c:scaling>
          <c:orientation val="maxMin"/>
          <c:max val="140"/>
          <c:min val="-30"/>
        </c:scaling>
        <c:delete val="0"/>
        <c:axPos val="r"/>
        <c:majorGridlines>
          <c:spPr>
            <a:ln>
              <a:solidFill>
                <a:srgbClr val="C0C0C0"/>
              </a:solidFill>
            </a:ln>
          </c:spPr>
        </c:majorGridlines>
        <c:title>
          <c:tx>
            <c:rich>
              <a:bodyPr horzOverflow="overflow" vert="wordArtVertRtl" anchor="ctr" anchorCtr="1"/>
              <a:lstStyle/>
              <a:p>
                <a:pPr algn="ctr" rtl="0">
                  <a:defRPr sz="1000" i="0" u="none" strike="noStrike" baseline="0">
                    <a:solidFill>
                      <a:schemeClr val="tx1"/>
                    </a:solidFill>
                  </a:defRPr>
                </a:pPr>
                <a:r>
                  <a:rPr lang="ja-JP" altLang="en-US" sz="1050" b="0" i="0" u="none" strike="noStrike" baseline="0">
                    <a:solidFill>
                      <a:schemeClr val="tx1"/>
                    </a:solidFill>
                  </a:rPr>
                  <a:t>将来負担比率</a:t>
                </a:r>
                <a:endParaRPr lang="ja-JP" altLang="en-US" sz="1000" b="1" i="0" u="none" strike="noStrike" baseline="0">
                  <a:solidFill>
                    <a:schemeClr val="tx1"/>
                  </a:solidFill>
                </a:endParaRPr>
              </a:p>
            </c:rich>
          </c:tx>
          <c:layout>
            <c:manualLayout>
              <c:xMode val="edge"/>
              <c:yMode val="edge"/>
              <c:x val="1.7982959822329902E-2"/>
              <c:y val="0.25088166796051903"/>
            </c:manualLayout>
          </c:layout>
          <c:overlay val="0"/>
        </c:title>
        <c:numFmt formatCode="#,##0.0;" sourceLinked="0"/>
        <c:majorTickMark val="none"/>
        <c:minorTickMark val="none"/>
        <c:tickLblPos val="high"/>
        <c:spPr>
          <a:ln>
            <a:noFill/>
          </a:ln>
        </c:spPr>
        <c:txPr>
          <a:bodyPr horzOverflow="overflow" anchor="ctr" anchorCtr="1"/>
          <a:lstStyle/>
          <a:p>
            <a:pPr algn="ctr" rtl="0">
              <a:defRPr sz="800" baseline="0">
                <a:solidFill>
                  <a:schemeClr val="tx1"/>
                </a:solidFill>
                <a:latin typeface="ＭＳ Ｐゴシック"/>
              </a:defRPr>
            </a:pPr>
            <a:endParaRPr lang="ja-JP"/>
          </a:p>
        </c:txPr>
        <c:crossAx val="3"/>
        <c:crosses val="autoZero"/>
        <c:crossBetween val="midCat"/>
        <c:majorUnit val="30"/>
      </c:valAx>
      <c:spPr>
        <a:solidFill>
          <a:srgbClr val="E6FFD5"/>
        </a:solidFill>
        <a:ln w="19050">
          <a:solidFill>
            <a:sysClr val="windowText" lastClr="000000"/>
          </a:solidFill>
        </a:ln>
      </c:spPr>
    </c:plotArea>
    <c:plotVisOnly val="1"/>
    <c:dispBlanksAs val="span"/>
    <c:showDLblsOverMax val="0"/>
  </c:chart>
  <c:spPr>
    <a:noFill/>
    <a:ln>
      <a:noFill/>
    </a:ln>
  </c:spPr>
  <c:txPr>
    <a:bodyPr horzOverflow="overflow" anchor="ctr" anchorCtr="1"/>
    <a:lstStyle/>
    <a:p>
      <a:pPr algn="ctr" rtl="0">
        <a:defRPr lang="ja-JP" altLang="en-US" sz="1000">
          <a:solidFill>
            <a:schemeClr val="tx1"/>
          </a:solidFill>
        </a:defRPr>
      </a:pPr>
      <a:endParaRPr lang="ja-JP"/>
    </a:p>
  </c:txPr>
  <c:printSettings>
    <c:headerFooter/>
    <c:pageMargins b="0.75000000000000044" l="0.7000000000000004" r="0.7000000000000004" t="0.75000000000000044" header="0.30000000000000021" footer="0.30000000000000021"/>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Pt>
            <c:idx val="0"/>
            <c:bubble3D val="0"/>
            <c:extLst>
              <c:ext xmlns:c16="http://schemas.microsoft.com/office/drawing/2014/chart" uri="{C3380CC4-5D6E-409C-BE32-E72D297353CC}">
                <c16:uniqueId val="{00000000-59DD-4DCD-A1BA-FCE5BC037C24}"/>
              </c:ext>
            </c:extLst>
          </c:dPt>
          <c:dPt>
            <c:idx val="1"/>
            <c:bubble3D val="0"/>
            <c:extLst>
              <c:ext xmlns:c16="http://schemas.microsoft.com/office/drawing/2014/chart" uri="{C3380CC4-5D6E-409C-BE32-E72D297353CC}">
                <c16:uniqueId val="{00000001-59DD-4DCD-A1BA-FCE5BC037C24}"/>
              </c:ext>
            </c:extLst>
          </c:dPt>
          <c:dPt>
            <c:idx val="2"/>
            <c:bubble3D val="0"/>
            <c:extLst>
              <c:ext xmlns:c16="http://schemas.microsoft.com/office/drawing/2014/chart" uri="{C3380CC4-5D6E-409C-BE32-E72D297353CC}">
                <c16:uniqueId val="{00000002-59DD-4DCD-A1BA-FCE5BC037C24}"/>
              </c:ext>
            </c:extLst>
          </c:dPt>
          <c:dPt>
            <c:idx val="3"/>
            <c:bubble3D val="0"/>
            <c:extLst>
              <c:ext xmlns:c16="http://schemas.microsoft.com/office/drawing/2014/chart" uri="{C3380CC4-5D6E-409C-BE32-E72D297353CC}">
                <c16:uniqueId val="{00000003-59DD-4DCD-A1BA-FCE5BC037C24}"/>
              </c:ext>
            </c:extLst>
          </c:dPt>
          <c:dPt>
            <c:idx val="4"/>
            <c:bubble3D val="0"/>
            <c:extLst>
              <c:ext xmlns:c16="http://schemas.microsoft.com/office/drawing/2014/chart" uri="{C3380CC4-5D6E-409C-BE32-E72D297353CC}">
                <c16:uniqueId val="{00000004-59DD-4DCD-A1BA-FCE5BC037C24}"/>
              </c:ext>
            </c:extLst>
          </c:dPt>
          <c:dPt>
            <c:idx val="8"/>
            <c:bubble3D val="0"/>
            <c:extLst>
              <c:ext xmlns:c16="http://schemas.microsoft.com/office/drawing/2014/chart" uri="{C3380CC4-5D6E-409C-BE32-E72D297353CC}">
                <c16:uniqueId val="{00000005-59DD-4DCD-A1BA-FCE5BC037C24}"/>
              </c:ext>
            </c:extLst>
          </c:dPt>
          <c:dPt>
            <c:idx val="16"/>
            <c:bubble3D val="0"/>
            <c:extLst>
              <c:ext xmlns:c16="http://schemas.microsoft.com/office/drawing/2014/chart" uri="{C3380CC4-5D6E-409C-BE32-E72D297353CC}">
                <c16:uniqueId val="{00000006-59DD-4DCD-A1BA-FCE5BC037C24}"/>
              </c:ext>
            </c:extLst>
          </c:dPt>
          <c:dPt>
            <c:idx val="24"/>
            <c:bubble3D val="0"/>
            <c:extLst>
              <c:ext xmlns:c16="http://schemas.microsoft.com/office/drawing/2014/chart" uri="{C3380CC4-5D6E-409C-BE32-E72D297353CC}">
                <c16:uniqueId val="{00000007-59DD-4DCD-A1BA-FCE5BC037C24}"/>
              </c:ext>
            </c:extLst>
          </c:dPt>
          <c:dPt>
            <c:idx val="32"/>
            <c:bubble3D val="0"/>
            <c:extLst>
              <c:ext xmlns:c16="http://schemas.microsoft.com/office/drawing/2014/chart" uri="{C3380CC4-5D6E-409C-BE32-E72D297353CC}">
                <c16:uniqueId val="{00000008-59DD-4DCD-A1BA-FCE5BC037C24}"/>
              </c:ext>
            </c:extLst>
          </c:dPt>
          <c:dLbls>
            <c:dLbl>
              <c:idx val="0"/>
              <c:tx>
                <c:rich>
                  <a:bodyPr/>
                  <a:lstStyle/>
                  <a:p>
                    <a:pPr>
                      <a:defRPr sz="900">
                        <a:solidFill>
                          <a:schemeClr val="tx1"/>
                        </a:solidFill>
                        <a:latin typeface="ＭＳ Ｐゴシック"/>
                        <a:ea typeface="ＭＳ Ｐゴシック"/>
                      </a:defRPr>
                    </a:pPr>
                    <a:r>
                      <a:rPr lang="en-US" altLang="ja-JP" sz="900">
                        <a:solidFill>
                          <a:schemeClr val="tx1"/>
                        </a:solidFill>
                        <a:latin typeface="ＭＳ Ｐゴシック"/>
                        <a:ea typeface="ＭＳ Ｐゴシック"/>
                      </a:rPr>
                      <a:t>H30</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DD-4DCD-A1BA-FCE5BC037C24}"/>
                </c:ext>
              </c:extLst>
            </c:dLbl>
            <c:dLbl>
              <c:idx val="1"/>
              <c:spPr>
                <a:noFill/>
                <a:ln>
                  <a:noFill/>
                </a:ln>
                <a:effectLst/>
              </c:spPr>
              <c:txPr>
                <a:bodyPr/>
                <a:lstStyle/>
                <a:p>
                  <a:pPr>
                    <a:defRPr sz="90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DD-4DCD-A1BA-FCE5BC037C24}"/>
                </c:ext>
              </c:extLst>
            </c:dLbl>
            <c:dLbl>
              <c:idx val="2"/>
              <c:spPr>
                <a:noFill/>
                <a:ln>
                  <a:noFill/>
                </a:ln>
                <a:effectLst/>
              </c:spPr>
              <c:txPr>
                <a:bodyPr/>
                <a:lstStyle/>
                <a:p>
                  <a:pPr>
                    <a:defRPr sz="90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DD-4DCD-A1BA-FCE5BC037C24}"/>
                </c:ext>
              </c:extLst>
            </c:dLbl>
            <c:dLbl>
              <c:idx val="3"/>
              <c:spPr>
                <a:noFill/>
                <a:ln>
                  <a:noFill/>
                </a:ln>
                <a:effectLst/>
              </c:spPr>
              <c:txPr>
                <a:bodyPr/>
                <a:lstStyle/>
                <a:p>
                  <a:pPr>
                    <a:defRPr sz="90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DD-4DCD-A1BA-FCE5BC037C24}"/>
                </c:ext>
              </c:extLst>
            </c:dLbl>
            <c:dLbl>
              <c:idx val="4"/>
              <c:spPr>
                <a:noFill/>
                <a:ln>
                  <a:noFill/>
                </a:ln>
                <a:effectLst/>
              </c:spPr>
              <c:txPr>
                <a:bodyPr/>
                <a:lstStyle/>
                <a:p>
                  <a:pPr>
                    <a:defRPr sz="90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DD-4DCD-A1BA-FCE5BC037C24}"/>
                </c:ext>
              </c:extLst>
            </c:dLbl>
            <c:dLbl>
              <c:idx val="8"/>
              <c:tx>
                <c:rich>
                  <a:bodyPr/>
                  <a:lstStyle/>
                  <a:p>
                    <a:pPr>
                      <a:defRPr sz="900">
                        <a:solidFill>
                          <a:schemeClr val="tx1"/>
                        </a:solidFill>
                        <a:latin typeface="ＭＳ Ｐゴシック"/>
                        <a:ea typeface="ＭＳ Ｐゴシック"/>
                      </a:defRPr>
                    </a:pPr>
                    <a:r>
                      <a:rPr lang="en-US" altLang="ja-JP" sz="900">
                        <a:solidFill>
                          <a:schemeClr val="tx1"/>
                        </a:solidFill>
                        <a:latin typeface="ＭＳ Ｐゴシック"/>
                        <a:ea typeface="ＭＳ Ｐゴシック"/>
                      </a:rPr>
                      <a:t>R01</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DD-4DCD-A1BA-FCE5BC037C24}"/>
                </c:ext>
              </c:extLst>
            </c:dLbl>
            <c:dLbl>
              <c:idx val="16"/>
              <c:tx>
                <c:rich>
                  <a:bodyPr/>
                  <a:lstStyle/>
                  <a:p>
                    <a:pPr>
                      <a:defRPr sz="900">
                        <a:solidFill>
                          <a:schemeClr val="tx1"/>
                        </a:solidFill>
                        <a:latin typeface="ＭＳ Ｐゴシック"/>
                        <a:ea typeface="ＭＳ Ｐゴシック"/>
                      </a:defRPr>
                    </a:pPr>
                    <a:r>
                      <a:rPr lang="en-US" altLang="ja-JP" sz="900">
                        <a:solidFill>
                          <a:schemeClr val="tx1"/>
                        </a:solidFill>
                        <a:latin typeface="ＭＳ Ｐゴシック"/>
                        <a:ea typeface="ＭＳ Ｐゴシック"/>
                      </a:rPr>
                      <a:t>R02</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9DD-4DCD-A1BA-FCE5BC037C24}"/>
                </c:ext>
              </c:extLst>
            </c:dLbl>
            <c:dLbl>
              <c:idx val="24"/>
              <c:tx>
                <c:rich>
                  <a:bodyPr/>
                  <a:lstStyle/>
                  <a:p>
                    <a:pPr>
                      <a:defRPr sz="900">
                        <a:solidFill>
                          <a:schemeClr val="tx1"/>
                        </a:solidFill>
                        <a:latin typeface="ＭＳ Ｐゴシック"/>
                        <a:ea typeface="ＭＳ Ｐゴシック"/>
                      </a:defRPr>
                    </a:pPr>
                    <a:r>
                      <a:rPr lang="en-US" altLang="ja-JP" sz="900">
                        <a:solidFill>
                          <a:schemeClr val="tx1"/>
                        </a:solidFill>
                        <a:latin typeface="ＭＳ Ｐゴシック"/>
                        <a:ea typeface="ＭＳ Ｐゴシック"/>
                      </a:rPr>
                      <a:t>R03</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9DD-4DCD-A1BA-FCE5BC037C24}"/>
                </c:ext>
              </c:extLst>
            </c:dLbl>
            <c:dLbl>
              <c:idx val="32"/>
              <c:tx>
                <c:rich>
                  <a:bodyPr/>
                  <a:lstStyle/>
                  <a:p>
                    <a:pPr>
                      <a:defRPr sz="900">
                        <a:solidFill>
                          <a:schemeClr val="tx1"/>
                        </a:solidFill>
                        <a:latin typeface="ＭＳ Ｐゴシック"/>
                        <a:ea typeface="ＭＳ Ｐゴシック"/>
                      </a:defRPr>
                    </a:pPr>
                    <a:r>
                      <a:rPr lang="en-US" altLang="ja-JP" sz="900">
                        <a:solidFill>
                          <a:schemeClr val="tx1"/>
                        </a:solidFill>
                        <a:latin typeface="ＭＳ Ｐゴシック"/>
                        <a:ea typeface="ＭＳ Ｐゴシック"/>
                      </a:rPr>
                      <a:t>R04</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9DD-4DCD-A1BA-FCE5BC037C24}"/>
                </c:ext>
              </c:extLst>
            </c:dLbl>
            <c:spPr>
              <a:noFill/>
              <a:ln>
                <a:noFill/>
              </a:ln>
              <a:effectLst/>
            </c:spPr>
            <c:txPr>
              <a:bodyPr rot="0" horzOverflow="overflow" anchor="ctr" anchorCtr="1"/>
              <a:lstStyle/>
              <a:p>
                <a:pPr algn="ctr" rtl="0">
                  <a:defRPr sz="900">
                    <a:solidFill>
                      <a:schemeClr val="tx1"/>
                    </a:solidFill>
                    <a:latin typeface="ＭＳ Ｐゴシック"/>
                    <a:ea typeface="ＭＳ Ｐゴシック"/>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10.7</c:v>
                </c:pt>
                <c:pt idx="8">
                  <c:v>10</c:v>
                </c:pt>
                <c:pt idx="16">
                  <c:v>9.3000000000000007</c:v>
                </c:pt>
                <c:pt idx="24">
                  <c:v>8.3000000000000007</c:v>
                </c:pt>
                <c:pt idx="32">
                  <c:v>7.8</c:v>
                </c:pt>
              </c:numCache>
            </c:numRef>
          </c:xVal>
          <c:yVal>
            <c:numRef>
              <c:f>公会計指標分析・財政指標組合せ分析表!$BP$73:$DC$73</c:f>
              <c:numCache>
                <c:formatCode>#,##0.0;"▲ "#,##0.0</c:formatCode>
                <c:ptCount val="40"/>
                <c:pt idx="0">
                  <c:v>117.5</c:v>
                </c:pt>
                <c:pt idx="8">
                  <c:v>107.9</c:v>
                </c:pt>
                <c:pt idx="16">
                  <c:v>101.4</c:v>
                </c:pt>
                <c:pt idx="24">
                  <c:v>91.2</c:v>
                </c:pt>
                <c:pt idx="32">
                  <c:v>91.6</c:v>
                </c:pt>
              </c:numCache>
            </c:numRef>
          </c:yVal>
          <c:smooth val="0"/>
          <c:extLst>
            <c:ext xmlns:c16="http://schemas.microsoft.com/office/drawing/2014/chart" uri="{C3380CC4-5D6E-409C-BE32-E72D297353CC}">
              <c16:uniqueId val="{00000009-59DD-4DCD-A1BA-FCE5BC037C24}"/>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Pt>
            <c:idx val="0"/>
            <c:bubble3D val="0"/>
            <c:extLst>
              <c:ext xmlns:c16="http://schemas.microsoft.com/office/drawing/2014/chart" uri="{C3380CC4-5D6E-409C-BE32-E72D297353CC}">
                <c16:uniqueId val="{0000000A-59DD-4DCD-A1BA-FCE5BC037C24}"/>
              </c:ext>
            </c:extLst>
          </c:dPt>
          <c:dPt>
            <c:idx val="1"/>
            <c:bubble3D val="0"/>
            <c:extLst>
              <c:ext xmlns:c16="http://schemas.microsoft.com/office/drawing/2014/chart" uri="{C3380CC4-5D6E-409C-BE32-E72D297353CC}">
                <c16:uniqueId val="{0000000B-59DD-4DCD-A1BA-FCE5BC037C24}"/>
              </c:ext>
            </c:extLst>
          </c:dPt>
          <c:dPt>
            <c:idx val="2"/>
            <c:bubble3D val="0"/>
            <c:extLst>
              <c:ext xmlns:c16="http://schemas.microsoft.com/office/drawing/2014/chart" uri="{C3380CC4-5D6E-409C-BE32-E72D297353CC}">
                <c16:uniqueId val="{0000000C-59DD-4DCD-A1BA-FCE5BC037C24}"/>
              </c:ext>
            </c:extLst>
          </c:dPt>
          <c:dPt>
            <c:idx val="3"/>
            <c:bubble3D val="0"/>
            <c:extLst>
              <c:ext xmlns:c16="http://schemas.microsoft.com/office/drawing/2014/chart" uri="{C3380CC4-5D6E-409C-BE32-E72D297353CC}">
                <c16:uniqueId val="{0000000D-59DD-4DCD-A1BA-FCE5BC037C24}"/>
              </c:ext>
            </c:extLst>
          </c:dPt>
          <c:dPt>
            <c:idx val="4"/>
            <c:bubble3D val="0"/>
            <c:extLst>
              <c:ext xmlns:c16="http://schemas.microsoft.com/office/drawing/2014/chart" uri="{C3380CC4-5D6E-409C-BE32-E72D297353CC}">
                <c16:uniqueId val="{0000000E-59DD-4DCD-A1BA-FCE5BC037C24}"/>
              </c:ext>
            </c:extLst>
          </c:dPt>
          <c:dPt>
            <c:idx val="8"/>
            <c:bubble3D val="0"/>
            <c:extLst>
              <c:ext xmlns:c16="http://schemas.microsoft.com/office/drawing/2014/chart" uri="{C3380CC4-5D6E-409C-BE32-E72D297353CC}">
                <c16:uniqueId val="{0000000F-59DD-4DCD-A1BA-FCE5BC037C24}"/>
              </c:ext>
            </c:extLst>
          </c:dPt>
          <c:dPt>
            <c:idx val="16"/>
            <c:bubble3D val="0"/>
            <c:extLst>
              <c:ext xmlns:c16="http://schemas.microsoft.com/office/drawing/2014/chart" uri="{C3380CC4-5D6E-409C-BE32-E72D297353CC}">
                <c16:uniqueId val="{00000010-59DD-4DCD-A1BA-FCE5BC037C24}"/>
              </c:ext>
            </c:extLst>
          </c:dPt>
          <c:dPt>
            <c:idx val="24"/>
            <c:bubble3D val="0"/>
            <c:extLst>
              <c:ext xmlns:c16="http://schemas.microsoft.com/office/drawing/2014/chart" uri="{C3380CC4-5D6E-409C-BE32-E72D297353CC}">
                <c16:uniqueId val="{00000011-59DD-4DCD-A1BA-FCE5BC037C24}"/>
              </c:ext>
            </c:extLst>
          </c:dPt>
          <c:dPt>
            <c:idx val="32"/>
            <c:bubble3D val="0"/>
            <c:extLst>
              <c:ext xmlns:c16="http://schemas.microsoft.com/office/drawing/2014/chart" uri="{C3380CC4-5D6E-409C-BE32-E72D297353CC}">
                <c16:uniqueId val="{00000012-59DD-4DCD-A1BA-FCE5BC037C24}"/>
              </c:ext>
            </c:extLst>
          </c:dPt>
          <c:dLbls>
            <c:dLbl>
              <c:idx val="0"/>
              <c:layout>
                <c:manualLayout>
                  <c:x val="0"/>
                  <c:y val="3.2266952620954581E-2"/>
                </c:manualLayout>
              </c:layout>
              <c:tx>
                <c:rich>
                  <a:bodyPr/>
                  <a:lstStyle/>
                  <a:p>
                    <a:pPr>
                      <a:defRPr sz="900" baseline="0">
                        <a:solidFill>
                          <a:schemeClr val="tx1"/>
                        </a:solidFill>
                        <a:latin typeface="ＭＳ Ｐゴシック"/>
                        <a:ea typeface="ＭＳ Ｐゴシック"/>
                      </a:defRPr>
                    </a:pPr>
                    <a:r>
                      <a:rPr lang="en-US" altLang="ja-JP" sz="900" baseline="0">
                        <a:solidFill>
                          <a:schemeClr val="tx1"/>
                        </a:solidFill>
                        <a:latin typeface="ＭＳ Ｐゴシック"/>
                        <a:ea typeface="ＭＳ Ｐゴシック"/>
                      </a:rPr>
                      <a:t>H30</a:t>
                    </a:r>
                  </a:p>
                </c:rich>
              </c:tx>
              <c:spPr>
                <a:noFill/>
                <a:ln>
                  <a:noFill/>
                </a:ln>
                <a:effectLst/>
              </c:spPr>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9DD-4DCD-A1BA-FCE5BC037C24}"/>
                </c:ext>
              </c:extLst>
            </c:dLbl>
            <c:dLbl>
              <c:idx val="1"/>
              <c:delete val="1"/>
              <c:extLst>
                <c:ext xmlns:c15="http://schemas.microsoft.com/office/drawing/2012/chart" uri="{CE6537A1-D6FC-4f65-9D91-7224C49458BB}"/>
                <c:ext xmlns:c16="http://schemas.microsoft.com/office/drawing/2014/chart" uri="{C3380CC4-5D6E-409C-BE32-E72D297353CC}">
                  <c16:uniqueId val="{0000000B-59DD-4DCD-A1BA-FCE5BC037C24}"/>
                </c:ext>
              </c:extLst>
            </c:dLbl>
            <c:dLbl>
              <c:idx val="2"/>
              <c:delete val="1"/>
              <c:extLst>
                <c:ext xmlns:c15="http://schemas.microsoft.com/office/drawing/2012/chart" uri="{CE6537A1-D6FC-4f65-9D91-7224C49458BB}"/>
                <c:ext xmlns:c16="http://schemas.microsoft.com/office/drawing/2014/chart" uri="{C3380CC4-5D6E-409C-BE32-E72D297353CC}">
                  <c16:uniqueId val="{0000000C-59DD-4DCD-A1BA-FCE5BC037C24}"/>
                </c:ext>
              </c:extLst>
            </c:dLbl>
            <c:dLbl>
              <c:idx val="3"/>
              <c:delete val="1"/>
              <c:extLst>
                <c:ext xmlns:c15="http://schemas.microsoft.com/office/drawing/2012/chart" uri="{CE6537A1-D6FC-4f65-9D91-7224C49458BB}"/>
                <c:ext xmlns:c16="http://schemas.microsoft.com/office/drawing/2014/chart" uri="{C3380CC4-5D6E-409C-BE32-E72D297353CC}">
                  <c16:uniqueId val="{0000000D-59DD-4DCD-A1BA-FCE5BC037C24}"/>
                </c:ext>
              </c:extLst>
            </c:dLbl>
            <c:dLbl>
              <c:idx val="4"/>
              <c:delete val="1"/>
              <c:extLst>
                <c:ext xmlns:c15="http://schemas.microsoft.com/office/drawing/2012/chart" uri="{CE6537A1-D6FC-4f65-9D91-7224C49458BB}"/>
                <c:ext xmlns:c16="http://schemas.microsoft.com/office/drawing/2014/chart" uri="{C3380CC4-5D6E-409C-BE32-E72D297353CC}">
                  <c16:uniqueId val="{0000000E-59DD-4DCD-A1BA-FCE5BC037C24}"/>
                </c:ext>
              </c:extLst>
            </c:dLbl>
            <c:dLbl>
              <c:idx val="8"/>
              <c:layout>
                <c:manualLayout>
                  <c:x val="0"/>
                  <c:y val="1.5030238227503533E-2"/>
                </c:manualLayout>
              </c:layout>
              <c:tx>
                <c:rich>
                  <a:bodyPr/>
                  <a:lstStyle/>
                  <a:p>
                    <a:pPr>
                      <a:defRPr sz="900" baseline="0">
                        <a:solidFill>
                          <a:schemeClr val="tx1"/>
                        </a:solidFill>
                        <a:latin typeface="ＭＳ Ｐゴシック"/>
                        <a:ea typeface="ＭＳ Ｐゴシック"/>
                      </a:defRPr>
                    </a:pPr>
                    <a:r>
                      <a:rPr lang="en-US" altLang="ja-JP" sz="900" baseline="0">
                        <a:solidFill>
                          <a:schemeClr val="tx1"/>
                        </a:solidFill>
                        <a:latin typeface="ＭＳ Ｐゴシック"/>
                        <a:ea typeface="ＭＳ Ｐゴシック"/>
                      </a:rPr>
                      <a:t>R01</a:t>
                    </a: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9DD-4DCD-A1BA-FCE5BC037C24}"/>
                </c:ext>
              </c:extLst>
            </c:dLbl>
            <c:dLbl>
              <c:idx val="16"/>
              <c:layout>
                <c:manualLayout>
                  <c:x val="0"/>
                  <c:y val="-6.5985025073514961E-2"/>
                </c:manualLayout>
              </c:layout>
              <c:tx>
                <c:rich>
                  <a:bodyPr/>
                  <a:lstStyle/>
                  <a:p>
                    <a:pPr>
                      <a:defRPr sz="900" baseline="0">
                        <a:solidFill>
                          <a:schemeClr val="tx1"/>
                        </a:solidFill>
                        <a:latin typeface="ＭＳ Ｐゴシック"/>
                        <a:ea typeface="ＭＳ Ｐゴシック"/>
                      </a:defRPr>
                    </a:pPr>
                    <a:r>
                      <a:rPr lang="en-US" altLang="ja-JP" sz="900" baseline="0">
                        <a:solidFill>
                          <a:schemeClr val="tx1"/>
                        </a:solidFill>
                        <a:latin typeface="ＭＳ Ｐゴシック"/>
                        <a:ea typeface="ＭＳ Ｐゴシック"/>
                      </a:rPr>
                      <a:t>R02</a:t>
                    </a: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9DD-4DCD-A1BA-FCE5BC037C24}"/>
                </c:ext>
              </c:extLst>
            </c:dLbl>
            <c:dLbl>
              <c:idx val="24"/>
              <c:layout>
                <c:manualLayout>
                  <c:x val="0"/>
                  <c:y val="1.7036187921559386E-2"/>
                </c:manualLayout>
              </c:layout>
              <c:tx>
                <c:rich>
                  <a:bodyPr/>
                  <a:lstStyle/>
                  <a:p>
                    <a:pPr>
                      <a:defRPr sz="900" baseline="0">
                        <a:solidFill>
                          <a:schemeClr val="tx1"/>
                        </a:solidFill>
                        <a:latin typeface="ＭＳ Ｐゴシック"/>
                        <a:ea typeface="ＭＳ Ｐゴシック"/>
                      </a:defRPr>
                    </a:pPr>
                    <a:r>
                      <a:rPr lang="en-US" altLang="ja-JP" sz="900" baseline="0">
                        <a:solidFill>
                          <a:schemeClr val="tx1"/>
                        </a:solidFill>
                        <a:latin typeface="ＭＳ Ｐゴシック"/>
                        <a:ea typeface="ＭＳ Ｐゴシック"/>
                      </a:rPr>
                      <a:t>R03</a:t>
                    </a: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9DD-4DCD-A1BA-FCE5BC037C24}"/>
                </c:ext>
              </c:extLst>
            </c:dLbl>
            <c:dLbl>
              <c:idx val="32"/>
              <c:layout>
                <c:manualLayout>
                  <c:x val="0"/>
                  <c:y val="1.6523312786362219E-3"/>
                </c:manualLayout>
              </c:layout>
              <c:tx>
                <c:rich>
                  <a:bodyPr/>
                  <a:lstStyle/>
                  <a:p>
                    <a:pPr>
                      <a:defRPr sz="900" baseline="0">
                        <a:solidFill>
                          <a:schemeClr val="tx1"/>
                        </a:solidFill>
                        <a:latin typeface="ＭＳ Ｐゴシック"/>
                        <a:ea typeface="ＭＳ Ｐゴシック"/>
                      </a:defRPr>
                    </a:pPr>
                    <a:r>
                      <a:rPr lang="en-US" altLang="ja-JP" sz="900" baseline="0">
                        <a:solidFill>
                          <a:schemeClr val="tx1"/>
                        </a:solidFill>
                        <a:latin typeface="ＭＳ Ｐゴシック"/>
                        <a:ea typeface="ＭＳ Ｐゴシック"/>
                      </a:rPr>
                      <a:t>R04</a:t>
                    </a: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9DD-4DCD-A1BA-FCE5BC037C24}"/>
                </c:ext>
              </c:extLst>
            </c:dLbl>
            <c:spPr>
              <a:noFill/>
              <a:ln>
                <a:noFill/>
              </a:ln>
              <a:effectLst/>
            </c:spPr>
            <c:txPr>
              <a:bodyPr rot="0" horzOverflow="overflow" anchor="ctr" anchorCtr="1"/>
              <a:lstStyle/>
              <a:p>
                <a:pPr algn="ctr" rtl="0">
                  <a:defRPr sz="900" baseline="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3.5</c:v>
                </c:pt>
                <c:pt idx="8">
                  <c:v>3.5</c:v>
                </c:pt>
                <c:pt idx="16">
                  <c:v>3.4</c:v>
                </c:pt>
                <c:pt idx="24">
                  <c:v>3.6</c:v>
                </c:pt>
                <c:pt idx="32">
                  <c:v>3.6</c:v>
                </c:pt>
              </c:numCache>
            </c:numRef>
          </c:xVal>
          <c:yVal>
            <c:numRef>
              <c:f>公会計指標分析・財政指標組合せ分析表!$BP$77:$DC$77</c:f>
              <c:numCache>
                <c:formatCode>#,##0.0;"▲ "#,##0.0</c:formatCode>
                <c:ptCount val="40"/>
                <c:pt idx="0">
                  <c:v>12.1</c:v>
                </c:pt>
                <c:pt idx="8">
                  <c:v>11.2</c:v>
                </c:pt>
                <c:pt idx="16">
                  <c:v>7.1</c:v>
                </c:pt>
                <c:pt idx="24">
                  <c:v>5</c:v>
                </c:pt>
                <c:pt idx="32">
                  <c:v>0.1</c:v>
                </c:pt>
              </c:numCache>
            </c:numRef>
          </c:yVal>
          <c:smooth val="0"/>
          <c:extLst>
            <c:ext xmlns:c16="http://schemas.microsoft.com/office/drawing/2014/chart" uri="{C3380CC4-5D6E-409C-BE32-E72D297353CC}">
              <c16:uniqueId val="{00000013-59DD-4DCD-A1BA-FCE5BC037C24}"/>
            </c:ext>
          </c:extLst>
        </c:ser>
        <c:dLbls>
          <c:showLegendKey val="0"/>
          <c:showVal val="1"/>
          <c:showCatName val="0"/>
          <c:showSerName val="0"/>
          <c:showPercent val="0"/>
          <c:showBubbleSize val="0"/>
        </c:dLbls>
        <c:axId val="3"/>
        <c:axId val="2"/>
      </c:scatterChart>
      <c:valAx>
        <c:axId val="3"/>
        <c:scaling>
          <c:orientation val="maxMin"/>
          <c:max val="12"/>
          <c:min val="2"/>
        </c:scaling>
        <c:delete val="0"/>
        <c:axPos val="t"/>
        <c:title>
          <c:tx>
            <c:rich>
              <a:bodyPr horzOverflow="overflow" anchor="ctr" anchorCtr="1"/>
              <a:lstStyle/>
              <a:p>
                <a:pPr algn="ctr" rtl="0">
                  <a:defRPr sz="1000" i="0" u="none" strike="noStrike" baseline="0">
                    <a:solidFill>
                      <a:schemeClr val="tx1"/>
                    </a:solidFill>
                  </a:defRPr>
                </a:pPr>
                <a:r>
                  <a:rPr lang="ja-JP" altLang="en-US" sz="1050" b="0" i="0" u="none" strike="noStrike" baseline="0">
                    <a:solidFill>
                      <a:schemeClr val="tx1"/>
                    </a:solidFill>
                  </a:rPr>
                  <a:t>実質公債費比率</a:t>
                </a:r>
                <a:endParaRPr lang="ja-JP" altLang="en-US" sz="1000" b="1" i="0" u="none" strike="noStrike" baseline="0">
                  <a:solidFill>
                    <a:schemeClr val="tx1"/>
                  </a:solidFill>
                </a:endParaRPr>
              </a:p>
            </c:rich>
          </c:tx>
          <c:layout>
            <c:manualLayout>
              <c:xMode val="edge"/>
              <c:yMode val="edge"/>
              <c:x val="0.46792852205280594"/>
              <c:y val="0.89956898244862249"/>
            </c:manualLayout>
          </c:layout>
          <c:overlay val="0"/>
        </c:title>
        <c:numFmt formatCode="#,##0.0;&quot;▲ &quot;#,##0.0" sourceLinked="0"/>
        <c:majorTickMark val="none"/>
        <c:minorTickMark val="none"/>
        <c:tickLblPos val="high"/>
        <c:spPr>
          <a:ln>
            <a:noFill/>
          </a:ln>
        </c:spPr>
        <c:txPr>
          <a:bodyPr rot="0" horzOverflow="overflow" anchor="ctr" anchorCtr="1"/>
          <a:lstStyle/>
          <a:p>
            <a:pPr algn="ctr" rtl="0">
              <a:defRPr sz="800" b="0" i="0" u="none" strike="noStrike" baseline="0">
                <a:solidFill>
                  <a:srgbClr val="000000"/>
                </a:solidFill>
                <a:latin typeface="ＭＳ Ｐゴシック"/>
                <a:ea typeface="ＭＳ Ｐゴシック"/>
                <a:cs typeface="ＭＳ Ｐゴシック"/>
              </a:defRPr>
            </a:pPr>
            <a:endParaRPr lang="ja-JP"/>
          </a:p>
        </c:txPr>
        <c:crossAx val="2"/>
        <c:crosses val="autoZero"/>
        <c:crossBetween val="midCat"/>
      </c:valAx>
      <c:valAx>
        <c:axId val="2"/>
        <c:scaling>
          <c:orientation val="maxMin"/>
          <c:max val="140"/>
          <c:min val="-30"/>
        </c:scaling>
        <c:delete val="0"/>
        <c:axPos val="r"/>
        <c:majorGridlines>
          <c:spPr>
            <a:ln>
              <a:solidFill>
                <a:srgbClr val="C0C0C0"/>
              </a:solidFill>
            </a:ln>
          </c:spPr>
        </c:majorGridlines>
        <c:title>
          <c:tx>
            <c:rich>
              <a:bodyPr horzOverflow="overflow" vert="wordArtVertRtl" anchor="ctr" anchorCtr="1"/>
              <a:lstStyle/>
              <a:p>
                <a:pPr algn="ctr" rtl="0">
                  <a:defRPr sz="1000" i="0" u="none" strike="noStrike" baseline="0">
                    <a:solidFill>
                      <a:schemeClr val="tx1"/>
                    </a:solidFill>
                  </a:defRPr>
                </a:pPr>
                <a:r>
                  <a:rPr lang="ja-JP" altLang="en-US" sz="1050" b="0" i="0" u="none" strike="noStrike" baseline="0">
                    <a:solidFill>
                      <a:schemeClr val="tx1"/>
                    </a:solidFill>
                  </a:rPr>
                  <a:t>将来負担比率</a:t>
                </a:r>
                <a:endParaRPr lang="ja-JP" altLang="en-US" sz="1000" b="1" i="0" u="none" strike="noStrike" baseline="0">
                  <a:solidFill>
                    <a:schemeClr val="tx1"/>
                  </a:solidFill>
                </a:endParaRPr>
              </a:p>
            </c:rich>
          </c:tx>
          <c:layout>
            <c:manualLayout>
              <c:xMode val="edge"/>
              <c:yMode val="edge"/>
              <c:x val="1.8286626886069111E-2"/>
              <c:y val="0.25115574838859428"/>
            </c:manualLayout>
          </c:layout>
          <c:overlay val="0"/>
        </c:title>
        <c:numFmt formatCode="#,##0.0;" sourceLinked="0"/>
        <c:majorTickMark val="none"/>
        <c:minorTickMark val="none"/>
        <c:tickLblPos val="high"/>
        <c:spPr>
          <a:ln>
            <a:noFill/>
          </a:ln>
        </c:spPr>
        <c:txPr>
          <a:bodyPr horzOverflow="overflow" anchor="ctr" anchorCtr="1"/>
          <a:lstStyle/>
          <a:p>
            <a:pPr algn="ctr" rtl="0">
              <a:defRPr sz="800" baseline="0">
                <a:solidFill>
                  <a:schemeClr val="tx1"/>
                </a:solidFill>
                <a:latin typeface="ＭＳ Ｐゴシック"/>
              </a:defRPr>
            </a:pPr>
            <a:endParaRPr lang="ja-JP"/>
          </a:p>
        </c:txPr>
        <c:crossAx val="3"/>
        <c:crosses val="autoZero"/>
        <c:crossBetween val="midCat"/>
        <c:majorUnit val="30"/>
      </c:valAx>
      <c:spPr>
        <a:solidFill>
          <a:srgbClr val="E6FFD5"/>
        </a:solidFill>
        <a:ln w="19050">
          <a:solidFill>
            <a:srgbClr val="000000"/>
          </a:solidFill>
        </a:ln>
      </c:spPr>
    </c:plotArea>
    <c:plotVisOnly val="1"/>
    <c:dispBlanksAs val="span"/>
    <c:showDLblsOverMax val="0"/>
  </c:chart>
  <c:spPr>
    <a:ln>
      <a:noFill/>
    </a:ln>
  </c:spPr>
  <c:txPr>
    <a:bodyPr horzOverflow="overflow" anchor="ctr" anchorCtr="1"/>
    <a:lstStyle/>
    <a:p>
      <a:pPr algn="ctr" rtl="0">
        <a:defRPr lang="ja-JP" altLang="en-US" sz="1000">
          <a:solidFill>
            <a:schemeClr val="tx1"/>
          </a:solidFill>
        </a:defRPr>
      </a:pPr>
      <a:endParaRPr lang="ja-JP"/>
    </a:p>
  </c:txPr>
  <c:printSettings>
    <c:headerFooter/>
    <c:pageMargins b="0.75000000000000044" l="0.7000000000000004" r="0.7000000000000004" t="0.75000000000000044" header="0.30000000000000021" footer="0.30000000000000021"/>
    <c:pageSetup orientation="landscape"/>
  </c:printSettings>
  <c:extLst/>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45720</xdr:rowOff>
    </xdr:from>
    <xdr:to>
      <xdr:col>37</xdr:col>
      <xdr:colOff>57150</xdr:colOff>
      <xdr:row>60</xdr:row>
      <xdr:rowOff>114935</xdr:rowOff>
    </xdr:to>
    <xdr:graphicFrame macro="">
      <xdr:nvGraphicFramePr>
        <xdr:cNvPr id="2" name="グラフ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8890</xdr:rowOff>
    </xdr:from>
    <xdr:to>
      <xdr:col>37</xdr:col>
      <xdr:colOff>125730</xdr:colOff>
      <xdr:row>82</xdr:row>
      <xdr:rowOff>133350</xdr:rowOff>
    </xdr:to>
    <xdr:graphicFrame macro="">
      <xdr:nvGraphicFramePr>
        <xdr:cNvPr id="3" name="グラフ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64135</xdr:rowOff>
    </xdr:from>
    <xdr:to>
      <xdr:col>66</xdr:col>
      <xdr:colOff>174625</xdr:colOff>
      <xdr:row>1</xdr:row>
      <xdr:rowOff>156210</xdr:rowOff>
    </xdr:to>
    <xdr:sp macro="" textlink="">
      <xdr:nvSpPr>
        <xdr:cNvPr id="4" name="正方形/長方形 3">
          <a:extLst>
            <a:ext uri="{FF2B5EF4-FFF2-40B4-BE49-F238E27FC236}">
              <a16:creationId xmlns:a16="http://schemas.microsoft.com/office/drawing/2014/main" id="{00000000-0008-0000-0E00-000004000000}"/>
            </a:ext>
          </a:extLst>
        </xdr:cNvPr>
        <xdr:cNvSpPr/>
      </xdr:nvSpPr>
      <xdr:spPr>
        <a:xfrm>
          <a:off x="355600" y="64135"/>
          <a:ext cx="11614785"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12</a:t>
          </a:r>
          <a:r>
            <a:rPr kumimoji="1" lang="ja-JP" altLang="en-US" sz="3200" b="1">
              <a:solidFill>
                <a:sysClr val="windowText" lastClr="000000"/>
              </a:solidFill>
              <a:latin typeface="ＭＳ Ｐゴシック"/>
              <a:ea typeface="ＭＳ Ｐゴシック"/>
            </a:rPr>
            <a:t>）市町村公会計指標分析／財政指標組合せ分析表</a:t>
          </a:r>
        </a:p>
      </xdr:txBody>
    </xdr:sp>
    <xdr:clientData/>
  </xdr:twoCellAnchor>
  <xdr:twoCellAnchor>
    <xdr:from>
      <xdr:col>87</xdr:col>
      <xdr:colOff>161925</xdr:colOff>
      <xdr:row>0</xdr:row>
      <xdr:rowOff>189230</xdr:rowOff>
    </xdr:from>
    <xdr:to>
      <xdr:col>107</xdr:col>
      <xdr:colOff>282575</xdr:colOff>
      <xdr:row>1</xdr:row>
      <xdr:rowOff>207010</xdr:rowOff>
    </xdr:to>
    <xdr:sp macro="" textlink="">
      <xdr:nvSpPr>
        <xdr:cNvPr id="5" name="正方形/長方形 4">
          <a:extLst>
            <a:ext uri="{FF2B5EF4-FFF2-40B4-BE49-F238E27FC236}">
              <a16:creationId xmlns:a16="http://schemas.microsoft.com/office/drawing/2014/main" id="{00000000-0008-0000-0E00-000005000000}"/>
            </a:ext>
          </a:extLst>
        </xdr:cNvPr>
        <xdr:cNvSpPr/>
      </xdr:nvSpPr>
      <xdr:spPr>
        <a:xfrm>
          <a:off x="15624810" y="189230"/>
          <a:ext cx="3613150" cy="56070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174625</xdr:colOff>
      <xdr:row>0</xdr:row>
      <xdr:rowOff>215265</xdr:rowOff>
    </xdr:from>
    <xdr:to>
      <xdr:col>107</xdr:col>
      <xdr:colOff>263525</xdr:colOff>
      <xdr:row>1</xdr:row>
      <xdr:rowOff>181610</xdr:rowOff>
    </xdr:to>
    <xdr:sp macro="" textlink="">
      <xdr:nvSpPr>
        <xdr:cNvPr id="6" name="正方形/長方形 5">
          <a:extLst>
            <a:ext uri="{FF2B5EF4-FFF2-40B4-BE49-F238E27FC236}">
              <a16:creationId xmlns:a16="http://schemas.microsoft.com/office/drawing/2014/main" id="{00000000-0008-0000-0E00-000006000000}"/>
            </a:ext>
          </a:extLst>
        </xdr:cNvPr>
        <xdr:cNvSpPr/>
      </xdr:nvSpPr>
      <xdr:spPr>
        <a:xfrm>
          <a:off x="15637510" y="215265"/>
          <a:ext cx="3581400" cy="5092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240665</xdr:rowOff>
    </xdr:from>
    <xdr:to>
      <xdr:col>107</xdr:col>
      <xdr:colOff>231775</xdr:colOff>
      <xdr:row>1</xdr:row>
      <xdr:rowOff>143510</xdr:rowOff>
    </xdr:to>
    <xdr:sp macro="" textlink="">
      <xdr:nvSpPr>
        <xdr:cNvPr id="7" name="正方形/長方形 6">
          <a:extLst>
            <a:ext uri="{FF2B5EF4-FFF2-40B4-BE49-F238E27FC236}">
              <a16:creationId xmlns:a16="http://schemas.microsoft.com/office/drawing/2014/main" id="{00000000-0008-0000-0E00-000007000000}"/>
            </a:ext>
          </a:extLst>
        </xdr:cNvPr>
        <xdr:cNvSpPr/>
      </xdr:nvSpPr>
      <xdr:spPr>
        <a:xfrm>
          <a:off x="15659735" y="240665"/>
          <a:ext cx="3527425" cy="4457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兵庫県川西市</a:t>
          </a:r>
        </a:p>
      </xdr:txBody>
    </xdr:sp>
    <xdr:clientData/>
  </xdr:twoCellAnchor>
  <xdr:twoCellAnchor>
    <xdr:from>
      <xdr:col>73</xdr:col>
      <xdr:colOff>34925</xdr:colOff>
      <xdr:row>0</xdr:row>
      <xdr:rowOff>189230</xdr:rowOff>
    </xdr:from>
    <xdr:to>
      <xdr:col>87</xdr:col>
      <xdr:colOff>28575</xdr:colOff>
      <xdr:row>1</xdr:row>
      <xdr:rowOff>207010</xdr:rowOff>
    </xdr:to>
    <xdr:sp macro="" textlink="">
      <xdr:nvSpPr>
        <xdr:cNvPr id="8" name="正方形/長方形 7">
          <a:extLst>
            <a:ext uri="{FF2B5EF4-FFF2-40B4-BE49-F238E27FC236}">
              <a16:creationId xmlns:a16="http://schemas.microsoft.com/office/drawing/2014/main" id="{00000000-0008-0000-0E00-000008000000}"/>
            </a:ext>
          </a:extLst>
        </xdr:cNvPr>
        <xdr:cNvSpPr/>
      </xdr:nvSpPr>
      <xdr:spPr>
        <a:xfrm>
          <a:off x="13053060" y="189230"/>
          <a:ext cx="2438400" cy="56070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215265</xdr:rowOff>
    </xdr:from>
    <xdr:to>
      <xdr:col>87</xdr:col>
      <xdr:colOff>9525</xdr:colOff>
      <xdr:row>1</xdr:row>
      <xdr:rowOff>181610</xdr:rowOff>
    </xdr:to>
    <xdr:sp macro="" textlink="">
      <xdr:nvSpPr>
        <xdr:cNvPr id="9" name="正方形/長方形 8">
          <a:extLst>
            <a:ext uri="{FF2B5EF4-FFF2-40B4-BE49-F238E27FC236}">
              <a16:creationId xmlns:a16="http://schemas.microsoft.com/office/drawing/2014/main" id="{00000000-0008-0000-0E00-000009000000}"/>
            </a:ext>
          </a:extLst>
        </xdr:cNvPr>
        <xdr:cNvSpPr/>
      </xdr:nvSpPr>
      <xdr:spPr>
        <a:xfrm>
          <a:off x="13078460" y="215265"/>
          <a:ext cx="2393950" cy="5092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240665</xdr:rowOff>
    </xdr:from>
    <xdr:to>
      <xdr:col>86</xdr:col>
      <xdr:colOff>168275</xdr:colOff>
      <xdr:row>1</xdr:row>
      <xdr:rowOff>156210</xdr:rowOff>
    </xdr:to>
    <xdr:sp macro="" textlink="">
      <xdr:nvSpPr>
        <xdr:cNvPr id="10" name="正方形/長方形 9">
          <a:extLst>
            <a:ext uri="{FF2B5EF4-FFF2-40B4-BE49-F238E27FC236}">
              <a16:creationId xmlns:a16="http://schemas.microsoft.com/office/drawing/2014/main" id="{00000000-0008-0000-0E00-00000A000000}"/>
            </a:ext>
          </a:extLst>
        </xdr:cNvPr>
        <xdr:cNvSpPr/>
      </xdr:nvSpPr>
      <xdr:spPr>
        <a:xfrm>
          <a:off x="13103860" y="240665"/>
          <a:ext cx="2352675" cy="45847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4</a:t>
          </a:r>
          <a:r>
            <a:rPr kumimoji="1" lang="ja-JP" altLang="en-US" sz="2000" b="1">
              <a:solidFill>
                <a:srgbClr val="FFFFFF"/>
              </a:solidFill>
              <a:latin typeface="ＭＳ ゴシック"/>
              <a:ea typeface="ＭＳ ゴシック"/>
            </a:rPr>
            <a:t>年度</a:t>
          </a:r>
        </a:p>
      </xdr:txBody>
    </xdr:sp>
    <xdr:clientData/>
  </xdr:twoCellAnchor>
  <xdr:twoCellAnchor>
    <xdr:from>
      <xdr:col>0</xdr:col>
      <xdr:colOff>445135</xdr:colOff>
      <xdr:row>2</xdr:row>
      <xdr:rowOff>22860</xdr:rowOff>
    </xdr:from>
    <xdr:to>
      <xdr:col>53</xdr:col>
      <xdr:colOff>174625</xdr:colOff>
      <xdr:row>11</xdr:row>
      <xdr:rowOff>100965</xdr:rowOff>
    </xdr:to>
    <xdr:sp macro="" textlink="">
      <xdr:nvSpPr>
        <xdr:cNvPr id="11" name="正方形/長方形 10">
          <a:extLst>
            <a:ext uri="{FF2B5EF4-FFF2-40B4-BE49-F238E27FC236}">
              <a16:creationId xmlns:a16="http://schemas.microsoft.com/office/drawing/2014/main" id="{00000000-0008-0000-0E00-00000B000000}"/>
            </a:ext>
          </a:extLst>
        </xdr:cNvPr>
        <xdr:cNvSpPr/>
      </xdr:nvSpPr>
      <xdr:spPr>
        <a:xfrm>
          <a:off x="445135" y="889635"/>
          <a:ext cx="9255125" cy="1722755"/>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54610</xdr:rowOff>
    </xdr:from>
    <xdr:to>
      <xdr:col>8</xdr:col>
      <xdr:colOff>174625</xdr:colOff>
      <xdr:row>11</xdr:row>
      <xdr:rowOff>70485</xdr:rowOff>
    </xdr:to>
    <xdr:sp macro="" textlink="">
      <xdr:nvSpPr>
        <xdr:cNvPr id="12" name="正方形/長方形 11">
          <a:extLst>
            <a:ext uri="{FF2B5EF4-FFF2-40B4-BE49-F238E27FC236}">
              <a16:creationId xmlns:a16="http://schemas.microsoft.com/office/drawing/2014/main" id="{00000000-0008-0000-0E00-00000C000000}"/>
            </a:ext>
          </a:extLst>
        </xdr:cNvPr>
        <xdr:cNvSpPr/>
      </xdr:nvSpPr>
      <xdr:spPr>
        <a:xfrm>
          <a:off x="568960" y="921385"/>
          <a:ext cx="1273175" cy="16605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8</xdr:col>
      <xdr:colOff>123825</xdr:colOff>
      <xdr:row>2</xdr:row>
      <xdr:rowOff>54610</xdr:rowOff>
    </xdr:from>
    <xdr:to>
      <xdr:col>15</xdr:col>
      <xdr:colOff>123825</xdr:colOff>
      <xdr:row>11</xdr:row>
      <xdr:rowOff>70485</xdr:rowOff>
    </xdr:to>
    <xdr:sp macro="" textlink="">
      <xdr:nvSpPr>
        <xdr:cNvPr id="13" name="正方形/長方形 12">
          <a:extLst>
            <a:ext uri="{FF2B5EF4-FFF2-40B4-BE49-F238E27FC236}">
              <a16:creationId xmlns:a16="http://schemas.microsoft.com/office/drawing/2014/main" id="{00000000-0008-0000-0E00-00000D000000}"/>
            </a:ext>
          </a:extLst>
        </xdr:cNvPr>
        <xdr:cNvSpPr/>
      </xdr:nvSpPr>
      <xdr:spPr>
        <a:xfrm>
          <a:off x="1791335" y="921385"/>
          <a:ext cx="1222375" cy="16605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155,098
153,456
53.44
62,093,504
61,425,978
531,592
32,665,504
71,845,937</a:t>
          </a:r>
          <a:endParaRPr kumimoji="1" lang="ja-JP" altLang="en-US" sz="1100" b="1">
            <a:solidFill>
              <a:srgbClr val="000000"/>
            </a:solidFill>
            <a:latin typeface="ＭＳ ゴシック"/>
            <a:ea typeface="ＭＳ ゴシック"/>
          </a:endParaRPr>
        </a:p>
      </xdr:txBody>
    </xdr:sp>
    <xdr:clientData/>
  </xdr:twoCellAnchor>
  <xdr:twoCellAnchor>
    <xdr:from>
      <xdr:col>15</xdr:col>
      <xdr:colOff>123825</xdr:colOff>
      <xdr:row>2</xdr:row>
      <xdr:rowOff>54610</xdr:rowOff>
    </xdr:from>
    <xdr:to>
      <xdr:col>23</xdr:col>
      <xdr:colOff>123825</xdr:colOff>
      <xdr:row>11</xdr:row>
      <xdr:rowOff>70485</xdr:rowOff>
    </xdr:to>
    <xdr:sp macro="" textlink="">
      <xdr:nvSpPr>
        <xdr:cNvPr id="14" name="正方形/長方形 13">
          <a:extLst>
            <a:ext uri="{FF2B5EF4-FFF2-40B4-BE49-F238E27FC236}">
              <a16:creationId xmlns:a16="http://schemas.microsoft.com/office/drawing/2014/main" id="{00000000-0008-0000-0E00-00000E000000}"/>
            </a:ext>
          </a:extLst>
        </xdr:cNvPr>
        <xdr:cNvSpPr/>
      </xdr:nvSpPr>
      <xdr:spPr>
        <a:xfrm>
          <a:off x="3013710" y="921385"/>
          <a:ext cx="1397000" cy="16605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23</xdr:col>
      <xdr:colOff>123825</xdr:colOff>
      <xdr:row>2</xdr:row>
      <xdr:rowOff>73660</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E00-00000F000000}"/>
            </a:ext>
          </a:extLst>
        </xdr:cNvPr>
        <xdr:cNvSpPr/>
      </xdr:nvSpPr>
      <xdr:spPr>
        <a:xfrm>
          <a:off x="4410710" y="940435"/>
          <a:ext cx="1857375" cy="9137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34</xdr:col>
      <xdr:colOff>60325</xdr:colOff>
      <xdr:row>2</xdr:row>
      <xdr:rowOff>73660</xdr:rowOff>
    </xdr:from>
    <xdr:to>
      <xdr:col>40</xdr:col>
      <xdr:colOff>174625</xdr:colOff>
      <xdr:row>7</xdr:row>
      <xdr:rowOff>3175</xdr:rowOff>
    </xdr:to>
    <xdr:sp macro="" textlink="">
      <xdr:nvSpPr>
        <xdr:cNvPr id="16" name="正方形/長方形 15">
          <a:extLst>
            <a:ext uri="{FF2B5EF4-FFF2-40B4-BE49-F238E27FC236}">
              <a16:creationId xmlns:a16="http://schemas.microsoft.com/office/drawing/2014/main" id="{00000000-0008-0000-0E00-000010000000}"/>
            </a:ext>
          </a:extLst>
        </xdr:cNvPr>
        <xdr:cNvSpPr/>
      </xdr:nvSpPr>
      <xdr:spPr>
        <a:xfrm>
          <a:off x="6268085" y="940435"/>
          <a:ext cx="1162050" cy="9137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7.8
91.6</a:t>
          </a:r>
          <a:endParaRPr kumimoji="1" lang="ja-JP" altLang="en-US" sz="1100" b="1">
            <a:solidFill>
              <a:srgbClr val="000000"/>
            </a:solidFill>
            <a:latin typeface="ＭＳ ゴシック"/>
            <a:ea typeface="ＭＳ ゴシック"/>
          </a:endParaRPr>
        </a:p>
      </xdr:txBody>
    </xdr:sp>
    <xdr:clientData/>
  </xdr:twoCellAnchor>
  <xdr:twoCellAnchor>
    <xdr:from>
      <xdr:col>41</xdr:col>
      <xdr:colOff>60325</xdr:colOff>
      <xdr:row>2</xdr:row>
      <xdr:rowOff>86360</xdr:rowOff>
    </xdr:from>
    <xdr:to>
      <xdr:col>44</xdr:col>
      <xdr:colOff>123825</xdr:colOff>
      <xdr:row>7</xdr:row>
      <xdr:rowOff>15240</xdr:rowOff>
    </xdr:to>
    <xdr:sp macro="" textlink="">
      <xdr:nvSpPr>
        <xdr:cNvPr id="17" name="正方形/長方形 16">
          <a:extLst>
            <a:ext uri="{FF2B5EF4-FFF2-40B4-BE49-F238E27FC236}">
              <a16:creationId xmlns:a16="http://schemas.microsoft.com/office/drawing/2014/main" id="{00000000-0008-0000-0E00-000011000000}"/>
            </a:ext>
          </a:extLst>
        </xdr:cNvPr>
        <xdr:cNvSpPr/>
      </xdr:nvSpPr>
      <xdr:spPr>
        <a:xfrm>
          <a:off x="7490460" y="953135"/>
          <a:ext cx="587375" cy="91313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23</xdr:col>
      <xdr:colOff>123825</xdr:colOff>
      <xdr:row>6</xdr:row>
      <xdr:rowOff>8890</xdr:rowOff>
    </xdr:from>
    <xdr:to>
      <xdr:col>34</xdr:col>
      <xdr:colOff>60325</xdr:colOff>
      <xdr:row>9</xdr:row>
      <xdr:rowOff>125730</xdr:rowOff>
    </xdr:to>
    <xdr:sp macro="" textlink="">
      <xdr:nvSpPr>
        <xdr:cNvPr id="18" name="正方形/長方形 17">
          <a:extLst>
            <a:ext uri="{FF2B5EF4-FFF2-40B4-BE49-F238E27FC236}">
              <a16:creationId xmlns:a16="http://schemas.microsoft.com/office/drawing/2014/main" id="{00000000-0008-0000-0E00-000012000000}"/>
            </a:ext>
          </a:extLst>
        </xdr:cNvPr>
        <xdr:cNvSpPr/>
      </xdr:nvSpPr>
      <xdr:spPr>
        <a:xfrm>
          <a:off x="4410710" y="1694815"/>
          <a:ext cx="1857375" cy="612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34</xdr:col>
      <xdr:colOff>123825</xdr:colOff>
      <xdr:row>6</xdr:row>
      <xdr:rowOff>8890</xdr:rowOff>
    </xdr:from>
    <xdr:to>
      <xdr:col>53</xdr:col>
      <xdr:colOff>174625</xdr:colOff>
      <xdr:row>9</xdr:row>
      <xdr:rowOff>125730</xdr:rowOff>
    </xdr:to>
    <xdr:sp macro="" textlink="">
      <xdr:nvSpPr>
        <xdr:cNvPr id="19" name="正方形/長方形 18">
          <a:extLst>
            <a:ext uri="{FF2B5EF4-FFF2-40B4-BE49-F238E27FC236}">
              <a16:creationId xmlns:a16="http://schemas.microsoft.com/office/drawing/2014/main" id="{00000000-0008-0000-0E00-000013000000}"/>
            </a:ext>
          </a:extLst>
        </xdr:cNvPr>
        <xdr:cNvSpPr/>
      </xdr:nvSpPr>
      <xdr:spPr>
        <a:xfrm>
          <a:off x="6331585" y="1694815"/>
          <a:ext cx="3368675" cy="612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H30  Ⅳ</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R01  Ⅳ</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R02  Ⅳ</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R03  Ⅳ</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R04  Ⅳ</a:t>
          </a:r>
          <a:r>
            <a:rPr kumimoji="1" lang="ja-JP" altLang="en-US" sz="1100" b="1">
              <a:solidFill>
                <a:srgbClr val="000000"/>
              </a:solidFill>
              <a:latin typeface="ＭＳ ゴシック"/>
              <a:ea typeface="ＭＳ ゴシック"/>
            </a:rPr>
            <a:t>－３</a:t>
          </a:r>
        </a:p>
      </xdr:txBody>
    </xdr:sp>
    <xdr:clientData/>
  </xdr:twoCellAnchor>
  <xdr:twoCellAnchor>
    <xdr:from>
      <xdr:col>56</xdr:col>
      <xdr:colOff>111125</xdr:colOff>
      <xdr:row>2</xdr:row>
      <xdr:rowOff>22860</xdr:rowOff>
    </xdr:from>
    <xdr:to>
      <xdr:col>64</xdr:col>
      <xdr:colOff>111125</xdr:colOff>
      <xdr:row>8</xdr:row>
      <xdr:rowOff>106680</xdr:rowOff>
    </xdr:to>
    <xdr:sp macro="" textlink="">
      <xdr:nvSpPr>
        <xdr:cNvPr id="20" name="角丸四角形 19">
          <a:extLst>
            <a:ext uri="{FF2B5EF4-FFF2-40B4-BE49-F238E27FC236}">
              <a16:creationId xmlns:a16="http://schemas.microsoft.com/office/drawing/2014/main" id="{00000000-0008-0000-0E00-000014000000}"/>
            </a:ext>
          </a:extLst>
        </xdr:cNvPr>
        <xdr:cNvSpPr/>
      </xdr:nvSpPr>
      <xdr:spPr>
        <a:xfrm>
          <a:off x="10160635" y="889635"/>
          <a:ext cx="1397000" cy="123317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174625</xdr:colOff>
      <xdr:row>2</xdr:row>
      <xdr:rowOff>86360</xdr:rowOff>
    </xdr:from>
    <xdr:to>
      <xdr:col>64</xdr:col>
      <xdr:colOff>174625</xdr:colOff>
      <xdr:row>3</xdr:row>
      <xdr:rowOff>15240</xdr:rowOff>
    </xdr:to>
    <xdr:sp macro="" textlink="">
      <xdr:nvSpPr>
        <xdr:cNvPr id="21" name="正方形/長方形 20">
          <a:extLst>
            <a:ext uri="{FF2B5EF4-FFF2-40B4-BE49-F238E27FC236}">
              <a16:creationId xmlns:a16="http://schemas.microsoft.com/office/drawing/2014/main" id="{00000000-0008-0000-0E00-000015000000}"/>
            </a:ext>
          </a:extLst>
        </xdr:cNvPr>
        <xdr:cNvSpPr/>
      </xdr:nvSpPr>
      <xdr:spPr>
        <a:xfrm>
          <a:off x="10398760" y="953135"/>
          <a:ext cx="1222375" cy="25273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57</xdr:col>
      <xdr:colOff>174625</xdr:colOff>
      <xdr:row>3</xdr:row>
      <xdr:rowOff>27940</xdr:rowOff>
    </xdr:from>
    <xdr:to>
      <xdr:col>64</xdr:col>
      <xdr:colOff>174625</xdr:colOff>
      <xdr:row>6</xdr:row>
      <xdr:rowOff>33655</xdr:rowOff>
    </xdr:to>
    <xdr:sp macro="" textlink="">
      <xdr:nvSpPr>
        <xdr:cNvPr id="22" name="正方形/長方形 21">
          <a:extLst>
            <a:ext uri="{FF2B5EF4-FFF2-40B4-BE49-F238E27FC236}">
              <a16:creationId xmlns:a16="http://schemas.microsoft.com/office/drawing/2014/main" id="{00000000-0008-0000-0E00-000016000000}"/>
            </a:ext>
          </a:extLst>
        </xdr:cNvPr>
        <xdr:cNvSpPr/>
      </xdr:nvSpPr>
      <xdr:spPr>
        <a:xfrm>
          <a:off x="10398760" y="1218565"/>
          <a:ext cx="1222375" cy="5010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57</xdr:col>
      <xdr:colOff>174625</xdr:colOff>
      <xdr:row>5</xdr:row>
      <xdr:rowOff>27940</xdr:rowOff>
    </xdr:from>
    <xdr:to>
      <xdr:col>65</xdr:col>
      <xdr:colOff>117475</xdr:colOff>
      <xdr:row>8</xdr:row>
      <xdr:rowOff>156210</xdr:rowOff>
    </xdr:to>
    <xdr:sp macro="" textlink="">
      <xdr:nvSpPr>
        <xdr:cNvPr id="23" name="正方形/長方形 22">
          <a:extLst>
            <a:ext uri="{FF2B5EF4-FFF2-40B4-BE49-F238E27FC236}">
              <a16:creationId xmlns:a16="http://schemas.microsoft.com/office/drawing/2014/main" id="{00000000-0008-0000-0E00-000017000000}"/>
            </a:ext>
          </a:extLst>
        </xdr:cNvPr>
        <xdr:cNvSpPr/>
      </xdr:nvSpPr>
      <xdr:spPr>
        <a:xfrm>
          <a:off x="10398760" y="1548765"/>
          <a:ext cx="1339850" cy="623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57</xdr:col>
      <xdr:colOff>3175</xdr:colOff>
      <xdr:row>2</xdr:row>
      <xdr:rowOff>175260</xdr:rowOff>
    </xdr:from>
    <xdr:to>
      <xdr:col>58</xdr:col>
      <xdr:colOff>22225</xdr:colOff>
      <xdr:row>2</xdr:row>
      <xdr:rowOff>175260</xdr:rowOff>
    </xdr:to>
    <xdr:cxnSp macro="">
      <xdr:nvCxnSpPr>
        <xdr:cNvPr id="24" name="直線コネクタ 23">
          <a:extLst>
            <a:ext uri="{FF2B5EF4-FFF2-40B4-BE49-F238E27FC236}">
              <a16:creationId xmlns:a16="http://schemas.microsoft.com/office/drawing/2014/main" id="{00000000-0008-0000-0E00-000018000000}"/>
            </a:ext>
          </a:extLst>
        </xdr:cNvPr>
        <xdr:cNvCxnSpPr/>
      </xdr:nvCxnSpPr>
      <xdr:spPr>
        <a:xfrm flipH="1">
          <a:off x="10227310" y="1042035"/>
          <a:ext cx="19367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137160</xdr:rowOff>
    </xdr:from>
    <xdr:to>
      <xdr:col>57</xdr:col>
      <xdr:colOff>158750</xdr:colOff>
      <xdr:row>2</xdr:row>
      <xdr:rowOff>238760</xdr:rowOff>
    </xdr:to>
    <xdr:sp macro="" textlink="">
      <xdr:nvSpPr>
        <xdr:cNvPr id="25" name="楕円 24">
          <a:extLst>
            <a:ext uri="{FF2B5EF4-FFF2-40B4-BE49-F238E27FC236}">
              <a16:creationId xmlns:a16="http://schemas.microsoft.com/office/drawing/2014/main" id="{00000000-0008-0000-0E00-000019000000}"/>
            </a:ext>
          </a:extLst>
        </xdr:cNvPr>
        <xdr:cNvSpPr/>
      </xdr:nvSpPr>
      <xdr:spPr>
        <a:xfrm>
          <a:off x="10281285" y="1003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113030</xdr:rowOff>
    </xdr:from>
    <xdr:to>
      <xdr:col>57</xdr:col>
      <xdr:colOff>158750</xdr:colOff>
      <xdr:row>4</xdr:row>
      <xdr:rowOff>45720</xdr:rowOff>
    </xdr:to>
    <xdr:sp macro="" textlink="">
      <xdr:nvSpPr>
        <xdr:cNvPr id="26" name="フローチャート: 判断 25">
          <a:extLst>
            <a:ext uri="{FF2B5EF4-FFF2-40B4-BE49-F238E27FC236}">
              <a16:creationId xmlns:a16="http://schemas.microsoft.com/office/drawing/2014/main" id="{00000000-0008-0000-0E00-00001A000000}"/>
            </a:ext>
          </a:extLst>
        </xdr:cNvPr>
        <xdr:cNvSpPr/>
      </xdr:nvSpPr>
      <xdr:spPr>
        <a:xfrm>
          <a:off x="10281285" y="130365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27940</xdr:rowOff>
    </xdr:from>
    <xdr:to>
      <xdr:col>57</xdr:col>
      <xdr:colOff>101600</xdr:colOff>
      <xdr:row>5</xdr:row>
      <xdr:rowOff>161925</xdr:rowOff>
    </xdr:to>
    <xdr:cxnSp macro="">
      <xdr:nvCxnSpPr>
        <xdr:cNvPr id="27" name="直線コネクタ 26">
          <a:extLst>
            <a:ext uri="{FF2B5EF4-FFF2-40B4-BE49-F238E27FC236}">
              <a16:creationId xmlns:a16="http://schemas.microsoft.com/office/drawing/2014/main" id="{00000000-0008-0000-0E00-00001B000000}"/>
            </a:ext>
          </a:extLst>
        </xdr:cNvPr>
        <xdr:cNvCxnSpPr/>
      </xdr:nvCxnSpPr>
      <xdr:spPr>
        <a:xfrm>
          <a:off x="10325735" y="1548765"/>
          <a:ext cx="0" cy="1339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27940</xdr:rowOff>
    </xdr:from>
    <xdr:to>
      <xdr:col>58</xdr:col>
      <xdr:colOff>3175</xdr:colOff>
      <xdr:row>5</xdr:row>
      <xdr:rowOff>27940</xdr:rowOff>
    </xdr:to>
    <xdr:cxnSp macro="">
      <xdr:nvCxnSpPr>
        <xdr:cNvPr id="28" name="直線コネクタ 27">
          <a:extLst>
            <a:ext uri="{FF2B5EF4-FFF2-40B4-BE49-F238E27FC236}">
              <a16:creationId xmlns:a16="http://schemas.microsoft.com/office/drawing/2014/main" id="{00000000-0008-0000-0E00-00001C000000}"/>
            </a:ext>
          </a:extLst>
        </xdr:cNvPr>
        <xdr:cNvCxnSpPr/>
      </xdr:nvCxnSpPr>
      <xdr:spPr>
        <a:xfrm>
          <a:off x="10246360" y="1548765"/>
          <a:ext cx="15557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92075</xdr:rowOff>
    </xdr:from>
    <xdr:to>
      <xdr:col>57</xdr:col>
      <xdr:colOff>101600</xdr:colOff>
      <xdr:row>7</xdr:row>
      <xdr:rowOff>60960</xdr:rowOff>
    </xdr:to>
    <xdr:cxnSp macro="">
      <xdr:nvCxnSpPr>
        <xdr:cNvPr id="29" name="直線コネクタ 28">
          <a:extLst>
            <a:ext uri="{FF2B5EF4-FFF2-40B4-BE49-F238E27FC236}">
              <a16:creationId xmlns:a16="http://schemas.microsoft.com/office/drawing/2014/main" id="{00000000-0008-0000-0E00-00001D000000}"/>
            </a:ext>
          </a:extLst>
        </xdr:cNvPr>
        <xdr:cNvCxnSpPr/>
      </xdr:nvCxnSpPr>
      <xdr:spPr>
        <a:xfrm flipV="1">
          <a:off x="10325735" y="1778000"/>
          <a:ext cx="0" cy="1339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64135</xdr:rowOff>
    </xdr:from>
    <xdr:to>
      <xdr:col>58</xdr:col>
      <xdr:colOff>3175</xdr:colOff>
      <xdr:row>7</xdr:row>
      <xdr:rowOff>64135</xdr:rowOff>
    </xdr:to>
    <xdr:cxnSp macro="">
      <xdr:nvCxnSpPr>
        <xdr:cNvPr id="30" name="直線コネクタ 29">
          <a:extLst>
            <a:ext uri="{FF2B5EF4-FFF2-40B4-BE49-F238E27FC236}">
              <a16:creationId xmlns:a16="http://schemas.microsoft.com/office/drawing/2014/main" id="{00000000-0008-0000-0E00-00001E000000}"/>
            </a:ext>
          </a:extLst>
        </xdr:cNvPr>
        <xdr:cNvCxnSpPr/>
      </xdr:nvCxnSpPr>
      <xdr:spPr>
        <a:xfrm>
          <a:off x="10246360" y="1915160"/>
          <a:ext cx="15557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33655</xdr:rowOff>
    </xdr:from>
    <xdr:ext cx="8893175" cy="249555"/>
    <xdr:sp macro="" textlink="">
      <xdr:nvSpPr>
        <xdr:cNvPr id="31" name="テキスト ボックス 30">
          <a:extLst>
            <a:ext uri="{FF2B5EF4-FFF2-40B4-BE49-F238E27FC236}">
              <a16:creationId xmlns:a16="http://schemas.microsoft.com/office/drawing/2014/main" id="{00000000-0008-0000-0E00-00001F000000}"/>
            </a:ext>
          </a:extLst>
        </xdr:cNvPr>
        <xdr:cNvSpPr txBox="1"/>
      </xdr:nvSpPr>
      <xdr:spPr>
        <a:xfrm>
          <a:off x="419100" y="2710180"/>
          <a:ext cx="889317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13</xdr:row>
      <xdr:rowOff>100965</xdr:rowOff>
    </xdr:from>
    <xdr:ext cx="6043295" cy="249555"/>
    <xdr:sp macro="" textlink="">
      <xdr:nvSpPr>
        <xdr:cNvPr id="32" name="テキスト ボックス 31">
          <a:extLst>
            <a:ext uri="{FF2B5EF4-FFF2-40B4-BE49-F238E27FC236}">
              <a16:creationId xmlns:a16="http://schemas.microsoft.com/office/drawing/2014/main" id="{00000000-0008-0000-0E00-000020000000}"/>
            </a:ext>
          </a:extLst>
        </xdr:cNvPr>
        <xdr:cNvSpPr txBox="1"/>
      </xdr:nvSpPr>
      <xdr:spPr>
        <a:xfrm>
          <a:off x="419100" y="2942590"/>
          <a:ext cx="60432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0</xdr:col>
      <xdr:colOff>419100</xdr:colOff>
      <xdr:row>15</xdr:row>
      <xdr:rowOff>3175</xdr:rowOff>
    </xdr:from>
    <xdr:ext cx="8228330" cy="249555"/>
    <xdr:sp macro="" textlink="">
      <xdr:nvSpPr>
        <xdr:cNvPr id="33" name="テキスト ボックス 32">
          <a:extLst>
            <a:ext uri="{FF2B5EF4-FFF2-40B4-BE49-F238E27FC236}">
              <a16:creationId xmlns:a16="http://schemas.microsoft.com/office/drawing/2014/main" id="{00000000-0008-0000-0E00-000021000000}"/>
            </a:ext>
          </a:extLst>
        </xdr:cNvPr>
        <xdr:cNvSpPr txBox="1"/>
      </xdr:nvSpPr>
      <xdr:spPr>
        <a:xfrm>
          <a:off x="419100" y="3175000"/>
          <a:ext cx="82283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4</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0</xdr:col>
      <xdr:colOff>419100</xdr:colOff>
      <xdr:row>16</xdr:row>
      <xdr:rowOff>70485</xdr:rowOff>
    </xdr:from>
    <xdr:ext cx="11028680" cy="249555"/>
    <xdr:sp macro="" textlink="">
      <xdr:nvSpPr>
        <xdr:cNvPr id="34" name="テキスト ボックス 33">
          <a:extLst>
            <a:ext uri="{FF2B5EF4-FFF2-40B4-BE49-F238E27FC236}">
              <a16:creationId xmlns:a16="http://schemas.microsoft.com/office/drawing/2014/main" id="{00000000-0008-0000-0E00-000022000000}"/>
            </a:ext>
          </a:extLst>
        </xdr:cNvPr>
        <xdr:cNvSpPr txBox="1"/>
      </xdr:nvSpPr>
      <xdr:spPr>
        <a:xfrm>
          <a:off x="419100" y="3407410"/>
          <a:ext cx="1102868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令和</a:t>
          </a:r>
          <a:r>
            <a:rPr kumimoji="1" lang="en-US" altLang="ja-JP" sz="1000">
              <a:solidFill>
                <a:srgbClr val="000000"/>
              </a:solidFill>
              <a:latin typeface="ＭＳ Ｐゴシック"/>
              <a:ea typeface="ＭＳ Ｐゴシック"/>
            </a:rPr>
            <a:t>5</a:t>
          </a:r>
          <a:r>
            <a:rPr kumimoji="1" lang="ja-JP" altLang="en-US" sz="1000">
              <a:solidFill>
                <a:srgbClr val="000000"/>
              </a:solidFill>
              <a:latin typeface="ＭＳ Ｐゴシック"/>
              <a:ea typeface="ＭＳ Ｐゴシック"/>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137795</xdr:rowOff>
    </xdr:from>
    <xdr:ext cx="4430395" cy="249555"/>
    <xdr:sp macro="" textlink="">
      <xdr:nvSpPr>
        <xdr:cNvPr id="35" name="テキスト ボックス 34">
          <a:extLst>
            <a:ext uri="{FF2B5EF4-FFF2-40B4-BE49-F238E27FC236}">
              <a16:creationId xmlns:a16="http://schemas.microsoft.com/office/drawing/2014/main" id="{00000000-0008-0000-0E00-000023000000}"/>
            </a:ext>
          </a:extLst>
        </xdr:cNvPr>
        <xdr:cNvSpPr txBox="1"/>
      </xdr:nvSpPr>
      <xdr:spPr>
        <a:xfrm>
          <a:off x="419100" y="3639820"/>
          <a:ext cx="44303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27940</xdr:rowOff>
    </xdr:to>
    <xdr:sp macro="" textlink="">
      <xdr:nvSpPr>
        <xdr:cNvPr id="36" name="正方形/長方形 35">
          <a:extLst>
            <a:ext uri="{FF2B5EF4-FFF2-40B4-BE49-F238E27FC236}">
              <a16:creationId xmlns:a16="http://schemas.microsoft.com/office/drawing/2014/main" id="{00000000-0008-0000-0E00-000024000000}"/>
            </a:ext>
          </a:extLst>
        </xdr:cNvPr>
        <xdr:cNvSpPr/>
      </xdr:nvSpPr>
      <xdr:spPr>
        <a:xfrm>
          <a:off x="1165860" y="4146550"/>
          <a:ext cx="3892550" cy="31686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8</xdr:col>
      <xdr:colOff>167005</xdr:colOff>
      <xdr:row>22</xdr:row>
      <xdr:rowOff>78105</xdr:rowOff>
    </xdr:from>
    <xdr:to>
      <xdr:col>18</xdr:col>
      <xdr:colOff>4445</xdr:colOff>
      <xdr:row>24</xdr:row>
      <xdr:rowOff>13335</xdr:rowOff>
    </xdr:to>
    <xdr:sp macro="" textlink="">
      <xdr:nvSpPr>
        <xdr:cNvPr id="37" name="正方形/長方形 36">
          <a:extLst>
            <a:ext uri="{FF2B5EF4-FFF2-40B4-BE49-F238E27FC236}">
              <a16:creationId xmlns:a16="http://schemas.microsoft.com/office/drawing/2014/main" id="{00000000-0008-0000-0E00-000025000000}"/>
            </a:ext>
          </a:extLst>
        </xdr:cNvPr>
        <xdr:cNvSpPr/>
      </xdr:nvSpPr>
      <xdr:spPr>
        <a:xfrm>
          <a:off x="1834515" y="4513580"/>
          <a:ext cx="1583690" cy="26543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ea typeface="ＭＳ Ｐゴシック"/>
            </a:rPr>
            <a:t>有形固定資産減価償却率</a:t>
          </a:r>
        </a:p>
      </xdr:txBody>
    </xdr:sp>
    <xdr:clientData/>
  </xdr:twoCellAnchor>
  <xdr:twoCellAnchor>
    <xdr:from>
      <xdr:col>18</xdr:col>
      <xdr:colOff>102870</xdr:colOff>
      <xdr:row>22</xdr:row>
      <xdr:rowOff>62230</xdr:rowOff>
    </xdr:from>
    <xdr:to>
      <xdr:col>23</xdr:col>
      <xdr:colOff>5080</xdr:colOff>
      <xdr:row>24</xdr:row>
      <xdr:rowOff>29210</xdr:rowOff>
    </xdr:to>
    <xdr:sp macro="" textlink="">
      <xdr:nvSpPr>
        <xdr:cNvPr id="38" name="正方形/長方形 37">
          <a:extLst>
            <a:ext uri="{FF2B5EF4-FFF2-40B4-BE49-F238E27FC236}">
              <a16:creationId xmlns:a16="http://schemas.microsoft.com/office/drawing/2014/main" id="{00000000-0008-0000-0E00-000026000000}"/>
            </a:ext>
          </a:extLst>
        </xdr:cNvPr>
        <xdr:cNvSpPr/>
      </xdr:nvSpPr>
      <xdr:spPr>
        <a:xfrm>
          <a:off x="3516630" y="4497705"/>
          <a:ext cx="775335" cy="2971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ea typeface="ＭＳ Ｐゴシック"/>
            </a:rPr>
            <a:t>[ 69.9</a:t>
          </a:r>
          <a:r>
            <a:rPr kumimoji="1" lang="ja-JP" altLang="en-US" sz="1300" b="1">
              <a:solidFill>
                <a:srgbClr val="FF0000"/>
              </a:solidFill>
              <a:latin typeface="ＭＳ Ｐゴシック"/>
              <a:ea typeface="ＭＳ Ｐゴシック"/>
            </a:rPr>
            <a:t>％ </a:t>
          </a:r>
          <a:r>
            <a:rPr kumimoji="1" lang="en-US" altLang="ja-JP" sz="1300" b="1">
              <a:solidFill>
                <a:srgbClr val="FF0000"/>
              </a:solidFill>
              <a:latin typeface="ＭＳ Ｐゴシック"/>
              <a:ea typeface="ＭＳ Ｐゴシック"/>
            </a:rPr>
            <a:t>]</a:t>
          </a:r>
          <a:endParaRPr kumimoji="1" lang="ja-JP" altLang="en-US" sz="1300" b="1">
            <a:solidFill>
              <a:srgbClr val="FF0000"/>
            </a:solidFill>
            <a:latin typeface="ＭＳ Ｐゴシック"/>
            <a:ea typeface="ＭＳ Ｐゴシック"/>
          </a:endParaRPr>
        </a:p>
      </xdr:txBody>
    </xdr:sp>
    <xdr:clientData/>
  </xdr:twoCellAnchor>
  <xdr:twoCellAnchor>
    <xdr:from>
      <xdr:col>27</xdr:col>
      <xdr:colOff>22225</xdr:colOff>
      <xdr:row>21</xdr:row>
      <xdr:rowOff>57785</xdr:rowOff>
    </xdr:from>
    <xdr:to>
      <xdr:col>35</xdr:col>
      <xdr:colOff>22225</xdr:colOff>
      <xdr:row>22</xdr:row>
      <xdr:rowOff>88900</xdr:rowOff>
    </xdr:to>
    <xdr:sp macro="" textlink="">
      <xdr:nvSpPr>
        <xdr:cNvPr id="39" name="正方形/長方形 38">
          <a:extLst>
            <a:ext uri="{FF2B5EF4-FFF2-40B4-BE49-F238E27FC236}">
              <a16:creationId xmlns:a16="http://schemas.microsoft.com/office/drawing/2014/main" id="{00000000-0008-0000-0E00-000027000000}"/>
            </a:ext>
          </a:extLst>
        </xdr:cNvPr>
        <xdr:cNvSpPr/>
      </xdr:nvSpPr>
      <xdr:spPr>
        <a:xfrm>
          <a:off x="5007610" y="4274185"/>
          <a:ext cx="13970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27</xdr:col>
      <xdr:colOff>22225</xdr:colOff>
      <xdr:row>22</xdr:row>
      <xdr:rowOff>27940</xdr:rowOff>
    </xdr:from>
    <xdr:to>
      <xdr:col>35</xdr:col>
      <xdr:colOff>22225</xdr:colOff>
      <xdr:row>23</xdr:row>
      <xdr:rowOff>106680</xdr:rowOff>
    </xdr:to>
    <xdr:sp macro="" textlink="">
      <xdr:nvSpPr>
        <xdr:cNvPr id="40" name="正方形/長方形 39">
          <a:extLst>
            <a:ext uri="{FF2B5EF4-FFF2-40B4-BE49-F238E27FC236}">
              <a16:creationId xmlns:a16="http://schemas.microsoft.com/office/drawing/2014/main" id="{00000000-0008-0000-0E00-000028000000}"/>
            </a:ext>
          </a:extLst>
        </xdr:cNvPr>
        <xdr:cNvSpPr/>
      </xdr:nvSpPr>
      <xdr:spPr>
        <a:xfrm>
          <a:off x="5007610" y="4463415"/>
          <a:ext cx="1397000" cy="2438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34/36</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22225</xdr:colOff>
      <xdr:row>21</xdr:row>
      <xdr:rowOff>57785</xdr:rowOff>
    </xdr:from>
    <xdr:to>
      <xdr:col>43</xdr:col>
      <xdr:colOff>22225</xdr:colOff>
      <xdr:row>22</xdr:row>
      <xdr:rowOff>88900</xdr:rowOff>
    </xdr:to>
    <xdr:sp macro="" textlink="">
      <xdr:nvSpPr>
        <xdr:cNvPr id="41" name="正方形/長方形 40">
          <a:extLst>
            <a:ext uri="{FF2B5EF4-FFF2-40B4-BE49-F238E27FC236}">
              <a16:creationId xmlns:a16="http://schemas.microsoft.com/office/drawing/2014/main" id="{00000000-0008-0000-0E00-000029000000}"/>
            </a:ext>
          </a:extLst>
        </xdr:cNvPr>
        <xdr:cNvSpPr/>
      </xdr:nvSpPr>
      <xdr:spPr>
        <a:xfrm>
          <a:off x="6404610" y="4274185"/>
          <a:ext cx="13970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22225</xdr:colOff>
      <xdr:row>22</xdr:row>
      <xdr:rowOff>27940</xdr:rowOff>
    </xdr:from>
    <xdr:to>
      <xdr:col>43</xdr:col>
      <xdr:colOff>22225</xdr:colOff>
      <xdr:row>23</xdr:row>
      <xdr:rowOff>106680</xdr:rowOff>
    </xdr:to>
    <xdr:sp macro="" textlink="">
      <xdr:nvSpPr>
        <xdr:cNvPr id="42" name="正方形/長方形 41">
          <a:extLst>
            <a:ext uri="{FF2B5EF4-FFF2-40B4-BE49-F238E27FC236}">
              <a16:creationId xmlns:a16="http://schemas.microsoft.com/office/drawing/2014/main" id="{00000000-0008-0000-0E00-00002A000000}"/>
            </a:ext>
          </a:extLst>
        </xdr:cNvPr>
        <xdr:cNvSpPr/>
      </xdr:nvSpPr>
      <xdr:spPr>
        <a:xfrm>
          <a:off x="6404610" y="4463415"/>
          <a:ext cx="1397000" cy="2438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65.1</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149225</xdr:colOff>
      <xdr:row>21</xdr:row>
      <xdr:rowOff>57785</xdr:rowOff>
    </xdr:from>
    <xdr:to>
      <xdr:col>51</xdr:col>
      <xdr:colOff>149225</xdr:colOff>
      <xdr:row>22</xdr:row>
      <xdr:rowOff>88900</xdr:rowOff>
    </xdr:to>
    <xdr:sp macro="" textlink="">
      <xdr:nvSpPr>
        <xdr:cNvPr id="43" name="正方形/長方形 42">
          <a:extLst>
            <a:ext uri="{FF2B5EF4-FFF2-40B4-BE49-F238E27FC236}">
              <a16:creationId xmlns:a16="http://schemas.microsoft.com/office/drawing/2014/main" id="{00000000-0008-0000-0E00-00002B000000}"/>
            </a:ext>
          </a:extLst>
        </xdr:cNvPr>
        <xdr:cNvSpPr/>
      </xdr:nvSpPr>
      <xdr:spPr>
        <a:xfrm>
          <a:off x="7928610" y="4274185"/>
          <a:ext cx="13970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43</xdr:col>
      <xdr:colOff>149225</xdr:colOff>
      <xdr:row>22</xdr:row>
      <xdr:rowOff>27940</xdr:rowOff>
    </xdr:from>
    <xdr:to>
      <xdr:col>51</xdr:col>
      <xdr:colOff>149225</xdr:colOff>
      <xdr:row>23</xdr:row>
      <xdr:rowOff>106680</xdr:rowOff>
    </xdr:to>
    <xdr:sp macro="" textlink="">
      <xdr:nvSpPr>
        <xdr:cNvPr id="44" name="正方形/長方形 43">
          <a:extLst>
            <a:ext uri="{FF2B5EF4-FFF2-40B4-BE49-F238E27FC236}">
              <a16:creationId xmlns:a16="http://schemas.microsoft.com/office/drawing/2014/main" id="{00000000-0008-0000-0E00-00002C000000}"/>
            </a:ext>
          </a:extLst>
        </xdr:cNvPr>
        <xdr:cNvSpPr/>
      </xdr:nvSpPr>
      <xdr:spPr>
        <a:xfrm>
          <a:off x="7928610" y="4463415"/>
          <a:ext cx="1397000" cy="2438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68.4</a:t>
          </a:r>
          <a:endParaRPr kumimoji="1" lang="ja-JP" altLang="en-US" sz="1200" b="1" i="1">
            <a:solidFill>
              <a:srgbClr val="4080FF"/>
            </a:solidFill>
            <a:latin typeface="ＭＳ Ｐゴシック"/>
            <a:ea typeface="ＭＳ Ｐゴシック"/>
          </a:endParaRPr>
        </a:p>
      </xdr:txBody>
    </xdr:sp>
    <xdr:clientData/>
  </xdr:twoCellAnchor>
  <xdr:twoCellAnchor>
    <xdr:from>
      <xdr:col>5</xdr:col>
      <xdr:colOff>22225</xdr:colOff>
      <xdr:row>24</xdr:row>
      <xdr:rowOff>64135</xdr:rowOff>
    </xdr:from>
    <xdr:to>
      <xdr:col>27</xdr:col>
      <xdr:colOff>73025</xdr:colOff>
      <xdr:row>36</xdr:row>
      <xdr:rowOff>161925</xdr:rowOff>
    </xdr:to>
    <xdr:sp macro="" textlink="">
      <xdr:nvSpPr>
        <xdr:cNvPr id="45" name="正方形/長方形 44">
          <a:extLst>
            <a:ext uri="{FF2B5EF4-FFF2-40B4-BE49-F238E27FC236}">
              <a16:creationId xmlns:a16="http://schemas.microsoft.com/office/drawing/2014/main" id="{00000000-0008-0000-0E00-00002D000000}"/>
            </a:ext>
          </a:extLst>
        </xdr:cNvPr>
        <xdr:cNvSpPr/>
      </xdr:nvSpPr>
      <xdr:spPr>
        <a:xfrm>
          <a:off x="1165860" y="4829810"/>
          <a:ext cx="3892550" cy="207899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64135</xdr:rowOff>
    </xdr:from>
    <xdr:to>
      <xdr:col>53</xdr:col>
      <xdr:colOff>149225</xdr:colOff>
      <xdr:row>36</xdr:row>
      <xdr:rowOff>161925</xdr:rowOff>
    </xdr:to>
    <xdr:sp macro="" textlink="">
      <xdr:nvSpPr>
        <xdr:cNvPr id="46" name="正方形/長方形 45">
          <a:extLst>
            <a:ext uri="{FF2B5EF4-FFF2-40B4-BE49-F238E27FC236}">
              <a16:creationId xmlns:a16="http://schemas.microsoft.com/office/drawing/2014/main" id="{00000000-0008-0000-0E00-00002E000000}"/>
            </a:ext>
          </a:extLst>
        </xdr:cNvPr>
        <xdr:cNvSpPr/>
      </xdr:nvSpPr>
      <xdr:spPr>
        <a:xfrm>
          <a:off x="5309235" y="4829810"/>
          <a:ext cx="4365625" cy="2078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125730</xdr:rowOff>
    </xdr:from>
    <xdr:to>
      <xdr:col>52</xdr:col>
      <xdr:colOff>149225</xdr:colOff>
      <xdr:row>26</xdr:row>
      <xdr:rowOff>39370</xdr:rowOff>
    </xdr:to>
    <xdr:sp macro="" textlink="">
      <xdr:nvSpPr>
        <xdr:cNvPr id="47" name="正方形/長方形 46">
          <a:extLst>
            <a:ext uri="{FF2B5EF4-FFF2-40B4-BE49-F238E27FC236}">
              <a16:creationId xmlns:a16="http://schemas.microsoft.com/office/drawing/2014/main" id="{00000000-0008-0000-0E00-00002F000000}"/>
            </a:ext>
          </a:extLst>
        </xdr:cNvPr>
        <xdr:cNvSpPr/>
      </xdr:nvSpPr>
      <xdr:spPr>
        <a:xfrm>
          <a:off x="5309235" y="4891405"/>
          <a:ext cx="4191000" cy="2438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有形固定資産減価償却率の分析欄</a:t>
          </a:r>
        </a:p>
      </xdr:txBody>
    </xdr:sp>
    <xdr:clientData/>
  </xdr:twoCellAnchor>
  <xdr:twoCellAnchor>
    <xdr:from>
      <xdr:col>29</xdr:col>
      <xdr:colOff>34925</xdr:colOff>
      <xdr:row>26</xdr:row>
      <xdr:rowOff>15240</xdr:rowOff>
    </xdr:from>
    <xdr:to>
      <xdr:col>53</xdr:col>
      <xdr:colOff>22225</xdr:colOff>
      <xdr:row>36</xdr:row>
      <xdr:rowOff>76200</xdr:rowOff>
    </xdr:to>
    <xdr:sp macro="" textlink="" fLocksText="0">
      <xdr:nvSpPr>
        <xdr:cNvPr id="48" name="テキスト ボックス 47">
          <a:extLst>
            <a:ext uri="{FF2B5EF4-FFF2-40B4-BE49-F238E27FC236}">
              <a16:creationId xmlns:a16="http://schemas.microsoft.com/office/drawing/2014/main" id="{00000000-0008-0000-0E00-000030000000}"/>
            </a:ext>
          </a:extLst>
        </xdr:cNvPr>
        <xdr:cNvSpPr txBox="1"/>
      </xdr:nvSpPr>
      <xdr:spPr>
        <a:xfrm>
          <a:off x="5369560" y="5111115"/>
          <a:ext cx="4178300" cy="171196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ＭＳ Ｐゴシック"/>
              <a:ea typeface="ＭＳ Ｐゴシック"/>
            </a:rPr>
            <a:t>有形固定資産減価償却率は類似団体と比較し高い値となっているが、公共施設等総合管理計画において個別施設計画を策定済みであり、施設の維持管理を適切に進めるとともに、施設の更新や統廃合を進めていく。</a:t>
          </a:r>
        </a:p>
        <a:p>
          <a:r>
            <a:rPr kumimoji="1" lang="en-US" altLang="ja-JP" sz="1100">
              <a:latin typeface="ＭＳ Ｐゴシック"/>
              <a:ea typeface="ＭＳ Ｐゴシック"/>
            </a:rPr>
            <a:t>R4</a:t>
          </a:r>
          <a:r>
            <a:rPr kumimoji="1" lang="ja-JP" altLang="en-US" sz="1100">
              <a:latin typeface="ＭＳ Ｐゴシック"/>
              <a:ea typeface="ＭＳ Ｐゴシック"/>
            </a:rPr>
            <a:t>年度は市中学校給食センター整備事業が完了したため、数値が上昇しているが、今後は、既存施設の集約化・長寿命化の取り組みを進める。</a:t>
          </a:r>
        </a:p>
      </xdr:txBody>
    </xdr:sp>
    <xdr:clientData/>
  </xdr:twoCellAnchor>
  <xdr:oneCellAnchor>
    <xdr:from>
      <xdr:col>4</xdr:col>
      <xdr:colOff>174625</xdr:colOff>
      <xdr:row>23</xdr:row>
      <xdr:rowOff>45720</xdr:rowOff>
    </xdr:from>
    <xdr:ext cx="349885" cy="217170"/>
    <xdr:sp macro="" textlink="">
      <xdr:nvSpPr>
        <xdr:cNvPr id="49" name="テキスト ボックス 48">
          <a:extLst>
            <a:ext uri="{FF2B5EF4-FFF2-40B4-BE49-F238E27FC236}">
              <a16:creationId xmlns:a16="http://schemas.microsoft.com/office/drawing/2014/main" id="{00000000-0008-0000-0E00-000031000000}"/>
            </a:ext>
          </a:extLst>
        </xdr:cNvPr>
        <xdr:cNvSpPr txBox="1"/>
      </xdr:nvSpPr>
      <xdr:spPr>
        <a:xfrm>
          <a:off x="1143635" y="4646295"/>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5</xdr:col>
      <xdr:colOff>22225</xdr:colOff>
      <xdr:row>36</xdr:row>
      <xdr:rowOff>161925</xdr:rowOff>
    </xdr:from>
    <xdr:to>
      <xdr:col>27</xdr:col>
      <xdr:colOff>73025</xdr:colOff>
      <xdr:row>36</xdr:row>
      <xdr:rowOff>161925</xdr:rowOff>
    </xdr:to>
    <xdr:cxnSp macro="">
      <xdr:nvCxnSpPr>
        <xdr:cNvPr id="50" name="直線コネクタ 49">
          <a:extLst>
            <a:ext uri="{FF2B5EF4-FFF2-40B4-BE49-F238E27FC236}">
              <a16:creationId xmlns:a16="http://schemas.microsoft.com/office/drawing/2014/main" id="{00000000-0008-0000-0E00-000032000000}"/>
            </a:ext>
          </a:extLst>
        </xdr:cNvPr>
        <xdr:cNvCxnSpPr/>
      </xdr:nvCxnSpPr>
      <xdr:spPr>
        <a:xfrm>
          <a:off x="1165860" y="6908800"/>
          <a:ext cx="3892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170815</xdr:colOff>
      <xdr:row>36</xdr:row>
      <xdr:rowOff>71755</xdr:rowOff>
    </xdr:from>
    <xdr:ext cx="359410" cy="217170"/>
    <xdr:sp macro="" textlink="">
      <xdr:nvSpPr>
        <xdr:cNvPr id="51" name="テキスト ボックス 50">
          <a:extLst>
            <a:ext uri="{FF2B5EF4-FFF2-40B4-BE49-F238E27FC236}">
              <a16:creationId xmlns:a16="http://schemas.microsoft.com/office/drawing/2014/main" id="{00000000-0008-0000-0E00-000033000000}"/>
            </a:ext>
          </a:extLst>
        </xdr:cNvPr>
        <xdr:cNvSpPr txBox="1"/>
      </xdr:nvSpPr>
      <xdr:spPr>
        <a:xfrm>
          <a:off x="790575" y="6818630"/>
          <a:ext cx="35941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90.0</a:t>
          </a:r>
          <a:endParaRPr kumimoji="1" lang="ja-JP" altLang="en-US" sz="800">
            <a:latin typeface="ＭＳ Ｐゴシック"/>
            <a:ea typeface="ＭＳ Ｐゴシック"/>
          </a:endParaRPr>
        </a:p>
      </xdr:txBody>
    </xdr:sp>
    <xdr:clientData/>
  </xdr:oneCellAnchor>
  <xdr:twoCellAnchor>
    <xdr:from>
      <xdr:col>5</xdr:col>
      <xdr:colOff>22225</xdr:colOff>
      <xdr:row>34</xdr:row>
      <xdr:rowOff>145415</xdr:rowOff>
    </xdr:from>
    <xdr:to>
      <xdr:col>27</xdr:col>
      <xdr:colOff>73025</xdr:colOff>
      <xdr:row>34</xdr:row>
      <xdr:rowOff>145415</xdr:rowOff>
    </xdr:to>
    <xdr:cxnSp macro="">
      <xdr:nvCxnSpPr>
        <xdr:cNvPr id="52" name="直線コネクタ 51">
          <a:extLst>
            <a:ext uri="{FF2B5EF4-FFF2-40B4-BE49-F238E27FC236}">
              <a16:creationId xmlns:a16="http://schemas.microsoft.com/office/drawing/2014/main" id="{00000000-0008-0000-0E00-000034000000}"/>
            </a:ext>
          </a:extLst>
        </xdr:cNvPr>
        <xdr:cNvCxnSpPr/>
      </xdr:nvCxnSpPr>
      <xdr:spPr>
        <a:xfrm>
          <a:off x="1165860" y="6562090"/>
          <a:ext cx="3892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170815</xdr:colOff>
      <xdr:row>34</xdr:row>
      <xdr:rowOff>55880</xdr:rowOff>
    </xdr:from>
    <xdr:ext cx="359410" cy="213995"/>
    <xdr:sp macro="" textlink="">
      <xdr:nvSpPr>
        <xdr:cNvPr id="53" name="テキスト ボックス 52">
          <a:extLst>
            <a:ext uri="{FF2B5EF4-FFF2-40B4-BE49-F238E27FC236}">
              <a16:creationId xmlns:a16="http://schemas.microsoft.com/office/drawing/2014/main" id="{00000000-0008-0000-0E00-000035000000}"/>
            </a:ext>
          </a:extLst>
        </xdr:cNvPr>
        <xdr:cNvSpPr txBox="1"/>
      </xdr:nvSpPr>
      <xdr:spPr>
        <a:xfrm>
          <a:off x="790575" y="6472555"/>
          <a:ext cx="359410" cy="2139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80.0</a:t>
          </a:r>
          <a:endParaRPr kumimoji="1" lang="ja-JP" altLang="en-US" sz="800">
            <a:latin typeface="ＭＳ Ｐゴシック"/>
            <a:ea typeface="ＭＳ Ｐゴシック"/>
          </a:endParaRPr>
        </a:p>
      </xdr:txBody>
    </xdr:sp>
    <xdr:clientData/>
  </xdr:oneCellAnchor>
  <xdr:twoCellAnchor>
    <xdr:from>
      <xdr:col>5</xdr:col>
      <xdr:colOff>22225</xdr:colOff>
      <xdr:row>32</xdr:row>
      <xdr:rowOff>129540</xdr:rowOff>
    </xdr:from>
    <xdr:to>
      <xdr:col>27</xdr:col>
      <xdr:colOff>73025</xdr:colOff>
      <xdr:row>32</xdr:row>
      <xdr:rowOff>129540</xdr:rowOff>
    </xdr:to>
    <xdr:cxnSp macro="">
      <xdr:nvCxnSpPr>
        <xdr:cNvPr id="54" name="直線コネクタ 53">
          <a:extLst>
            <a:ext uri="{FF2B5EF4-FFF2-40B4-BE49-F238E27FC236}">
              <a16:creationId xmlns:a16="http://schemas.microsoft.com/office/drawing/2014/main" id="{00000000-0008-0000-0E00-000036000000}"/>
            </a:ext>
          </a:extLst>
        </xdr:cNvPr>
        <xdr:cNvCxnSpPr/>
      </xdr:nvCxnSpPr>
      <xdr:spPr>
        <a:xfrm>
          <a:off x="1165860" y="6216015"/>
          <a:ext cx="3892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170815</xdr:colOff>
      <xdr:row>32</xdr:row>
      <xdr:rowOff>38735</xdr:rowOff>
    </xdr:from>
    <xdr:ext cx="359410" cy="217170"/>
    <xdr:sp macro="" textlink="">
      <xdr:nvSpPr>
        <xdr:cNvPr id="55" name="テキスト ボックス 54">
          <a:extLst>
            <a:ext uri="{FF2B5EF4-FFF2-40B4-BE49-F238E27FC236}">
              <a16:creationId xmlns:a16="http://schemas.microsoft.com/office/drawing/2014/main" id="{00000000-0008-0000-0E00-000037000000}"/>
            </a:ext>
          </a:extLst>
        </xdr:cNvPr>
        <xdr:cNvSpPr txBox="1"/>
      </xdr:nvSpPr>
      <xdr:spPr>
        <a:xfrm>
          <a:off x="790575" y="6125210"/>
          <a:ext cx="35941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70.0</a:t>
          </a:r>
          <a:endParaRPr kumimoji="1" lang="ja-JP" altLang="en-US" sz="800">
            <a:latin typeface="ＭＳ Ｐゴシック"/>
            <a:ea typeface="ＭＳ Ｐゴシック"/>
          </a:endParaRPr>
        </a:p>
      </xdr:txBody>
    </xdr:sp>
    <xdr:clientData/>
  </xdr:oneCellAnchor>
  <xdr:twoCellAnchor>
    <xdr:from>
      <xdr:col>5</xdr:col>
      <xdr:colOff>22225</xdr:colOff>
      <xdr:row>30</xdr:row>
      <xdr:rowOff>113030</xdr:rowOff>
    </xdr:from>
    <xdr:to>
      <xdr:col>27</xdr:col>
      <xdr:colOff>73025</xdr:colOff>
      <xdr:row>30</xdr:row>
      <xdr:rowOff>113030</xdr:rowOff>
    </xdr:to>
    <xdr:cxnSp macro="">
      <xdr:nvCxnSpPr>
        <xdr:cNvPr id="56" name="直線コネクタ 55">
          <a:extLst>
            <a:ext uri="{FF2B5EF4-FFF2-40B4-BE49-F238E27FC236}">
              <a16:creationId xmlns:a16="http://schemas.microsoft.com/office/drawing/2014/main" id="{00000000-0008-0000-0E00-000038000000}"/>
            </a:ext>
          </a:extLst>
        </xdr:cNvPr>
        <xdr:cNvCxnSpPr/>
      </xdr:nvCxnSpPr>
      <xdr:spPr>
        <a:xfrm>
          <a:off x="1165860" y="5869305"/>
          <a:ext cx="3892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170815</xdr:colOff>
      <xdr:row>30</xdr:row>
      <xdr:rowOff>22860</xdr:rowOff>
    </xdr:from>
    <xdr:ext cx="359410" cy="213995"/>
    <xdr:sp macro="" textlink="">
      <xdr:nvSpPr>
        <xdr:cNvPr id="57" name="テキスト ボックス 56">
          <a:extLst>
            <a:ext uri="{FF2B5EF4-FFF2-40B4-BE49-F238E27FC236}">
              <a16:creationId xmlns:a16="http://schemas.microsoft.com/office/drawing/2014/main" id="{00000000-0008-0000-0E00-000039000000}"/>
            </a:ext>
          </a:extLst>
        </xdr:cNvPr>
        <xdr:cNvSpPr txBox="1"/>
      </xdr:nvSpPr>
      <xdr:spPr>
        <a:xfrm>
          <a:off x="790575" y="5779135"/>
          <a:ext cx="359410" cy="2139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60.0</a:t>
          </a:r>
          <a:endParaRPr kumimoji="1" lang="ja-JP" altLang="en-US" sz="800">
            <a:latin typeface="ＭＳ Ｐゴシック"/>
            <a:ea typeface="ＭＳ Ｐゴシック"/>
          </a:endParaRPr>
        </a:p>
      </xdr:txBody>
    </xdr:sp>
    <xdr:clientData/>
  </xdr:oneCellAnchor>
  <xdr:twoCellAnchor>
    <xdr:from>
      <xdr:col>5</xdr:col>
      <xdr:colOff>22225</xdr:colOff>
      <xdr:row>28</xdr:row>
      <xdr:rowOff>96520</xdr:rowOff>
    </xdr:from>
    <xdr:to>
      <xdr:col>27</xdr:col>
      <xdr:colOff>73025</xdr:colOff>
      <xdr:row>28</xdr:row>
      <xdr:rowOff>96520</xdr:rowOff>
    </xdr:to>
    <xdr:cxnSp macro="">
      <xdr:nvCxnSpPr>
        <xdr:cNvPr id="58" name="直線コネクタ 57">
          <a:extLst>
            <a:ext uri="{FF2B5EF4-FFF2-40B4-BE49-F238E27FC236}">
              <a16:creationId xmlns:a16="http://schemas.microsoft.com/office/drawing/2014/main" id="{00000000-0008-0000-0E00-00003A000000}"/>
            </a:ext>
          </a:extLst>
        </xdr:cNvPr>
        <xdr:cNvCxnSpPr/>
      </xdr:nvCxnSpPr>
      <xdr:spPr>
        <a:xfrm>
          <a:off x="1165860" y="5522595"/>
          <a:ext cx="3892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170815</xdr:colOff>
      <xdr:row>28</xdr:row>
      <xdr:rowOff>6350</xdr:rowOff>
    </xdr:from>
    <xdr:ext cx="359410" cy="217170"/>
    <xdr:sp macro="" textlink="">
      <xdr:nvSpPr>
        <xdr:cNvPr id="59" name="テキスト ボックス 58">
          <a:extLst>
            <a:ext uri="{FF2B5EF4-FFF2-40B4-BE49-F238E27FC236}">
              <a16:creationId xmlns:a16="http://schemas.microsoft.com/office/drawing/2014/main" id="{00000000-0008-0000-0E00-00003B000000}"/>
            </a:ext>
          </a:extLst>
        </xdr:cNvPr>
        <xdr:cNvSpPr txBox="1"/>
      </xdr:nvSpPr>
      <xdr:spPr>
        <a:xfrm>
          <a:off x="790575" y="5432425"/>
          <a:ext cx="35941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50.0</a:t>
          </a:r>
          <a:endParaRPr kumimoji="1" lang="ja-JP" altLang="en-US" sz="800">
            <a:latin typeface="ＭＳ Ｐゴシック"/>
            <a:ea typeface="ＭＳ Ｐゴシック"/>
          </a:endParaRPr>
        </a:p>
      </xdr:txBody>
    </xdr:sp>
    <xdr:clientData/>
  </xdr:oneCellAnchor>
  <xdr:twoCellAnchor>
    <xdr:from>
      <xdr:col>5</xdr:col>
      <xdr:colOff>22225</xdr:colOff>
      <xdr:row>26</xdr:row>
      <xdr:rowOff>80645</xdr:rowOff>
    </xdr:from>
    <xdr:to>
      <xdr:col>27</xdr:col>
      <xdr:colOff>73025</xdr:colOff>
      <xdr:row>26</xdr:row>
      <xdr:rowOff>80645</xdr:rowOff>
    </xdr:to>
    <xdr:cxnSp macro="">
      <xdr:nvCxnSpPr>
        <xdr:cNvPr id="60" name="直線コネクタ 59">
          <a:extLst>
            <a:ext uri="{FF2B5EF4-FFF2-40B4-BE49-F238E27FC236}">
              <a16:creationId xmlns:a16="http://schemas.microsoft.com/office/drawing/2014/main" id="{00000000-0008-0000-0E00-00003C000000}"/>
            </a:ext>
          </a:extLst>
        </xdr:cNvPr>
        <xdr:cNvCxnSpPr/>
      </xdr:nvCxnSpPr>
      <xdr:spPr>
        <a:xfrm>
          <a:off x="1165860" y="5176520"/>
          <a:ext cx="3892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170815</xdr:colOff>
      <xdr:row>25</xdr:row>
      <xdr:rowOff>155575</xdr:rowOff>
    </xdr:from>
    <xdr:ext cx="359410" cy="213995"/>
    <xdr:sp macro="" textlink="">
      <xdr:nvSpPr>
        <xdr:cNvPr id="61" name="テキスト ボックス 60">
          <a:extLst>
            <a:ext uri="{FF2B5EF4-FFF2-40B4-BE49-F238E27FC236}">
              <a16:creationId xmlns:a16="http://schemas.microsoft.com/office/drawing/2014/main" id="{00000000-0008-0000-0E00-00003D000000}"/>
            </a:ext>
          </a:extLst>
        </xdr:cNvPr>
        <xdr:cNvSpPr txBox="1"/>
      </xdr:nvSpPr>
      <xdr:spPr>
        <a:xfrm>
          <a:off x="790575" y="5086350"/>
          <a:ext cx="359410" cy="2139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40.0</a:t>
          </a:r>
          <a:endParaRPr kumimoji="1" lang="ja-JP" altLang="en-US" sz="800">
            <a:latin typeface="ＭＳ Ｐゴシック"/>
            <a:ea typeface="ＭＳ Ｐゴシック"/>
          </a:endParaRPr>
        </a:p>
      </xdr:txBody>
    </xdr:sp>
    <xdr:clientData/>
  </xdr:oneCellAnchor>
  <xdr:twoCellAnchor>
    <xdr:from>
      <xdr:col>5</xdr:col>
      <xdr:colOff>22225</xdr:colOff>
      <xdr:row>24</xdr:row>
      <xdr:rowOff>64135</xdr:rowOff>
    </xdr:from>
    <xdr:to>
      <xdr:col>27</xdr:col>
      <xdr:colOff>73025</xdr:colOff>
      <xdr:row>24</xdr:row>
      <xdr:rowOff>64135</xdr:rowOff>
    </xdr:to>
    <xdr:cxnSp macro="">
      <xdr:nvCxnSpPr>
        <xdr:cNvPr id="62" name="直線コネクタ 61">
          <a:extLst>
            <a:ext uri="{FF2B5EF4-FFF2-40B4-BE49-F238E27FC236}">
              <a16:creationId xmlns:a16="http://schemas.microsoft.com/office/drawing/2014/main" id="{00000000-0008-0000-0E00-00003E000000}"/>
            </a:ext>
          </a:extLst>
        </xdr:cNvPr>
        <xdr:cNvCxnSpPr/>
      </xdr:nvCxnSpPr>
      <xdr:spPr>
        <a:xfrm>
          <a:off x="1165860" y="4829810"/>
          <a:ext cx="3892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170815</xdr:colOff>
      <xdr:row>23</xdr:row>
      <xdr:rowOff>138430</xdr:rowOff>
    </xdr:from>
    <xdr:ext cx="359410" cy="217170"/>
    <xdr:sp macro="" textlink="">
      <xdr:nvSpPr>
        <xdr:cNvPr id="63" name="テキスト ボックス 62">
          <a:extLst>
            <a:ext uri="{FF2B5EF4-FFF2-40B4-BE49-F238E27FC236}">
              <a16:creationId xmlns:a16="http://schemas.microsoft.com/office/drawing/2014/main" id="{00000000-0008-0000-0E00-00003F000000}"/>
            </a:ext>
          </a:extLst>
        </xdr:cNvPr>
        <xdr:cNvSpPr txBox="1"/>
      </xdr:nvSpPr>
      <xdr:spPr>
        <a:xfrm>
          <a:off x="790575" y="4739005"/>
          <a:ext cx="35941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30.0</a:t>
          </a:r>
          <a:endParaRPr kumimoji="1" lang="ja-JP" altLang="en-US" sz="800">
            <a:latin typeface="ＭＳ Ｐゴシック"/>
            <a:ea typeface="ＭＳ Ｐゴシック"/>
          </a:endParaRPr>
        </a:p>
      </xdr:txBody>
    </xdr:sp>
    <xdr:clientData/>
  </xdr:oneCellAnchor>
  <xdr:twoCellAnchor>
    <xdr:from>
      <xdr:col>5</xdr:col>
      <xdr:colOff>22225</xdr:colOff>
      <xdr:row>24</xdr:row>
      <xdr:rowOff>64135</xdr:rowOff>
    </xdr:from>
    <xdr:to>
      <xdr:col>27</xdr:col>
      <xdr:colOff>73025</xdr:colOff>
      <xdr:row>36</xdr:row>
      <xdr:rowOff>161925</xdr:rowOff>
    </xdr:to>
    <xdr:sp macro="" textlink="">
      <xdr:nvSpPr>
        <xdr:cNvPr id="64" name="有形固定資産減価償却率グラフ枠">
          <a:extLst>
            <a:ext uri="{FF2B5EF4-FFF2-40B4-BE49-F238E27FC236}">
              <a16:creationId xmlns:a16="http://schemas.microsoft.com/office/drawing/2014/main" id="{00000000-0008-0000-0E00-000040000000}"/>
            </a:ext>
          </a:extLst>
        </xdr:cNvPr>
        <xdr:cNvSpPr/>
      </xdr:nvSpPr>
      <xdr:spPr>
        <a:xfrm>
          <a:off x="1165860" y="4829810"/>
          <a:ext cx="3892550" cy="207899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147320</xdr:rowOff>
    </xdr:from>
    <xdr:to>
      <xdr:col>23</xdr:col>
      <xdr:colOff>85090</xdr:colOff>
      <xdr:row>34</xdr:row>
      <xdr:rowOff>72390</xdr:rowOff>
    </xdr:to>
    <xdr:cxnSp macro="">
      <xdr:nvCxnSpPr>
        <xdr:cNvPr id="65" name="直線コネクタ 64">
          <a:extLst>
            <a:ext uri="{FF2B5EF4-FFF2-40B4-BE49-F238E27FC236}">
              <a16:creationId xmlns:a16="http://schemas.microsoft.com/office/drawing/2014/main" id="{00000000-0008-0000-0E00-000041000000}"/>
            </a:ext>
          </a:extLst>
        </xdr:cNvPr>
        <xdr:cNvCxnSpPr/>
      </xdr:nvCxnSpPr>
      <xdr:spPr>
        <a:xfrm flipV="1">
          <a:off x="4370705" y="5408295"/>
          <a:ext cx="1270" cy="10807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76200</xdr:rowOff>
    </xdr:from>
    <xdr:ext cx="405130" cy="248920"/>
    <xdr:sp macro="" textlink="">
      <xdr:nvSpPr>
        <xdr:cNvPr id="66" name="有形固定資産減価償却率最小値テキスト">
          <a:extLst>
            <a:ext uri="{FF2B5EF4-FFF2-40B4-BE49-F238E27FC236}">
              <a16:creationId xmlns:a16="http://schemas.microsoft.com/office/drawing/2014/main" id="{00000000-0008-0000-0E00-000042000000}"/>
            </a:ext>
          </a:extLst>
        </xdr:cNvPr>
        <xdr:cNvSpPr txBox="1"/>
      </xdr:nvSpPr>
      <xdr:spPr>
        <a:xfrm>
          <a:off x="4423410" y="6492875"/>
          <a:ext cx="40513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77.9</a:t>
          </a:r>
          <a:endParaRPr kumimoji="1" lang="ja-JP" altLang="en-US" sz="1000" b="1">
            <a:latin typeface="ＭＳ Ｐゴシック"/>
            <a:ea typeface="ＭＳ Ｐゴシック"/>
          </a:endParaRPr>
        </a:p>
      </xdr:txBody>
    </xdr:sp>
    <xdr:clientData/>
  </xdr:oneCellAnchor>
  <xdr:twoCellAnchor>
    <xdr:from>
      <xdr:col>22</xdr:col>
      <xdr:colOff>174625</xdr:colOff>
      <xdr:row>34</xdr:row>
      <xdr:rowOff>72390</xdr:rowOff>
    </xdr:from>
    <xdr:to>
      <xdr:col>23</xdr:col>
      <xdr:colOff>174625</xdr:colOff>
      <xdr:row>34</xdr:row>
      <xdr:rowOff>72390</xdr:rowOff>
    </xdr:to>
    <xdr:cxnSp macro="">
      <xdr:nvCxnSpPr>
        <xdr:cNvPr id="67" name="直線コネクタ 66">
          <a:extLst>
            <a:ext uri="{FF2B5EF4-FFF2-40B4-BE49-F238E27FC236}">
              <a16:creationId xmlns:a16="http://schemas.microsoft.com/office/drawing/2014/main" id="{00000000-0008-0000-0E00-000043000000}"/>
            </a:ext>
          </a:extLst>
        </xdr:cNvPr>
        <xdr:cNvCxnSpPr/>
      </xdr:nvCxnSpPr>
      <xdr:spPr>
        <a:xfrm>
          <a:off x="4286885" y="6489065"/>
          <a:ext cx="1746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26</xdr:row>
      <xdr:rowOff>95885</xdr:rowOff>
    </xdr:from>
    <xdr:ext cx="405130" cy="246380"/>
    <xdr:sp macro="" textlink="">
      <xdr:nvSpPr>
        <xdr:cNvPr id="68" name="有形固定資産減価償却率最大値テキスト">
          <a:extLst>
            <a:ext uri="{FF2B5EF4-FFF2-40B4-BE49-F238E27FC236}">
              <a16:creationId xmlns:a16="http://schemas.microsoft.com/office/drawing/2014/main" id="{00000000-0008-0000-0E00-000044000000}"/>
            </a:ext>
          </a:extLst>
        </xdr:cNvPr>
        <xdr:cNvSpPr txBox="1"/>
      </xdr:nvSpPr>
      <xdr:spPr>
        <a:xfrm>
          <a:off x="4423410" y="5191760"/>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46.7</a:t>
          </a:r>
          <a:endParaRPr kumimoji="1" lang="ja-JP" altLang="en-US" sz="1000" b="1">
            <a:latin typeface="ＭＳ Ｐゴシック"/>
            <a:ea typeface="ＭＳ Ｐゴシック"/>
          </a:endParaRPr>
        </a:p>
      </xdr:txBody>
    </xdr:sp>
    <xdr:clientData/>
  </xdr:oneCellAnchor>
  <xdr:twoCellAnchor>
    <xdr:from>
      <xdr:col>22</xdr:col>
      <xdr:colOff>174625</xdr:colOff>
      <xdr:row>27</xdr:row>
      <xdr:rowOff>147320</xdr:rowOff>
    </xdr:from>
    <xdr:to>
      <xdr:col>23</xdr:col>
      <xdr:colOff>174625</xdr:colOff>
      <xdr:row>27</xdr:row>
      <xdr:rowOff>147320</xdr:rowOff>
    </xdr:to>
    <xdr:cxnSp macro="">
      <xdr:nvCxnSpPr>
        <xdr:cNvPr id="69" name="直線コネクタ 68">
          <a:extLst>
            <a:ext uri="{FF2B5EF4-FFF2-40B4-BE49-F238E27FC236}">
              <a16:creationId xmlns:a16="http://schemas.microsoft.com/office/drawing/2014/main" id="{00000000-0008-0000-0E00-000045000000}"/>
            </a:ext>
          </a:extLst>
        </xdr:cNvPr>
        <xdr:cNvCxnSpPr/>
      </xdr:nvCxnSpPr>
      <xdr:spPr>
        <a:xfrm>
          <a:off x="4286885" y="5408295"/>
          <a:ext cx="1746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31</xdr:row>
      <xdr:rowOff>40005</xdr:rowOff>
    </xdr:from>
    <xdr:ext cx="405130" cy="249555"/>
    <xdr:sp macro="" textlink="">
      <xdr:nvSpPr>
        <xdr:cNvPr id="70" name="有形固定資産減価償却率平均値テキスト">
          <a:extLst>
            <a:ext uri="{FF2B5EF4-FFF2-40B4-BE49-F238E27FC236}">
              <a16:creationId xmlns:a16="http://schemas.microsoft.com/office/drawing/2014/main" id="{00000000-0008-0000-0E00-000046000000}"/>
            </a:ext>
          </a:extLst>
        </xdr:cNvPr>
        <xdr:cNvSpPr txBox="1"/>
      </xdr:nvSpPr>
      <xdr:spPr>
        <a:xfrm>
          <a:off x="4423410" y="5961380"/>
          <a:ext cx="405130"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68.2</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34925</xdr:colOff>
      <xdr:row>32</xdr:row>
      <xdr:rowOff>18415</xdr:rowOff>
    </xdr:from>
    <xdr:to>
      <xdr:col>23</xdr:col>
      <xdr:colOff>136525</xdr:colOff>
      <xdr:row>32</xdr:row>
      <xdr:rowOff>116205</xdr:rowOff>
    </xdr:to>
    <xdr:sp macro="" textlink="">
      <xdr:nvSpPr>
        <xdr:cNvPr id="71" name="フローチャート: 判断 70">
          <a:extLst>
            <a:ext uri="{FF2B5EF4-FFF2-40B4-BE49-F238E27FC236}">
              <a16:creationId xmlns:a16="http://schemas.microsoft.com/office/drawing/2014/main" id="{00000000-0008-0000-0E00-000047000000}"/>
            </a:ext>
          </a:extLst>
        </xdr:cNvPr>
        <xdr:cNvSpPr/>
      </xdr:nvSpPr>
      <xdr:spPr>
        <a:xfrm>
          <a:off x="4321810" y="610489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137160</xdr:rowOff>
    </xdr:from>
    <xdr:to>
      <xdr:col>19</xdr:col>
      <xdr:colOff>174625</xdr:colOff>
      <xdr:row>31</xdr:row>
      <xdr:rowOff>69850</xdr:rowOff>
    </xdr:to>
    <xdr:sp macro="" textlink="">
      <xdr:nvSpPr>
        <xdr:cNvPr id="72" name="フローチャート: 判断 71">
          <a:extLst>
            <a:ext uri="{FF2B5EF4-FFF2-40B4-BE49-F238E27FC236}">
              <a16:creationId xmlns:a16="http://schemas.microsoft.com/office/drawing/2014/main" id="{00000000-0008-0000-0E00-000048000000}"/>
            </a:ext>
          </a:extLst>
        </xdr:cNvPr>
        <xdr:cNvSpPr/>
      </xdr:nvSpPr>
      <xdr:spPr>
        <a:xfrm>
          <a:off x="3674110" y="5893435"/>
          <a:ext cx="889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99060</xdr:rowOff>
    </xdr:from>
    <xdr:to>
      <xdr:col>15</xdr:col>
      <xdr:colOff>174625</xdr:colOff>
      <xdr:row>31</xdr:row>
      <xdr:rowOff>31750</xdr:rowOff>
    </xdr:to>
    <xdr:sp macro="" textlink="">
      <xdr:nvSpPr>
        <xdr:cNvPr id="73" name="フローチャート: 判断 72">
          <a:extLst>
            <a:ext uri="{FF2B5EF4-FFF2-40B4-BE49-F238E27FC236}">
              <a16:creationId xmlns:a16="http://schemas.microsoft.com/office/drawing/2014/main" id="{00000000-0008-0000-0E00-000049000000}"/>
            </a:ext>
          </a:extLst>
        </xdr:cNvPr>
        <xdr:cNvSpPr/>
      </xdr:nvSpPr>
      <xdr:spPr>
        <a:xfrm>
          <a:off x="2975610" y="5855335"/>
          <a:ext cx="889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71120</xdr:rowOff>
    </xdr:from>
    <xdr:to>
      <xdr:col>11</xdr:col>
      <xdr:colOff>174625</xdr:colOff>
      <xdr:row>31</xdr:row>
      <xdr:rowOff>3810</xdr:rowOff>
    </xdr:to>
    <xdr:sp macro="" textlink="">
      <xdr:nvSpPr>
        <xdr:cNvPr id="74" name="フローチャート: 判断 73">
          <a:extLst>
            <a:ext uri="{FF2B5EF4-FFF2-40B4-BE49-F238E27FC236}">
              <a16:creationId xmlns:a16="http://schemas.microsoft.com/office/drawing/2014/main" id="{00000000-0008-0000-0E00-00004A000000}"/>
            </a:ext>
          </a:extLst>
        </xdr:cNvPr>
        <xdr:cNvSpPr/>
      </xdr:nvSpPr>
      <xdr:spPr>
        <a:xfrm>
          <a:off x="2277110" y="5827395"/>
          <a:ext cx="889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43180</xdr:rowOff>
    </xdr:from>
    <xdr:to>
      <xdr:col>7</xdr:col>
      <xdr:colOff>174625</xdr:colOff>
      <xdr:row>30</xdr:row>
      <xdr:rowOff>140970</xdr:rowOff>
    </xdr:to>
    <xdr:sp macro="" textlink="">
      <xdr:nvSpPr>
        <xdr:cNvPr id="75" name="フローチャート: 判断 74">
          <a:extLst>
            <a:ext uri="{FF2B5EF4-FFF2-40B4-BE49-F238E27FC236}">
              <a16:creationId xmlns:a16="http://schemas.microsoft.com/office/drawing/2014/main" id="{00000000-0008-0000-0E00-00004B000000}"/>
            </a:ext>
          </a:extLst>
        </xdr:cNvPr>
        <xdr:cNvSpPr/>
      </xdr:nvSpPr>
      <xdr:spPr>
        <a:xfrm>
          <a:off x="1578610" y="5799455"/>
          <a:ext cx="889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40640</xdr:rowOff>
    </xdr:from>
    <xdr:ext cx="762000" cy="217170"/>
    <xdr:sp macro="" textlink="">
      <xdr:nvSpPr>
        <xdr:cNvPr id="76" name="テキスト ボックス 75">
          <a:extLst>
            <a:ext uri="{FF2B5EF4-FFF2-40B4-BE49-F238E27FC236}">
              <a16:creationId xmlns:a16="http://schemas.microsoft.com/office/drawing/2014/main" id="{00000000-0008-0000-0E00-00004C000000}"/>
            </a:ext>
          </a:extLst>
        </xdr:cNvPr>
        <xdr:cNvSpPr txBox="1"/>
      </xdr:nvSpPr>
      <xdr:spPr>
        <a:xfrm>
          <a:off x="4210685" y="6952615"/>
          <a:ext cx="76200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R04</a:t>
          </a:r>
          <a:endParaRPr kumimoji="1" lang="ja-JP" altLang="en-US" sz="800">
            <a:latin typeface="ＭＳ Ｐゴシック"/>
            <a:ea typeface="ＭＳ Ｐゴシック"/>
          </a:endParaRPr>
        </a:p>
      </xdr:txBody>
    </xdr:sp>
    <xdr:clientData/>
  </xdr:oneCellAnchor>
  <xdr:oneCellAnchor>
    <xdr:from>
      <xdr:col>18</xdr:col>
      <xdr:colOff>149225</xdr:colOff>
      <xdr:row>37</xdr:row>
      <xdr:rowOff>40640</xdr:rowOff>
    </xdr:from>
    <xdr:ext cx="758825" cy="217170"/>
    <xdr:sp macro="" textlink="">
      <xdr:nvSpPr>
        <xdr:cNvPr id="77" name="テキスト ボックス 76">
          <a:extLst>
            <a:ext uri="{FF2B5EF4-FFF2-40B4-BE49-F238E27FC236}">
              <a16:creationId xmlns:a16="http://schemas.microsoft.com/office/drawing/2014/main" id="{00000000-0008-0000-0E00-00004D000000}"/>
            </a:ext>
          </a:extLst>
        </xdr:cNvPr>
        <xdr:cNvSpPr txBox="1"/>
      </xdr:nvSpPr>
      <xdr:spPr>
        <a:xfrm>
          <a:off x="3562985" y="6952615"/>
          <a:ext cx="7588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R03</a:t>
          </a:r>
          <a:endParaRPr kumimoji="1" lang="ja-JP" altLang="en-US" sz="800">
            <a:latin typeface="ＭＳ Ｐゴシック"/>
            <a:ea typeface="ＭＳ Ｐゴシック"/>
          </a:endParaRPr>
        </a:p>
      </xdr:txBody>
    </xdr:sp>
    <xdr:clientData/>
  </xdr:oneCellAnchor>
  <xdr:oneCellAnchor>
    <xdr:from>
      <xdr:col>14</xdr:col>
      <xdr:colOff>149225</xdr:colOff>
      <xdr:row>37</xdr:row>
      <xdr:rowOff>40640</xdr:rowOff>
    </xdr:from>
    <xdr:ext cx="758825" cy="217170"/>
    <xdr:sp macro="" textlink="">
      <xdr:nvSpPr>
        <xdr:cNvPr id="78" name="テキスト ボックス 77">
          <a:extLst>
            <a:ext uri="{FF2B5EF4-FFF2-40B4-BE49-F238E27FC236}">
              <a16:creationId xmlns:a16="http://schemas.microsoft.com/office/drawing/2014/main" id="{00000000-0008-0000-0E00-00004E000000}"/>
            </a:ext>
          </a:extLst>
        </xdr:cNvPr>
        <xdr:cNvSpPr txBox="1"/>
      </xdr:nvSpPr>
      <xdr:spPr>
        <a:xfrm>
          <a:off x="2864485" y="6952615"/>
          <a:ext cx="7588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R02</a:t>
          </a:r>
          <a:endParaRPr kumimoji="1" lang="ja-JP" altLang="en-US" sz="800">
            <a:latin typeface="ＭＳ Ｐゴシック"/>
            <a:ea typeface="ＭＳ Ｐゴシック"/>
          </a:endParaRPr>
        </a:p>
      </xdr:txBody>
    </xdr:sp>
    <xdr:clientData/>
  </xdr:oneCellAnchor>
  <xdr:oneCellAnchor>
    <xdr:from>
      <xdr:col>10</xdr:col>
      <xdr:colOff>149225</xdr:colOff>
      <xdr:row>37</xdr:row>
      <xdr:rowOff>40640</xdr:rowOff>
    </xdr:from>
    <xdr:ext cx="758825" cy="217170"/>
    <xdr:sp macro="" textlink="">
      <xdr:nvSpPr>
        <xdr:cNvPr id="79" name="テキスト ボックス 78">
          <a:extLst>
            <a:ext uri="{FF2B5EF4-FFF2-40B4-BE49-F238E27FC236}">
              <a16:creationId xmlns:a16="http://schemas.microsoft.com/office/drawing/2014/main" id="{00000000-0008-0000-0E00-00004F000000}"/>
            </a:ext>
          </a:extLst>
        </xdr:cNvPr>
        <xdr:cNvSpPr txBox="1"/>
      </xdr:nvSpPr>
      <xdr:spPr>
        <a:xfrm>
          <a:off x="2165985" y="6952615"/>
          <a:ext cx="7588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R01</a:t>
          </a:r>
          <a:endParaRPr kumimoji="1" lang="ja-JP" altLang="en-US" sz="800">
            <a:latin typeface="ＭＳ Ｐゴシック"/>
            <a:ea typeface="ＭＳ Ｐゴシック"/>
          </a:endParaRPr>
        </a:p>
      </xdr:txBody>
    </xdr:sp>
    <xdr:clientData/>
  </xdr:oneCellAnchor>
  <xdr:oneCellAnchor>
    <xdr:from>
      <xdr:col>6</xdr:col>
      <xdr:colOff>149225</xdr:colOff>
      <xdr:row>37</xdr:row>
      <xdr:rowOff>40640</xdr:rowOff>
    </xdr:from>
    <xdr:ext cx="758825" cy="217170"/>
    <xdr:sp macro="" textlink="">
      <xdr:nvSpPr>
        <xdr:cNvPr id="80" name="テキスト ボックス 79">
          <a:extLst>
            <a:ext uri="{FF2B5EF4-FFF2-40B4-BE49-F238E27FC236}">
              <a16:creationId xmlns:a16="http://schemas.microsoft.com/office/drawing/2014/main" id="{00000000-0008-0000-0E00-000050000000}"/>
            </a:ext>
          </a:extLst>
        </xdr:cNvPr>
        <xdr:cNvSpPr txBox="1"/>
      </xdr:nvSpPr>
      <xdr:spPr>
        <a:xfrm>
          <a:off x="1467485" y="6952615"/>
          <a:ext cx="7588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H30</a:t>
          </a:r>
          <a:endParaRPr kumimoji="1" lang="ja-JP" altLang="en-US" sz="800">
            <a:latin typeface="ＭＳ Ｐゴシック"/>
            <a:ea typeface="ＭＳ Ｐゴシック"/>
          </a:endParaRPr>
        </a:p>
      </xdr:txBody>
    </xdr:sp>
    <xdr:clientData/>
  </xdr:oneCellAnchor>
  <xdr:twoCellAnchor>
    <xdr:from>
      <xdr:col>23</xdr:col>
      <xdr:colOff>34925</xdr:colOff>
      <xdr:row>32</xdr:row>
      <xdr:rowOff>76835</xdr:rowOff>
    </xdr:from>
    <xdr:to>
      <xdr:col>23</xdr:col>
      <xdr:colOff>136525</xdr:colOff>
      <xdr:row>33</xdr:row>
      <xdr:rowOff>9525</xdr:rowOff>
    </xdr:to>
    <xdr:sp macro="" textlink="">
      <xdr:nvSpPr>
        <xdr:cNvPr id="81" name="楕円 80">
          <a:extLst>
            <a:ext uri="{FF2B5EF4-FFF2-40B4-BE49-F238E27FC236}">
              <a16:creationId xmlns:a16="http://schemas.microsoft.com/office/drawing/2014/main" id="{00000000-0008-0000-0E00-000051000000}"/>
            </a:ext>
          </a:extLst>
        </xdr:cNvPr>
        <xdr:cNvSpPr/>
      </xdr:nvSpPr>
      <xdr:spPr>
        <a:xfrm>
          <a:off x="4321810" y="616331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32</xdr:row>
      <xdr:rowOff>56515</xdr:rowOff>
    </xdr:from>
    <xdr:ext cx="405130" cy="246380"/>
    <xdr:sp macro="" textlink="">
      <xdr:nvSpPr>
        <xdr:cNvPr id="82" name="有形固定資産減価償却率該当値テキスト">
          <a:extLst>
            <a:ext uri="{FF2B5EF4-FFF2-40B4-BE49-F238E27FC236}">
              <a16:creationId xmlns:a16="http://schemas.microsoft.com/office/drawing/2014/main" id="{00000000-0008-0000-0E00-000052000000}"/>
            </a:ext>
          </a:extLst>
        </xdr:cNvPr>
        <xdr:cNvSpPr txBox="1"/>
      </xdr:nvSpPr>
      <xdr:spPr>
        <a:xfrm>
          <a:off x="4423410" y="6142990"/>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69.9</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85725</xdr:colOff>
      <xdr:row>32</xdr:row>
      <xdr:rowOff>101600</xdr:rowOff>
    </xdr:from>
    <xdr:to>
      <xdr:col>19</xdr:col>
      <xdr:colOff>174625</xdr:colOff>
      <xdr:row>33</xdr:row>
      <xdr:rowOff>34290</xdr:rowOff>
    </xdr:to>
    <xdr:sp macro="" textlink="">
      <xdr:nvSpPr>
        <xdr:cNvPr id="83" name="楕円 82">
          <a:extLst>
            <a:ext uri="{FF2B5EF4-FFF2-40B4-BE49-F238E27FC236}">
              <a16:creationId xmlns:a16="http://schemas.microsoft.com/office/drawing/2014/main" id="{00000000-0008-0000-0E00-000053000000}"/>
            </a:ext>
          </a:extLst>
        </xdr:cNvPr>
        <xdr:cNvSpPr/>
      </xdr:nvSpPr>
      <xdr:spPr>
        <a:xfrm>
          <a:off x="3674110" y="6188075"/>
          <a:ext cx="889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32</xdr:row>
      <xdr:rowOff>126365</xdr:rowOff>
    </xdr:from>
    <xdr:to>
      <xdr:col>23</xdr:col>
      <xdr:colOff>85725</xdr:colOff>
      <xdr:row>32</xdr:row>
      <xdr:rowOff>150495</xdr:rowOff>
    </xdr:to>
    <xdr:cxnSp macro="">
      <xdr:nvCxnSpPr>
        <xdr:cNvPr id="84" name="直線コネクタ 83">
          <a:extLst>
            <a:ext uri="{FF2B5EF4-FFF2-40B4-BE49-F238E27FC236}">
              <a16:creationId xmlns:a16="http://schemas.microsoft.com/office/drawing/2014/main" id="{00000000-0008-0000-0E00-000054000000}"/>
            </a:ext>
          </a:extLst>
        </xdr:cNvPr>
        <xdr:cNvCxnSpPr/>
      </xdr:nvCxnSpPr>
      <xdr:spPr>
        <a:xfrm flipV="1">
          <a:off x="3724910" y="6212840"/>
          <a:ext cx="6477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32</xdr:row>
      <xdr:rowOff>83820</xdr:rowOff>
    </xdr:from>
    <xdr:to>
      <xdr:col>15</xdr:col>
      <xdr:colOff>174625</xdr:colOff>
      <xdr:row>33</xdr:row>
      <xdr:rowOff>17145</xdr:rowOff>
    </xdr:to>
    <xdr:sp macro="" textlink="">
      <xdr:nvSpPr>
        <xdr:cNvPr id="85" name="楕円 84">
          <a:extLst>
            <a:ext uri="{FF2B5EF4-FFF2-40B4-BE49-F238E27FC236}">
              <a16:creationId xmlns:a16="http://schemas.microsoft.com/office/drawing/2014/main" id="{00000000-0008-0000-0E00-000055000000}"/>
            </a:ext>
          </a:extLst>
        </xdr:cNvPr>
        <xdr:cNvSpPr/>
      </xdr:nvSpPr>
      <xdr:spPr>
        <a:xfrm>
          <a:off x="2975610" y="6170295"/>
          <a:ext cx="889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32</xdr:row>
      <xdr:rowOff>132715</xdr:rowOff>
    </xdr:from>
    <xdr:to>
      <xdr:col>19</xdr:col>
      <xdr:colOff>136525</xdr:colOff>
      <xdr:row>32</xdr:row>
      <xdr:rowOff>150495</xdr:rowOff>
    </xdr:to>
    <xdr:cxnSp macro="">
      <xdr:nvCxnSpPr>
        <xdr:cNvPr id="86" name="直線コネクタ 85">
          <a:extLst>
            <a:ext uri="{FF2B5EF4-FFF2-40B4-BE49-F238E27FC236}">
              <a16:creationId xmlns:a16="http://schemas.microsoft.com/office/drawing/2014/main" id="{00000000-0008-0000-0E00-000056000000}"/>
            </a:ext>
          </a:extLst>
        </xdr:cNvPr>
        <xdr:cNvCxnSpPr/>
      </xdr:nvCxnSpPr>
      <xdr:spPr>
        <a:xfrm>
          <a:off x="3026410" y="6219190"/>
          <a:ext cx="6985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32</xdr:row>
      <xdr:rowOff>56515</xdr:rowOff>
    </xdr:from>
    <xdr:to>
      <xdr:col>11</xdr:col>
      <xdr:colOff>174625</xdr:colOff>
      <xdr:row>32</xdr:row>
      <xdr:rowOff>154305</xdr:rowOff>
    </xdr:to>
    <xdr:sp macro="" textlink="">
      <xdr:nvSpPr>
        <xdr:cNvPr id="87" name="楕円 86">
          <a:extLst>
            <a:ext uri="{FF2B5EF4-FFF2-40B4-BE49-F238E27FC236}">
              <a16:creationId xmlns:a16="http://schemas.microsoft.com/office/drawing/2014/main" id="{00000000-0008-0000-0E00-000057000000}"/>
            </a:ext>
          </a:extLst>
        </xdr:cNvPr>
        <xdr:cNvSpPr/>
      </xdr:nvSpPr>
      <xdr:spPr>
        <a:xfrm>
          <a:off x="2277110" y="6142990"/>
          <a:ext cx="889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32</xdr:row>
      <xdr:rowOff>104775</xdr:rowOff>
    </xdr:from>
    <xdr:to>
      <xdr:col>15</xdr:col>
      <xdr:colOff>136525</xdr:colOff>
      <xdr:row>32</xdr:row>
      <xdr:rowOff>132715</xdr:rowOff>
    </xdr:to>
    <xdr:cxnSp macro="">
      <xdr:nvCxnSpPr>
        <xdr:cNvPr id="88" name="直線コネクタ 87">
          <a:extLst>
            <a:ext uri="{FF2B5EF4-FFF2-40B4-BE49-F238E27FC236}">
              <a16:creationId xmlns:a16="http://schemas.microsoft.com/office/drawing/2014/main" id="{00000000-0008-0000-0E00-000058000000}"/>
            </a:ext>
          </a:extLst>
        </xdr:cNvPr>
        <xdr:cNvCxnSpPr/>
      </xdr:nvCxnSpPr>
      <xdr:spPr>
        <a:xfrm>
          <a:off x="2327910" y="6191250"/>
          <a:ext cx="69850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32</xdr:row>
      <xdr:rowOff>45720</xdr:rowOff>
    </xdr:from>
    <xdr:to>
      <xdr:col>7</xdr:col>
      <xdr:colOff>174625</xdr:colOff>
      <xdr:row>32</xdr:row>
      <xdr:rowOff>143510</xdr:rowOff>
    </xdr:to>
    <xdr:sp macro="" textlink="">
      <xdr:nvSpPr>
        <xdr:cNvPr id="89" name="楕円 88">
          <a:extLst>
            <a:ext uri="{FF2B5EF4-FFF2-40B4-BE49-F238E27FC236}">
              <a16:creationId xmlns:a16="http://schemas.microsoft.com/office/drawing/2014/main" id="{00000000-0008-0000-0E00-000059000000}"/>
            </a:ext>
          </a:extLst>
        </xdr:cNvPr>
        <xdr:cNvSpPr/>
      </xdr:nvSpPr>
      <xdr:spPr>
        <a:xfrm>
          <a:off x="1578610" y="6132195"/>
          <a:ext cx="889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32</xdr:row>
      <xdr:rowOff>94615</xdr:rowOff>
    </xdr:from>
    <xdr:to>
      <xdr:col>11</xdr:col>
      <xdr:colOff>136525</xdr:colOff>
      <xdr:row>32</xdr:row>
      <xdr:rowOff>104775</xdr:rowOff>
    </xdr:to>
    <xdr:cxnSp macro="">
      <xdr:nvCxnSpPr>
        <xdr:cNvPr id="90" name="直線コネクタ 89">
          <a:extLst>
            <a:ext uri="{FF2B5EF4-FFF2-40B4-BE49-F238E27FC236}">
              <a16:creationId xmlns:a16="http://schemas.microsoft.com/office/drawing/2014/main" id="{00000000-0008-0000-0E00-00005A000000}"/>
            </a:ext>
          </a:extLst>
        </xdr:cNvPr>
        <xdr:cNvCxnSpPr/>
      </xdr:nvCxnSpPr>
      <xdr:spPr>
        <a:xfrm>
          <a:off x="1629410" y="6181090"/>
          <a:ext cx="6985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111760</xdr:colOff>
      <xdr:row>29</xdr:row>
      <xdr:rowOff>85725</xdr:rowOff>
    </xdr:from>
    <xdr:ext cx="405130" cy="246380"/>
    <xdr:sp macro="" textlink="">
      <xdr:nvSpPr>
        <xdr:cNvPr id="91" name="n_1aveValue有形固定資産減価償却率">
          <a:extLst>
            <a:ext uri="{FF2B5EF4-FFF2-40B4-BE49-F238E27FC236}">
              <a16:creationId xmlns:a16="http://schemas.microsoft.com/office/drawing/2014/main" id="{00000000-0008-0000-0E00-00005B000000}"/>
            </a:ext>
          </a:extLst>
        </xdr:cNvPr>
        <xdr:cNvSpPr txBox="1"/>
      </xdr:nvSpPr>
      <xdr:spPr>
        <a:xfrm>
          <a:off x="3525520" y="5676900"/>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62.1</a:t>
          </a:r>
          <a:endParaRPr kumimoji="1" lang="ja-JP" altLang="en-US" sz="1000" b="1">
            <a:solidFill>
              <a:srgbClr val="000080"/>
            </a:solidFill>
            <a:latin typeface="ＭＳ Ｐゴシック"/>
            <a:ea typeface="ＭＳ Ｐゴシック"/>
          </a:endParaRPr>
        </a:p>
      </xdr:txBody>
    </xdr:sp>
    <xdr:clientData/>
  </xdr:oneCellAnchor>
  <xdr:oneCellAnchor>
    <xdr:from>
      <xdr:col>14</xdr:col>
      <xdr:colOff>124460</xdr:colOff>
      <xdr:row>29</xdr:row>
      <xdr:rowOff>47625</xdr:rowOff>
    </xdr:from>
    <xdr:ext cx="401955" cy="249555"/>
    <xdr:sp macro="" textlink="">
      <xdr:nvSpPr>
        <xdr:cNvPr id="92" name="n_2aveValue有形固定資産減価償却率">
          <a:extLst>
            <a:ext uri="{FF2B5EF4-FFF2-40B4-BE49-F238E27FC236}">
              <a16:creationId xmlns:a16="http://schemas.microsoft.com/office/drawing/2014/main" id="{00000000-0008-0000-0E00-00005C000000}"/>
            </a:ext>
          </a:extLst>
        </xdr:cNvPr>
        <xdr:cNvSpPr txBox="1"/>
      </xdr:nvSpPr>
      <xdr:spPr>
        <a:xfrm>
          <a:off x="2839720" y="5638800"/>
          <a:ext cx="4019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61.0</a:t>
          </a:r>
          <a:endParaRPr kumimoji="1" lang="ja-JP" altLang="en-US" sz="1000" b="1">
            <a:solidFill>
              <a:srgbClr val="000080"/>
            </a:solidFill>
            <a:latin typeface="ＭＳ Ｐゴシック"/>
            <a:ea typeface="ＭＳ Ｐゴシック"/>
          </a:endParaRPr>
        </a:p>
      </xdr:txBody>
    </xdr:sp>
    <xdr:clientData/>
  </xdr:oneCellAnchor>
  <xdr:oneCellAnchor>
    <xdr:from>
      <xdr:col>10</xdr:col>
      <xdr:colOff>124460</xdr:colOff>
      <xdr:row>29</xdr:row>
      <xdr:rowOff>19685</xdr:rowOff>
    </xdr:from>
    <xdr:ext cx="401955" cy="246380"/>
    <xdr:sp macro="" textlink="">
      <xdr:nvSpPr>
        <xdr:cNvPr id="93" name="n_3aveValue有形固定資産減価償却率">
          <a:extLst>
            <a:ext uri="{FF2B5EF4-FFF2-40B4-BE49-F238E27FC236}">
              <a16:creationId xmlns:a16="http://schemas.microsoft.com/office/drawing/2014/main" id="{00000000-0008-0000-0E00-00005D000000}"/>
            </a:ext>
          </a:extLst>
        </xdr:cNvPr>
        <xdr:cNvSpPr txBox="1"/>
      </xdr:nvSpPr>
      <xdr:spPr>
        <a:xfrm>
          <a:off x="2141220" y="5610860"/>
          <a:ext cx="4019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60.2</a:t>
          </a:r>
          <a:endParaRPr kumimoji="1" lang="ja-JP" altLang="en-US" sz="1000" b="1">
            <a:solidFill>
              <a:srgbClr val="000080"/>
            </a:solidFill>
            <a:latin typeface="ＭＳ Ｐゴシック"/>
            <a:ea typeface="ＭＳ Ｐゴシック"/>
          </a:endParaRPr>
        </a:p>
      </xdr:txBody>
    </xdr:sp>
    <xdr:clientData/>
  </xdr:oneCellAnchor>
  <xdr:oneCellAnchor>
    <xdr:from>
      <xdr:col>6</xdr:col>
      <xdr:colOff>124460</xdr:colOff>
      <xdr:row>28</xdr:row>
      <xdr:rowOff>157480</xdr:rowOff>
    </xdr:from>
    <xdr:ext cx="401955" cy="246380"/>
    <xdr:sp macro="" textlink="">
      <xdr:nvSpPr>
        <xdr:cNvPr id="94" name="n_4aveValue有形固定資産減価償却率">
          <a:extLst>
            <a:ext uri="{FF2B5EF4-FFF2-40B4-BE49-F238E27FC236}">
              <a16:creationId xmlns:a16="http://schemas.microsoft.com/office/drawing/2014/main" id="{00000000-0008-0000-0E00-00005E000000}"/>
            </a:ext>
          </a:extLst>
        </xdr:cNvPr>
        <xdr:cNvSpPr txBox="1"/>
      </xdr:nvSpPr>
      <xdr:spPr>
        <a:xfrm>
          <a:off x="1442720" y="5583555"/>
          <a:ext cx="4019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59.4</a:t>
          </a:r>
          <a:endParaRPr kumimoji="1" lang="ja-JP" altLang="en-US" sz="1000" b="1">
            <a:solidFill>
              <a:srgbClr val="000080"/>
            </a:solidFill>
            <a:latin typeface="ＭＳ Ｐゴシック"/>
            <a:ea typeface="ＭＳ Ｐゴシック"/>
          </a:endParaRPr>
        </a:p>
      </xdr:txBody>
    </xdr:sp>
    <xdr:clientData/>
  </xdr:oneCellAnchor>
  <xdr:oneCellAnchor>
    <xdr:from>
      <xdr:col>18</xdr:col>
      <xdr:colOff>111760</xdr:colOff>
      <xdr:row>33</xdr:row>
      <xdr:rowOff>26035</xdr:rowOff>
    </xdr:from>
    <xdr:ext cx="405130" cy="246380"/>
    <xdr:sp macro="" textlink="">
      <xdr:nvSpPr>
        <xdr:cNvPr id="95" name="n_1mainValue有形固定資産減価償却率">
          <a:extLst>
            <a:ext uri="{FF2B5EF4-FFF2-40B4-BE49-F238E27FC236}">
              <a16:creationId xmlns:a16="http://schemas.microsoft.com/office/drawing/2014/main" id="{00000000-0008-0000-0E00-00005F000000}"/>
            </a:ext>
          </a:extLst>
        </xdr:cNvPr>
        <xdr:cNvSpPr txBox="1"/>
      </xdr:nvSpPr>
      <xdr:spPr>
        <a:xfrm>
          <a:off x="3525520" y="6277610"/>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70.6</a:t>
          </a:r>
          <a:endParaRPr kumimoji="1" lang="ja-JP" altLang="en-US" sz="1000" b="1">
            <a:solidFill>
              <a:srgbClr val="FF0000"/>
            </a:solidFill>
            <a:latin typeface="ＭＳ Ｐゴシック"/>
            <a:ea typeface="ＭＳ Ｐゴシック"/>
          </a:endParaRPr>
        </a:p>
      </xdr:txBody>
    </xdr:sp>
    <xdr:clientData/>
  </xdr:oneCellAnchor>
  <xdr:oneCellAnchor>
    <xdr:from>
      <xdr:col>14</xdr:col>
      <xdr:colOff>124460</xdr:colOff>
      <xdr:row>33</xdr:row>
      <xdr:rowOff>7620</xdr:rowOff>
    </xdr:from>
    <xdr:ext cx="401955" cy="249555"/>
    <xdr:sp macro="" textlink="">
      <xdr:nvSpPr>
        <xdr:cNvPr id="96" name="n_2mainValue有形固定資産減価償却率">
          <a:extLst>
            <a:ext uri="{FF2B5EF4-FFF2-40B4-BE49-F238E27FC236}">
              <a16:creationId xmlns:a16="http://schemas.microsoft.com/office/drawing/2014/main" id="{00000000-0008-0000-0E00-000060000000}"/>
            </a:ext>
          </a:extLst>
        </xdr:cNvPr>
        <xdr:cNvSpPr txBox="1"/>
      </xdr:nvSpPr>
      <xdr:spPr>
        <a:xfrm>
          <a:off x="2839720" y="6259195"/>
          <a:ext cx="4019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70.1</a:t>
          </a:r>
          <a:endParaRPr kumimoji="1" lang="ja-JP" altLang="en-US" sz="1000" b="1">
            <a:solidFill>
              <a:srgbClr val="FF0000"/>
            </a:solidFill>
            <a:latin typeface="ＭＳ Ｐゴシック"/>
            <a:ea typeface="ＭＳ Ｐゴシック"/>
          </a:endParaRPr>
        </a:p>
      </xdr:txBody>
    </xdr:sp>
    <xdr:clientData/>
  </xdr:oneCellAnchor>
  <xdr:oneCellAnchor>
    <xdr:from>
      <xdr:col>10</xdr:col>
      <xdr:colOff>124460</xdr:colOff>
      <xdr:row>32</xdr:row>
      <xdr:rowOff>145415</xdr:rowOff>
    </xdr:from>
    <xdr:ext cx="401955" cy="249555"/>
    <xdr:sp macro="" textlink="">
      <xdr:nvSpPr>
        <xdr:cNvPr id="97" name="n_3mainValue有形固定資産減価償却率">
          <a:extLst>
            <a:ext uri="{FF2B5EF4-FFF2-40B4-BE49-F238E27FC236}">
              <a16:creationId xmlns:a16="http://schemas.microsoft.com/office/drawing/2014/main" id="{00000000-0008-0000-0E00-000061000000}"/>
            </a:ext>
          </a:extLst>
        </xdr:cNvPr>
        <xdr:cNvSpPr txBox="1"/>
      </xdr:nvSpPr>
      <xdr:spPr>
        <a:xfrm>
          <a:off x="2141220" y="6231890"/>
          <a:ext cx="4019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69.3</a:t>
          </a:r>
          <a:endParaRPr kumimoji="1" lang="ja-JP" altLang="en-US" sz="1000" b="1">
            <a:solidFill>
              <a:srgbClr val="FF0000"/>
            </a:solidFill>
            <a:latin typeface="ＭＳ Ｐゴシック"/>
            <a:ea typeface="ＭＳ Ｐゴシック"/>
          </a:endParaRPr>
        </a:p>
      </xdr:txBody>
    </xdr:sp>
    <xdr:clientData/>
  </xdr:oneCellAnchor>
  <xdr:oneCellAnchor>
    <xdr:from>
      <xdr:col>6</xdr:col>
      <xdr:colOff>124460</xdr:colOff>
      <xdr:row>32</xdr:row>
      <xdr:rowOff>135255</xdr:rowOff>
    </xdr:from>
    <xdr:ext cx="401955" cy="249555"/>
    <xdr:sp macro="" textlink="">
      <xdr:nvSpPr>
        <xdr:cNvPr id="98" name="n_4mainValue有形固定資産減価償却率">
          <a:extLst>
            <a:ext uri="{FF2B5EF4-FFF2-40B4-BE49-F238E27FC236}">
              <a16:creationId xmlns:a16="http://schemas.microsoft.com/office/drawing/2014/main" id="{00000000-0008-0000-0E00-000062000000}"/>
            </a:ext>
          </a:extLst>
        </xdr:cNvPr>
        <xdr:cNvSpPr txBox="1"/>
      </xdr:nvSpPr>
      <xdr:spPr>
        <a:xfrm>
          <a:off x="1442720" y="6221730"/>
          <a:ext cx="4019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69.0</a:t>
          </a:r>
          <a:endParaRPr kumimoji="1" lang="ja-JP" altLang="en-US" sz="1000" b="1">
            <a:solidFill>
              <a:srgbClr val="FF0000"/>
            </a:solidFill>
            <a:latin typeface="ＭＳ Ｐゴシック"/>
            <a:ea typeface="ＭＳ Ｐゴシック"/>
          </a:endParaRPr>
        </a:p>
      </xdr:txBody>
    </xdr:sp>
    <xdr:clientData/>
  </xdr:oneCellAnchor>
  <xdr:twoCellAnchor>
    <xdr:from>
      <xdr:col>57</xdr:col>
      <xdr:colOff>149225</xdr:colOff>
      <xdr:row>20</xdr:row>
      <xdr:rowOff>149225</xdr:rowOff>
    </xdr:from>
    <xdr:to>
      <xdr:col>80</xdr:col>
      <xdr:colOff>9525</xdr:colOff>
      <xdr:row>22</xdr:row>
      <xdr:rowOff>27940</xdr:rowOff>
    </xdr:to>
    <xdr:sp macro="" textlink="">
      <xdr:nvSpPr>
        <xdr:cNvPr id="99" name="正方形/長方形 98">
          <a:extLst>
            <a:ext uri="{FF2B5EF4-FFF2-40B4-BE49-F238E27FC236}">
              <a16:creationId xmlns:a16="http://schemas.microsoft.com/office/drawing/2014/main" id="{00000000-0008-0000-0E00-000063000000}"/>
            </a:ext>
          </a:extLst>
        </xdr:cNvPr>
        <xdr:cNvSpPr/>
      </xdr:nvSpPr>
      <xdr:spPr>
        <a:xfrm>
          <a:off x="10373360" y="4146550"/>
          <a:ext cx="3876675" cy="31686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（参考）債務償還比率</a:t>
          </a:r>
        </a:p>
      </xdr:txBody>
    </xdr:sp>
    <xdr:clientData/>
  </xdr:twoCellAnchor>
  <xdr:twoCellAnchor>
    <xdr:from>
      <xdr:col>63</xdr:col>
      <xdr:colOff>76200</xdr:colOff>
      <xdr:row>22</xdr:row>
      <xdr:rowOff>78105</xdr:rowOff>
    </xdr:from>
    <xdr:to>
      <xdr:col>68</xdr:col>
      <xdr:colOff>158750</xdr:colOff>
      <xdr:row>24</xdr:row>
      <xdr:rowOff>13335</xdr:rowOff>
    </xdr:to>
    <xdr:sp macro="" textlink="">
      <xdr:nvSpPr>
        <xdr:cNvPr id="100" name="正方形/長方形 99">
          <a:extLst>
            <a:ext uri="{FF2B5EF4-FFF2-40B4-BE49-F238E27FC236}">
              <a16:creationId xmlns:a16="http://schemas.microsoft.com/office/drawing/2014/main" id="{00000000-0008-0000-0E00-000064000000}"/>
            </a:ext>
          </a:extLst>
        </xdr:cNvPr>
        <xdr:cNvSpPr/>
      </xdr:nvSpPr>
      <xdr:spPr>
        <a:xfrm>
          <a:off x="11348085" y="4513580"/>
          <a:ext cx="955675" cy="26543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ea typeface="ＭＳ Ｐゴシック"/>
            </a:rPr>
            <a:t>債務償還比率</a:t>
          </a:r>
        </a:p>
      </xdr:txBody>
    </xdr:sp>
    <xdr:clientData/>
  </xdr:twoCellAnchor>
  <xdr:twoCellAnchor>
    <xdr:from>
      <xdr:col>70</xdr:col>
      <xdr:colOff>174625</xdr:colOff>
      <xdr:row>22</xdr:row>
      <xdr:rowOff>62230</xdr:rowOff>
    </xdr:from>
    <xdr:to>
      <xdr:col>75</xdr:col>
      <xdr:colOff>173990</xdr:colOff>
      <xdr:row>24</xdr:row>
      <xdr:rowOff>29210</xdr:rowOff>
    </xdr:to>
    <xdr:sp macro="" textlink="">
      <xdr:nvSpPr>
        <xdr:cNvPr id="101" name="正方形/長方形 100">
          <a:extLst>
            <a:ext uri="{FF2B5EF4-FFF2-40B4-BE49-F238E27FC236}">
              <a16:creationId xmlns:a16="http://schemas.microsoft.com/office/drawing/2014/main" id="{00000000-0008-0000-0E00-000065000000}"/>
            </a:ext>
          </a:extLst>
        </xdr:cNvPr>
        <xdr:cNvSpPr/>
      </xdr:nvSpPr>
      <xdr:spPr>
        <a:xfrm>
          <a:off x="12668885" y="4497705"/>
          <a:ext cx="872490" cy="2971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ea typeface="ＭＳ Ｐゴシック"/>
            </a:rPr>
            <a:t>[ 959.3</a:t>
          </a:r>
          <a:r>
            <a:rPr kumimoji="1" lang="ja-JP" altLang="en-US" sz="1300" b="1">
              <a:solidFill>
                <a:srgbClr val="FF0000"/>
              </a:solidFill>
              <a:latin typeface="ＭＳ Ｐゴシック"/>
              <a:ea typeface="ＭＳ Ｐゴシック"/>
            </a:rPr>
            <a:t>％ </a:t>
          </a:r>
          <a:r>
            <a:rPr kumimoji="1" lang="en-US" altLang="ja-JP" sz="1300" b="1">
              <a:solidFill>
                <a:srgbClr val="FF0000"/>
              </a:solidFill>
              <a:latin typeface="ＭＳ Ｐゴシック"/>
              <a:ea typeface="ＭＳ Ｐゴシック"/>
            </a:rPr>
            <a:t>]</a:t>
          </a:r>
          <a:endParaRPr kumimoji="1" lang="ja-JP" altLang="en-US" sz="1300" b="1">
            <a:solidFill>
              <a:srgbClr val="FF0000"/>
            </a:solidFill>
            <a:latin typeface="ＭＳ Ｐゴシック"/>
            <a:ea typeface="ＭＳ Ｐゴシック"/>
          </a:endParaRPr>
        </a:p>
      </xdr:txBody>
    </xdr:sp>
    <xdr:clientData/>
  </xdr:twoCellAnchor>
  <xdr:twoCellAnchor>
    <xdr:from>
      <xdr:col>79</xdr:col>
      <xdr:colOff>149225</xdr:colOff>
      <xdr:row>21</xdr:row>
      <xdr:rowOff>57785</xdr:rowOff>
    </xdr:from>
    <xdr:to>
      <xdr:col>87</xdr:col>
      <xdr:colOff>149225</xdr:colOff>
      <xdr:row>22</xdr:row>
      <xdr:rowOff>88900</xdr:rowOff>
    </xdr:to>
    <xdr:sp macro="" textlink="">
      <xdr:nvSpPr>
        <xdr:cNvPr id="102" name="正方形/長方形 101">
          <a:extLst>
            <a:ext uri="{FF2B5EF4-FFF2-40B4-BE49-F238E27FC236}">
              <a16:creationId xmlns:a16="http://schemas.microsoft.com/office/drawing/2014/main" id="{00000000-0008-0000-0E00-000066000000}"/>
            </a:ext>
          </a:extLst>
        </xdr:cNvPr>
        <xdr:cNvSpPr/>
      </xdr:nvSpPr>
      <xdr:spPr>
        <a:xfrm>
          <a:off x="14215110" y="4274185"/>
          <a:ext cx="13970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79</xdr:col>
      <xdr:colOff>149225</xdr:colOff>
      <xdr:row>22</xdr:row>
      <xdr:rowOff>27940</xdr:rowOff>
    </xdr:from>
    <xdr:to>
      <xdr:col>87</xdr:col>
      <xdr:colOff>149225</xdr:colOff>
      <xdr:row>23</xdr:row>
      <xdr:rowOff>106680</xdr:rowOff>
    </xdr:to>
    <xdr:sp macro="" textlink="">
      <xdr:nvSpPr>
        <xdr:cNvPr id="103" name="正方形/長方形 102">
          <a:extLst>
            <a:ext uri="{FF2B5EF4-FFF2-40B4-BE49-F238E27FC236}">
              <a16:creationId xmlns:a16="http://schemas.microsoft.com/office/drawing/2014/main" id="{00000000-0008-0000-0E00-000067000000}"/>
            </a:ext>
          </a:extLst>
        </xdr:cNvPr>
        <xdr:cNvSpPr/>
      </xdr:nvSpPr>
      <xdr:spPr>
        <a:xfrm>
          <a:off x="14215110" y="4463415"/>
          <a:ext cx="1397000" cy="2438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36/36</a:t>
          </a:r>
          <a:endParaRPr kumimoji="1" lang="ja-JP" altLang="en-US" sz="1200" b="1" i="1">
            <a:solidFill>
              <a:srgbClr val="4080FF"/>
            </a:solidFill>
            <a:latin typeface="ＭＳ Ｐゴシック"/>
            <a:ea typeface="ＭＳ Ｐゴシック"/>
          </a:endParaRPr>
        </a:p>
      </xdr:txBody>
    </xdr:sp>
    <xdr:clientData/>
  </xdr:twoCellAnchor>
  <xdr:twoCellAnchor>
    <xdr:from>
      <xdr:col>87</xdr:col>
      <xdr:colOff>149225</xdr:colOff>
      <xdr:row>21</xdr:row>
      <xdr:rowOff>57785</xdr:rowOff>
    </xdr:from>
    <xdr:to>
      <xdr:col>95</xdr:col>
      <xdr:colOff>149225</xdr:colOff>
      <xdr:row>22</xdr:row>
      <xdr:rowOff>88900</xdr:rowOff>
    </xdr:to>
    <xdr:sp macro="" textlink="">
      <xdr:nvSpPr>
        <xdr:cNvPr id="104" name="正方形/長方形 103">
          <a:extLst>
            <a:ext uri="{FF2B5EF4-FFF2-40B4-BE49-F238E27FC236}">
              <a16:creationId xmlns:a16="http://schemas.microsoft.com/office/drawing/2014/main" id="{00000000-0008-0000-0E00-000068000000}"/>
            </a:ext>
          </a:extLst>
        </xdr:cNvPr>
        <xdr:cNvSpPr/>
      </xdr:nvSpPr>
      <xdr:spPr>
        <a:xfrm>
          <a:off x="15612110" y="4274185"/>
          <a:ext cx="13970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87</xdr:col>
      <xdr:colOff>149225</xdr:colOff>
      <xdr:row>22</xdr:row>
      <xdr:rowOff>27940</xdr:rowOff>
    </xdr:from>
    <xdr:to>
      <xdr:col>95</xdr:col>
      <xdr:colOff>149225</xdr:colOff>
      <xdr:row>23</xdr:row>
      <xdr:rowOff>106680</xdr:rowOff>
    </xdr:to>
    <xdr:sp macro="" textlink="">
      <xdr:nvSpPr>
        <xdr:cNvPr id="105" name="正方形/長方形 104">
          <a:extLst>
            <a:ext uri="{FF2B5EF4-FFF2-40B4-BE49-F238E27FC236}">
              <a16:creationId xmlns:a16="http://schemas.microsoft.com/office/drawing/2014/main" id="{00000000-0008-0000-0E00-000069000000}"/>
            </a:ext>
          </a:extLst>
        </xdr:cNvPr>
        <xdr:cNvSpPr/>
      </xdr:nvSpPr>
      <xdr:spPr>
        <a:xfrm>
          <a:off x="15612110" y="4463415"/>
          <a:ext cx="1397000" cy="2438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514.4</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85725</xdr:colOff>
      <xdr:row>21</xdr:row>
      <xdr:rowOff>57785</xdr:rowOff>
    </xdr:from>
    <xdr:to>
      <xdr:col>104</xdr:col>
      <xdr:colOff>85725</xdr:colOff>
      <xdr:row>22</xdr:row>
      <xdr:rowOff>88900</xdr:rowOff>
    </xdr:to>
    <xdr:sp macro="" textlink="">
      <xdr:nvSpPr>
        <xdr:cNvPr id="106" name="正方形/長方形 105">
          <a:extLst>
            <a:ext uri="{FF2B5EF4-FFF2-40B4-BE49-F238E27FC236}">
              <a16:creationId xmlns:a16="http://schemas.microsoft.com/office/drawing/2014/main" id="{00000000-0008-0000-0E00-00006A000000}"/>
            </a:ext>
          </a:extLst>
        </xdr:cNvPr>
        <xdr:cNvSpPr/>
      </xdr:nvSpPr>
      <xdr:spPr>
        <a:xfrm>
          <a:off x="17120235" y="4274185"/>
          <a:ext cx="13970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96</xdr:col>
      <xdr:colOff>85725</xdr:colOff>
      <xdr:row>22</xdr:row>
      <xdr:rowOff>27940</xdr:rowOff>
    </xdr:from>
    <xdr:to>
      <xdr:col>104</xdr:col>
      <xdr:colOff>85725</xdr:colOff>
      <xdr:row>23</xdr:row>
      <xdr:rowOff>106680</xdr:rowOff>
    </xdr:to>
    <xdr:sp macro="" textlink="">
      <xdr:nvSpPr>
        <xdr:cNvPr id="107" name="正方形/長方形 106">
          <a:extLst>
            <a:ext uri="{FF2B5EF4-FFF2-40B4-BE49-F238E27FC236}">
              <a16:creationId xmlns:a16="http://schemas.microsoft.com/office/drawing/2014/main" id="{00000000-0008-0000-0E00-00006B000000}"/>
            </a:ext>
          </a:extLst>
        </xdr:cNvPr>
        <xdr:cNvSpPr/>
      </xdr:nvSpPr>
      <xdr:spPr>
        <a:xfrm>
          <a:off x="17120235" y="4463415"/>
          <a:ext cx="1397000" cy="2438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653.8</a:t>
          </a:r>
          <a:endParaRPr kumimoji="1" lang="ja-JP" altLang="en-US" sz="1200" b="1" i="1">
            <a:solidFill>
              <a:srgbClr val="4080FF"/>
            </a:solidFill>
            <a:latin typeface="ＭＳ Ｐゴシック"/>
            <a:ea typeface="ＭＳ Ｐゴシック"/>
          </a:endParaRPr>
        </a:p>
      </xdr:txBody>
    </xdr:sp>
    <xdr:clientData/>
  </xdr:twoCellAnchor>
  <xdr:twoCellAnchor>
    <xdr:from>
      <xdr:col>57</xdr:col>
      <xdr:colOff>149225</xdr:colOff>
      <xdr:row>24</xdr:row>
      <xdr:rowOff>64135</xdr:rowOff>
    </xdr:from>
    <xdr:to>
      <xdr:col>80</xdr:col>
      <xdr:colOff>9525</xdr:colOff>
      <xdr:row>36</xdr:row>
      <xdr:rowOff>161925</xdr:rowOff>
    </xdr:to>
    <xdr:sp macro="" textlink="">
      <xdr:nvSpPr>
        <xdr:cNvPr id="108" name="正方形/長方形 107">
          <a:extLst>
            <a:ext uri="{FF2B5EF4-FFF2-40B4-BE49-F238E27FC236}">
              <a16:creationId xmlns:a16="http://schemas.microsoft.com/office/drawing/2014/main" id="{00000000-0008-0000-0E00-00006C000000}"/>
            </a:ext>
          </a:extLst>
        </xdr:cNvPr>
        <xdr:cNvSpPr/>
      </xdr:nvSpPr>
      <xdr:spPr>
        <a:xfrm>
          <a:off x="10373360" y="4829810"/>
          <a:ext cx="3876675" cy="207899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64135</xdr:rowOff>
    </xdr:from>
    <xdr:to>
      <xdr:col>106</xdr:col>
      <xdr:colOff>85725</xdr:colOff>
      <xdr:row>36</xdr:row>
      <xdr:rowOff>161925</xdr:rowOff>
    </xdr:to>
    <xdr:sp macro="" textlink="">
      <xdr:nvSpPr>
        <xdr:cNvPr id="109" name="正方形/長方形 108">
          <a:extLst>
            <a:ext uri="{FF2B5EF4-FFF2-40B4-BE49-F238E27FC236}">
              <a16:creationId xmlns:a16="http://schemas.microsoft.com/office/drawing/2014/main" id="{00000000-0008-0000-0E00-00006D000000}"/>
            </a:ext>
          </a:extLst>
        </xdr:cNvPr>
        <xdr:cNvSpPr/>
      </xdr:nvSpPr>
      <xdr:spPr>
        <a:xfrm>
          <a:off x="14500860" y="4829810"/>
          <a:ext cx="4365625" cy="2078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125730</xdr:rowOff>
    </xdr:from>
    <xdr:to>
      <xdr:col>105</xdr:col>
      <xdr:colOff>85725</xdr:colOff>
      <xdr:row>26</xdr:row>
      <xdr:rowOff>39370</xdr:rowOff>
    </xdr:to>
    <xdr:sp macro="" textlink="">
      <xdr:nvSpPr>
        <xdr:cNvPr id="110" name="正方形/長方形 109">
          <a:extLst>
            <a:ext uri="{FF2B5EF4-FFF2-40B4-BE49-F238E27FC236}">
              <a16:creationId xmlns:a16="http://schemas.microsoft.com/office/drawing/2014/main" id="{00000000-0008-0000-0E00-00006E000000}"/>
            </a:ext>
          </a:extLst>
        </xdr:cNvPr>
        <xdr:cNvSpPr/>
      </xdr:nvSpPr>
      <xdr:spPr>
        <a:xfrm>
          <a:off x="14500860" y="4891405"/>
          <a:ext cx="4191000" cy="2438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債務償還比率の分析欄</a:t>
          </a:r>
        </a:p>
      </xdr:txBody>
    </xdr:sp>
    <xdr:clientData/>
  </xdr:twoCellAnchor>
  <xdr:twoCellAnchor>
    <xdr:from>
      <xdr:col>81</xdr:col>
      <xdr:colOff>161925</xdr:colOff>
      <xdr:row>26</xdr:row>
      <xdr:rowOff>15240</xdr:rowOff>
    </xdr:from>
    <xdr:to>
      <xdr:col>105</xdr:col>
      <xdr:colOff>149225</xdr:colOff>
      <xdr:row>36</xdr:row>
      <xdr:rowOff>76200</xdr:rowOff>
    </xdr:to>
    <xdr:sp macro="" textlink="" fLocksText="0">
      <xdr:nvSpPr>
        <xdr:cNvPr id="111" name="テキスト ボックス 110">
          <a:extLst>
            <a:ext uri="{FF2B5EF4-FFF2-40B4-BE49-F238E27FC236}">
              <a16:creationId xmlns:a16="http://schemas.microsoft.com/office/drawing/2014/main" id="{00000000-0008-0000-0E00-00006F000000}"/>
            </a:ext>
          </a:extLst>
        </xdr:cNvPr>
        <xdr:cNvSpPr txBox="1"/>
      </xdr:nvSpPr>
      <xdr:spPr>
        <a:xfrm>
          <a:off x="14577060" y="5111115"/>
          <a:ext cx="4178300" cy="171196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a:ea typeface="ＭＳ Ｐゴシック"/>
            </a:rPr>
            <a:t>分子である将来負担額から充当可能財源の差引額は横ばいであるが、分母にあたる経常一般財源等（歳入）等の減（▲12.0億円）及びや分母から控除される経常経費充当財源等の増（ 7.3億円）により比率は上昇した。</a:t>
          </a:r>
        </a:p>
        <a:p>
          <a:pPr algn="l"/>
          <a:r>
            <a:rPr kumimoji="1" lang="ja-JP" altLang="en-US" sz="1100">
              <a:solidFill>
                <a:sysClr val="windowText" lastClr="000000"/>
              </a:solidFill>
              <a:latin typeface="ＭＳ Ｐゴシック"/>
              <a:ea typeface="ＭＳ Ｐゴシック"/>
            </a:rPr>
            <a:t>類似団体と比べて高い水準にあり、今後も引き続き投資的事業の必要性を判断しつつ、将来の負担を見据えた財政運営を行う。また、基金の取り崩しを抑制しつつ、未利用地等の売却等も進めることで、充当可能基金の確保にも努める。</a:t>
          </a:r>
        </a:p>
      </xdr:txBody>
    </xdr:sp>
    <xdr:clientData/>
  </xdr:twoCellAnchor>
  <xdr:oneCellAnchor>
    <xdr:from>
      <xdr:col>57</xdr:col>
      <xdr:colOff>111125</xdr:colOff>
      <xdr:row>23</xdr:row>
      <xdr:rowOff>45720</xdr:rowOff>
    </xdr:from>
    <xdr:ext cx="349885" cy="217170"/>
    <xdr:sp macro="" textlink="">
      <xdr:nvSpPr>
        <xdr:cNvPr id="112" name="テキスト ボックス 111">
          <a:extLst>
            <a:ext uri="{FF2B5EF4-FFF2-40B4-BE49-F238E27FC236}">
              <a16:creationId xmlns:a16="http://schemas.microsoft.com/office/drawing/2014/main" id="{00000000-0008-0000-0E00-000070000000}"/>
            </a:ext>
          </a:extLst>
        </xdr:cNvPr>
        <xdr:cNvSpPr txBox="1"/>
      </xdr:nvSpPr>
      <xdr:spPr>
        <a:xfrm>
          <a:off x="10335260" y="4646295"/>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57</xdr:col>
      <xdr:colOff>149225</xdr:colOff>
      <xdr:row>36</xdr:row>
      <xdr:rowOff>161925</xdr:rowOff>
    </xdr:from>
    <xdr:to>
      <xdr:col>80</xdr:col>
      <xdr:colOff>9525</xdr:colOff>
      <xdr:row>36</xdr:row>
      <xdr:rowOff>161925</xdr:rowOff>
    </xdr:to>
    <xdr:cxnSp macro="">
      <xdr:nvCxnSpPr>
        <xdr:cNvPr id="113" name="直線コネクタ 112">
          <a:extLst>
            <a:ext uri="{FF2B5EF4-FFF2-40B4-BE49-F238E27FC236}">
              <a16:creationId xmlns:a16="http://schemas.microsoft.com/office/drawing/2014/main" id="{00000000-0008-0000-0E00-000071000000}"/>
            </a:ext>
          </a:extLst>
        </xdr:cNvPr>
        <xdr:cNvCxnSpPr/>
      </xdr:nvCxnSpPr>
      <xdr:spPr>
        <a:xfrm>
          <a:off x="10373360" y="6908800"/>
          <a:ext cx="387667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174625</xdr:colOff>
      <xdr:row>36</xdr:row>
      <xdr:rowOff>71755</xdr:rowOff>
    </xdr:from>
    <xdr:ext cx="482600" cy="217170"/>
    <xdr:sp macro="" textlink="">
      <xdr:nvSpPr>
        <xdr:cNvPr id="114" name="テキスト ボックス 113">
          <a:extLst>
            <a:ext uri="{FF2B5EF4-FFF2-40B4-BE49-F238E27FC236}">
              <a16:creationId xmlns:a16="http://schemas.microsoft.com/office/drawing/2014/main" id="{00000000-0008-0000-0E00-000072000000}"/>
            </a:ext>
          </a:extLst>
        </xdr:cNvPr>
        <xdr:cNvSpPr txBox="1"/>
      </xdr:nvSpPr>
      <xdr:spPr>
        <a:xfrm>
          <a:off x="9874885" y="6818630"/>
          <a:ext cx="48260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1,200.0</a:t>
          </a:r>
          <a:endParaRPr kumimoji="1" lang="ja-JP" altLang="en-US" sz="800">
            <a:latin typeface="ＭＳ Ｐゴシック"/>
            <a:ea typeface="ＭＳ Ｐゴシック"/>
          </a:endParaRPr>
        </a:p>
      </xdr:txBody>
    </xdr:sp>
    <xdr:clientData/>
  </xdr:oneCellAnchor>
  <xdr:twoCellAnchor>
    <xdr:from>
      <xdr:col>57</xdr:col>
      <xdr:colOff>149225</xdr:colOff>
      <xdr:row>35</xdr:row>
      <xdr:rowOff>29845</xdr:rowOff>
    </xdr:from>
    <xdr:to>
      <xdr:col>80</xdr:col>
      <xdr:colOff>9525</xdr:colOff>
      <xdr:row>35</xdr:row>
      <xdr:rowOff>29845</xdr:rowOff>
    </xdr:to>
    <xdr:cxnSp macro="">
      <xdr:nvCxnSpPr>
        <xdr:cNvPr id="115" name="直線コネクタ 114">
          <a:extLst>
            <a:ext uri="{FF2B5EF4-FFF2-40B4-BE49-F238E27FC236}">
              <a16:creationId xmlns:a16="http://schemas.microsoft.com/office/drawing/2014/main" id="{00000000-0008-0000-0E00-000073000000}"/>
            </a:ext>
          </a:extLst>
        </xdr:cNvPr>
        <xdr:cNvCxnSpPr/>
      </xdr:nvCxnSpPr>
      <xdr:spPr>
        <a:xfrm>
          <a:off x="10373360" y="6611620"/>
          <a:ext cx="387667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174625</xdr:colOff>
      <xdr:row>34</xdr:row>
      <xdr:rowOff>104775</xdr:rowOff>
    </xdr:from>
    <xdr:ext cx="482600" cy="217170"/>
    <xdr:sp macro="" textlink="">
      <xdr:nvSpPr>
        <xdr:cNvPr id="116" name="テキスト ボックス 115">
          <a:extLst>
            <a:ext uri="{FF2B5EF4-FFF2-40B4-BE49-F238E27FC236}">
              <a16:creationId xmlns:a16="http://schemas.microsoft.com/office/drawing/2014/main" id="{00000000-0008-0000-0E00-000074000000}"/>
            </a:ext>
          </a:extLst>
        </xdr:cNvPr>
        <xdr:cNvSpPr txBox="1"/>
      </xdr:nvSpPr>
      <xdr:spPr>
        <a:xfrm>
          <a:off x="9874885" y="6521450"/>
          <a:ext cx="48260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1,000.0</a:t>
          </a:r>
          <a:endParaRPr kumimoji="1" lang="ja-JP" altLang="en-US" sz="800">
            <a:latin typeface="ＭＳ Ｐゴシック"/>
            <a:ea typeface="ＭＳ Ｐゴシック"/>
          </a:endParaRPr>
        </a:p>
      </xdr:txBody>
    </xdr:sp>
    <xdr:clientData/>
  </xdr:oneCellAnchor>
  <xdr:twoCellAnchor>
    <xdr:from>
      <xdr:col>57</xdr:col>
      <xdr:colOff>149225</xdr:colOff>
      <xdr:row>33</xdr:row>
      <xdr:rowOff>63500</xdr:rowOff>
    </xdr:from>
    <xdr:to>
      <xdr:col>80</xdr:col>
      <xdr:colOff>9525</xdr:colOff>
      <xdr:row>33</xdr:row>
      <xdr:rowOff>63500</xdr:rowOff>
    </xdr:to>
    <xdr:cxnSp macro="">
      <xdr:nvCxnSpPr>
        <xdr:cNvPr id="117" name="直線コネクタ 116">
          <a:extLst>
            <a:ext uri="{FF2B5EF4-FFF2-40B4-BE49-F238E27FC236}">
              <a16:creationId xmlns:a16="http://schemas.microsoft.com/office/drawing/2014/main" id="{00000000-0008-0000-0E00-000075000000}"/>
            </a:ext>
          </a:extLst>
        </xdr:cNvPr>
        <xdr:cNvCxnSpPr/>
      </xdr:nvCxnSpPr>
      <xdr:spPr>
        <a:xfrm>
          <a:off x="10373360" y="6315075"/>
          <a:ext cx="387667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55880</xdr:colOff>
      <xdr:row>32</xdr:row>
      <xdr:rowOff>137795</xdr:rowOff>
    </xdr:from>
    <xdr:ext cx="407670" cy="217170"/>
    <xdr:sp macro="" textlink="">
      <xdr:nvSpPr>
        <xdr:cNvPr id="118" name="テキスト ボックス 117">
          <a:extLst>
            <a:ext uri="{FF2B5EF4-FFF2-40B4-BE49-F238E27FC236}">
              <a16:creationId xmlns:a16="http://schemas.microsoft.com/office/drawing/2014/main" id="{00000000-0008-0000-0E00-000076000000}"/>
            </a:ext>
          </a:extLst>
        </xdr:cNvPr>
        <xdr:cNvSpPr txBox="1"/>
      </xdr:nvSpPr>
      <xdr:spPr>
        <a:xfrm>
          <a:off x="9930765" y="6224270"/>
          <a:ext cx="40767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800.0</a:t>
          </a:r>
          <a:endParaRPr kumimoji="1" lang="ja-JP" altLang="en-US" sz="800">
            <a:latin typeface="ＭＳ Ｐゴシック"/>
            <a:ea typeface="ＭＳ Ｐゴシック"/>
          </a:endParaRPr>
        </a:p>
      </xdr:txBody>
    </xdr:sp>
    <xdr:clientData/>
  </xdr:oneCellAnchor>
  <xdr:twoCellAnchor>
    <xdr:from>
      <xdr:col>57</xdr:col>
      <xdr:colOff>149225</xdr:colOff>
      <xdr:row>31</xdr:row>
      <xdr:rowOff>96520</xdr:rowOff>
    </xdr:from>
    <xdr:to>
      <xdr:col>80</xdr:col>
      <xdr:colOff>9525</xdr:colOff>
      <xdr:row>31</xdr:row>
      <xdr:rowOff>96520</xdr:rowOff>
    </xdr:to>
    <xdr:cxnSp macro="">
      <xdr:nvCxnSpPr>
        <xdr:cNvPr id="119" name="直線コネクタ 118">
          <a:extLst>
            <a:ext uri="{FF2B5EF4-FFF2-40B4-BE49-F238E27FC236}">
              <a16:creationId xmlns:a16="http://schemas.microsoft.com/office/drawing/2014/main" id="{00000000-0008-0000-0E00-000077000000}"/>
            </a:ext>
          </a:extLst>
        </xdr:cNvPr>
        <xdr:cNvCxnSpPr/>
      </xdr:nvCxnSpPr>
      <xdr:spPr>
        <a:xfrm>
          <a:off x="10373360" y="6017895"/>
          <a:ext cx="387667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55880</xdr:colOff>
      <xdr:row>31</xdr:row>
      <xdr:rowOff>5715</xdr:rowOff>
    </xdr:from>
    <xdr:ext cx="407670" cy="217170"/>
    <xdr:sp macro="" textlink="">
      <xdr:nvSpPr>
        <xdr:cNvPr id="120" name="テキスト ボックス 119">
          <a:extLst>
            <a:ext uri="{FF2B5EF4-FFF2-40B4-BE49-F238E27FC236}">
              <a16:creationId xmlns:a16="http://schemas.microsoft.com/office/drawing/2014/main" id="{00000000-0008-0000-0E00-000078000000}"/>
            </a:ext>
          </a:extLst>
        </xdr:cNvPr>
        <xdr:cNvSpPr txBox="1"/>
      </xdr:nvSpPr>
      <xdr:spPr>
        <a:xfrm>
          <a:off x="9930765" y="5927090"/>
          <a:ext cx="40767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600.0</a:t>
          </a:r>
          <a:endParaRPr kumimoji="1" lang="ja-JP" altLang="en-US" sz="800">
            <a:latin typeface="ＭＳ Ｐゴシック"/>
            <a:ea typeface="ＭＳ Ｐゴシック"/>
          </a:endParaRPr>
        </a:p>
      </xdr:txBody>
    </xdr:sp>
    <xdr:clientData/>
  </xdr:oneCellAnchor>
  <xdr:twoCellAnchor>
    <xdr:from>
      <xdr:col>57</xdr:col>
      <xdr:colOff>149225</xdr:colOff>
      <xdr:row>29</xdr:row>
      <xdr:rowOff>129540</xdr:rowOff>
    </xdr:from>
    <xdr:to>
      <xdr:col>80</xdr:col>
      <xdr:colOff>9525</xdr:colOff>
      <xdr:row>29</xdr:row>
      <xdr:rowOff>129540</xdr:rowOff>
    </xdr:to>
    <xdr:cxnSp macro="">
      <xdr:nvCxnSpPr>
        <xdr:cNvPr id="121" name="直線コネクタ 120">
          <a:extLst>
            <a:ext uri="{FF2B5EF4-FFF2-40B4-BE49-F238E27FC236}">
              <a16:creationId xmlns:a16="http://schemas.microsoft.com/office/drawing/2014/main" id="{00000000-0008-0000-0E00-000079000000}"/>
            </a:ext>
          </a:extLst>
        </xdr:cNvPr>
        <xdr:cNvCxnSpPr/>
      </xdr:nvCxnSpPr>
      <xdr:spPr>
        <a:xfrm>
          <a:off x="10373360" y="5720715"/>
          <a:ext cx="387667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55880</xdr:colOff>
      <xdr:row>29</xdr:row>
      <xdr:rowOff>38735</xdr:rowOff>
    </xdr:from>
    <xdr:ext cx="407670" cy="217170"/>
    <xdr:sp macro="" textlink="">
      <xdr:nvSpPr>
        <xdr:cNvPr id="122" name="テキスト ボックス 121">
          <a:extLst>
            <a:ext uri="{FF2B5EF4-FFF2-40B4-BE49-F238E27FC236}">
              <a16:creationId xmlns:a16="http://schemas.microsoft.com/office/drawing/2014/main" id="{00000000-0008-0000-0E00-00007A000000}"/>
            </a:ext>
          </a:extLst>
        </xdr:cNvPr>
        <xdr:cNvSpPr txBox="1"/>
      </xdr:nvSpPr>
      <xdr:spPr>
        <a:xfrm>
          <a:off x="9930765" y="5629910"/>
          <a:ext cx="40767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400.0</a:t>
          </a:r>
          <a:endParaRPr kumimoji="1" lang="ja-JP" altLang="en-US" sz="800">
            <a:latin typeface="ＭＳ Ｐゴシック"/>
            <a:ea typeface="ＭＳ Ｐゴシック"/>
          </a:endParaRPr>
        </a:p>
      </xdr:txBody>
    </xdr:sp>
    <xdr:clientData/>
  </xdr:oneCellAnchor>
  <xdr:twoCellAnchor>
    <xdr:from>
      <xdr:col>57</xdr:col>
      <xdr:colOff>149225</xdr:colOff>
      <xdr:row>27</xdr:row>
      <xdr:rowOff>162560</xdr:rowOff>
    </xdr:from>
    <xdr:to>
      <xdr:col>80</xdr:col>
      <xdr:colOff>9525</xdr:colOff>
      <xdr:row>27</xdr:row>
      <xdr:rowOff>162560</xdr:rowOff>
    </xdr:to>
    <xdr:cxnSp macro="">
      <xdr:nvCxnSpPr>
        <xdr:cNvPr id="123" name="直線コネクタ 122">
          <a:extLst>
            <a:ext uri="{FF2B5EF4-FFF2-40B4-BE49-F238E27FC236}">
              <a16:creationId xmlns:a16="http://schemas.microsoft.com/office/drawing/2014/main" id="{00000000-0008-0000-0E00-00007B000000}"/>
            </a:ext>
          </a:extLst>
        </xdr:cNvPr>
        <xdr:cNvCxnSpPr/>
      </xdr:nvCxnSpPr>
      <xdr:spPr>
        <a:xfrm>
          <a:off x="10373360" y="5423535"/>
          <a:ext cx="387667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55880</xdr:colOff>
      <xdr:row>27</xdr:row>
      <xdr:rowOff>72390</xdr:rowOff>
    </xdr:from>
    <xdr:ext cx="407670" cy="217170"/>
    <xdr:sp macro="" textlink="">
      <xdr:nvSpPr>
        <xdr:cNvPr id="124" name="テキスト ボックス 123">
          <a:extLst>
            <a:ext uri="{FF2B5EF4-FFF2-40B4-BE49-F238E27FC236}">
              <a16:creationId xmlns:a16="http://schemas.microsoft.com/office/drawing/2014/main" id="{00000000-0008-0000-0E00-00007C000000}"/>
            </a:ext>
          </a:extLst>
        </xdr:cNvPr>
        <xdr:cNvSpPr txBox="1"/>
      </xdr:nvSpPr>
      <xdr:spPr>
        <a:xfrm>
          <a:off x="9930765" y="5333365"/>
          <a:ext cx="40767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200.0</a:t>
          </a:r>
          <a:endParaRPr kumimoji="1" lang="ja-JP" altLang="en-US" sz="800">
            <a:latin typeface="ＭＳ Ｐゴシック"/>
            <a:ea typeface="ＭＳ Ｐゴシック"/>
          </a:endParaRPr>
        </a:p>
      </xdr:txBody>
    </xdr:sp>
    <xdr:clientData/>
  </xdr:oneCellAnchor>
  <xdr:twoCellAnchor>
    <xdr:from>
      <xdr:col>57</xdr:col>
      <xdr:colOff>149225</xdr:colOff>
      <xdr:row>26</xdr:row>
      <xdr:rowOff>31115</xdr:rowOff>
    </xdr:from>
    <xdr:to>
      <xdr:col>80</xdr:col>
      <xdr:colOff>9525</xdr:colOff>
      <xdr:row>26</xdr:row>
      <xdr:rowOff>31115</xdr:rowOff>
    </xdr:to>
    <xdr:cxnSp macro="">
      <xdr:nvCxnSpPr>
        <xdr:cNvPr id="125" name="直線コネクタ 124">
          <a:extLst>
            <a:ext uri="{FF2B5EF4-FFF2-40B4-BE49-F238E27FC236}">
              <a16:creationId xmlns:a16="http://schemas.microsoft.com/office/drawing/2014/main" id="{00000000-0008-0000-0E00-00007D000000}"/>
            </a:ext>
          </a:extLst>
        </xdr:cNvPr>
        <xdr:cNvCxnSpPr/>
      </xdr:nvCxnSpPr>
      <xdr:spPr>
        <a:xfrm>
          <a:off x="10373360" y="5126990"/>
          <a:ext cx="387667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158750</xdr:colOff>
      <xdr:row>25</xdr:row>
      <xdr:rowOff>105410</xdr:rowOff>
    </xdr:from>
    <xdr:ext cx="307975" cy="217170"/>
    <xdr:sp macro="" textlink="">
      <xdr:nvSpPr>
        <xdr:cNvPr id="126" name="テキスト ボックス 125">
          <a:extLst>
            <a:ext uri="{FF2B5EF4-FFF2-40B4-BE49-F238E27FC236}">
              <a16:creationId xmlns:a16="http://schemas.microsoft.com/office/drawing/2014/main" id="{00000000-0008-0000-0E00-00007E000000}"/>
            </a:ext>
          </a:extLst>
        </xdr:cNvPr>
        <xdr:cNvSpPr txBox="1"/>
      </xdr:nvSpPr>
      <xdr:spPr>
        <a:xfrm>
          <a:off x="10033635" y="5036185"/>
          <a:ext cx="30797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0.0</a:t>
          </a:r>
          <a:endParaRPr kumimoji="1" lang="ja-JP" altLang="en-US" sz="800">
            <a:latin typeface="ＭＳ Ｐゴシック"/>
            <a:ea typeface="ＭＳ Ｐゴシック"/>
          </a:endParaRPr>
        </a:p>
      </xdr:txBody>
    </xdr:sp>
    <xdr:clientData/>
  </xdr:oneCellAnchor>
  <xdr:twoCellAnchor>
    <xdr:from>
      <xdr:col>57</xdr:col>
      <xdr:colOff>149225</xdr:colOff>
      <xdr:row>24</xdr:row>
      <xdr:rowOff>64135</xdr:rowOff>
    </xdr:from>
    <xdr:to>
      <xdr:col>80</xdr:col>
      <xdr:colOff>9525</xdr:colOff>
      <xdr:row>24</xdr:row>
      <xdr:rowOff>64135</xdr:rowOff>
    </xdr:to>
    <xdr:cxnSp macro="">
      <xdr:nvCxnSpPr>
        <xdr:cNvPr id="127" name="直線コネクタ 126">
          <a:extLst>
            <a:ext uri="{FF2B5EF4-FFF2-40B4-BE49-F238E27FC236}">
              <a16:creationId xmlns:a16="http://schemas.microsoft.com/office/drawing/2014/main" id="{00000000-0008-0000-0E00-00007F000000}"/>
            </a:ext>
          </a:extLst>
        </xdr:cNvPr>
        <xdr:cNvCxnSpPr/>
      </xdr:nvCxnSpPr>
      <xdr:spPr>
        <a:xfrm>
          <a:off x="10373360" y="4829810"/>
          <a:ext cx="387667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64135</xdr:rowOff>
    </xdr:from>
    <xdr:to>
      <xdr:col>80</xdr:col>
      <xdr:colOff>9525</xdr:colOff>
      <xdr:row>36</xdr:row>
      <xdr:rowOff>161925</xdr:rowOff>
    </xdr:to>
    <xdr:sp macro="" textlink="">
      <xdr:nvSpPr>
        <xdr:cNvPr id="128" name="債務償還比率グラフ枠">
          <a:extLst>
            <a:ext uri="{FF2B5EF4-FFF2-40B4-BE49-F238E27FC236}">
              <a16:creationId xmlns:a16="http://schemas.microsoft.com/office/drawing/2014/main" id="{00000000-0008-0000-0E00-000080000000}"/>
            </a:ext>
          </a:extLst>
        </xdr:cNvPr>
        <xdr:cNvSpPr/>
      </xdr:nvSpPr>
      <xdr:spPr>
        <a:xfrm>
          <a:off x="10373360" y="4829810"/>
          <a:ext cx="3876675" cy="207899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31115</xdr:rowOff>
    </xdr:from>
    <xdr:to>
      <xdr:col>76</xdr:col>
      <xdr:colOff>21590</xdr:colOff>
      <xdr:row>34</xdr:row>
      <xdr:rowOff>134620</xdr:rowOff>
    </xdr:to>
    <xdr:cxnSp macro="">
      <xdr:nvCxnSpPr>
        <xdr:cNvPr id="129" name="直線コネクタ 128">
          <a:extLst>
            <a:ext uri="{FF2B5EF4-FFF2-40B4-BE49-F238E27FC236}">
              <a16:creationId xmlns:a16="http://schemas.microsoft.com/office/drawing/2014/main" id="{00000000-0008-0000-0E00-000081000000}"/>
            </a:ext>
          </a:extLst>
        </xdr:cNvPr>
        <xdr:cNvCxnSpPr/>
      </xdr:nvCxnSpPr>
      <xdr:spPr>
        <a:xfrm flipV="1">
          <a:off x="13562330" y="5126990"/>
          <a:ext cx="1270" cy="14243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137795</xdr:rowOff>
    </xdr:from>
    <xdr:ext cx="469900" cy="249555"/>
    <xdr:sp macro="" textlink="">
      <xdr:nvSpPr>
        <xdr:cNvPr id="130" name="債務償還比率最小値テキスト">
          <a:extLst>
            <a:ext uri="{FF2B5EF4-FFF2-40B4-BE49-F238E27FC236}">
              <a16:creationId xmlns:a16="http://schemas.microsoft.com/office/drawing/2014/main" id="{00000000-0008-0000-0E00-000082000000}"/>
            </a:ext>
          </a:extLst>
        </xdr:cNvPr>
        <xdr:cNvSpPr txBox="1"/>
      </xdr:nvSpPr>
      <xdr:spPr>
        <a:xfrm>
          <a:off x="13615035" y="655447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959.3</a:t>
          </a:r>
          <a:endParaRPr kumimoji="1" lang="ja-JP" altLang="en-US" sz="1000" b="1">
            <a:latin typeface="ＭＳ Ｐゴシック"/>
            <a:ea typeface="ＭＳ Ｐゴシック"/>
          </a:endParaRPr>
        </a:p>
      </xdr:txBody>
    </xdr:sp>
    <xdr:clientData/>
  </xdr:oneCellAnchor>
  <xdr:twoCellAnchor>
    <xdr:from>
      <xdr:col>75</xdr:col>
      <xdr:colOff>123825</xdr:colOff>
      <xdr:row>34</xdr:row>
      <xdr:rowOff>134620</xdr:rowOff>
    </xdr:from>
    <xdr:to>
      <xdr:col>76</xdr:col>
      <xdr:colOff>111125</xdr:colOff>
      <xdr:row>34</xdr:row>
      <xdr:rowOff>134620</xdr:rowOff>
    </xdr:to>
    <xdr:cxnSp macro="">
      <xdr:nvCxnSpPr>
        <xdr:cNvPr id="131" name="直線コネクタ 130">
          <a:extLst>
            <a:ext uri="{FF2B5EF4-FFF2-40B4-BE49-F238E27FC236}">
              <a16:creationId xmlns:a16="http://schemas.microsoft.com/office/drawing/2014/main" id="{00000000-0008-0000-0E00-000083000000}"/>
            </a:ext>
          </a:extLst>
        </xdr:cNvPr>
        <xdr:cNvCxnSpPr/>
      </xdr:nvCxnSpPr>
      <xdr:spPr>
        <a:xfrm>
          <a:off x="13491210" y="655129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144780</xdr:rowOff>
    </xdr:from>
    <xdr:ext cx="340360" cy="249555"/>
    <xdr:sp macro="" textlink="">
      <xdr:nvSpPr>
        <xdr:cNvPr id="132" name="債務償還比率最大値テキスト">
          <a:extLst>
            <a:ext uri="{FF2B5EF4-FFF2-40B4-BE49-F238E27FC236}">
              <a16:creationId xmlns:a16="http://schemas.microsoft.com/office/drawing/2014/main" id="{00000000-0008-0000-0E00-000084000000}"/>
            </a:ext>
          </a:extLst>
        </xdr:cNvPr>
        <xdr:cNvSpPr txBox="1"/>
      </xdr:nvSpPr>
      <xdr:spPr>
        <a:xfrm>
          <a:off x="13615035" y="4910455"/>
          <a:ext cx="3403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dr:col>75</xdr:col>
      <xdr:colOff>123825</xdr:colOff>
      <xdr:row>26</xdr:row>
      <xdr:rowOff>31115</xdr:rowOff>
    </xdr:from>
    <xdr:to>
      <xdr:col>76</xdr:col>
      <xdr:colOff>111125</xdr:colOff>
      <xdr:row>26</xdr:row>
      <xdr:rowOff>31115</xdr:rowOff>
    </xdr:to>
    <xdr:cxnSp macro="">
      <xdr:nvCxnSpPr>
        <xdr:cNvPr id="133" name="直線コネクタ 132">
          <a:extLst>
            <a:ext uri="{FF2B5EF4-FFF2-40B4-BE49-F238E27FC236}">
              <a16:creationId xmlns:a16="http://schemas.microsoft.com/office/drawing/2014/main" id="{00000000-0008-0000-0E00-000085000000}"/>
            </a:ext>
          </a:extLst>
        </xdr:cNvPr>
        <xdr:cNvCxnSpPr/>
      </xdr:nvCxnSpPr>
      <xdr:spPr>
        <a:xfrm>
          <a:off x="13491210" y="512699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110490</xdr:rowOff>
    </xdr:from>
    <xdr:ext cx="469900" cy="249555"/>
    <xdr:sp macro="" textlink="">
      <xdr:nvSpPr>
        <xdr:cNvPr id="134" name="債務償還比率平均値テキスト">
          <a:extLst>
            <a:ext uri="{FF2B5EF4-FFF2-40B4-BE49-F238E27FC236}">
              <a16:creationId xmlns:a16="http://schemas.microsoft.com/office/drawing/2014/main" id="{00000000-0008-0000-0E00-000086000000}"/>
            </a:ext>
          </a:extLst>
        </xdr:cNvPr>
        <xdr:cNvSpPr txBox="1"/>
      </xdr:nvSpPr>
      <xdr:spPr>
        <a:xfrm>
          <a:off x="13615035" y="5536565"/>
          <a:ext cx="469900"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405.2</a:t>
          </a:r>
          <a:endParaRPr kumimoji="1" lang="ja-JP" altLang="en-US" sz="1000" b="1">
            <a:solidFill>
              <a:srgbClr val="000080"/>
            </a:solidFill>
            <a:latin typeface="ＭＳ Ｐゴシック"/>
            <a:ea typeface="ＭＳ Ｐゴシック"/>
          </a:endParaRPr>
        </a:p>
      </xdr:txBody>
    </xdr:sp>
    <xdr:clientData/>
  </xdr:oneCellAnchor>
  <xdr:twoCellAnchor>
    <xdr:from>
      <xdr:col>75</xdr:col>
      <xdr:colOff>161925</xdr:colOff>
      <xdr:row>29</xdr:row>
      <xdr:rowOff>88900</xdr:rowOff>
    </xdr:from>
    <xdr:to>
      <xdr:col>76</xdr:col>
      <xdr:colOff>73025</xdr:colOff>
      <xdr:row>30</xdr:row>
      <xdr:rowOff>21590</xdr:rowOff>
    </xdr:to>
    <xdr:sp macro="" textlink="">
      <xdr:nvSpPr>
        <xdr:cNvPr id="135" name="フローチャート: 判断 134">
          <a:extLst>
            <a:ext uri="{FF2B5EF4-FFF2-40B4-BE49-F238E27FC236}">
              <a16:creationId xmlns:a16="http://schemas.microsoft.com/office/drawing/2014/main" id="{00000000-0008-0000-0E00-000087000000}"/>
            </a:ext>
          </a:extLst>
        </xdr:cNvPr>
        <xdr:cNvSpPr/>
      </xdr:nvSpPr>
      <xdr:spPr>
        <a:xfrm>
          <a:off x="13529310" y="568007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53340</xdr:rowOff>
    </xdr:from>
    <xdr:to>
      <xdr:col>72</xdr:col>
      <xdr:colOff>123825</xdr:colOff>
      <xdr:row>29</xdr:row>
      <xdr:rowOff>151130</xdr:rowOff>
    </xdr:to>
    <xdr:sp macro="" textlink="">
      <xdr:nvSpPr>
        <xdr:cNvPr id="136" name="フローチャート: 判断 135">
          <a:extLst>
            <a:ext uri="{FF2B5EF4-FFF2-40B4-BE49-F238E27FC236}">
              <a16:creationId xmlns:a16="http://schemas.microsoft.com/office/drawing/2014/main" id="{00000000-0008-0000-0E00-000088000000}"/>
            </a:ext>
          </a:extLst>
        </xdr:cNvPr>
        <xdr:cNvSpPr/>
      </xdr:nvSpPr>
      <xdr:spPr>
        <a:xfrm>
          <a:off x="12865735" y="564451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93980</xdr:rowOff>
    </xdr:from>
    <xdr:to>
      <xdr:col>68</xdr:col>
      <xdr:colOff>123825</xdr:colOff>
      <xdr:row>31</xdr:row>
      <xdr:rowOff>27305</xdr:rowOff>
    </xdr:to>
    <xdr:sp macro="" textlink="">
      <xdr:nvSpPr>
        <xdr:cNvPr id="137" name="フローチャート: 判断 136">
          <a:extLst>
            <a:ext uri="{FF2B5EF4-FFF2-40B4-BE49-F238E27FC236}">
              <a16:creationId xmlns:a16="http://schemas.microsoft.com/office/drawing/2014/main" id="{00000000-0008-0000-0E00-000089000000}"/>
            </a:ext>
          </a:extLst>
        </xdr:cNvPr>
        <xdr:cNvSpPr/>
      </xdr:nvSpPr>
      <xdr:spPr>
        <a:xfrm>
          <a:off x="12167235" y="5850255"/>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161290</xdr:rowOff>
    </xdr:from>
    <xdr:to>
      <xdr:col>64</xdr:col>
      <xdr:colOff>123825</xdr:colOff>
      <xdr:row>31</xdr:row>
      <xdr:rowOff>93980</xdr:rowOff>
    </xdr:to>
    <xdr:sp macro="" textlink="">
      <xdr:nvSpPr>
        <xdr:cNvPr id="138" name="フローチャート: 判断 137">
          <a:extLst>
            <a:ext uri="{FF2B5EF4-FFF2-40B4-BE49-F238E27FC236}">
              <a16:creationId xmlns:a16="http://schemas.microsoft.com/office/drawing/2014/main" id="{00000000-0008-0000-0E00-00008A000000}"/>
            </a:ext>
          </a:extLst>
        </xdr:cNvPr>
        <xdr:cNvSpPr/>
      </xdr:nvSpPr>
      <xdr:spPr>
        <a:xfrm>
          <a:off x="11468735" y="591756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149860</xdr:rowOff>
    </xdr:from>
    <xdr:to>
      <xdr:col>60</xdr:col>
      <xdr:colOff>123825</xdr:colOff>
      <xdr:row>31</xdr:row>
      <xdr:rowOff>83185</xdr:rowOff>
    </xdr:to>
    <xdr:sp macro="" textlink="">
      <xdr:nvSpPr>
        <xdr:cNvPr id="139" name="フローチャート: 判断 138">
          <a:extLst>
            <a:ext uri="{FF2B5EF4-FFF2-40B4-BE49-F238E27FC236}">
              <a16:creationId xmlns:a16="http://schemas.microsoft.com/office/drawing/2014/main" id="{00000000-0008-0000-0E00-00008B000000}"/>
            </a:ext>
          </a:extLst>
        </xdr:cNvPr>
        <xdr:cNvSpPr/>
      </xdr:nvSpPr>
      <xdr:spPr>
        <a:xfrm>
          <a:off x="10770235" y="5906135"/>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40640</xdr:rowOff>
    </xdr:from>
    <xdr:ext cx="762000" cy="217170"/>
    <xdr:sp macro="" textlink="">
      <xdr:nvSpPr>
        <xdr:cNvPr id="140" name="テキスト ボックス 139">
          <a:extLst>
            <a:ext uri="{FF2B5EF4-FFF2-40B4-BE49-F238E27FC236}">
              <a16:creationId xmlns:a16="http://schemas.microsoft.com/office/drawing/2014/main" id="{00000000-0008-0000-0E00-00008C000000}"/>
            </a:ext>
          </a:extLst>
        </xdr:cNvPr>
        <xdr:cNvSpPr txBox="1"/>
      </xdr:nvSpPr>
      <xdr:spPr>
        <a:xfrm>
          <a:off x="13402310" y="6952615"/>
          <a:ext cx="76200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R04</a:t>
          </a:r>
          <a:endParaRPr kumimoji="1" lang="ja-JP" altLang="en-US" sz="800">
            <a:latin typeface="ＭＳ Ｐゴシック"/>
            <a:ea typeface="ＭＳ Ｐゴシック"/>
          </a:endParaRPr>
        </a:p>
      </xdr:txBody>
    </xdr:sp>
    <xdr:clientData/>
  </xdr:oneCellAnchor>
  <xdr:oneCellAnchor>
    <xdr:from>
      <xdr:col>71</xdr:col>
      <xdr:colOff>85725</xdr:colOff>
      <xdr:row>37</xdr:row>
      <xdr:rowOff>40640</xdr:rowOff>
    </xdr:from>
    <xdr:ext cx="758825" cy="217170"/>
    <xdr:sp macro="" textlink="">
      <xdr:nvSpPr>
        <xdr:cNvPr id="141" name="テキスト ボックス 140">
          <a:extLst>
            <a:ext uri="{FF2B5EF4-FFF2-40B4-BE49-F238E27FC236}">
              <a16:creationId xmlns:a16="http://schemas.microsoft.com/office/drawing/2014/main" id="{00000000-0008-0000-0E00-00008D000000}"/>
            </a:ext>
          </a:extLst>
        </xdr:cNvPr>
        <xdr:cNvSpPr txBox="1"/>
      </xdr:nvSpPr>
      <xdr:spPr>
        <a:xfrm>
          <a:off x="12754610" y="6952615"/>
          <a:ext cx="7588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R03</a:t>
          </a:r>
          <a:endParaRPr kumimoji="1" lang="ja-JP" altLang="en-US" sz="800">
            <a:latin typeface="ＭＳ Ｐゴシック"/>
            <a:ea typeface="ＭＳ Ｐゴシック"/>
          </a:endParaRPr>
        </a:p>
      </xdr:txBody>
    </xdr:sp>
    <xdr:clientData/>
  </xdr:oneCellAnchor>
  <xdr:oneCellAnchor>
    <xdr:from>
      <xdr:col>67</xdr:col>
      <xdr:colOff>85725</xdr:colOff>
      <xdr:row>37</xdr:row>
      <xdr:rowOff>40640</xdr:rowOff>
    </xdr:from>
    <xdr:ext cx="758825" cy="217170"/>
    <xdr:sp macro="" textlink="">
      <xdr:nvSpPr>
        <xdr:cNvPr id="142" name="テキスト ボックス 141">
          <a:extLst>
            <a:ext uri="{FF2B5EF4-FFF2-40B4-BE49-F238E27FC236}">
              <a16:creationId xmlns:a16="http://schemas.microsoft.com/office/drawing/2014/main" id="{00000000-0008-0000-0E00-00008E000000}"/>
            </a:ext>
          </a:extLst>
        </xdr:cNvPr>
        <xdr:cNvSpPr txBox="1"/>
      </xdr:nvSpPr>
      <xdr:spPr>
        <a:xfrm>
          <a:off x="12056110" y="6952615"/>
          <a:ext cx="7588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R02</a:t>
          </a:r>
          <a:endParaRPr kumimoji="1" lang="ja-JP" altLang="en-US" sz="800">
            <a:latin typeface="ＭＳ Ｐゴシック"/>
            <a:ea typeface="ＭＳ Ｐゴシック"/>
          </a:endParaRPr>
        </a:p>
      </xdr:txBody>
    </xdr:sp>
    <xdr:clientData/>
  </xdr:oneCellAnchor>
  <xdr:oneCellAnchor>
    <xdr:from>
      <xdr:col>63</xdr:col>
      <xdr:colOff>85725</xdr:colOff>
      <xdr:row>37</xdr:row>
      <xdr:rowOff>40640</xdr:rowOff>
    </xdr:from>
    <xdr:ext cx="758825" cy="217170"/>
    <xdr:sp macro="" textlink="">
      <xdr:nvSpPr>
        <xdr:cNvPr id="143" name="テキスト ボックス 142">
          <a:extLst>
            <a:ext uri="{FF2B5EF4-FFF2-40B4-BE49-F238E27FC236}">
              <a16:creationId xmlns:a16="http://schemas.microsoft.com/office/drawing/2014/main" id="{00000000-0008-0000-0E00-00008F000000}"/>
            </a:ext>
          </a:extLst>
        </xdr:cNvPr>
        <xdr:cNvSpPr txBox="1"/>
      </xdr:nvSpPr>
      <xdr:spPr>
        <a:xfrm>
          <a:off x="11357610" y="6952615"/>
          <a:ext cx="7588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R01</a:t>
          </a:r>
          <a:endParaRPr kumimoji="1" lang="ja-JP" altLang="en-US" sz="800">
            <a:latin typeface="ＭＳ Ｐゴシック"/>
            <a:ea typeface="ＭＳ Ｐゴシック"/>
          </a:endParaRPr>
        </a:p>
      </xdr:txBody>
    </xdr:sp>
    <xdr:clientData/>
  </xdr:oneCellAnchor>
  <xdr:oneCellAnchor>
    <xdr:from>
      <xdr:col>59</xdr:col>
      <xdr:colOff>85725</xdr:colOff>
      <xdr:row>37</xdr:row>
      <xdr:rowOff>40640</xdr:rowOff>
    </xdr:from>
    <xdr:ext cx="758825" cy="217170"/>
    <xdr:sp macro="" textlink="">
      <xdr:nvSpPr>
        <xdr:cNvPr id="144" name="テキスト ボックス 143">
          <a:extLst>
            <a:ext uri="{FF2B5EF4-FFF2-40B4-BE49-F238E27FC236}">
              <a16:creationId xmlns:a16="http://schemas.microsoft.com/office/drawing/2014/main" id="{00000000-0008-0000-0E00-000090000000}"/>
            </a:ext>
          </a:extLst>
        </xdr:cNvPr>
        <xdr:cNvSpPr txBox="1"/>
      </xdr:nvSpPr>
      <xdr:spPr>
        <a:xfrm>
          <a:off x="10659110" y="6952615"/>
          <a:ext cx="7588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H30</a:t>
          </a:r>
          <a:endParaRPr kumimoji="1" lang="ja-JP" altLang="en-US" sz="800">
            <a:latin typeface="ＭＳ Ｐゴシック"/>
            <a:ea typeface="ＭＳ Ｐゴシック"/>
          </a:endParaRPr>
        </a:p>
      </xdr:txBody>
    </xdr:sp>
    <xdr:clientData/>
  </xdr:oneCellAnchor>
  <xdr:twoCellAnchor>
    <xdr:from>
      <xdr:col>75</xdr:col>
      <xdr:colOff>161925</xdr:colOff>
      <xdr:row>34</xdr:row>
      <xdr:rowOff>85725</xdr:rowOff>
    </xdr:from>
    <xdr:to>
      <xdr:col>76</xdr:col>
      <xdr:colOff>73025</xdr:colOff>
      <xdr:row>35</xdr:row>
      <xdr:rowOff>18415</xdr:rowOff>
    </xdr:to>
    <xdr:sp macro="" textlink="">
      <xdr:nvSpPr>
        <xdr:cNvPr id="145" name="楕円 144">
          <a:extLst>
            <a:ext uri="{FF2B5EF4-FFF2-40B4-BE49-F238E27FC236}">
              <a16:creationId xmlns:a16="http://schemas.microsoft.com/office/drawing/2014/main" id="{00000000-0008-0000-0E00-000091000000}"/>
            </a:ext>
          </a:extLst>
        </xdr:cNvPr>
        <xdr:cNvSpPr/>
      </xdr:nvSpPr>
      <xdr:spPr>
        <a:xfrm>
          <a:off x="13529310" y="650240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34</xdr:row>
      <xdr:rowOff>3810</xdr:rowOff>
    </xdr:from>
    <xdr:ext cx="469900" cy="249555"/>
    <xdr:sp macro="" textlink="">
      <xdr:nvSpPr>
        <xdr:cNvPr id="146" name="債務償還比率該当値テキスト">
          <a:extLst>
            <a:ext uri="{FF2B5EF4-FFF2-40B4-BE49-F238E27FC236}">
              <a16:creationId xmlns:a16="http://schemas.microsoft.com/office/drawing/2014/main" id="{00000000-0008-0000-0E00-000092000000}"/>
            </a:ext>
          </a:extLst>
        </xdr:cNvPr>
        <xdr:cNvSpPr txBox="1"/>
      </xdr:nvSpPr>
      <xdr:spPr>
        <a:xfrm>
          <a:off x="13615035" y="642048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959.3</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22225</xdr:colOff>
      <xdr:row>32</xdr:row>
      <xdr:rowOff>149860</xdr:rowOff>
    </xdr:from>
    <xdr:to>
      <xdr:col>72</xdr:col>
      <xdr:colOff>123825</xdr:colOff>
      <xdr:row>33</xdr:row>
      <xdr:rowOff>83185</xdr:rowOff>
    </xdr:to>
    <xdr:sp macro="" textlink="">
      <xdr:nvSpPr>
        <xdr:cNvPr id="147" name="楕円 146">
          <a:extLst>
            <a:ext uri="{FF2B5EF4-FFF2-40B4-BE49-F238E27FC236}">
              <a16:creationId xmlns:a16="http://schemas.microsoft.com/office/drawing/2014/main" id="{00000000-0008-0000-0E00-000093000000}"/>
            </a:ext>
          </a:extLst>
        </xdr:cNvPr>
        <xdr:cNvSpPr/>
      </xdr:nvSpPr>
      <xdr:spPr>
        <a:xfrm>
          <a:off x="12865735" y="6236335"/>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33</xdr:row>
      <xdr:rowOff>33655</xdr:rowOff>
    </xdr:from>
    <xdr:to>
      <xdr:col>76</xdr:col>
      <xdr:colOff>22225</xdr:colOff>
      <xdr:row>34</xdr:row>
      <xdr:rowOff>134620</xdr:rowOff>
    </xdr:to>
    <xdr:cxnSp macro="">
      <xdr:nvCxnSpPr>
        <xdr:cNvPr id="148" name="直線コネクタ 147">
          <a:extLst>
            <a:ext uri="{FF2B5EF4-FFF2-40B4-BE49-F238E27FC236}">
              <a16:creationId xmlns:a16="http://schemas.microsoft.com/office/drawing/2014/main" id="{00000000-0008-0000-0E00-000094000000}"/>
            </a:ext>
          </a:extLst>
        </xdr:cNvPr>
        <xdr:cNvCxnSpPr/>
      </xdr:nvCxnSpPr>
      <xdr:spPr>
        <a:xfrm>
          <a:off x="12916535" y="6285230"/>
          <a:ext cx="647700" cy="266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34</xdr:row>
      <xdr:rowOff>36195</xdr:rowOff>
    </xdr:from>
    <xdr:to>
      <xdr:col>68</xdr:col>
      <xdr:colOff>123825</xdr:colOff>
      <xdr:row>34</xdr:row>
      <xdr:rowOff>133985</xdr:rowOff>
    </xdr:to>
    <xdr:sp macro="" textlink="">
      <xdr:nvSpPr>
        <xdr:cNvPr id="149" name="楕円 148">
          <a:extLst>
            <a:ext uri="{FF2B5EF4-FFF2-40B4-BE49-F238E27FC236}">
              <a16:creationId xmlns:a16="http://schemas.microsoft.com/office/drawing/2014/main" id="{00000000-0008-0000-0E00-000095000000}"/>
            </a:ext>
          </a:extLst>
        </xdr:cNvPr>
        <xdr:cNvSpPr/>
      </xdr:nvSpPr>
      <xdr:spPr>
        <a:xfrm>
          <a:off x="12167235" y="64528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33</xdr:row>
      <xdr:rowOff>33655</xdr:rowOff>
    </xdr:from>
    <xdr:to>
      <xdr:col>72</xdr:col>
      <xdr:colOff>73025</xdr:colOff>
      <xdr:row>34</xdr:row>
      <xdr:rowOff>85090</xdr:rowOff>
    </xdr:to>
    <xdr:cxnSp macro="">
      <xdr:nvCxnSpPr>
        <xdr:cNvPr id="150" name="直線コネクタ 149">
          <a:extLst>
            <a:ext uri="{FF2B5EF4-FFF2-40B4-BE49-F238E27FC236}">
              <a16:creationId xmlns:a16="http://schemas.microsoft.com/office/drawing/2014/main" id="{00000000-0008-0000-0E00-000096000000}"/>
            </a:ext>
          </a:extLst>
        </xdr:cNvPr>
        <xdr:cNvCxnSpPr/>
      </xdr:nvCxnSpPr>
      <xdr:spPr>
        <a:xfrm flipV="1">
          <a:off x="12218035" y="6285230"/>
          <a:ext cx="698500" cy="2165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33</xdr:row>
      <xdr:rowOff>146050</xdr:rowOff>
    </xdr:from>
    <xdr:to>
      <xdr:col>64</xdr:col>
      <xdr:colOff>123825</xdr:colOff>
      <xdr:row>34</xdr:row>
      <xdr:rowOff>78740</xdr:rowOff>
    </xdr:to>
    <xdr:sp macro="" textlink="">
      <xdr:nvSpPr>
        <xdr:cNvPr id="151" name="楕円 150">
          <a:extLst>
            <a:ext uri="{FF2B5EF4-FFF2-40B4-BE49-F238E27FC236}">
              <a16:creationId xmlns:a16="http://schemas.microsoft.com/office/drawing/2014/main" id="{00000000-0008-0000-0E00-000097000000}"/>
            </a:ext>
          </a:extLst>
        </xdr:cNvPr>
        <xdr:cNvSpPr/>
      </xdr:nvSpPr>
      <xdr:spPr>
        <a:xfrm>
          <a:off x="11468735" y="639762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34</xdr:row>
      <xdr:rowOff>29845</xdr:rowOff>
    </xdr:from>
    <xdr:to>
      <xdr:col>68</xdr:col>
      <xdr:colOff>73025</xdr:colOff>
      <xdr:row>34</xdr:row>
      <xdr:rowOff>85090</xdr:rowOff>
    </xdr:to>
    <xdr:cxnSp macro="">
      <xdr:nvCxnSpPr>
        <xdr:cNvPr id="152" name="直線コネクタ 151">
          <a:extLst>
            <a:ext uri="{FF2B5EF4-FFF2-40B4-BE49-F238E27FC236}">
              <a16:creationId xmlns:a16="http://schemas.microsoft.com/office/drawing/2014/main" id="{00000000-0008-0000-0E00-000098000000}"/>
            </a:ext>
          </a:extLst>
        </xdr:cNvPr>
        <xdr:cNvCxnSpPr/>
      </xdr:nvCxnSpPr>
      <xdr:spPr>
        <a:xfrm>
          <a:off x="11519535" y="6446520"/>
          <a:ext cx="698500" cy="552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34</xdr:row>
      <xdr:rowOff>66675</xdr:rowOff>
    </xdr:from>
    <xdr:to>
      <xdr:col>60</xdr:col>
      <xdr:colOff>123825</xdr:colOff>
      <xdr:row>34</xdr:row>
      <xdr:rowOff>164465</xdr:rowOff>
    </xdr:to>
    <xdr:sp macro="" textlink="">
      <xdr:nvSpPr>
        <xdr:cNvPr id="153" name="楕円 152">
          <a:extLst>
            <a:ext uri="{FF2B5EF4-FFF2-40B4-BE49-F238E27FC236}">
              <a16:creationId xmlns:a16="http://schemas.microsoft.com/office/drawing/2014/main" id="{00000000-0008-0000-0E00-000099000000}"/>
            </a:ext>
          </a:extLst>
        </xdr:cNvPr>
        <xdr:cNvSpPr/>
      </xdr:nvSpPr>
      <xdr:spPr>
        <a:xfrm>
          <a:off x="10770235" y="648335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34</xdr:row>
      <xdr:rowOff>29845</xdr:rowOff>
    </xdr:from>
    <xdr:to>
      <xdr:col>64</xdr:col>
      <xdr:colOff>73025</xdr:colOff>
      <xdr:row>34</xdr:row>
      <xdr:rowOff>116205</xdr:rowOff>
    </xdr:to>
    <xdr:cxnSp macro="">
      <xdr:nvCxnSpPr>
        <xdr:cNvPr id="154" name="直線コネクタ 153">
          <a:extLst>
            <a:ext uri="{FF2B5EF4-FFF2-40B4-BE49-F238E27FC236}">
              <a16:creationId xmlns:a16="http://schemas.microsoft.com/office/drawing/2014/main" id="{00000000-0008-0000-0E00-00009A000000}"/>
            </a:ext>
          </a:extLst>
        </xdr:cNvPr>
        <xdr:cNvCxnSpPr/>
      </xdr:nvCxnSpPr>
      <xdr:spPr>
        <a:xfrm flipV="1">
          <a:off x="10821035" y="6446520"/>
          <a:ext cx="698500" cy="863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15875</xdr:colOff>
      <xdr:row>28</xdr:row>
      <xdr:rowOff>1905</xdr:rowOff>
    </xdr:from>
    <xdr:ext cx="469900" cy="249555"/>
    <xdr:sp macro="" textlink="">
      <xdr:nvSpPr>
        <xdr:cNvPr id="155" name="n_1aveValue債務償還比率">
          <a:extLst>
            <a:ext uri="{FF2B5EF4-FFF2-40B4-BE49-F238E27FC236}">
              <a16:creationId xmlns:a16="http://schemas.microsoft.com/office/drawing/2014/main" id="{00000000-0008-0000-0E00-00009B000000}"/>
            </a:ext>
          </a:extLst>
        </xdr:cNvPr>
        <xdr:cNvSpPr txBox="1"/>
      </xdr:nvSpPr>
      <xdr:spPr>
        <a:xfrm>
          <a:off x="12684760" y="542798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381.4</a:t>
          </a:r>
          <a:endParaRPr kumimoji="1" lang="ja-JP" altLang="en-US" sz="1000" b="1">
            <a:solidFill>
              <a:srgbClr val="000080"/>
            </a:solidFill>
            <a:latin typeface="ＭＳ Ｐゴシック"/>
            <a:ea typeface="ＭＳ Ｐゴシック"/>
          </a:endParaRPr>
        </a:p>
      </xdr:txBody>
    </xdr:sp>
    <xdr:clientData/>
  </xdr:oneCellAnchor>
  <xdr:oneCellAnchor>
    <xdr:from>
      <xdr:col>67</xdr:col>
      <xdr:colOff>28575</xdr:colOff>
      <xdr:row>29</xdr:row>
      <xdr:rowOff>42545</xdr:rowOff>
    </xdr:from>
    <xdr:ext cx="466725" cy="249555"/>
    <xdr:sp macro="" textlink="">
      <xdr:nvSpPr>
        <xdr:cNvPr id="156" name="n_2aveValue債務償還比率">
          <a:extLst>
            <a:ext uri="{FF2B5EF4-FFF2-40B4-BE49-F238E27FC236}">
              <a16:creationId xmlns:a16="http://schemas.microsoft.com/office/drawing/2014/main" id="{00000000-0008-0000-0E00-00009C000000}"/>
            </a:ext>
          </a:extLst>
        </xdr:cNvPr>
        <xdr:cNvSpPr txBox="1"/>
      </xdr:nvSpPr>
      <xdr:spPr>
        <a:xfrm>
          <a:off x="11998960" y="5633720"/>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520.3</a:t>
          </a:r>
          <a:endParaRPr kumimoji="1" lang="ja-JP" altLang="en-US" sz="1000" b="1">
            <a:solidFill>
              <a:srgbClr val="000080"/>
            </a:solidFill>
            <a:latin typeface="ＭＳ Ｐゴシック"/>
            <a:ea typeface="ＭＳ Ｐゴシック"/>
          </a:endParaRPr>
        </a:p>
      </xdr:txBody>
    </xdr:sp>
    <xdr:clientData/>
  </xdr:oneCellAnchor>
  <xdr:oneCellAnchor>
    <xdr:from>
      <xdr:col>63</xdr:col>
      <xdr:colOff>28575</xdr:colOff>
      <xdr:row>29</xdr:row>
      <xdr:rowOff>109855</xdr:rowOff>
    </xdr:from>
    <xdr:ext cx="466725" cy="249555"/>
    <xdr:sp macro="" textlink="">
      <xdr:nvSpPr>
        <xdr:cNvPr id="157" name="n_3aveValue債務償還比率">
          <a:extLst>
            <a:ext uri="{FF2B5EF4-FFF2-40B4-BE49-F238E27FC236}">
              <a16:creationId xmlns:a16="http://schemas.microsoft.com/office/drawing/2014/main" id="{00000000-0008-0000-0E00-00009D000000}"/>
            </a:ext>
          </a:extLst>
        </xdr:cNvPr>
        <xdr:cNvSpPr txBox="1"/>
      </xdr:nvSpPr>
      <xdr:spPr>
        <a:xfrm>
          <a:off x="11300460" y="5701030"/>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565.4</a:t>
          </a:r>
          <a:endParaRPr kumimoji="1" lang="ja-JP" altLang="en-US" sz="1000" b="1">
            <a:solidFill>
              <a:srgbClr val="000080"/>
            </a:solidFill>
            <a:latin typeface="ＭＳ Ｐゴシック"/>
            <a:ea typeface="ＭＳ Ｐゴシック"/>
          </a:endParaRPr>
        </a:p>
      </xdr:txBody>
    </xdr:sp>
    <xdr:clientData/>
  </xdr:oneCellAnchor>
  <xdr:oneCellAnchor>
    <xdr:from>
      <xdr:col>59</xdr:col>
      <xdr:colOff>28575</xdr:colOff>
      <xdr:row>29</xdr:row>
      <xdr:rowOff>98425</xdr:rowOff>
    </xdr:from>
    <xdr:ext cx="466725" cy="248920"/>
    <xdr:sp macro="" textlink="">
      <xdr:nvSpPr>
        <xdr:cNvPr id="158" name="n_4aveValue債務償還比率">
          <a:extLst>
            <a:ext uri="{FF2B5EF4-FFF2-40B4-BE49-F238E27FC236}">
              <a16:creationId xmlns:a16="http://schemas.microsoft.com/office/drawing/2014/main" id="{00000000-0008-0000-0E00-00009E000000}"/>
            </a:ext>
          </a:extLst>
        </xdr:cNvPr>
        <xdr:cNvSpPr txBox="1"/>
      </xdr:nvSpPr>
      <xdr:spPr>
        <a:xfrm>
          <a:off x="10601960" y="5689600"/>
          <a:ext cx="46672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557.8</a:t>
          </a:r>
          <a:endParaRPr kumimoji="1" lang="ja-JP" altLang="en-US" sz="1000" b="1">
            <a:solidFill>
              <a:srgbClr val="000080"/>
            </a:solidFill>
            <a:latin typeface="ＭＳ Ｐゴシック"/>
            <a:ea typeface="ＭＳ Ｐゴシック"/>
          </a:endParaRPr>
        </a:p>
      </xdr:txBody>
    </xdr:sp>
    <xdr:clientData/>
  </xdr:oneCellAnchor>
  <xdr:oneCellAnchor>
    <xdr:from>
      <xdr:col>71</xdr:col>
      <xdr:colOff>15875</xdr:colOff>
      <xdr:row>33</xdr:row>
      <xdr:rowOff>73660</xdr:rowOff>
    </xdr:from>
    <xdr:ext cx="469900" cy="249555"/>
    <xdr:sp macro="" textlink="">
      <xdr:nvSpPr>
        <xdr:cNvPr id="159" name="n_1mainValue債務償還比率">
          <a:extLst>
            <a:ext uri="{FF2B5EF4-FFF2-40B4-BE49-F238E27FC236}">
              <a16:creationId xmlns:a16="http://schemas.microsoft.com/office/drawing/2014/main" id="{00000000-0008-0000-0E00-00009F000000}"/>
            </a:ext>
          </a:extLst>
        </xdr:cNvPr>
        <xdr:cNvSpPr txBox="1"/>
      </xdr:nvSpPr>
      <xdr:spPr>
        <a:xfrm>
          <a:off x="12684760" y="632523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780.0</a:t>
          </a:r>
          <a:endParaRPr kumimoji="1" lang="ja-JP" altLang="en-US" sz="1000" b="1">
            <a:solidFill>
              <a:srgbClr val="FF0000"/>
            </a:solidFill>
            <a:latin typeface="ＭＳ Ｐゴシック"/>
            <a:ea typeface="ＭＳ Ｐゴシック"/>
          </a:endParaRPr>
        </a:p>
      </xdr:txBody>
    </xdr:sp>
    <xdr:clientData/>
  </xdr:oneCellAnchor>
  <xdr:oneCellAnchor>
    <xdr:from>
      <xdr:col>67</xdr:col>
      <xdr:colOff>28575</xdr:colOff>
      <xdr:row>34</xdr:row>
      <xdr:rowOff>125730</xdr:rowOff>
    </xdr:from>
    <xdr:ext cx="466725" cy="246380"/>
    <xdr:sp macro="" textlink="">
      <xdr:nvSpPr>
        <xdr:cNvPr id="160" name="n_2mainValue債務償還比率">
          <a:extLst>
            <a:ext uri="{FF2B5EF4-FFF2-40B4-BE49-F238E27FC236}">
              <a16:creationId xmlns:a16="http://schemas.microsoft.com/office/drawing/2014/main" id="{00000000-0008-0000-0E00-0000A0000000}"/>
            </a:ext>
          </a:extLst>
        </xdr:cNvPr>
        <xdr:cNvSpPr txBox="1"/>
      </xdr:nvSpPr>
      <xdr:spPr>
        <a:xfrm>
          <a:off x="11998960" y="6542405"/>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925.7</a:t>
          </a:r>
          <a:endParaRPr kumimoji="1" lang="ja-JP" altLang="en-US" sz="1000" b="1">
            <a:solidFill>
              <a:srgbClr val="FF0000"/>
            </a:solidFill>
            <a:latin typeface="ＭＳ Ｐゴシック"/>
            <a:ea typeface="ＭＳ Ｐゴシック"/>
          </a:endParaRPr>
        </a:p>
      </xdr:txBody>
    </xdr:sp>
    <xdr:clientData/>
  </xdr:oneCellAnchor>
  <xdr:oneCellAnchor>
    <xdr:from>
      <xdr:col>63</xdr:col>
      <xdr:colOff>28575</xdr:colOff>
      <xdr:row>34</xdr:row>
      <xdr:rowOff>70485</xdr:rowOff>
    </xdr:from>
    <xdr:ext cx="466725" cy="249555"/>
    <xdr:sp macro="" textlink="">
      <xdr:nvSpPr>
        <xdr:cNvPr id="161" name="n_3mainValue債務償還比率">
          <a:extLst>
            <a:ext uri="{FF2B5EF4-FFF2-40B4-BE49-F238E27FC236}">
              <a16:creationId xmlns:a16="http://schemas.microsoft.com/office/drawing/2014/main" id="{00000000-0008-0000-0E00-0000A1000000}"/>
            </a:ext>
          </a:extLst>
        </xdr:cNvPr>
        <xdr:cNvSpPr txBox="1"/>
      </xdr:nvSpPr>
      <xdr:spPr>
        <a:xfrm>
          <a:off x="11300460" y="6487160"/>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888.9</a:t>
          </a:r>
          <a:endParaRPr kumimoji="1" lang="ja-JP" altLang="en-US" sz="1000" b="1">
            <a:solidFill>
              <a:srgbClr val="FF0000"/>
            </a:solidFill>
            <a:latin typeface="ＭＳ Ｐゴシック"/>
            <a:ea typeface="ＭＳ Ｐゴシック"/>
          </a:endParaRPr>
        </a:p>
      </xdr:txBody>
    </xdr:sp>
    <xdr:clientData/>
  </xdr:oneCellAnchor>
  <xdr:oneCellAnchor>
    <xdr:from>
      <xdr:col>59</xdr:col>
      <xdr:colOff>28575</xdr:colOff>
      <xdr:row>34</xdr:row>
      <xdr:rowOff>156210</xdr:rowOff>
    </xdr:from>
    <xdr:ext cx="466725" cy="246380"/>
    <xdr:sp macro="" textlink="">
      <xdr:nvSpPr>
        <xdr:cNvPr id="162" name="n_4mainValue債務償還比率">
          <a:extLst>
            <a:ext uri="{FF2B5EF4-FFF2-40B4-BE49-F238E27FC236}">
              <a16:creationId xmlns:a16="http://schemas.microsoft.com/office/drawing/2014/main" id="{00000000-0008-0000-0E00-0000A2000000}"/>
            </a:ext>
          </a:extLst>
        </xdr:cNvPr>
        <xdr:cNvSpPr txBox="1"/>
      </xdr:nvSpPr>
      <xdr:spPr>
        <a:xfrm>
          <a:off x="10601960" y="6572885"/>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946.2</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22225</xdr:colOff>
      <xdr:row>41</xdr:row>
      <xdr:rowOff>146685</xdr:rowOff>
    </xdr:from>
    <xdr:to>
      <xdr:col>36</xdr:col>
      <xdr:colOff>22225</xdr:colOff>
      <xdr:row>43</xdr:row>
      <xdr:rowOff>146685</xdr:rowOff>
    </xdr:to>
    <xdr:sp macro="" textlink="">
      <xdr:nvSpPr>
        <xdr:cNvPr id="163" name="正方形/長方形 162">
          <a:extLst>
            <a:ext uri="{FF2B5EF4-FFF2-40B4-BE49-F238E27FC236}">
              <a16:creationId xmlns:a16="http://schemas.microsoft.com/office/drawing/2014/main" id="{00000000-0008-0000-0E00-0000A3000000}"/>
            </a:ext>
          </a:extLst>
        </xdr:cNvPr>
        <xdr:cNvSpPr/>
      </xdr:nvSpPr>
      <xdr:spPr>
        <a:xfrm>
          <a:off x="1165860" y="7763510"/>
          <a:ext cx="5413375" cy="3365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ea typeface="ＭＳ Ｐゴシック"/>
            </a:rPr>
            <a:t>将来負担比率と有形固定資産減価償却率の推移</a:t>
          </a:r>
        </a:p>
      </xdr:txBody>
    </xdr:sp>
    <xdr:clientData/>
  </xdr:twoCellAnchor>
  <xdr:twoCellAnchor>
    <xdr:from>
      <xdr:col>5</xdr:col>
      <xdr:colOff>22225</xdr:colOff>
      <xdr:row>63</xdr:row>
      <xdr:rowOff>137795</xdr:rowOff>
    </xdr:from>
    <xdr:to>
      <xdr:col>36</xdr:col>
      <xdr:colOff>22225</xdr:colOff>
      <xdr:row>65</xdr:row>
      <xdr:rowOff>137795</xdr:rowOff>
    </xdr:to>
    <xdr:sp macro="" textlink="">
      <xdr:nvSpPr>
        <xdr:cNvPr id="164" name="正方形/長方形 163">
          <a:extLst>
            <a:ext uri="{FF2B5EF4-FFF2-40B4-BE49-F238E27FC236}">
              <a16:creationId xmlns:a16="http://schemas.microsoft.com/office/drawing/2014/main" id="{00000000-0008-0000-0E00-0000A4000000}"/>
            </a:ext>
          </a:extLst>
        </xdr:cNvPr>
        <xdr:cNvSpPr/>
      </xdr:nvSpPr>
      <xdr:spPr>
        <a:xfrm>
          <a:off x="1165860" y="11443970"/>
          <a:ext cx="5413375" cy="3302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ea typeface="ＭＳ Ｐゴシック"/>
            </a:rPr>
            <a:t>将来負担比率と実質公債費比率の推移</a:t>
          </a:r>
        </a:p>
      </xdr:txBody>
    </xdr:sp>
    <xdr:clientData/>
  </xdr:twoCellAnchor>
  <xdr:oneCellAnchor>
    <xdr:from>
      <xdr:col>3</xdr:col>
      <xdr:colOff>47625</xdr:colOff>
      <xdr:row>43</xdr:row>
      <xdr:rowOff>60960</xdr:rowOff>
    </xdr:from>
    <xdr:ext cx="370205" cy="230505"/>
    <xdr:sp macro="" textlink="">
      <xdr:nvSpPr>
        <xdr:cNvPr id="165" name="テキスト ボックス 164">
          <a:extLst>
            <a:ext uri="{FF2B5EF4-FFF2-40B4-BE49-F238E27FC236}">
              <a16:creationId xmlns:a16="http://schemas.microsoft.com/office/drawing/2014/main" id="{00000000-0008-0000-0E00-0000A5000000}"/>
            </a:ext>
          </a:extLst>
        </xdr:cNvPr>
        <xdr:cNvSpPr txBox="1"/>
      </xdr:nvSpPr>
      <xdr:spPr>
        <a:xfrm>
          <a:off x="842010" y="8014335"/>
          <a:ext cx="37020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900">
              <a:latin typeface="ＭＳ Ｐゴシック"/>
              <a:ea typeface="ＭＳ Ｐゴシック"/>
            </a:rPr>
            <a:t>(</a:t>
          </a:r>
          <a:r>
            <a:rPr kumimoji="1" lang="ja-JP" altLang="en-US" sz="900">
              <a:latin typeface="ＭＳ Ｐゴシック"/>
              <a:ea typeface="ＭＳ Ｐゴシック"/>
            </a:rPr>
            <a:t>％</a:t>
          </a:r>
          <a:r>
            <a:rPr kumimoji="1" lang="en-US" altLang="ja-JP" sz="900">
              <a:latin typeface="ＭＳ Ｐゴシック"/>
              <a:ea typeface="ＭＳ Ｐゴシック"/>
            </a:rPr>
            <a:t>)</a:t>
          </a:r>
          <a:endParaRPr kumimoji="1" lang="ja-JP" altLang="en-US" sz="900">
            <a:latin typeface="ＭＳ Ｐゴシック"/>
            <a:ea typeface="ＭＳ Ｐゴシック"/>
          </a:endParaRPr>
        </a:p>
      </xdr:txBody>
    </xdr:sp>
    <xdr:clientData/>
  </xdr:oneCellAnchor>
  <xdr:oneCellAnchor>
    <xdr:from>
      <xdr:col>35</xdr:col>
      <xdr:colOff>22225</xdr:colOff>
      <xdr:row>58</xdr:row>
      <xdr:rowOff>153035</xdr:rowOff>
    </xdr:from>
    <xdr:ext cx="367030" cy="230505"/>
    <xdr:sp macro="" textlink="">
      <xdr:nvSpPr>
        <xdr:cNvPr id="166" name="テキスト ボックス 165">
          <a:extLst>
            <a:ext uri="{FF2B5EF4-FFF2-40B4-BE49-F238E27FC236}">
              <a16:creationId xmlns:a16="http://schemas.microsoft.com/office/drawing/2014/main" id="{00000000-0008-0000-0E00-0000A6000000}"/>
            </a:ext>
          </a:extLst>
        </xdr:cNvPr>
        <xdr:cNvSpPr txBox="1"/>
      </xdr:nvSpPr>
      <xdr:spPr>
        <a:xfrm>
          <a:off x="6404610" y="10589260"/>
          <a:ext cx="36703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900">
              <a:latin typeface="ＭＳ Ｐゴシック"/>
              <a:ea typeface="ＭＳ Ｐゴシック"/>
            </a:rPr>
            <a:t>(</a:t>
          </a:r>
          <a:r>
            <a:rPr kumimoji="1" lang="ja-JP" altLang="en-US" sz="900">
              <a:latin typeface="ＭＳ Ｐゴシック"/>
              <a:ea typeface="ＭＳ Ｐゴシック"/>
            </a:rPr>
            <a:t>％</a:t>
          </a:r>
          <a:r>
            <a:rPr kumimoji="1" lang="en-US" altLang="ja-JP" sz="900">
              <a:latin typeface="ＭＳ Ｐゴシック"/>
              <a:ea typeface="ＭＳ Ｐゴシック"/>
            </a:rPr>
            <a:t>)</a:t>
          </a:r>
          <a:endParaRPr kumimoji="1" lang="ja-JP" altLang="en-US" sz="900">
            <a:latin typeface="ＭＳ Ｐゴシック"/>
            <a:ea typeface="ＭＳ Ｐゴシック"/>
          </a:endParaRPr>
        </a:p>
      </xdr:txBody>
    </xdr:sp>
    <xdr:clientData/>
  </xdr:oneCellAnchor>
  <xdr:oneCellAnchor>
    <xdr:from>
      <xdr:col>3</xdr:col>
      <xdr:colOff>47625</xdr:colOff>
      <xdr:row>65</xdr:row>
      <xdr:rowOff>27940</xdr:rowOff>
    </xdr:from>
    <xdr:ext cx="370205" cy="230505"/>
    <xdr:sp macro="" textlink="">
      <xdr:nvSpPr>
        <xdr:cNvPr id="167" name="テキスト ボックス 166">
          <a:extLst>
            <a:ext uri="{FF2B5EF4-FFF2-40B4-BE49-F238E27FC236}">
              <a16:creationId xmlns:a16="http://schemas.microsoft.com/office/drawing/2014/main" id="{00000000-0008-0000-0E00-0000A7000000}"/>
            </a:ext>
          </a:extLst>
        </xdr:cNvPr>
        <xdr:cNvSpPr txBox="1"/>
      </xdr:nvSpPr>
      <xdr:spPr>
        <a:xfrm>
          <a:off x="842010" y="11664315"/>
          <a:ext cx="37020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900">
              <a:latin typeface="ＭＳ Ｐゴシック"/>
              <a:ea typeface="ＭＳ Ｐゴシック"/>
            </a:rPr>
            <a:t>(</a:t>
          </a:r>
          <a:r>
            <a:rPr kumimoji="1" lang="ja-JP" altLang="en-US" sz="900">
              <a:latin typeface="ＭＳ Ｐゴシック"/>
              <a:ea typeface="ＭＳ Ｐゴシック"/>
            </a:rPr>
            <a:t>％</a:t>
          </a:r>
          <a:r>
            <a:rPr kumimoji="1" lang="en-US" altLang="ja-JP" sz="900">
              <a:latin typeface="ＭＳ Ｐゴシック"/>
              <a:ea typeface="ＭＳ Ｐゴシック"/>
            </a:rPr>
            <a:t>)</a:t>
          </a:r>
          <a:endParaRPr kumimoji="1" lang="ja-JP" altLang="en-US" sz="900">
            <a:latin typeface="ＭＳ Ｐゴシック"/>
            <a:ea typeface="ＭＳ Ｐゴシック"/>
          </a:endParaRPr>
        </a:p>
      </xdr:txBody>
    </xdr:sp>
    <xdr:clientData/>
  </xdr:oneCellAnchor>
  <xdr:oneCellAnchor>
    <xdr:from>
      <xdr:col>35</xdr:col>
      <xdr:colOff>22225</xdr:colOff>
      <xdr:row>81</xdr:row>
      <xdr:rowOff>39370</xdr:rowOff>
    </xdr:from>
    <xdr:ext cx="367030" cy="231775"/>
    <xdr:sp macro="" textlink="">
      <xdr:nvSpPr>
        <xdr:cNvPr id="168" name="テキスト ボックス 167">
          <a:extLst>
            <a:ext uri="{FF2B5EF4-FFF2-40B4-BE49-F238E27FC236}">
              <a16:creationId xmlns:a16="http://schemas.microsoft.com/office/drawing/2014/main" id="{00000000-0008-0000-0E00-0000A8000000}"/>
            </a:ext>
          </a:extLst>
        </xdr:cNvPr>
        <xdr:cNvSpPr txBox="1"/>
      </xdr:nvSpPr>
      <xdr:spPr>
        <a:xfrm>
          <a:off x="6404610" y="14317345"/>
          <a:ext cx="367030" cy="2317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900">
              <a:latin typeface="ＭＳ Ｐゴシック"/>
              <a:ea typeface="ＭＳ Ｐゴシック"/>
            </a:rPr>
            <a:t>(</a:t>
          </a:r>
          <a:r>
            <a:rPr kumimoji="1" lang="ja-JP" altLang="en-US" sz="900">
              <a:latin typeface="ＭＳ Ｐゴシック"/>
              <a:ea typeface="ＭＳ Ｐゴシック"/>
            </a:rPr>
            <a:t>％</a:t>
          </a:r>
          <a:r>
            <a:rPr kumimoji="1" lang="en-US" altLang="ja-JP" sz="900">
              <a:latin typeface="ＭＳ Ｐゴシック"/>
              <a:ea typeface="ＭＳ Ｐゴシック"/>
            </a:rPr>
            <a:t>)</a:t>
          </a:r>
          <a:endParaRPr kumimoji="1" lang="ja-JP" altLang="en-US" sz="900">
            <a:latin typeface="ＭＳ Ｐゴシック"/>
            <a:ea typeface="ＭＳ Ｐゴシック"/>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73025</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587375" y="127000"/>
          <a:ext cx="11636375" cy="6127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ea typeface="ＭＳ Ｐゴシック"/>
            </a:rPr>
            <a:t>(13)-1</a:t>
          </a:r>
          <a:r>
            <a:rPr kumimoji="1" lang="ja-JP" altLang="en-US" sz="3200" b="1">
              <a:solidFill>
                <a:sysClr val="windowText" lastClr="000000"/>
              </a:solidFill>
              <a:latin typeface="ＭＳ Ｐゴシック"/>
              <a:ea typeface="ＭＳ Ｐゴシック"/>
            </a:rPr>
            <a:t>市町村施設類型別ストック情報分析表①</a:t>
          </a:r>
        </a:p>
      </xdr:txBody>
    </xdr:sp>
    <xdr:clientData/>
  </xdr:twoCellAnchor>
  <xdr:twoCellAnchor>
    <xdr:from>
      <xdr:col>100</xdr:col>
      <xdr:colOff>0</xdr:colOff>
      <xdr:row>1</xdr:row>
      <xdr:rowOff>18415</xdr:rowOff>
    </xdr:from>
    <xdr:to>
      <xdr:col>120</xdr:col>
      <xdr:colOff>152400</xdr:colOff>
      <xdr:row>4</xdr:row>
      <xdr:rowOff>60960</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17462500" y="189865"/>
          <a:ext cx="3644900" cy="53784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42545</xdr:rowOff>
    </xdr:from>
    <xdr:to>
      <xdr:col>120</xdr:col>
      <xdr:colOff>127000</xdr:colOff>
      <xdr:row>4</xdr:row>
      <xdr:rowOff>36830</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17481550" y="213995"/>
          <a:ext cx="3600450" cy="48958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67310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F00-000005000000}"/>
            </a:ext>
          </a:extLst>
        </xdr:cNvPr>
        <xdr:cNvSpPr/>
      </xdr:nvSpPr>
      <xdr:spPr>
        <a:xfrm>
          <a:off x="17506950" y="238760"/>
          <a:ext cx="3543300" cy="42799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兵庫県川西市</a:t>
          </a:r>
        </a:p>
      </xdr:txBody>
    </xdr:sp>
    <xdr:clientData/>
  </xdr:twoCellAnchor>
  <xdr:twoCellAnchor>
    <xdr:from>
      <xdr:col>85</xdr:col>
      <xdr:colOff>63500</xdr:colOff>
      <xdr:row>1</xdr:row>
      <xdr:rowOff>18415</xdr:rowOff>
    </xdr:from>
    <xdr:to>
      <xdr:col>99</xdr:col>
      <xdr:colOff>57150</xdr:colOff>
      <xdr:row>4</xdr:row>
      <xdr:rowOff>60960</xdr:rowOff>
    </xdr:to>
    <xdr:sp macro="" textlink="">
      <xdr:nvSpPr>
        <xdr:cNvPr id="6" name="正方形/長方形 5">
          <a:extLst>
            <a:ext uri="{FF2B5EF4-FFF2-40B4-BE49-F238E27FC236}">
              <a16:creationId xmlns:a16="http://schemas.microsoft.com/office/drawing/2014/main" id="{00000000-0008-0000-0F00-000006000000}"/>
            </a:ext>
          </a:extLst>
        </xdr:cNvPr>
        <xdr:cNvSpPr/>
      </xdr:nvSpPr>
      <xdr:spPr>
        <a:xfrm>
          <a:off x="14906625" y="189865"/>
          <a:ext cx="2438400" cy="53784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42545</xdr:rowOff>
    </xdr:from>
    <xdr:to>
      <xdr:col>99</xdr:col>
      <xdr:colOff>38100</xdr:colOff>
      <xdr:row>4</xdr:row>
      <xdr:rowOff>36830</xdr:rowOff>
    </xdr:to>
    <xdr:sp macro="" textlink="">
      <xdr:nvSpPr>
        <xdr:cNvPr id="7" name="正方形/長方形 6">
          <a:extLst>
            <a:ext uri="{FF2B5EF4-FFF2-40B4-BE49-F238E27FC236}">
              <a16:creationId xmlns:a16="http://schemas.microsoft.com/office/drawing/2014/main" id="{00000000-0008-0000-0F00-000007000000}"/>
            </a:ext>
          </a:extLst>
        </xdr:cNvPr>
        <xdr:cNvSpPr/>
      </xdr:nvSpPr>
      <xdr:spPr>
        <a:xfrm>
          <a:off x="14932025" y="213995"/>
          <a:ext cx="2393950" cy="48958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67310</xdr:rowOff>
    </xdr:from>
    <xdr:to>
      <xdr:col>99</xdr:col>
      <xdr:colOff>6350</xdr:colOff>
      <xdr:row>4</xdr:row>
      <xdr:rowOff>12065</xdr:rowOff>
    </xdr:to>
    <xdr:sp macro="" textlink="">
      <xdr:nvSpPr>
        <xdr:cNvPr id="8" name="正方形/長方形 7">
          <a:extLst>
            <a:ext uri="{FF2B5EF4-FFF2-40B4-BE49-F238E27FC236}">
              <a16:creationId xmlns:a16="http://schemas.microsoft.com/office/drawing/2014/main" id="{00000000-0008-0000-0F00-000008000000}"/>
            </a:ext>
          </a:extLst>
        </xdr:cNvPr>
        <xdr:cNvSpPr/>
      </xdr:nvSpPr>
      <xdr:spPr>
        <a:xfrm>
          <a:off x="14957425" y="238760"/>
          <a:ext cx="2336800" cy="440055"/>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4</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30480</xdr:rowOff>
    </xdr:from>
    <xdr:to>
      <xdr:col>57</xdr:col>
      <xdr:colOff>0</xdr:colOff>
      <xdr:row>15</xdr:row>
      <xdr:rowOff>92075</xdr:rowOff>
    </xdr:to>
    <xdr:sp macro="" textlink="">
      <xdr:nvSpPr>
        <xdr:cNvPr id="9" name="正方形/長方形 8">
          <a:extLst>
            <a:ext uri="{FF2B5EF4-FFF2-40B4-BE49-F238E27FC236}">
              <a16:creationId xmlns:a16="http://schemas.microsoft.com/office/drawing/2014/main" id="{00000000-0008-0000-0F00-000009000000}"/>
            </a:ext>
          </a:extLst>
        </xdr:cNvPr>
        <xdr:cNvSpPr/>
      </xdr:nvSpPr>
      <xdr:spPr>
        <a:xfrm>
          <a:off x="698500" y="862330"/>
          <a:ext cx="9255125" cy="1712595"/>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60960</xdr:rowOff>
    </xdr:from>
    <xdr:to>
      <xdr:col>12</xdr:col>
      <xdr:colOff>0</xdr:colOff>
      <xdr:row>15</xdr:row>
      <xdr:rowOff>60960</xdr:rowOff>
    </xdr:to>
    <xdr:sp macro="" textlink="">
      <xdr:nvSpPr>
        <xdr:cNvPr id="10" name="正方形/長方形 9">
          <a:extLst>
            <a:ext uri="{FF2B5EF4-FFF2-40B4-BE49-F238E27FC236}">
              <a16:creationId xmlns:a16="http://schemas.microsoft.com/office/drawing/2014/main" id="{00000000-0008-0000-0F00-00000A000000}"/>
            </a:ext>
          </a:extLst>
        </xdr:cNvPr>
        <xdr:cNvSpPr/>
      </xdr:nvSpPr>
      <xdr:spPr>
        <a:xfrm>
          <a:off x="825500" y="892810"/>
          <a:ext cx="1270000" cy="1651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60960</xdr:rowOff>
    </xdr:from>
    <xdr:to>
      <xdr:col>18</xdr:col>
      <xdr:colOff>127000</xdr:colOff>
      <xdr:row>15</xdr:row>
      <xdr:rowOff>60960</xdr:rowOff>
    </xdr:to>
    <xdr:sp macro="" textlink="">
      <xdr:nvSpPr>
        <xdr:cNvPr id="11" name="正方形/長方形 10">
          <a:extLst>
            <a:ext uri="{FF2B5EF4-FFF2-40B4-BE49-F238E27FC236}">
              <a16:creationId xmlns:a16="http://schemas.microsoft.com/office/drawing/2014/main" id="{00000000-0008-0000-0F00-00000B000000}"/>
            </a:ext>
          </a:extLst>
        </xdr:cNvPr>
        <xdr:cNvSpPr/>
      </xdr:nvSpPr>
      <xdr:spPr>
        <a:xfrm>
          <a:off x="2047875" y="892810"/>
          <a:ext cx="1222375" cy="1651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155,098
153,456
53.44
62,093,504
61,425,978
531,592
32,665,504
71,845,937</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60960</xdr:rowOff>
    </xdr:from>
    <xdr:to>
      <xdr:col>26</xdr:col>
      <xdr:colOff>127000</xdr:colOff>
      <xdr:row>15</xdr:row>
      <xdr:rowOff>60960</xdr:rowOff>
    </xdr:to>
    <xdr:sp macro="" textlink="">
      <xdr:nvSpPr>
        <xdr:cNvPr id="12" name="正方形/長方形 11">
          <a:extLst>
            <a:ext uri="{FF2B5EF4-FFF2-40B4-BE49-F238E27FC236}">
              <a16:creationId xmlns:a16="http://schemas.microsoft.com/office/drawing/2014/main" id="{00000000-0008-0000-0F00-00000C000000}"/>
            </a:ext>
          </a:extLst>
        </xdr:cNvPr>
        <xdr:cNvSpPr/>
      </xdr:nvSpPr>
      <xdr:spPr>
        <a:xfrm>
          <a:off x="3270250" y="892810"/>
          <a:ext cx="1397000" cy="1651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79375</xdr:rowOff>
    </xdr:from>
    <xdr:to>
      <xdr:col>37</xdr:col>
      <xdr:colOff>63500</xdr:colOff>
      <xdr:row>10</xdr:row>
      <xdr:rowOff>159385</xdr:rowOff>
    </xdr:to>
    <xdr:sp macro="" textlink="">
      <xdr:nvSpPr>
        <xdr:cNvPr id="13" name="正方形/長方形 12">
          <a:extLst>
            <a:ext uri="{FF2B5EF4-FFF2-40B4-BE49-F238E27FC236}">
              <a16:creationId xmlns:a16="http://schemas.microsoft.com/office/drawing/2014/main" id="{00000000-0008-0000-0F00-00000D000000}"/>
            </a:ext>
          </a:extLst>
        </xdr:cNvPr>
        <xdr:cNvSpPr/>
      </xdr:nvSpPr>
      <xdr:spPr>
        <a:xfrm>
          <a:off x="4667250" y="911225"/>
          <a:ext cx="1857375" cy="9055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79375</xdr:rowOff>
    </xdr:from>
    <xdr:to>
      <xdr:col>44</xdr:col>
      <xdr:colOff>0</xdr:colOff>
      <xdr:row>10</xdr:row>
      <xdr:rowOff>159385</xdr:rowOff>
    </xdr:to>
    <xdr:sp macro="" textlink="">
      <xdr:nvSpPr>
        <xdr:cNvPr id="14" name="正方形/長方形 13">
          <a:extLst>
            <a:ext uri="{FF2B5EF4-FFF2-40B4-BE49-F238E27FC236}">
              <a16:creationId xmlns:a16="http://schemas.microsoft.com/office/drawing/2014/main" id="{00000000-0008-0000-0F00-00000E000000}"/>
            </a:ext>
          </a:extLst>
        </xdr:cNvPr>
        <xdr:cNvSpPr/>
      </xdr:nvSpPr>
      <xdr:spPr>
        <a:xfrm>
          <a:off x="6524625" y="911225"/>
          <a:ext cx="1158875" cy="9055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7.8
91.6</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92075</xdr:rowOff>
    </xdr:from>
    <xdr:to>
      <xdr:col>47</xdr:col>
      <xdr:colOff>127000</xdr:colOff>
      <xdr:row>11</xdr:row>
      <xdr:rowOff>5715</xdr:rowOff>
    </xdr:to>
    <xdr:sp macro="" textlink="">
      <xdr:nvSpPr>
        <xdr:cNvPr id="15" name="正方形/長方形 14">
          <a:extLst>
            <a:ext uri="{FF2B5EF4-FFF2-40B4-BE49-F238E27FC236}">
              <a16:creationId xmlns:a16="http://schemas.microsoft.com/office/drawing/2014/main" id="{00000000-0008-0000-0F00-00000F000000}"/>
            </a:ext>
          </a:extLst>
        </xdr:cNvPr>
        <xdr:cNvSpPr/>
      </xdr:nvSpPr>
      <xdr:spPr>
        <a:xfrm>
          <a:off x="7747000" y="923925"/>
          <a:ext cx="587375" cy="9042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116205</xdr:rowOff>
    </xdr:to>
    <xdr:sp macro="" textlink="">
      <xdr:nvSpPr>
        <xdr:cNvPr id="16" name="正方形/長方形 15">
          <a:extLst>
            <a:ext uri="{FF2B5EF4-FFF2-40B4-BE49-F238E27FC236}">
              <a16:creationId xmlns:a16="http://schemas.microsoft.com/office/drawing/2014/main" id="{00000000-0008-0000-0F00-000010000000}"/>
            </a:ext>
          </a:extLst>
        </xdr:cNvPr>
        <xdr:cNvSpPr/>
      </xdr:nvSpPr>
      <xdr:spPr>
        <a:xfrm>
          <a:off x="4667250" y="1657350"/>
          <a:ext cx="1857375" cy="6115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0</xdr:colOff>
      <xdr:row>13</xdr:row>
      <xdr:rowOff>116205</xdr:rowOff>
    </xdr:to>
    <xdr:sp macro="" textlink="">
      <xdr:nvSpPr>
        <xdr:cNvPr id="17" name="正方形/長方形 16">
          <a:extLst>
            <a:ext uri="{FF2B5EF4-FFF2-40B4-BE49-F238E27FC236}">
              <a16:creationId xmlns:a16="http://schemas.microsoft.com/office/drawing/2014/main" id="{00000000-0008-0000-0F00-000011000000}"/>
            </a:ext>
          </a:extLst>
        </xdr:cNvPr>
        <xdr:cNvSpPr/>
      </xdr:nvSpPr>
      <xdr:spPr>
        <a:xfrm>
          <a:off x="6588125" y="1657350"/>
          <a:ext cx="3365500" cy="6115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H30  Ⅳ</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R01  Ⅳ</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R02  Ⅳ</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R03  Ⅳ</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R04  Ⅳ</a:t>
          </a:r>
          <a:r>
            <a:rPr kumimoji="1" lang="ja-JP" altLang="en-US" sz="1100" b="1">
              <a:solidFill>
                <a:srgbClr val="000000"/>
              </a:solidFill>
              <a:latin typeface="ＭＳ ゴシック"/>
              <a:ea typeface="ＭＳ ゴシック"/>
            </a:rPr>
            <a:t>－３</a:t>
          </a:r>
        </a:p>
      </xdr:txBody>
    </xdr:sp>
    <xdr:clientData/>
  </xdr:twoCellAnchor>
  <xdr:twoCellAnchor>
    <xdr:from>
      <xdr:col>58</xdr:col>
      <xdr:colOff>25400</xdr:colOff>
      <xdr:row>5</xdr:row>
      <xdr:rowOff>30480</xdr:rowOff>
    </xdr:from>
    <xdr:to>
      <xdr:col>66</xdr:col>
      <xdr:colOff>25400</xdr:colOff>
      <xdr:row>12</xdr:row>
      <xdr:rowOff>97790</xdr:rowOff>
    </xdr:to>
    <xdr:sp macro="" textlink="">
      <xdr:nvSpPr>
        <xdr:cNvPr id="18" name="角丸四角形 17">
          <a:extLst>
            <a:ext uri="{FF2B5EF4-FFF2-40B4-BE49-F238E27FC236}">
              <a16:creationId xmlns:a16="http://schemas.microsoft.com/office/drawing/2014/main" id="{00000000-0008-0000-0F00-000012000000}"/>
            </a:ext>
          </a:extLst>
        </xdr:cNvPr>
        <xdr:cNvSpPr/>
      </xdr:nvSpPr>
      <xdr:spPr>
        <a:xfrm>
          <a:off x="10153650" y="862330"/>
          <a:ext cx="1397000" cy="122301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92075</xdr:rowOff>
    </xdr:from>
    <xdr:to>
      <xdr:col>66</xdr:col>
      <xdr:colOff>95250</xdr:colOff>
      <xdr:row>7</xdr:row>
      <xdr:rowOff>5715</xdr:rowOff>
    </xdr:to>
    <xdr:sp macro="" textlink="">
      <xdr:nvSpPr>
        <xdr:cNvPr id="19" name="正方形/長方形 18">
          <a:extLst>
            <a:ext uri="{FF2B5EF4-FFF2-40B4-BE49-F238E27FC236}">
              <a16:creationId xmlns:a16="http://schemas.microsoft.com/office/drawing/2014/main" id="{00000000-0008-0000-0F00-000013000000}"/>
            </a:ext>
          </a:extLst>
        </xdr:cNvPr>
        <xdr:cNvSpPr/>
      </xdr:nvSpPr>
      <xdr:spPr>
        <a:xfrm>
          <a:off x="10398125" y="923925"/>
          <a:ext cx="1222375" cy="2438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18415</xdr:rowOff>
    </xdr:from>
    <xdr:to>
      <xdr:col>66</xdr:col>
      <xdr:colOff>95250</xdr:colOff>
      <xdr:row>8</xdr:row>
      <xdr:rowOff>97790</xdr:rowOff>
    </xdr:to>
    <xdr:sp macro="" textlink="">
      <xdr:nvSpPr>
        <xdr:cNvPr id="20" name="正方形/長方形 19">
          <a:extLst>
            <a:ext uri="{FF2B5EF4-FFF2-40B4-BE49-F238E27FC236}">
              <a16:creationId xmlns:a16="http://schemas.microsoft.com/office/drawing/2014/main" id="{00000000-0008-0000-0F00-000014000000}"/>
            </a:ext>
          </a:extLst>
        </xdr:cNvPr>
        <xdr:cNvSpPr/>
      </xdr:nvSpPr>
      <xdr:spPr>
        <a:xfrm>
          <a:off x="10398125" y="1180465"/>
          <a:ext cx="1222375"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5715</xdr:rowOff>
    </xdr:from>
    <xdr:to>
      <xdr:col>67</xdr:col>
      <xdr:colOff>31750</xdr:colOff>
      <xdr:row>12</xdr:row>
      <xdr:rowOff>122555</xdr:rowOff>
    </xdr:to>
    <xdr:sp macro="" textlink="">
      <xdr:nvSpPr>
        <xdr:cNvPr id="21" name="正方形/長方形 20">
          <a:extLst>
            <a:ext uri="{FF2B5EF4-FFF2-40B4-BE49-F238E27FC236}">
              <a16:creationId xmlns:a16="http://schemas.microsoft.com/office/drawing/2014/main" id="{00000000-0008-0000-0F00-000015000000}"/>
            </a:ext>
          </a:extLst>
        </xdr:cNvPr>
        <xdr:cNvSpPr/>
      </xdr:nvSpPr>
      <xdr:spPr>
        <a:xfrm>
          <a:off x="10398125" y="1497965"/>
          <a:ext cx="1333500" cy="612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12065</xdr:rowOff>
    </xdr:from>
    <xdr:to>
      <xdr:col>59</xdr:col>
      <xdr:colOff>127000</xdr:colOff>
      <xdr:row>6</xdr:row>
      <xdr:rowOff>12065</xdr:rowOff>
    </xdr:to>
    <xdr:cxnSp macro="">
      <xdr:nvCxnSpPr>
        <xdr:cNvPr id="22" name="直線コネクタ 21">
          <a:extLst>
            <a:ext uri="{FF2B5EF4-FFF2-40B4-BE49-F238E27FC236}">
              <a16:creationId xmlns:a16="http://schemas.microsoft.com/office/drawing/2014/main" id="{00000000-0008-0000-0F00-000016000000}"/>
            </a:ext>
          </a:extLst>
        </xdr:cNvPr>
        <xdr:cNvCxnSpPr/>
      </xdr:nvCxnSpPr>
      <xdr:spPr>
        <a:xfrm flipH="1">
          <a:off x="10236200" y="1009015"/>
          <a:ext cx="19367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128270</xdr:rowOff>
    </xdr:from>
    <xdr:to>
      <xdr:col>59</xdr:col>
      <xdr:colOff>73025</xdr:colOff>
      <xdr:row>6</xdr:row>
      <xdr:rowOff>60960</xdr:rowOff>
    </xdr:to>
    <xdr:sp macro="" textlink="">
      <xdr:nvSpPr>
        <xdr:cNvPr id="23" name="楕円 22">
          <a:extLst>
            <a:ext uri="{FF2B5EF4-FFF2-40B4-BE49-F238E27FC236}">
              <a16:creationId xmlns:a16="http://schemas.microsoft.com/office/drawing/2014/main" id="{00000000-0008-0000-0F00-000017000000}"/>
            </a:ext>
          </a:extLst>
        </xdr:cNvPr>
        <xdr:cNvSpPr/>
      </xdr:nvSpPr>
      <xdr:spPr>
        <a:xfrm>
          <a:off x="10290175" y="96012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55245</xdr:rowOff>
    </xdr:from>
    <xdr:to>
      <xdr:col>59</xdr:col>
      <xdr:colOff>73025</xdr:colOff>
      <xdr:row>7</xdr:row>
      <xdr:rowOff>153035</xdr:rowOff>
    </xdr:to>
    <xdr:sp macro="" textlink="">
      <xdr:nvSpPr>
        <xdr:cNvPr id="24" name="フローチャート: 判断 23">
          <a:extLst>
            <a:ext uri="{FF2B5EF4-FFF2-40B4-BE49-F238E27FC236}">
              <a16:creationId xmlns:a16="http://schemas.microsoft.com/office/drawing/2014/main" id="{00000000-0008-0000-0F00-000018000000}"/>
            </a:ext>
          </a:extLst>
        </xdr:cNvPr>
        <xdr:cNvSpPr/>
      </xdr:nvSpPr>
      <xdr:spPr>
        <a:xfrm>
          <a:off x="10290175" y="121729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146685</xdr:rowOff>
    </xdr:from>
    <xdr:to>
      <xdr:col>59</xdr:col>
      <xdr:colOff>15875</xdr:colOff>
      <xdr:row>9</xdr:row>
      <xdr:rowOff>116205</xdr:rowOff>
    </xdr:to>
    <xdr:cxnSp macro="">
      <xdr:nvCxnSpPr>
        <xdr:cNvPr id="25" name="直線コネクタ 24">
          <a:extLst>
            <a:ext uri="{FF2B5EF4-FFF2-40B4-BE49-F238E27FC236}">
              <a16:creationId xmlns:a16="http://schemas.microsoft.com/office/drawing/2014/main" id="{00000000-0008-0000-0F00-000019000000}"/>
            </a:ext>
          </a:extLst>
        </xdr:cNvPr>
        <xdr:cNvCxnSpPr/>
      </xdr:nvCxnSpPr>
      <xdr:spPr>
        <a:xfrm>
          <a:off x="10318750" y="1473835"/>
          <a:ext cx="0" cy="1346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146685</xdr:rowOff>
    </xdr:from>
    <xdr:to>
      <xdr:col>59</xdr:col>
      <xdr:colOff>107950</xdr:colOff>
      <xdr:row>8</xdr:row>
      <xdr:rowOff>146685</xdr:rowOff>
    </xdr:to>
    <xdr:cxnSp macro="">
      <xdr:nvCxnSpPr>
        <xdr:cNvPr id="26" name="直線コネクタ 25">
          <a:extLst>
            <a:ext uri="{FF2B5EF4-FFF2-40B4-BE49-F238E27FC236}">
              <a16:creationId xmlns:a16="http://schemas.microsoft.com/office/drawing/2014/main" id="{00000000-0008-0000-0F00-00001A000000}"/>
            </a:ext>
          </a:extLst>
        </xdr:cNvPr>
        <xdr:cNvCxnSpPr/>
      </xdr:nvCxnSpPr>
      <xdr:spPr>
        <a:xfrm>
          <a:off x="10255250" y="1473835"/>
          <a:ext cx="15557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45720</xdr:rowOff>
    </xdr:from>
    <xdr:to>
      <xdr:col>59</xdr:col>
      <xdr:colOff>15875</xdr:colOff>
      <xdr:row>11</xdr:row>
      <xdr:rowOff>15240</xdr:rowOff>
    </xdr:to>
    <xdr:cxnSp macro="">
      <xdr:nvCxnSpPr>
        <xdr:cNvPr id="27" name="直線コネクタ 26">
          <a:extLst>
            <a:ext uri="{FF2B5EF4-FFF2-40B4-BE49-F238E27FC236}">
              <a16:creationId xmlns:a16="http://schemas.microsoft.com/office/drawing/2014/main" id="{00000000-0008-0000-0F00-00001B000000}"/>
            </a:ext>
          </a:extLst>
        </xdr:cNvPr>
        <xdr:cNvCxnSpPr/>
      </xdr:nvCxnSpPr>
      <xdr:spPr>
        <a:xfrm flipV="1">
          <a:off x="10318750" y="1703070"/>
          <a:ext cx="0" cy="1346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18415</xdr:rowOff>
    </xdr:from>
    <xdr:to>
      <xdr:col>59</xdr:col>
      <xdr:colOff>107950</xdr:colOff>
      <xdr:row>11</xdr:row>
      <xdr:rowOff>18415</xdr:rowOff>
    </xdr:to>
    <xdr:cxnSp macro="">
      <xdr:nvCxnSpPr>
        <xdr:cNvPr id="28" name="直線コネクタ 27">
          <a:extLst>
            <a:ext uri="{FF2B5EF4-FFF2-40B4-BE49-F238E27FC236}">
              <a16:creationId xmlns:a16="http://schemas.microsoft.com/office/drawing/2014/main" id="{00000000-0008-0000-0F00-00001C000000}"/>
            </a:ext>
          </a:extLst>
        </xdr:cNvPr>
        <xdr:cNvCxnSpPr/>
      </xdr:nvCxnSpPr>
      <xdr:spPr>
        <a:xfrm>
          <a:off x="10255250" y="1840865"/>
          <a:ext cx="15557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48895</xdr:rowOff>
    </xdr:from>
    <xdr:ext cx="8896350" cy="249555"/>
    <xdr:sp macro="" textlink="">
      <xdr:nvSpPr>
        <xdr:cNvPr id="29" name="テキスト ボックス 28">
          <a:extLst>
            <a:ext uri="{FF2B5EF4-FFF2-40B4-BE49-F238E27FC236}">
              <a16:creationId xmlns:a16="http://schemas.microsoft.com/office/drawing/2014/main" id="{00000000-0008-0000-0F00-00001D000000}"/>
            </a:ext>
          </a:extLst>
        </xdr:cNvPr>
        <xdr:cNvSpPr txBox="1"/>
      </xdr:nvSpPr>
      <xdr:spPr>
        <a:xfrm>
          <a:off x="650875" y="2696845"/>
          <a:ext cx="88963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24765</xdr:rowOff>
    </xdr:from>
    <xdr:ext cx="6046470" cy="246380"/>
    <xdr:sp macro="" textlink="">
      <xdr:nvSpPr>
        <xdr:cNvPr id="30" name="テキスト ボックス 29">
          <a:extLst>
            <a:ext uri="{FF2B5EF4-FFF2-40B4-BE49-F238E27FC236}">
              <a16:creationId xmlns:a16="http://schemas.microsoft.com/office/drawing/2014/main" id="{00000000-0008-0000-0F00-00001E000000}"/>
            </a:ext>
          </a:extLst>
        </xdr:cNvPr>
        <xdr:cNvSpPr txBox="1"/>
      </xdr:nvSpPr>
      <xdr:spPr>
        <a:xfrm>
          <a:off x="650875" y="3002915"/>
          <a:ext cx="60464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0</xdr:rowOff>
    </xdr:from>
    <xdr:ext cx="8231505" cy="249555"/>
    <xdr:sp macro="" textlink="">
      <xdr:nvSpPr>
        <xdr:cNvPr id="31" name="テキスト ボックス 30">
          <a:extLst>
            <a:ext uri="{FF2B5EF4-FFF2-40B4-BE49-F238E27FC236}">
              <a16:creationId xmlns:a16="http://schemas.microsoft.com/office/drawing/2014/main" id="{00000000-0008-0000-0F00-00001F000000}"/>
            </a:ext>
          </a:extLst>
        </xdr:cNvPr>
        <xdr:cNvSpPr txBox="1"/>
      </xdr:nvSpPr>
      <xdr:spPr>
        <a:xfrm>
          <a:off x="650875" y="3308350"/>
          <a:ext cx="823150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4</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127000</xdr:colOff>
      <xdr:row>21</xdr:row>
      <xdr:rowOff>140335</xdr:rowOff>
    </xdr:from>
    <xdr:ext cx="4433570" cy="249555"/>
    <xdr:sp macro="" textlink="">
      <xdr:nvSpPr>
        <xdr:cNvPr id="32" name="テキスト ボックス 31">
          <a:extLst>
            <a:ext uri="{FF2B5EF4-FFF2-40B4-BE49-F238E27FC236}">
              <a16:creationId xmlns:a16="http://schemas.microsoft.com/office/drawing/2014/main" id="{00000000-0008-0000-0F00-000020000000}"/>
            </a:ext>
          </a:extLst>
        </xdr:cNvPr>
        <xdr:cNvSpPr txBox="1"/>
      </xdr:nvSpPr>
      <xdr:spPr>
        <a:xfrm>
          <a:off x="650875" y="3613785"/>
          <a:ext cx="44335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類似団体関連の数値は、各年度の調査で回答のあった団体に関するもの。</a:t>
          </a:r>
        </a:p>
      </xdr:txBody>
    </xdr:sp>
    <xdr:clientData/>
  </xdr:oneCellAnchor>
  <xdr:twoCellAnchor>
    <xdr:from>
      <xdr:col>4</xdr:col>
      <xdr:colOff>0</xdr:colOff>
      <xdr:row>24</xdr:row>
      <xdr:rowOff>73025</xdr:rowOff>
    </xdr:from>
    <xdr:to>
      <xdr:col>28</xdr:col>
      <xdr:colOff>152400</xdr:colOff>
      <xdr:row>28</xdr:row>
      <xdr:rowOff>24765</xdr:rowOff>
    </xdr:to>
    <xdr:sp macro="" textlink="">
      <xdr:nvSpPr>
        <xdr:cNvPr id="33" name="正方形/長方形 32">
          <a:extLst>
            <a:ext uri="{FF2B5EF4-FFF2-40B4-BE49-F238E27FC236}">
              <a16:creationId xmlns:a16="http://schemas.microsoft.com/office/drawing/2014/main" id="{00000000-0008-0000-0F00-000021000000}"/>
            </a:ext>
          </a:extLst>
        </xdr:cNvPr>
        <xdr:cNvSpPr/>
      </xdr:nvSpPr>
      <xdr:spPr>
        <a:xfrm>
          <a:off x="698500" y="4041775"/>
          <a:ext cx="4343400" cy="61214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道路</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4</xdr:col>
      <xdr:colOff>127000</xdr:colOff>
      <xdr:row>28</xdr:row>
      <xdr:rowOff>48895</xdr:rowOff>
    </xdr:from>
    <xdr:to>
      <xdr:col>12</xdr:col>
      <xdr:colOff>127000</xdr:colOff>
      <xdr:row>29</xdr:row>
      <xdr:rowOff>128270</xdr:rowOff>
    </xdr:to>
    <xdr:sp macro="" textlink="">
      <xdr:nvSpPr>
        <xdr:cNvPr id="34" name="正方形/長方形 33">
          <a:extLst>
            <a:ext uri="{FF2B5EF4-FFF2-40B4-BE49-F238E27FC236}">
              <a16:creationId xmlns:a16="http://schemas.microsoft.com/office/drawing/2014/main" id="{00000000-0008-0000-0F00-000022000000}"/>
            </a:ext>
          </a:extLst>
        </xdr:cNvPr>
        <xdr:cNvSpPr/>
      </xdr:nvSpPr>
      <xdr:spPr>
        <a:xfrm>
          <a:off x="82550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29</xdr:row>
      <xdr:rowOff>79375</xdr:rowOff>
    </xdr:from>
    <xdr:to>
      <xdr:col>12</xdr:col>
      <xdr:colOff>127000</xdr:colOff>
      <xdr:row>30</xdr:row>
      <xdr:rowOff>159385</xdr:rowOff>
    </xdr:to>
    <xdr:sp macro="" textlink="">
      <xdr:nvSpPr>
        <xdr:cNvPr id="35" name="正方形/長方形 34">
          <a:extLst>
            <a:ext uri="{FF2B5EF4-FFF2-40B4-BE49-F238E27FC236}">
              <a16:creationId xmlns:a16="http://schemas.microsoft.com/office/drawing/2014/main" id="{00000000-0008-0000-0F00-000023000000}"/>
            </a:ext>
          </a:extLst>
        </xdr:cNvPr>
        <xdr:cNvSpPr/>
      </xdr:nvSpPr>
      <xdr:spPr>
        <a:xfrm>
          <a:off x="82550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29/35</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28</xdr:row>
      <xdr:rowOff>48895</xdr:rowOff>
    </xdr:from>
    <xdr:to>
      <xdr:col>18</xdr:col>
      <xdr:colOff>0</xdr:colOff>
      <xdr:row>29</xdr:row>
      <xdr:rowOff>128270</xdr:rowOff>
    </xdr:to>
    <xdr:sp macro="" textlink="">
      <xdr:nvSpPr>
        <xdr:cNvPr id="36" name="正方形/長方形 35">
          <a:extLst>
            <a:ext uri="{FF2B5EF4-FFF2-40B4-BE49-F238E27FC236}">
              <a16:creationId xmlns:a16="http://schemas.microsoft.com/office/drawing/2014/main" id="{00000000-0008-0000-0F00-000024000000}"/>
            </a:ext>
          </a:extLst>
        </xdr:cNvPr>
        <xdr:cNvSpPr/>
      </xdr:nvSpPr>
      <xdr:spPr>
        <a:xfrm>
          <a:off x="174625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29</xdr:row>
      <xdr:rowOff>79375</xdr:rowOff>
    </xdr:from>
    <xdr:to>
      <xdr:col>18</xdr:col>
      <xdr:colOff>0</xdr:colOff>
      <xdr:row>30</xdr:row>
      <xdr:rowOff>159385</xdr:rowOff>
    </xdr:to>
    <xdr:sp macro="" textlink="">
      <xdr:nvSpPr>
        <xdr:cNvPr id="37" name="正方形/長方形 36">
          <a:extLst>
            <a:ext uri="{FF2B5EF4-FFF2-40B4-BE49-F238E27FC236}">
              <a16:creationId xmlns:a16="http://schemas.microsoft.com/office/drawing/2014/main" id="{00000000-0008-0000-0F00-000025000000}"/>
            </a:ext>
          </a:extLst>
        </xdr:cNvPr>
        <xdr:cNvSpPr/>
      </xdr:nvSpPr>
      <xdr:spPr>
        <a:xfrm>
          <a:off x="174625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66.0</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28</xdr:row>
      <xdr:rowOff>48895</xdr:rowOff>
    </xdr:from>
    <xdr:to>
      <xdr:col>24</xdr:col>
      <xdr:colOff>0</xdr:colOff>
      <xdr:row>29</xdr:row>
      <xdr:rowOff>128270</xdr:rowOff>
    </xdr:to>
    <xdr:sp macro="" textlink="">
      <xdr:nvSpPr>
        <xdr:cNvPr id="38" name="正方形/長方形 37">
          <a:extLst>
            <a:ext uri="{FF2B5EF4-FFF2-40B4-BE49-F238E27FC236}">
              <a16:creationId xmlns:a16="http://schemas.microsoft.com/office/drawing/2014/main" id="{00000000-0008-0000-0F00-000026000000}"/>
            </a:ext>
          </a:extLst>
        </xdr:cNvPr>
        <xdr:cNvSpPr/>
      </xdr:nvSpPr>
      <xdr:spPr>
        <a:xfrm>
          <a:off x="279400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29</xdr:row>
      <xdr:rowOff>79375</xdr:rowOff>
    </xdr:from>
    <xdr:to>
      <xdr:col>24</xdr:col>
      <xdr:colOff>0</xdr:colOff>
      <xdr:row>30</xdr:row>
      <xdr:rowOff>159385</xdr:rowOff>
    </xdr:to>
    <xdr:sp macro="" textlink="">
      <xdr:nvSpPr>
        <xdr:cNvPr id="39" name="正方形/長方形 38">
          <a:extLst>
            <a:ext uri="{FF2B5EF4-FFF2-40B4-BE49-F238E27FC236}">
              <a16:creationId xmlns:a16="http://schemas.microsoft.com/office/drawing/2014/main" id="{00000000-0008-0000-0F00-000027000000}"/>
            </a:ext>
          </a:extLst>
        </xdr:cNvPr>
        <xdr:cNvSpPr/>
      </xdr:nvSpPr>
      <xdr:spPr>
        <a:xfrm>
          <a:off x="279400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72.0</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31</xdr:row>
      <xdr:rowOff>18415</xdr:rowOff>
    </xdr:from>
    <xdr:to>
      <xdr:col>28</xdr:col>
      <xdr:colOff>152400</xdr:colOff>
      <xdr:row>44</xdr:row>
      <xdr:rowOff>73025</xdr:rowOff>
    </xdr:to>
    <xdr:sp macro="" textlink="">
      <xdr:nvSpPr>
        <xdr:cNvPr id="40" name="正方形/長方形 39">
          <a:extLst>
            <a:ext uri="{FF2B5EF4-FFF2-40B4-BE49-F238E27FC236}">
              <a16:creationId xmlns:a16="http://schemas.microsoft.com/office/drawing/2014/main" id="{00000000-0008-0000-0F00-000028000000}"/>
            </a:ext>
          </a:extLst>
        </xdr:cNvPr>
        <xdr:cNvSpPr/>
      </xdr:nvSpPr>
      <xdr:spPr>
        <a:xfrm>
          <a:off x="698500" y="5142865"/>
          <a:ext cx="4343400"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450" cy="217170"/>
    <xdr:sp macro="" textlink="">
      <xdr:nvSpPr>
        <xdr:cNvPr id="41" name="テキスト ボックス 40">
          <a:extLst>
            <a:ext uri="{FF2B5EF4-FFF2-40B4-BE49-F238E27FC236}">
              <a16:creationId xmlns:a16="http://schemas.microsoft.com/office/drawing/2014/main" id="{00000000-0008-0000-0F00-000029000000}"/>
            </a:ext>
          </a:extLst>
        </xdr:cNvPr>
        <xdr:cNvSpPr txBox="1"/>
      </xdr:nvSpPr>
      <xdr:spPr>
        <a:xfrm>
          <a:off x="676275" y="4959350"/>
          <a:ext cx="29845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44</xdr:row>
      <xdr:rowOff>73025</xdr:rowOff>
    </xdr:from>
    <xdr:to>
      <xdr:col>28</xdr:col>
      <xdr:colOff>114300</xdr:colOff>
      <xdr:row>44</xdr:row>
      <xdr:rowOff>73025</xdr:rowOff>
    </xdr:to>
    <xdr:cxnSp macro="">
      <xdr:nvCxnSpPr>
        <xdr:cNvPr id="42" name="直線コネクタ 41">
          <a:extLst>
            <a:ext uri="{FF2B5EF4-FFF2-40B4-BE49-F238E27FC236}">
              <a16:creationId xmlns:a16="http://schemas.microsoft.com/office/drawing/2014/main" id="{00000000-0008-0000-0F00-00002A000000}"/>
            </a:ext>
          </a:extLst>
        </xdr:cNvPr>
        <xdr:cNvCxnSpPr/>
      </xdr:nvCxnSpPr>
      <xdr:spPr>
        <a:xfrm>
          <a:off x="698500" y="734377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43</xdr:row>
      <xdr:rowOff>101600</xdr:rowOff>
    </xdr:from>
    <xdr:ext cx="464185" cy="249555"/>
    <xdr:sp macro="" textlink="">
      <xdr:nvSpPr>
        <xdr:cNvPr id="43" name="テキスト ボックス 42">
          <a:extLst>
            <a:ext uri="{FF2B5EF4-FFF2-40B4-BE49-F238E27FC236}">
              <a16:creationId xmlns:a16="http://schemas.microsoft.com/office/drawing/2014/main" id="{00000000-0008-0000-0F00-00002B000000}"/>
            </a:ext>
          </a:extLst>
        </xdr:cNvPr>
        <xdr:cNvSpPr txBox="1"/>
      </xdr:nvSpPr>
      <xdr:spPr>
        <a:xfrm>
          <a:off x="278765" y="7207250"/>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4</xdr:col>
      <xdr:colOff>0</xdr:colOff>
      <xdr:row>42</xdr:row>
      <xdr:rowOff>89535</xdr:rowOff>
    </xdr:from>
    <xdr:to>
      <xdr:col>28</xdr:col>
      <xdr:colOff>114300</xdr:colOff>
      <xdr:row>42</xdr:row>
      <xdr:rowOff>89535</xdr:rowOff>
    </xdr:to>
    <xdr:cxnSp macro="">
      <xdr:nvCxnSpPr>
        <xdr:cNvPr id="44" name="直線コネクタ 43">
          <a:extLst>
            <a:ext uri="{FF2B5EF4-FFF2-40B4-BE49-F238E27FC236}">
              <a16:creationId xmlns:a16="http://schemas.microsoft.com/office/drawing/2014/main" id="{00000000-0008-0000-0F00-00002C000000}"/>
            </a:ext>
          </a:extLst>
        </xdr:cNvPr>
        <xdr:cNvCxnSpPr/>
      </xdr:nvCxnSpPr>
      <xdr:spPr>
        <a:xfrm>
          <a:off x="698500" y="703008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41</xdr:row>
      <xdr:rowOff>117475</xdr:rowOff>
    </xdr:from>
    <xdr:ext cx="464185" cy="246380"/>
    <xdr:sp macro="" textlink="">
      <xdr:nvSpPr>
        <xdr:cNvPr id="45" name="テキスト ボックス 44">
          <a:extLst>
            <a:ext uri="{FF2B5EF4-FFF2-40B4-BE49-F238E27FC236}">
              <a16:creationId xmlns:a16="http://schemas.microsoft.com/office/drawing/2014/main" id="{00000000-0008-0000-0F00-00002D000000}"/>
            </a:ext>
          </a:extLst>
        </xdr:cNvPr>
        <xdr:cNvSpPr txBox="1"/>
      </xdr:nvSpPr>
      <xdr:spPr>
        <a:xfrm>
          <a:off x="278765" y="6892925"/>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4</xdr:col>
      <xdr:colOff>0</xdr:colOff>
      <xdr:row>40</xdr:row>
      <xdr:rowOff>104775</xdr:rowOff>
    </xdr:from>
    <xdr:to>
      <xdr:col>28</xdr:col>
      <xdr:colOff>114300</xdr:colOff>
      <xdr:row>40</xdr:row>
      <xdr:rowOff>104775</xdr:rowOff>
    </xdr:to>
    <xdr:cxnSp macro="">
      <xdr:nvCxnSpPr>
        <xdr:cNvPr id="46" name="直線コネクタ 45">
          <a:extLst>
            <a:ext uri="{FF2B5EF4-FFF2-40B4-BE49-F238E27FC236}">
              <a16:creationId xmlns:a16="http://schemas.microsoft.com/office/drawing/2014/main" id="{00000000-0008-0000-0F00-00002E000000}"/>
            </a:ext>
          </a:extLst>
        </xdr:cNvPr>
        <xdr:cNvCxnSpPr/>
      </xdr:nvCxnSpPr>
      <xdr:spPr>
        <a:xfrm>
          <a:off x="698500" y="671512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39</xdr:row>
      <xdr:rowOff>132715</xdr:rowOff>
    </xdr:from>
    <xdr:ext cx="403225" cy="249555"/>
    <xdr:sp macro="" textlink="">
      <xdr:nvSpPr>
        <xdr:cNvPr id="47" name="テキスト ボックス 46">
          <a:extLst>
            <a:ext uri="{FF2B5EF4-FFF2-40B4-BE49-F238E27FC236}">
              <a16:creationId xmlns:a16="http://schemas.microsoft.com/office/drawing/2014/main" id="{00000000-0008-0000-0F00-00002F000000}"/>
            </a:ext>
          </a:extLst>
        </xdr:cNvPr>
        <xdr:cNvSpPr txBox="1"/>
      </xdr:nvSpPr>
      <xdr:spPr>
        <a:xfrm>
          <a:off x="342900" y="6577965"/>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4</xdr:col>
      <xdr:colOff>0</xdr:colOff>
      <xdr:row>38</xdr:row>
      <xdr:rowOff>120650</xdr:rowOff>
    </xdr:from>
    <xdr:to>
      <xdr:col>28</xdr:col>
      <xdr:colOff>114300</xdr:colOff>
      <xdr:row>38</xdr:row>
      <xdr:rowOff>120650</xdr:rowOff>
    </xdr:to>
    <xdr:cxnSp macro="">
      <xdr:nvCxnSpPr>
        <xdr:cNvPr id="48" name="直線コネクタ 47">
          <a:extLst>
            <a:ext uri="{FF2B5EF4-FFF2-40B4-BE49-F238E27FC236}">
              <a16:creationId xmlns:a16="http://schemas.microsoft.com/office/drawing/2014/main" id="{00000000-0008-0000-0F00-000030000000}"/>
            </a:ext>
          </a:extLst>
        </xdr:cNvPr>
        <xdr:cNvCxnSpPr/>
      </xdr:nvCxnSpPr>
      <xdr:spPr>
        <a:xfrm>
          <a:off x="698500" y="64008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37</xdr:row>
      <xdr:rowOff>149225</xdr:rowOff>
    </xdr:from>
    <xdr:ext cx="403225" cy="246380"/>
    <xdr:sp macro="" textlink="">
      <xdr:nvSpPr>
        <xdr:cNvPr id="49" name="テキスト ボックス 48">
          <a:extLst>
            <a:ext uri="{FF2B5EF4-FFF2-40B4-BE49-F238E27FC236}">
              <a16:creationId xmlns:a16="http://schemas.microsoft.com/office/drawing/2014/main" id="{00000000-0008-0000-0F00-000031000000}"/>
            </a:ext>
          </a:extLst>
        </xdr:cNvPr>
        <xdr:cNvSpPr txBox="1"/>
      </xdr:nvSpPr>
      <xdr:spPr>
        <a:xfrm>
          <a:off x="342900" y="6264275"/>
          <a:ext cx="4032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4</xdr:col>
      <xdr:colOff>0</xdr:colOff>
      <xdr:row>36</xdr:row>
      <xdr:rowOff>136525</xdr:rowOff>
    </xdr:from>
    <xdr:to>
      <xdr:col>28</xdr:col>
      <xdr:colOff>114300</xdr:colOff>
      <xdr:row>36</xdr:row>
      <xdr:rowOff>136525</xdr:rowOff>
    </xdr:to>
    <xdr:cxnSp macro="">
      <xdr:nvCxnSpPr>
        <xdr:cNvPr id="50" name="直線コネクタ 49">
          <a:extLst>
            <a:ext uri="{FF2B5EF4-FFF2-40B4-BE49-F238E27FC236}">
              <a16:creationId xmlns:a16="http://schemas.microsoft.com/office/drawing/2014/main" id="{00000000-0008-0000-0F00-000032000000}"/>
            </a:ext>
          </a:extLst>
        </xdr:cNvPr>
        <xdr:cNvCxnSpPr/>
      </xdr:nvCxnSpPr>
      <xdr:spPr>
        <a:xfrm>
          <a:off x="698500" y="608647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35</xdr:row>
      <xdr:rowOff>164465</xdr:rowOff>
    </xdr:from>
    <xdr:ext cx="403225" cy="248920"/>
    <xdr:sp macro="" textlink="">
      <xdr:nvSpPr>
        <xdr:cNvPr id="51" name="テキスト ボックス 50">
          <a:extLst>
            <a:ext uri="{FF2B5EF4-FFF2-40B4-BE49-F238E27FC236}">
              <a16:creationId xmlns:a16="http://schemas.microsoft.com/office/drawing/2014/main" id="{00000000-0008-0000-0F00-000033000000}"/>
            </a:ext>
          </a:extLst>
        </xdr:cNvPr>
        <xdr:cNvSpPr txBox="1"/>
      </xdr:nvSpPr>
      <xdr:spPr>
        <a:xfrm>
          <a:off x="342900" y="5949315"/>
          <a:ext cx="40322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4</xdr:col>
      <xdr:colOff>0</xdr:colOff>
      <xdr:row>34</xdr:row>
      <xdr:rowOff>152400</xdr:rowOff>
    </xdr:from>
    <xdr:to>
      <xdr:col>28</xdr:col>
      <xdr:colOff>114300</xdr:colOff>
      <xdr:row>34</xdr:row>
      <xdr:rowOff>152400</xdr:rowOff>
    </xdr:to>
    <xdr:cxnSp macro="">
      <xdr:nvCxnSpPr>
        <xdr:cNvPr id="52" name="直線コネクタ 51">
          <a:extLst>
            <a:ext uri="{FF2B5EF4-FFF2-40B4-BE49-F238E27FC236}">
              <a16:creationId xmlns:a16="http://schemas.microsoft.com/office/drawing/2014/main" id="{00000000-0008-0000-0F00-000034000000}"/>
            </a:ext>
          </a:extLst>
        </xdr:cNvPr>
        <xdr:cNvCxnSpPr/>
      </xdr:nvCxnSpPr>
      <xdr:spPr>
        <a:xfrm>
          <a:off x="698500" y="577215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34</xdr:row>
      <xdr:rowOff>15240</xdr:rowOff>
    </xdr:from>
    <xdr:ext cx="403225" cy="249555"/>
    <xdr:sp macro="" textlink="">
      <xdr:nvSpPr>
        <xdr:cNvPr id="53" name="テキスト ボックス 52">
          <a:extLst>
            <a:ext uri="{FF2B5EF4-FFF2-40B4-BE49-F238E27FC236}">
              <a16:creationId xmlns:a16="http://schemas.microsoft.com/office/drawing/2014/main" id="{00000000-0008-0000-0F00-000035000000}"/>
            </a:ext>
          </a:extLst>
        </xdr:cNvPr>
        <xdr:cNvSpPr txBox="1"/>
      </xdr:nvSpPr>
      <xdr:spPr>
        <a:xfrm>
          <a:off x="342900" y="5634990"/>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4</xdr:col>
      <xdr:colOff>0</xdr:colOff>
      <xdr:row>33</xdr:row>
      <xdr:rowOff>2540</xdr:rowOff>
    </xdr:from>
    <xdr:to>
      <xdr:col>28</xdr:col>
      <xdr:colOff>114300</xdr:colOff>
      <xdr:row>33</xdr:row>
      <xdr:rowOff>2540</xdr:rowOff>
    </xdr:to>
    <xdr:cxnSp macro="">
      <xdr:nvCxnSpPr>
        <xdr:cNvPr id="54" name="直線コネクタ 53">
          <a:extLst>
            <a:ext uri="{FF2B5EF4-FFF2-40B4-BE49-F238E27FC236}">
              <a16:creationId xmlns:a16="http://schemas.microsoft.com/office/drawing/2014/main" id="{00000000-0008-0000-0F00-000036000000}"/>
            </a:ext>
          </a:extLst>
        </xdr:cNvPr>
        <xdr:cNvCxnSpPr/>
      </xdr:nvCxnSpPr>
      <xdr:spPr>
        <a:xfrm>
          <a:off x="698500" y="545719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41910</xdr:colOff>
      <xdr:row>32</xdr:row>
      <xdr:rowOff>30480</xdr:rowOff>
    </xdr:from>
    <xdr:ext cx="339090" cy="246380"/>
    <xdr:sp macro="" textlink="">
      <xdr:nvSpPr>
        <xdr:cNvPr id="55" name="テキスト ボックス 54">
          <a:extLst>
            <a:ext uri="{FF2B5EF4-FFF2-40B4-BE49-F238E27FC236}">
              <a16:creationId xmlns:a16="http://schemas.microsoft.com/office/drawing/2014/main" id="{00000000-0008-0000-0F00-000037000000}"/>
            </a:ext>
          </a:extLst>
        </xdr:cNvPr>
        <xdr:cNvSpPr txBox="1"/>
      </xdr:nvSpPr>
      <xdr:spPr>
        <a:xfrm>
          <a:off x="391160" y="5320030"/>
          <a:ext cx="33909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4</xdr:col>
      <xdr:colOff>0</xdr:colOff>
      <xdr:row>31</xdr:row>
      <xdr:rowOff>18415</xdr:rowOff>
    </xdr:from>
    <xdr:to>
      <xdr:col>28</xdr:col>
      <xdr:colOff>114300</xdr:colOff>
      <xdr:row>31</xdr:row>
      <xdr:rowOff>18415</xdr:rowOff>
    </xdr:to>
    <xdr:cxnSp macro="">
      <xdr:nvCxnSpPr>
        <xdr:cNvPr id="56" name="直線コネクタ 55">
          <a:extLst>
            <a:ext uri="{FF2B5EF4-FFF2-40B4-BE49-F238E27FC236}">
              <a16:creationId xmlns:a16="http://schemas.microsoft.com/office/drawing/2014/main" id="{00000000-0008-0000-0F00-000038000000}"/>
            </a:ext>
          </a:extLst>
        </xdr:cNvPr>
        <xdr:cNvCxnSpPr/>
      </xdr:nvCxnSpPr>
      <xdr:spPr>
        <a:xfrm>
          <a:off x="698500" y="514286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18415</xdr:rowOff>
    </xdr:from>
    <xdr:to>
      <xdr:col>28</xdr:col>
      <xdr:colOff>152400</xdr:colOff>
      <xdr:row>44</xdr:row>
      <xdr:rowOff>73025</xdr:rowOff>
    </xdr:to>
    <xdr:sp macro="" textlink="">
      <xdr:nvSpPr>
        <xdr:cNvPr id="57" name="【道路】&#10;有形固定資産減価償却率グラフ枠">
          <a:extLst>
            <a:ext uri="{FF2B5EF4-FFF2-40B4-BE49-F238E27FC236}">
              <a16:creationId xmlns:a16="http://schemas.microsoft.com/office/drawing/2014/main" id="{00000000-0008-0000-0F00-000039000000}"/>
            </a:ext>
          </a:extLst>
        </xdr:cNvPr>
        <xdr:cNvSpPr/>
      </xdr:nvSpPr>
      <xdr:spPr>
        <a:xfrm>
          <a:off x="698500" y="5142865"/>
          <a:ext cx="4343400"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32385</xdr:rowOff>
    </xdr:from>
    <xdr:to>
      <xdr:col>24</xdr:col>
      <xdr:colOff>62865</xdr:colOff>
      <xdr:row>41</xdr:row>
      <xdr:rowOff>60960</xdr:rowOff>
    </xdr:to>
    <xdr:cxnSp macro="">
      <xdr:nvCxnSpPr>
        <xdr:cNvPr id="58" name="直線コネクタ 57">
          <a:extLst>
            <a:ext uri="{FF2B5EF4-FFF2-40B4-BE49-F238E27FC236}">
              <a16:creationId xmlns:a16="http://schemas.microsoft.com/office/drawing/2014/main" id="{00000000-0008-0000-0F00-00003A000000}"/>
            </a:ext>
          </a:extLst>
        </xdr:cNvPr>
        <xdr:cNvCxnSpPr/>
      </xdr:nvCxnSpPr>
      <xdr:spPr>
        <a:xfrm flipV="1">
          <a:off x="4253865" y="5652135"/>
          <a:ext cx="0" cy="11842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64135</xdr:rowOff>
    </xdr:from>
    <xdr:ext cx="401955" cy="246380"/>
    <xdr:sp macro="" textlink="">
      <xdr:nvSpPr>
        <xdr:cNvPr id="59" name="【道路】&#10;有形固定資産減価償却率最小値テキスト">
          <a:extLst>
            <a:ext uri="{FF2B5EF4-FFF2-40B4-BE49-F238E27FC236}">
              <a16:creationId xmlns:a16="http://schemas.microsoft.com/office/drawing/2014/main" id="{00000000-0008-0000-0F00-00003B000000}"/>
            </a:ext>
          </a:extLst>
        </xdr:cNvPr>
        <xdr:cNvSpPr txBox="1"/>
      </xdr:nvSpPr>
      <xdr:spPr>
        <a:xfrm>
          <a:off x="4292600" y="6839585"/>
          <a:ext cx="4019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87.7</a:t>
          </a:r>
          <a:endParaRPr kumimoji="1" lang="ja-JP" altLang="en-US" sz="1000" b="1">
            <a:latin typeface="ＭＳ Ｐゴシック"/>
            <a:ea typeface="ＭＳ Ｐゴシック"/>
          </a:endParaRPr>
        </a:p>
      </xdr:txBody>
    </xdr:sp>
    <xdr:clientData/>
  </xdr:oneCellAnchor>
  <xdr:twoCellAnchor>
    <xdr:from>
      <xdr:col>23</xdr:col>
      <xdr:colOff>165100</xdr:colOff>
      <xdr:row>41</xdr:row>
      <xdr:rowOff>60960</xdr:rowOff>
    </xdr:from>
    <xdr:to>
      <xdr:col>24</xdr:col>
      <xdr:colOff>152400</xdr:colOff>
      <xdr:row>41</xdr:row>
      <xdr:rowOff>60960</xdr:rowOff>
    </xdr:to>
    <xdr:cxnSp macro="">
      <xdr:nvCxnSpPr>
        <xdr:cNvPr id="60" name="直線コネクタ 59">
          <a:extLst>
            <a:ext uri="{FF2B5EF4-FFF2-40B4-BE49-F238E27FC236}">
              <a16:creationId xmlns:a16="http://schemas.microsoft.com/office/drawing/2014/main" id="{00000000-0008-0000-0F00-00003C000000}"/>
            </a:ext>
          </a:extLst>
        </xdr:cNvPr>
        <xdr:cNvCxnSpPr/>
      </xdr:nvCxnSpPr>
      <xdr:spPr>
        <a:xfrm>
          <a:off x="4181475" y="683641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146050</xdr:rowOff>
    </xdr:from>
    <xdr:ext cx="401955" cy="249555"/>
    <xdr:sp macro="" textlink="">
      <xdr:nvSpPr>
        <xdr:cNvPr id="61" name="【道路】&#10;有形固定資産減価償却率最大値テキスト">
          <a:extLst>
            <a:ext uri="{FF2B5EF4-FFF2-40B4-BE49-F238E27FC236}">
              <a16:creationId xmlns:a16="http://schemas.microsoft.com/office/drawing/2014/main" id="{00000000-0008-0000-0F00-00003D000000}"/>
            </a:ext>
          </a:extLst>
        </xdr:cNvPr>
        <xdr:cNvSpPr txBox="1"/>
      </xdr:nvSpPr>
      <xdr:spPr>
        <a:xfrm>
          <a:off x="4292600" y="5435600"/>
          <a:ext cx="4019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12.4</a:t>
          </a:r>
          <a:endParaRPr kumimoji="1" lang="ja-JP" altLang="en-US" sz="1000" b="1">
            <a:latin typeface="ＭＳ Ｐゴシック"/>
            <a:ea typeface="ＭＳ Ｐゴシック"/>
          </a:endParaRPr>
        </a:p>
      </xdr:txBody>
    </xdr:sp>
    <xdr:clientData/>
  </xdr:oneCellAnchor>
  <xdr:twoCellAnchor>
    <xdr:from>
      <xdr:col>23</xdr:col>
      <xdr:colOff>165100</xdr:colOff>
      <xdr:row>34</xdr:row>
      <xdr:rowOff>32385</xdr:rowOff>
    </xdr:from>
    <xdr:to>
      <xdr:col>24</xdr:col>
      <xdr:colOff>152400</xdr:colOff>
      <xdr:row>34</xdr:row>
      <xdr:rowOff>32385</xdr:rowOff>
    </xdr:to>
    <xdr:cxnSp macro="">
      <xdr:nvCxnSpPr>
        <xdr:cNvPr id="62" name="直線コネクタ 61">
          <a:extLst>
            <a:ext uri="{FF2B5EF4-FFF2-40B4-BE49-F238E27FC236}">
              <a16:creationId xmlns:a16="http://schemas.microsoft.com/office/drawing/2014/main" id="{00000000-0008-0000-0F00-00003E000000}"/>
            </a:ext>
          </a:extLst>
        </xdr:cNvPr>
        <xdr:cNvCxnSpPr/>
      </xdr:nvCxnSpPr>
      <xdr:spPr>
        <a:xfrm>
          <a:off x="4181475" y="565213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18415</xdr:rowOff>
    </xdr:from>
    <xdr:ext cx="401955" cy="246380"/>
    <xdr:sp macro="" textlink="">
      <xdr:nvSpPr>
        <xdr:cNvPr id="63" name="【道路】&#10;有形固定資産減価償却率平均値テキスト">
          <a:extLst>
            <a:ext uri="{FF2B5EF4-FFF2-40B4-BE49-F238E27FC236}">
              <a16:creationId xmlns:a16="http://schemas.microsoft.com/office/drawing/2014/main" id="{00000000-0008-0000-0F00-00003F000000}"/>
            </a:ext>
          </a:extLst>
        </xdr:cNvPr>
        <xdr:cNvSpPr txBox="1"/>
      </xdr:nvSpPr>
      <xdr:spPr>
        <a:xfrm>
          <a:off x="4292600" y="6298565"/>
          <a:ext cx="401955" cy="2463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65.7</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38</xdr:row>
      <xdr:rowOff>161290</xdr:rowOff>
    </xdr:from>
    <xdr:to>
      <xdr:col>24</xdr:col>
      <xdr:colOff>114300</xdr:colOff>
      <xdr:row>39</xdr:row>
      <xdr:rowOff>93980</xdr:rowOff>
    </xdr:to>
    <xdr:sp macro="" textlink="">
      <xdr:nvSpPr>
        <xdr:cNvPr id="64" name="フローチャート: 判断 63">
          <a:extLst>
            <a:ext uri="{FF2B5EF4-FFF2-40B4-BE49-F238E27FC236}">
              <a16:creationId xmlns:a16="http://schemas.microsoft.com/office/drawing/2014/main" id="{00000000-0008-0000-0F00-000040000000}"/>
            </a:ext>
          </a:extLst>
        </xdr:cNvPr>
        <xdr:cNvSpPr/>
      </xdr:nvSpPr>
      <xdr:spPr>
        <a:xfrm>
          <a:off x="4203700" y="644144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132715</xdr:rowOff>
    </xdr:from>
    <xdr:to>
      <xdr:col>20</xdr:col>
      <xdr:colOff>38100</xdr:colOff>
      <xdr:row>39</xdr:row>
      <xdr:rowOff>65405</xdr:rowOff>
    </xdr:to>
    <xdr:sp macro="" textlink="">
      <xdr:nvSpPr>
        <xdr:cNvPr id="65" name="フローチャート: 判断 64">
          <a:extLst>
            <a:ext uri="{FF2B5EF4-FFF2-40B4-BE49-F238E27FC236}">
              <a16:creationId xmlns:a16="http://schemas.microsoft.com/office/drawing/2014/main" id="{00000000-0008-0000-0F00-000041000000}"/>
            </a:ext>
          </a:extLst>
        </xdr:cNvPr>
        <xdr:cNvSpPr/>
      </xdr:nvSpPr>
      <xdr:spPr>
        <a:xfrm>
          <a:off x="3444875" y="641286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87630</xdr:rowOff>
    </xdr:from>
    <xdr:to>
      <xdr:col>15</xdr:col>
      <xdr:colOff>101600</xdr:colOff>
      <xdr:row>39</xdr:row>
      <xdr:rowOff>20320</xdr:rowOff>
    </xdr:to>
    <xdr:sp macro="" textlink="">
      <xdr:nvSpPr>
        <xdr:cNvPr id="66" name="フローチャート: 判断 65">
          <a:extLst>
            <a:ext uri="{FF2B5EF4-FFF2-40B4-BE49-F238E27FC236}">
              <a16:creationId xmlns:a16="http://schemas.microsoft.com/office/drawing/2014/main" id="{00000000-0008-0000-0F00-000042000000}"/>
            </a:ext>
          </a:extLst>
        </xdr:cNvPr>
        <xdr:cNvSpPr/>
      </xdr:nvSpPr>
      <xdr:spPr>
        <a:xfrm>
          <a:off x="2619375" y="636778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38</xdr:row>
      <xdr:rowOff>63500</xdr:rowOff>
    </xdr:from>
    <xdr:to>
      <xdr:col>10</xdr:col>
      <xdr:colOff>165100</xdr:colOff>
      <xdr:row>38</xdr:row>
      <xdr:rowOff>161290</xdr:rowOff>
    </xdr:to>
    <xdr:sp macro="" textlink="">
      <xdr:nvSpPr>
        <xdr:cNvPr id="67" name="フローチャート: 判断 66">
          <a:extLst>
            <a:ext uri="{FF2B5EF4-FFF2-40B4-BE49-F238E27FC236}">
              <a16:creationId xmlns:a16="http://schemas.microsoft.com/office/drawing/2014/main" id="{00000000-0008-0000-0F00-000043000000}"/>
            </a:ext>
          </a:extLst>
        </xdr:cNvPr>
        <xdr:cNvSpPr/>
      </xdr:nvSpPr>
      <xdr:spPr>
        <a:xfrm>
          <a:off x="1809750" y="634365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38</xdr:row>
      <xdr:rowOff>44450</xdr:rowOff>
    </xdr:from>
    <xdr:to>
      <xdr:col>6</xdr:col>
      <xdr:colOff>38100</xdr:colOff>
      <xdr:row>38</xdr:row>
      <xdr:rowOff>142240</xdr:rowOff>
    </xdr:to>
    <xdr:sp macro="" textlink="">
      <xdr:nvSpPr>
        <xdr:cNvPr id="68" name="フローチャート: 判断 67">
          <a:extLst>
            <a:ext uri="{FF2B5EF4-FFF2-40B4-BE49-F238E27FC236}">
              <a16:creationId xmlns:a16="http://schemas.microsoft.com/office/drawing/2014/main" id="{00000000-0008-0000-0F00-000044000000}"/>
            </a:ext>
          </a:extLst>
        </xdr:cNvPr>
        <xdr:cNvSpPr/>
      </xdr:nvSpPr>
      <xdr:spPr>
        <a:xfrm>
          <a:off x="1000125" y="632460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71120</xdr:rowOff>
    </xdr:from>
    <xdr:ext cx="762000" cy="249555"/>
    <xdr:sp macro="" textlink="">
      <xdr:nvSpPr>
        <xdr:cNvPr id="69" name="テキスト ボックス 68">
          <a:extLst>
            <a:ext uri="{FF2B5EF4-FFF2-40B4-BE49-F238E27FC236}">
              <a16:creationId xmlns:a16="http://schemas.microsoft.com/office/drawing/2014/main" id="{00000000-0008-0000-0F00-000045000000}"/>
            </a:ext>
          </a:extLst>
        </xdr:cNvPr>
        <xdr:cNvSpPr txBox="1"/>
      </xdr:nvSpPr>
      <xdr:spPr>
        <a:xfrm>
          <a:off x="407987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174625</xdr:colOff>
      <xdr:row>44</xdr:row>
      <xdr:rowOff>71120</xdr:rowOff>
    </xdr:from>
    <xdr:ext cx="762000" cy="249555"/>
    <xdr:sp macro="" textlink="">
      <xdr:nvSpPr>
        <xdr:cNvPr id="70" name="テキスト ボックス 69">
          <a:extLst>
            <a:ext uri="{FF2B5EF4-FFF2-40B4-BE49-F238E27FC236}">
              <a16:creationId xmlns:a16="http://schemas.microsoft.com/office/drawing/2014/main" id="{00000000-0008-0000-0F00-000046000000}"/>
            </a:ext>
          </a:extLst>
        </xdr:cNvPr>
        <xdr:cNvSpPr txBox="1"/>
      </xdr:nvSpPr>
      <xdr:spPr>
        <a:xfrm>
          <a:off x="331787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50800</xdr:colOff>
      <xdr:row>44</xdr:row>
      <xdr:rowOff>71120</xdr:rowOff>
    </xdr:from>
    <xdr:ext cx="762000" cy="249555"/>
    <xdr:sp macro="" textlink="">
      <xdr:nvSpPr>
        <xdr:cNvPr id="71" name="テキスト ボックス 70">
          <a:extLst>
            <a:ext uri="{FF2B5EF4-FFF2-40B4-BE49-F238E27FC236}">
              <a16:creationId xmlns:a16="http://schemas.microsoft.com/office/drawing/2014/main" id="{00000000-0008-0000-0F00-000047000000}"/>
            </a:ext>
          </a:extLst>
        </xdr:cNvPr>
        <xdr:cNvSpPr txBox="1"/>
      </xdr:nvSpPr>
      <xdr:spPr>
        <a:xfrm>
          <a:off x="2495550"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9</xdr:col>
      <xdr:colOff>114300</xdr:colOff>
      <xdr:row>44</xdr:row>
      <xdr:rowOff>71120</xdr:rowOff>
    </xdr:from>
    <xdr:ext cx="762000" cy="249555"/>
    <xdr:sp macro="" textlink="">
      <xdr:nvSpPr>
        <xdr:cNvPr id="72" name="テキスト ボックス 71">
          <a:extLst>
            <a:ext uri="{FF2B5EF4-FFF2-40B4-BE49-F238E27FC236}">
              <a16:creationId xmlns:a16="http://schemas.microsoft.com/office/drawing/2014/main" id="{00000000-0008-0000-0F00-000048000000}"/>
            </a:ext>
          </a:extLst>
        </xdr:cNvPr>
        <xdr:cNvSpPr txBox="1"/>
      </xdr:nvSpPr>
      <xdr:spPr>
        <a:xfrm>
          <a:off x="168592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4</xdr:col>
      <xdr:colOff>174625</xdr:colOff>
      <xdr:row>44</xdr:row>
      <xdr:rowOff>71120</xdr:rowOff>
    </xdr:from>
    <xdr:ext cx="762000" cy="249555"/>
    <xdr:sp macro="" textlink="">
      <xdr:nvSpPr>
        <xdr:cNvPr id="73" name="テキスト ボックス 72">
          <a:extLst>
            <a:ext uri="{FF2B5EF4-FFF2-40B4-BE49-F238E27FC236}">
              <a16:creationId xmlns:a16="http://schemas.microsoft.com/office/drawing/2014/main" id="{00000000-0008-0000-0F00-000049000000}"/>
            </a:ext>
          </a:extLst>
        </xdr:cNvPr>
        <xdr:cNvSpPr txBox="1"/>
      </xdr:nvSpPr>
      <xdr:spPr>
        <a:xfrm>
          <a:off x="87312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24</xdr:col>
      <xdr:colOff>12700</xdr:colOff>
      <xdr:row>40</xdr:row>
      <xdr:rowOff>48260</xdr:rowOff>
    </xdr:from>
    <xdr:to>
      <xdr:col>24</xdr:col>
      <xdr:colOff>114300</xdr:colOff>
      <xdr:row>40</xdr:row>
      <xdr:rowOff>146050</xdr:rowOff>
    </xdr:to>
    <xdr:sp macro="" textlink="">
      <xdr:nvSpPr>
        <xdr:cNvPr id="74" name="楕円 73">
          <a:extLst>
            <a:ext uri="{FF2B5EF4-FFF2-40B4-BE49-F238E27FC236}">
              <a16:creationId xmlns:a16="http://schemas.microsoft.com/office/drawing/2014/main" id="{00000000-0008-0000-0F00-00004A000000}"/>
            </a:ext>
          </a:extLst>
        </xdr:cNvPr>
        <xdr:cNvSpPr/>
      </xdr:nvSpPr>
      <xdr:spPr>
        <a:xfrm>
          <a:off x="4203700" y="665861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40</xdr:row>
      <xdr:rowOff>27940</xdr:rowOff>
    </xdr:from>
    <xdr:ext cx="401955" cy="246380"/>
    <xdr:sp macro="" textlink="">
      <xdr:nvSpPr>
        <xdr:cNvPr id="75" name="【道路】&#10;有形固定資産減価償却率該当値テキスト">
          <a:extLst>
            <a:ext uri="{FF2B5EF4-FFF2-40B4-BE49-F238E27FC236}">
              <a16:creationId xmlns:a16="http://schemas.microsoft.com/office/drawing/2014/main" id="{00000000-0008-0000-0F00-00004B000000}"/>
            </a:ext>
          </a:extLst>
        </xdr:cNvPr>
        <xdr:cNvSpPr txBox="1"/>
      </xdr:nvSpPr>
      <xdr:spPr>
        <a:xfrm>
          <a:off x="4292600" y="6638290"/>
          <a:ext cx="4019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79.5</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40</xdr:row>
      <xdr:rowOff>29210</xdr:rowOff>
    </xdr:from>
    <xdr:to>
      <xdr:col>20</xdr:col>
      <xdr:colOff>38100</xdr:colOff>
      <xdr:row>40</xdr:row>
      <xdr:rowOff>127000</xdr:rowOff>
    </xdr:to>
    <xdr:sp macro="" textlink="">
      <xdr:nvSpPr>
        <xdr:cNvPr id="76" name="楕円 75">
          <a:extLst>
            <a:ext uri="{FF2B5EF4-FFF2-40B4-BE49-F238E27FC236}">
              <a16:creationId xmlns:a16="http://schemas.microsoft.com/office/drawing/2014/main" id="{00000000-0008-0000-0F00-00004C000000}"/>
            </a:ext>
          </a:extLst>
        </xdr:cNvPr>
        <xdr:cNvSpPr/>
      </xdr:nvSpPr>
      <xdr:spPr>
        <a:xfrm>
          <a:off x="3444875" y="663956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174625</xdr:colOff>
      <xdr:row>40</xdr:row>
      <xdr:rowOff>78105</xdr:rowOff>
    </xdr:from>
    <xdr:to>
      <xdr:col>24</xdr:col>
      <xdr:colOff>63500</xdr:colOff>
      <xdr:row>40</xdr:row>
      <xdr:rowOff>97155</xdr:rowOff>
    </xdr:to>
    <xdr:cxnSp macro="">
      <xdr:nvCxnSpPr>
        <xdr:cNvPr id="77" name="直線コネクタ 76">
          <a:extLst>
            <a:ext uri="{FF2B5EF4-FFF2-40B4-BE49-F238E27FC236}">
              <a16:creationId xmlns:a16="http://schemas.microsoft.com/office/drawing/2014/main" id="{00000000-0008-0000-0F00-00004D000000}"/>
            </a:ext>
          </a:extLst>
        </xdr:cNvPr>
        <xdr:cNvCxnSpPr/>
      </xdr:nvCxnSpPr>
      <xdr:spPr>
        <a:xfrm>
          <a:off x="3492500" y="6688455"/>
          <a:ext cx="7620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40</xdr:row>
      <xdr:rowOff>11430</xdr:rowOff>
    </xdr:from>
    <xdr:to>
      <xdr:col>15</xdr:col>
      <xdr:colOff>101600</xdr:colOff>
      <xdr:row>40</xdr:row>
      <xdr:rowOff>109220</xdr:rowOff>
    </xdr:to>
    <xdr:sp macro="" textlink="">
      <xdr:nvSpPr>
        <xdr:cNvPr id="78" name="楕円 77">
          <a:extLst>
            <a:ext uri="{FF2B5EF4-FFF2-40B4-BE49-F238E27FC236}">
              <a16:creationId xmlns:a16="http://schemas.microsoft.com/office/drawing/2014/main" id="{00000000-0008-0000-0F00-00004E000000}"/>
            </a:ext>
          </a:extLst>
        </xdr:cNvPr>
        <xdr:cNvSpPr/>
      </xdr:nvSpPr>
      <xdr:spPr>
        <a:xfrm>
          <a:off x="2619375" y="662178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40</xdr:row>
      <xdr:rowOff>60960</xdr:rowOff>
    </xdr:from>
    <xdr:to>
      <xdr:col>19</xdr:col>
      <xdr:colOff>174625</xdr:colOff>
      <xdr:row>40</xdr:row>
      <xdr:rowOff>78105</xdr:rowOff>
    </xdr:to>
    <xdr:cxnSp macro="">
      <xdr:nvCxnSpPr>
        <xdr:cNvPr id="79" name="直線コネクタ 78">
          <a:extLst>
            <a:ext uri="{FF2B5EF4-FFF2-40B4-BE49-F238E27FC236}">
              <a16:creationId xmlns:a16="http://schemas.microsoft.com/office/drawing/2014/main" id="{00000000-0008-0000-0F00-00004F000000}"/>
            </a:ext>
          </a:extLst>
        </xdr:cNvPr>
        <xdr:cNvCxnSpPr/>
      </xdr:nvCxnSpPr>
      <xdr:spPr>
        <a:xfrm>
          <a:off x="2670175" y="6671310"/>
          <a:ext cx="822325"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39</xdr:row>
      <xdr:rowOff>158750</xdr:rowOff>
    </xdr:from>
    <xdr:to>
      <xdr:col>10</xdr:col>
      <xdr:colOff>165100</xdr:colOff>
      <xdr:row>40</xdr:row>
      <xdr:rowOff>91440</xdr:rowOff>
    </xdr:to>
    <xdr:sp macro="" textlink="">
      <xdr:nvSpPr>
        <xdr:cNvPr id="80" name="楕円 79">
          <a:extLst>
            <a:ext uri="{FF2B5EF4-FFF2-40B4-BE49-F238E27FC236}">
              <a16:creationId xmlns:a16="http://schemas.microsoft.com/office/drawing/2014/main" id="{00000000-0008-0000-0F00-000050000000}"/>
            </a:ext>
          </a:extLst>
        </xdr:cNvPr>
        <xdr:cNvSpPr/>
      </xdr:nvSpPr>
      <xdr:spPr>
        <a:xfrm>
          <a:off x="1809750" y="660400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40</xdr:row>
      <xdr:rowOff>41910</xdr:rowOff>
    </xdr:from>
    <xdr:to>
      <xdr:col>15</xdr:col>
      <xdr:colOff>50800</xdr:colOff>
      <xdr:row>40</xdr:row>
      <xdr:rowOff>60960</xdr:rowOff>
    </xdr:to>
    <xdr:cxnSp macro="">
      <xdr:nvCxnSpPr>
        <xdr:cNvPr id="81" name="直線コネクタ 80">
          <a:extLst>
            <a:ext uri="{FF2B5EF4-FFF2-40B4-BE49-F238E27FC236}">
              <a16:creationId xmlns:a16="http://schemas.microsoft.com/office/drawing/2014/main" id="{00000000-0008-0000-0F00-000051000000}"/>
            </a:ext>
          </a:extLst>
        </xdr:cNvPr>
        <xdr:cNvCxnSpPr/>
      </xdr:nvCxnSpPr>
      <xdr:spPr>
        <a:xfrm>
          <a:off x="1860550" y="6652260"/>
          <a:ext cx="809625"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39</xdr:row>
      <xdr:rowOff>151765</xdr:rowOff>
    </xdr:from>
    <xdr:to>
      <xdr:col>6</xdr:col>
      <xdr:colOff>38100</xdr:colOff>
      <xdr:row>40</xdr:row>
      <xdr:rowOff>84455</xdr:rowOff>
    </xdr:to>
    <xdr:sp macro="" textlink="">
      <xdr:nvSpPr>
        <xdr:cNvPr id="82" name="楕円 81">
          <a:extLst>
            <a:ext uri="{FF2B5EF4-FFF2-40B4-BE49-F238E27FC236}">
              <a16:creationId xmlns:a16="http://schemas.microsoft.com/office/drawing/2014/main" id="{00000000-0008-0000-0F00-000052000000}"/>
            </a:ext>
          </a:extLst>
        </xdr:cNvPr>
        <xdr:cNvSpPr/>
      </xdr:nvSpPr>
      <xdr:spPr>
        <a:xfrm>
          <a:off x="1000125" y="659701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174625</xdr:colOff>
      <xdr:row>40</xdr:row>
      <xdr:rowOff>35560</xdr:rowOff>
    </xdr:from>
    <xdr:to>
      <xdr:col>10</xdr:col>
      <xdr:colOff>114300</xdr:colOff>
      <xdr:row>40</xdr:row>
      <xdr:rowOff>41910</xdr:rowOff>
    </xdr:to>
    <xdr:cxnSp macro="">
      <xdr:nvCxnSpPr>
        <xdr:cNvPr id="83" name="直線コネクタ 82">
          <a:extLst>
            <a:ext uri="{FF2B5EF4-FFF2-40B4-BE49-F238E27FC236}">
              <a16:creationId xmlns:a16="http://schemas.microsoft.com/office/drawing/2014/main" id="{00000000-0008-0000-0F00-000053000000}"/>
            </a:ext>
          </a:extLst>
        </xdr:cNvPr>
        <xdr:cNvCxnSpPr/>
      </xdr:nvCxnSpPr>
      <xdr:spPr>
        <a:xfrm>
          <a:off x="1047750" y="6645910"/>
          <a:ext cx="8128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153035</xdr:colOff>
      <xdr:row>37</xdr:row>
      <xdr:rowOff>81280</xdr:rowOff>
    </xdr:from>
    <xdr:ext cx="405130" cy="249555"/>
    <xdr:sp macro="" textlink="">
      <xdr:nvSpPr>
        <xdr:cNvPr id="84" name="n_1aveValue【道路】&#10;有形固定資産減価償却率">
          <a:extLst>
            <a:ext uri="{FF2B5EF4-FFF2-40B4-BE49-F238E27FC236}">
              <a16:creationId xmlns:a16="http://schemas.microsoft.com/office/drawing/2014/main" id="{00000000-0008-0000-0F00-000054000000}"/>
            </a:ext>
          </a:extLst>
        </xdr:cNvPr>
        <xdr:cNvSpPr txBox="1"/>
      </xdr:nvSpPr>
      <xdr:spPr>
        <a:xfrm>
          <a:off x="3296285" y="619633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63.9</a:t>
          </a:r>
          <a:endParaRPr kumimoji="1" lang="ja-JP" altLang="en-US" sz="1000" b="1">
            <a:solidFill>
              <a:srgbClr val="000080"/>
            </a:solidFill>
            <a:latin typeface="ＭＳ Ｐゴシック"/>
            <a:ea typeface="ＭＳ Ｐゴシック"/>
          </a:endParaRPr>
        </a:p>
      </xdr:txBody>
    </xdr:sp>
    <xdr:clientData/>
  </xdr:oneCellAnchor>
  <xdr:oneCellAnchor>
    <xdr:from>
      <xdr:col>14</xdr:col>
      <xdr:colOff>38735</xdr:colOff>
      <xdr:row>37</xdr:row>
      <xdr:rowOff>36195</xdr:rowOff>
    </xdr:from>
    <xdr:ext cx="405130" cy="249555"/>
    <xdr:sp macro="" textlink="">
      <xdr:nvSpPr>
        <xdr:cNvPr id="85" name="n_2aveValue【道路】&#10;有形固定資産減価償却率">
          <a:extLst>
            <a:ext uri="{FF2B5EF4-FFF2-40B4-BE49-F238E27FC236}">
              <a16:creationId xmlns:a16="http://schemas.microsoft.com/office/drawing/2014/main" id="{00000000-0008-0000-0F00-000055000000}"/>
            </a:ext>
          </a:extLst>
        </xdr:cNvPr>
        <xdr:cNvSpPr txBox="1"/>
      </xdr:nvSpPr>
      <xdr:spPr>
        <a:xfrm>
          <a:off x="2483485" y="615124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61.0</a:t>
          </a:r>
          <a:endParaRPr kumimoji="1" lang="ja-JP" altLang="en-US" sz="1000" b="1">
            <a:solidFill>
              <a:srgbClr val="000080"/>
            </a:solidFill>
            <a:latin typeface="ＭＳ Ｐゴシック"/>
            <a:ea typeface="ＭＳ Ｐゴシック"/>
          </a:endParaRPr>
        </a:p>
      </xdr:txBody>
    </xdr:sp>
    <xdr:clientData/>
  </xdr:oneCellAnchor>
  <xdr:oneCellAnchor>
    <xdr:from>
      <xdr:col>9</xdr:col>
      <xdr:colOff>102235</xdr:colOff>
      <xdr:row>37</xdr:row>
      <xdr:rowOff>12065</xdr:rowOff>
    </xdr:from>
    <xdr:ext cx="405130" cy="249555"/>
    <xdr:sp macro="" textlink="">
      <xdr:nvSpPr>
        <xdr:cNvPr id="86" name="n_3aveValue【道路】&#10;有形固定資産減価償却率">
          <a:extLst>
            <a:ext uri="{FF2B5EF4-FFF2-40B4-BE49-F238E27FC236}">
              <a16:creationId xmlns:a16="http://schemas.microsoft.com/office/drawing/2014/main" id="{00000000-0008-0000-0F00-000056000000}"/>
            </a:ext>
          </a:extLst>
        </xdr:cNvPr>
        <xdr:cNvSpPr txBox="1"/>
      </xdr:nvSpPr>
      <xdr:spPr>
        <a:xfrm>
          <a:off x="1673860" y="612711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59.5</a:t>
          </a:r>
          <a:endParaRPr kumimoji="1" lang="ja-JP" altLang="en-US" sz="1000" b="1">
            <a:solidFill>
              <a:srgbClr val="000080"/>
            </a:solidFill>
            <a:latin typeface="ＭＳ Ｐゴシック"/>
            <a:ea typeface="ＭＳ Ｐゴシック"/>
          </a:endParaRPr>
        </a:p>
      </xdr:txBody>
    </xdr:sp>
    <xdr:clientData/>
  </xdr:oneCellAnchor>
  <xdr:oneCellAnchor>
    <xdr:from>
      <xdr:col>4</xdr:col>
      <xdr:colOff>165735</xdr:colOff>
      <xdr:row>36</xdr:row>
      <xdr:rowOff>158750</xdr:rowOff>
    </xdr:from>
    <xdr:ext cx="405130" cy="246380"/>
    <xdr:sp macro="" textlink="">
      <xdr:nvSpPr>
        <xdr:cNvPr id="87" name="n_4aveValue【道路】&#10;有形固定資産減価償却率">
          <a:extLst>
            <a:ext uri="{FF2B5EF4-FFF2-40B4-BE49-F238E27FC236}">
              <a16:creationId xmlns:a16="http://schemas.microsoft.com/office/drawing/2014/main" id="{00000000-0008-0000-0F00-000057000000}"/>
            </a:ext>
          </a:extLst>
        </xdr:cNvPr>
        <xdr:cNvSpPr txBox="1"/>
      </xdr:nvSpPr>
      <xdr:spPr>
        <a:xfrm>
          <a:off x="864235" y="6108700"/>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58.3</a:t>
          </a:r>
          <a:endParaRPr kumimoji="1" lang="ja-JP" altLang="en-US" sz="1000" b="1">
            <a:solidFill>
              <a:srgbClr val="000080"/>
            </a:solidFill>
            <a:latin typeface="ＭＳ Ｐゴシック"/>
            <a:ea typeface="ＭＳ Ｐゴシック"/>
          </a:endParaRPr>
        </a:p>
      </xdr:txBody>
    </xdr:sp>
    <xdr:clientData/>
  </xdr:oneCellAnchor>
  <xdr:oneCellAnchor>
    <xdr:from>
      <xdr:col>18</xdr:col>
      <xdr:colOff>153035</xdr:colOff>
      <xdr:row>40</xdr:row>
      <xdr:rowOff>118745</xdr:rowOff>
    </xdr:from>
    <xdr:ext cx="405130" cy="246380"/>
    <xdr:sp macro="" textlink="">
      <xdr:nvSpPr>
        <xdr:cNvPr id="88" name="n_1mainValue【道路】&#10;有形固定資産減価償却率">
          <a:extLst>
            <a:ext uri="{FF2B5EF4-FFF2-40B4-BE49-F238E27FC236}">
              <a16:creationId xmlns:a16="http://schemas.microsoft.com/office/drawing/2014/main" id="{00000000-0008-0000-0F00-000058000000}"/>
            </a:ext>
          </a:extLst>
        </xdr:cNvPr>
        <xdr:cNvSpPr txBox="1"/>
      </xdr:nvSpPr>
      <xdr:spPr>
        <a:xfrm>
          <a:off x="3296285" y="6729095"/>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78.3</a:t>
          </a:r>
          <a:endParaRPr kumimoji="1" lang="ja-JP" altLang="en-US" sz="1000" b="1">
            <a:solidFill>
              <a:srgbClr val="FF0000"/>
            </a:solidFill>
            <a:latin typeface="ＭＳ Ｐゴシック"/>
            <a:ea typeface="ＭＳ Ｐゴシック"/>
          </a:endParaRPr>
        </a:p>
      </xdr:txBody>
    </xdr:sp>
    <xdr:clientData/>
  </xdr:oneCellAnchor>
  <xdr:oneCellAnchor>
    <xdr:from>
      <xdr:col>14</xdr:col>
      <xdr:colOff>38735</xdr:colOff>
      <xdr:row>40</xdr:row>
      <xdr:rowOff>100965</xdr:rowOff>
    </xdr:from>
    <xdr:ext cx="405130" cy="249555"/>
    <xdr:sp macro="" textlink="">
      <xdr:nvSpPr>
        <xdr:cNvPr id="89" name="n_2mainValue【道路】&#10;有形固定資産減価償却率">
          <a:extLst>
            <a:ext uri="{FF2B5EF4-FFF2-40B4-BE49-F238E27FC236}">
              <a16:creationId xmlns:a16="http://schemas.microsoft.com/office/drawing/2014/main" id="{00000000-0008-0000-0F00-000059000000}"/>
            </a:ext>
          </a:extLst>
        </xdr:cNvPr>
        <xdr:cNvSpPr txBox="1"/>
      </xdr:nvSpPr>
      <xdr:spPr>
        <a:xfrm>
          <a:off x="2483485" y="671131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77.2</a:t>
          </a:r>
          <a:endParaRPr kumimoji="1" lang="ja-JP" altLang="en-US" sz="1000" b="1">
            <a:solidFill>
              <a:srgbClr val="FF0000"/>
            </a:solidFill>
            <a:latin typeface="ＭＳ Ｐゴシック"/>
            <a:ea typeface="ＭＳ Ｐゴシック"/>
          </a:endParaRPr>
        </a:p>
      </xdr:txBody>
    </xdr:sp>
    <xdr:clientData/>
  </xdr:oneCellAnchor>
  <xdr:oneCellAnchor>
    <xdr:from>
      <xdr:col>9</xdr:col>
      <xdr:colOff>102235</xdr:colOff>
      <xdr:row>40</xdr:row>
      <xdr:rowOff>83185</xdr:rowOff>
    </xdr:from>
    <xdr:ext cx="405130" cy="246380"/>
    <xdr:sp macro="" textlink="">
      <xdr:nvSpPr>
        <xdr:cNvPr id="90" name="n_3mainValue【道路】&#10;有形固定資産減価償却率">
          <a:extLst>
            <a:ext uri="{FF2B5EF4-FFF2-40B4-BE49-F238E27FC236}">
              <a16:creationId xmlns:a16="http://schemas.microsoft.com/office/drawing/2014/main" id="{00000000-0008-0000-0F00-00005A000000}"/>
            </a:ext>
          </a:extLst>
        </xdr:cNvPr>
        <xdr:cNvSpPr txBox="1"/>
      </xdr:nvSpPr>
      <xdr:spPr>
        <a:xfrm>
          <a:off x="1673860" y="6693535"/>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76.0</a:t>
          </a:r>
          <a:endParaRPr kumimoji="1" lang="ja-JP" altLang="en-US" sz="1000" b="1">
            <a:solidFill>
              <a:srgbClr val="FF0000"/>
            </a:solidFill>
            <a:latin typeface="ＭＳ Ｐゴシック"/>
            <a:ea typeface="ＭＳ Ｐゴシック"/>
          </a:endParaRPr>
        </a:p>
      </xdr:txBody>
    </xdr:sp>
    <xdr:clientData/>
  </xdr:oneCellAnchor>
  <xdr:oneCellAnchor>
    <xdr:from>
      <xdr:col>4</xdr:col>
      <xdr:colOff>165735</xdr:colOff>
      <xdr:row>40</xdr:row>
      <xdr:rowOff>75565</xdr:rowOff>
    </xdr:from>
    <xdr:ext cx="405130" cy="249555"/>
    <xdr:sp macro="" textlink="">
      <xdr:nvSpPr>
        <xdr:cNvPr id="91" name="n_4mainValue【道路】&#10;有形固定資産減価償却率">
          <a:extLst>
            <a:ext uri="{FF2B5EF4-FFF2-40B4-BE49-F238E27FC236}">
              <a16:creationId xmlns:a16="http://schemas.microsoft.com/office/drawing/2014/main" id="{00000000-0008-0000-0F00-00005B000000}"/>
            </a:ext>
          </a:extLst>
        </xdr:cNvPr>
        <xdr:cNvSpPr txBox="1"/>
      </xdr:nvSpPr>
      <xdr:spPr>
        <a:xfrm>
          <a:off x="864235" y="668591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75.6</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24</xdr:row>
      <xdr:rowOff>73025</xdr:rowOff>
    </xdr:from>
    <xdr:to>
      <xdr:col>59</xdr:col>
      <xdr:colOff>88900</xdr:colOff>
      <xdr:row>28</xdr:row>
      <xdr:rowOff>24765</xdr:rowOff>
    </xdr:to>
    <xdr:sp macro="" textlink="">
      <xdr:nvSpPr>
        <xdr:cNvPr id="92" name="正方形/長方形 91">
          <a:extLst>
            <a:ext uri="{FF2B5EF4-FFF2-40B4-BE49-F238E27FC236}">
              <a16:creationId xmlns:a16="http://schemas.microsoft.com/office/drawing/2014/main" id="{00000000-0008-0000-0F00-00005C000000}"/>
            </a:ext>
          </a:extLst>
        </xdr:cNvPr>
        <xdr:cNvSpPr/>
      </xdr:nvSpPr>
      <xdr:spPr>
        <a:xfrm>
          <a:off x="6064250" y="4041775"/>
          <a:ext cx="4327525" cy="61214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道路</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一人当たり延長</a:t>
          </a:r>
        </a:p>
      </xdr:txBody>
    </xdr:sp>
    <xdr:clientData/>
  </xdr:twoCellAnchor>
  <xdr:twoCellAnchor>
    <xdr:from>
      <xdr:col>35</xdr:col>
      <xdr:colOff>63500</xdr:colOff>
      <xdr:row>28</xdr:row>
      <xdr:rowOff>48895</xdr:rowOff>
    </xdr:from>
    <xdr:to>
      <xdr:col>43</xdr:col>
      <xdr:colOff>63500</xdr:colOff>
      <xdr:row>29</xdr:row>
      <xdr:rowOff>128270</xdr:rowOff>
    </xdr:to>
    <xdr:sp macro="" textlink="">
      <xdr:nvSpPr>
        <xdr:cNvPr id="93" name="正方形/長方形 92">
          <a:extLst>
            <a:ext uri="{FF2B5EF4-FFF2-40B4-BE49-F238E27FC236}">
              <a16:creationId xmlns:a16="http://schemas.microsoft.com/office/drawing/2014/main" id="{00000000-0008-0000-0F00-00005D000000}"/>
            </a:ext>
          </a:extLst>
        </xdr:cNvPr>
        <xdr:cNvSpPr/>
      </xdr:nvSpPr>
      <xdr:spPr>
        <a:xfrm>
          <a:off x="6175375"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29</xdr:row>
      <xdr:rowOff>79375</xdr:rowOff>
    </xdr:from>
    <xdr:to>
      <xdr:col>43</xdr:col>
      <xdr:colOff>63500</xdr:colOff>
      <xdr:row>30</xdr:row>
      <xdr:rowOff>159385</xdr:rowOff>
    </xdr:to>
    <xdr:sp macro="" textlink="">
      <xdr:nvSpPr>
        <xdr:cNvPr id="94" name="正方形/長方形 93">
          <a:extLst>
            <a:ext uri="{FF2B5EF4-FFF2-40B4-BE49-F238E27FC236}">
              <a16:creationId xmlns:a16="http://schemas.microsoft.com/office/drawing/2014/main" id="{00000000-0008-0000-0F00-00005E000000}"/>
            </a:ext>
          </a:extLst>
        </xdr:cNvPr>
        <xdr:cNvSpPr/>
      </xdr:nvSpPr>
      <xdr:spPr>
        <a:xfrm>
          <a:off x="6175375"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15/36</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28</xdr:row>
      <xdr:rowOff>48895</xdr:rowOff>
    </xdr:from>
    <xdr:to>
      <xdr:col>48</xdr:col>
      <xdr:colOff>127000</xdr:colOff>
      <xdr:row>29</xdr:row>
      <xdr:rowOff>128270</xdr:rowOff>
    </xdr:to>
    <xdr:sp macro="" textlink="">
      <xdr:nvSpPr>
        <xdr:cNvPr id="95" name="正方形/長方形 94">
          <a:extLst>
            <a:ext uri="{FF2B5EF4-FFF2-40B4-BE49-F238E27FC236}">
              <a16:creationId xmlns:a16="http://schemas.microsoft.com/office/drawing/2014/main" id="{00000000-0008-0000-0F00-00005F000000}"/>
            </a:ext>
          </a:extLst>
        </xdr:cNvPr>
        <xdr:cNvSpPr/>
      </xdr:nvSpPr>
      <xdr:spPr>
        <a:xfrm>
          <a:off x="711200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29</xdr:row>
      <xdr:rowOff>79375</xdr:rowOff>
    </xdr:from>
    <xdr:to>
      <xdr:col>48</xdr:col>
      <xdr:colOff>127000</xdr:colOff>
      <xdr:row>30</xdr:row>
      <xdr:rowOff>159385</xdr:rowOff>
    </xdr:to>
    <xdr:sp macro="" textlink="">
      <xdr:nvSpPr>
        <xdr:cNvPr id="96" name="正方形/長方形 95">
          <a:extLst>
            <a:ext uri="{FF2B5EF4-FFF2-40B4-BE49-F238E27FC236}">
              <a16:creationId xmlns:a16="http://schemas.microsoft.com/office/drawing/2014/main" id="{00000000-0008-0000-0F00-000060000000}"/>
            </a:ext>
          </a:extLst>
        </xdr:cNvPr>
        <xdr:cNvSpPr/>
      </xdr:nvSpPr>
      <xdr:spPr>
        <a:xfrm>
          <a:off x="711200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9.629</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28</xdr:row>
      <xdr:rowOff>48895</xdr:rowOff>
    </xdr:from>
    <xdr:to>
      <xdr:col>54</xdr:col>
      <xdr:colOff>127000</xdr:colOff>
      <xdr:row>29</xdr:row>
      <xdr:rowOff>128270</xdr:rowOff>
    </xdr:to>
    <xdr:sp macro="" textlink="">
      <xdr:nvSpPr>
        <xdr:cNvPr id="97" name="正方形/長方形 96">
          <a:extLst>
            <a:ext uri="{FF2B5EF4-FFF2-40B4-BE49-F238E27FC236}">
              <a16:creationId xmlns:a16="http://schemas.microsoft.com/office/drawing/2014/main" id="{00000000-0008-0000-0F00-000061000000}"/>
            </a:ext>
          </a:extLst>
        </xdr:cNvPr>
        <xdr:cNvSpPr/>
      </xdr:nvSpPr>
      <xdr:spPr>
        <a:xfrm>
          <a:off x="815975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29</xdr:row>
      <xdr:rowOff>79375</xdr:rowOff>
    </xdr:from>
    <xdr:to>
      <xdr:col>54</xdr:col>
      <xdr:colOff>127000</xdr:colOff>
      <xdr:row>30</xdr:row>
      <xdr:rowOff>159385</xdr:rowOff>
    </xdr:to>
    <xdr:sp macro="" textlink="">
      <xdr:nvSpPr>
        <xdr:cNvPr id="98" name="正方形/長方形 97">
          <a:extLst>
            <a:ext uri="{FF2B5EF4-FFF2-40B4-BE49-F238E27FC236}">
              <a16:creationId xmlns:a16="http://schemas.microsoft.com/office/drawing/2014/main" id="{00000000-0008-0000-0F00-000062000000}"/>
            </a:ext>
          </a:extLst>
        </xdr:cNvPr>
        <xdr:cNvSpPr/>
      </xdr:nvSpPr>
      <xdr:spPr>
        <a:xfrm>
          <a:off x="815975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5.662</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31</xdr:row>
      <xdr:rowOff>18415</xdr:rowOff>
    </xdr:from>
    <xdr:to>
      <xdr:col>59</xdr:col>
      <xdr:colOff>88900</xdr:colOff>
      <xdr:row>44</xdr:row>
      <xdr:rowOff>73025</xdr:rowOff>
    </xdr:to>
    <xdr:sp macro="" textlink="">
      <xdr:nvSpPr>
        <xdr:cNvPr id="99" name="正方形/長方形 98">
          <a:extLst>
            <a:ext uri="{FF2B5EF4-FFF2-40B4-BE49-F238E27FC236}">
              <a16:creationId xmlns:a16="http://schemas.microsoft.com/office/drawing/2014/main" id="{00000000-0008-0000-0F00-000063000000}"/>
            </a:ext>
          </a:extLst>
        </xdr:cNvPr>
        <xdr:cNvSpPr/>
      </xdr:nvSpPr>
      <xdr:spPr>
        <a:xfrm>
          <a:off x="6064250" y="5142865"/>
          <a:ext cx="4327525"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535" cy="217170"/>
    <xdr:sp macro="" textlink="">
      <xdr:nvSpPr>
        <xdr:cNvPr id="100" name="テキスト ボックス 99">
          <a:extLst>
            <a:ext uri="{FF2B5EF4-FFF2-40B4-BE49-F238E27FC236}">
              <a16:creationId xmlns:a16="http://schemas.microsoft.com/office/drawing/2014/main" id="{00000000-0008-0000-0F00-000064000000}"/>
            </a:ext>
          </a:extLst>
        </xdr:cNvPr>
        <xdr:cNvSpPr txBox="1"/>
      </xdr:nvSpPr>
      <xdr:spPr>
        <a:xfrm>
          <a:off x="6026150" y="4959350"/>
          <a:ext cx="34353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ｍ</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44</xdr:row>
      <xdr:rowOff>73025</xdr:rowOff>
    </xdr:from>
    <xdr:to>
      <xdr:col>59</xdr:col>
      <xdr:colOff>50800</xdr:colOff>
      <xdr:row>44</xdr:row>
      <xdr:rowOff>73025</xdr:rowOff>
    </xdr:to>
    <xdr:cxnSp macro="">
      <xdr:nvCxnSpPr>
        <xdr:cNvPr id="101" name="直線コネクタ 100">
          <a:extLst>
            <a:ext uri="{FF2B5EF4-FFF2-40B4-BE49-F238E27FC236}">
              <a16:creationId xmlns:a16="http://schemas.microsoft.com/office/drawing/2014/main" id="{00000000-0008-0000-0F00-000065000000}"/>
            </a:ext>
          </a:extLst>
        </xdr:cNvPr>
        <xdr:cNvCxnSpPr/>
      </xdr:nvCxnSpPr>
      <xdr:spPr>
        <a:xfrm>
          <a:off x="6064250" y="734377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128270</xdr:rowOff>
    </xdr:from>
    <xdr:to>
      <xdr:col>59</xdr:col>
      <xdr:colOff>50800</xdr:colOff>
      <xdr:row>41</xdr:row>
      <xdr:rowOff>128270</xdr:rowOff>
    </xdr:to>
    <xdr:cxnSp macro="">
      <xdr:nvCxnSpPr>
        <xdr:cNvPr id="102" name="直線コネクタ 101">
          <a:extLst>
            <a:ext uri="{FF2B5EF4-FFF2-40B4-BE49-F238E27FC236}">
              <a16:creationId xmlns:a16="http://schemas.microsoft.com/office/drawing/2014/main" id="{00000000-0008-0000-0F00-000066000000}"/>
            </a:ext>
          </a:extLst>
        </xdr:cNvPr>
        <xdr:cNvCxnSpPr/>
      </xdr:nvCxnSpPr>
      <xdr:spPr>
        <a:xfrm>
          <a:off x="6064250" y="690372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40</xdr:row>
      <xdr:rowOff>156845</xdr:rowOff>
    </xdr:from>
    <xdr:ext cx="464185" cy="246380"/>
    <xdr:sp macro="" textlink="">
      <xdr:nvSpPr>
        <xdr:cNvPr id="103" name="テキスト ボックス 102">
          <a:extLst>
            <a:ext uri="{FF2B5EF4-FFF2-40B4-BE49-F238E27FC236}">
              <a16:creationId xmlns:a16="http://schemas.microsoft.com/office/drawing/2014/main" id="{00000000-0008-0000-0F00-000067000000}"/>
            </a:ext>
          </a:extLst>
        </xdr:cNvPr>
        <xdr:cNvSpPr txBox="1"/>
      </xdr:nvSpPr>
      <xdr:spPr>
        <a:xfrm>
          <a:off x="5628640" y="6767195"/>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34</xdr:col>
      <xdr:colOff>127000</xdr:colOff>
      <xdr:row>39</xdr:row>
      <xdr:rowOff>18415</xdr:rowOff>
    </xdr:from>
    <xdr:to>
      <xdr:col>59</xdr:col>
      <xdr:colOff>50800</xdr:colOff>
      <xdr:row>39</xdr:row>
      <xdr:rowOff>18415</xdr:rowOff>
    </xdr:to>
    <xdr:cxnSp macro="">
      <xdr:nvCxnSpPr>
        <xdr:cNvPr id="104" name="直線コネクタ 103">
          <a:extLst>
            <a:ext uri="{FF2B5EF4-FFF2-40B4-BE49-F238E27FC236}">
              <a16:creationId xmlns:a16="http://schemas.microsoft.com/office/drawing/2014/main" id="{00000000-0008-0000-0F00-000068000000}"/>
            </a:ext>
          </a:extLst>
        </xdr:cNvPr>
        <xdr:cNvCxnSpPr/>
      </xdr:nvCxnSpPr>
      <xdr:spPr>
        <a:xfrm>
          <a:off x="6064250" y="646366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38</xdr:row>
      <xdr:rowOff>46355</xdr:rowOff>
    </xdr:from>
    <xdr:ext cx="528320" cy="249555"/>
    <xdr:sp macro="" textlink="">
      <xdr:nvSpPr>
        <xdr:cNvPr id="105" name="テキスト ボックス 104">
          <a:extLst>
            <a:ext uri="{FF2B5EF4-FFF2-40B4-BE49-F238E27FC236}">
              <a16:creationId xmlns:a16="http://schemas.microsoft.com/office/drawing/2014/main" id="{00000000-0008-0000-0F00-000069000000}"/>
            </a:ext>
          </a:extLst>
        </xdr:cNvPr>
        <xdr:cNvSpPr txBox="1"/>
      </xdr:nvSpPr>
      <xdr:spPr>
        <a:xfrm>
          <a:off x="5580380" y="6326505"/>
          <a:ext cx="52832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34</xdr:col>
      <xdr:colOff>127000</xdr:colOff>
      <xdr:row>36</xdr:row>
      <xdr:rowOff>73025</xdr:rowOff>
    </xdr:from>
    <xdr:to>
      <xdr:col>59</xdr:col>
      <xdr:colOff>50800</xdr:colOff>
      <xdr:row>36</xdr:row>
      <xdr:rowOff>73025</xdr:rowOff>
    </xdr:to>
    <xdr:cxnSp macro="">
      <xdr:nvCxnSpPr>
        <xdr:cNvPr id="106" name="直線コネクタ 105">
          <a:extLst>
            <a:ext uri="{FF2B5EF4-FFF2-40B4-BE49-F238E27FC236}">
              <a16:creationId xmlns:a16="http://schemas.microsoft.com/office/drawing/2014/main" id="{00000000-0008-0000-0F00-00006A000000}"/>
            </a:ext>
          </a:extLst>
        </xdr:cNvPr>
        <xdr:cNvCxnSpPr/>
      </xdr:nvCxnSpPr>
      <xdr:spPr>
        <a:xfrm>
          <a:off x="6064250" y="602297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35</xdr:row>
      <xdr:rowOff>101600</xdr:rowOff>
    </xdr:from>
    <xdr:ext cx="528320" cy="249555"/>
    <xdr:sp macro="" textlink="">
      <xdr:nvSpPr>
        <xdr:cNvPr id="107" name="テキスト ボックス 106">
          <a:extLst>
            <a:ext uri="{FF2B5EF4-FFF2-40B4-BE49-F238E27FC236}">
              <a16:creationId xmlns:a16="http://schemas.microsoft.com/office/drawing/2014/main" id="{00000000-0008-0000-0F00-00006B000000}"/>
            </a:ext>
          </a:extLst>
        </xdr:cNvPr>
        <xdr:cNvSpPr txBox="1"/>
      </xdr:nvSpPr>
      <xdr:spPr>
        <a:xfrm>
          <a:off x="5580380" y="5886450"/>
          <a:ext cx="52832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33</xdr:row>
      <xdr:rowOff>128270</xdr:rowOff>
    </xdr:from>
    <xdr:to>
      <xdr:col>59</xdr:col>
      <xdr:colOff>50800</xdr:colOff>
      <xdr:row>33</xdr:row>
      <xdr:rowOff>128270</xdr:rowOff>
    </xdr:to>
    <xdr:cxnSp macro="">
      <xdr:nvCxnSpPr>
        <xdr:cNvPr id="108" name="直線コネクタ 107">
          <a:extLst>
            <a:ext uri="{FF2B5EF4-FFF2-40B4-BE49-F238E27FC236}">
              <a16:creationId xmlns:a16="http://schemas.microsoft.com/office/drawing/2014/main" id="{00000000-0008-0000-0F00-00006C000000}"/>
            </a:ext>
          </a:extLst>
        </xdr:cNvPr>
        <xdr:cNvCxnSpPr/>
      </xdr:nvCxnSpPr>
      <xdr:spPr>
        <a:xfrm>
          <a:off x="6064250" y="558292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32</xdr:row>
      <xdr:rowOff>156845</xdr:rowOff>
    </xdr:from>
    <xdr:ext cx="528320" cy="246380"/>
    <xdr:sp macro="" textlink="">
      <xdr:nvSpPr>
        <xdr:cNvPr id="109" name="テキスト ボックス 108">
          <a:extLst>
            <a:ext uri="{FF2B5EF4-FFF2-40B4-BE49-F238E27FC236}">
              <a16:creationId xmlns:a16="http://schemas.microsoft.com/office/drawing/2014/main" id="{00000000-0008-0000-0F00-00006D000000}"/>
            </a:ext>
          </a:extLst>
        </xdr:cNvPr>
        <xdr:cNvSpPr txBox="1"/>
      </xdr:nvSpPr>
      <xdr:spPr>
        <a:xfrm>
          <a:off x="5580380" y="5446395"/>
          <a:ext cx="52832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34</xdr:col>
      <xdr:colOff>127000</xdr:colOff>
      <xdr:row>31</xdr:row>
      <xdr:rowOff>18415</xdr:rowOff>
    </xdr:from>
    <xdr:to>
      <xdr:col>59</xdr:col>
      <xdr:colOff>50800</xdr:colOff>
      <xdr:row>31</xdr:row>
      <xdr:rowOff>18415</xdr:rowOff>
    </xdr:to>
    <xdr:cxnSp macro="">
      <xdr:nvCxnSpPr>
        <xdr:cNvPr id="110" name="直線コネクタ 109">
          <a:extLst>
            <a:ext uri="{FF2B5EF4-FFF2-40B4-BE49-F238E27FC236}">
              <a16:creationId xmlns:a16="http://schemas.microsoft.com/office/drawing/2014/main" id="{00000000-0008-0000-0F00-00006E000000}"/>
            </a:ext>
          </a:extLst>
        </xdr:cNvPr>
        <xdr:cNvCxnSpPr/>
      </xdr:nvCxnSpPr>
      <xdr:spPr>
        <a:xfrm>
          <a:off x="6064250" y="514286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30</xdr:row>
      <xdr:rowOff>46355</xdr:rowOff>
    </xdr:from>
    <xdr:ext cx="528320" cy="249555"/>
    <xdr:sp macro="" textlink="">
      <xdr:nvSpPr>
        <xdr:cNvPr id="111" name="テキスト ボックス 110">
          <a:extLst>
            <a:ext uri="{FF2B5EF4-FFF2-40B4-BE49-F238E27FC236}">
              <a16:creationId xmlns:a16="http://schemas.microsoft.com/office/drawing/2014/main" id="{00000000-0008-0000-0F00-00006F000000}"/>
            </a:ext>
          </a:extLst>
        </xdr:cNvPr>
        <xdr:cNvSpPr txBox="1"/>
      </xdr:nvSpPr>
      <xdr:spPr>
        <a:xfrm>
          <a:off x="5580380" y="5005705"/>
          <a:ext cx="52832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31</xdr:row>
      <xdr:rowOff>18415</xdr:rowOff>
    </xdr:from>
    <xdr:to>
      <xdr:col>59</xdr:col>
      <xdr:colOff>88900</xdr:colOff>
      <xdr:row>44</xdr:row>
      <xdr:rowOff>73025</xdr:rowOff>
    </xdr:to>
    <xdr:sp macro="" textlink="">
      <xdr:nvSpPr>
        <xdr:cNvPr id="112" name="【道路】&#10;一人当たり延長グラフ枠">
          <a:extLst>
            <a:ext uri="{FF2B5EF4-FFF2-40B4-BE49-F238E27FC236}">
              <a16:creationId xmlns:a16="http://schemas.microsoft.com/office/drawing/2014/main" id="{00000000-0008-0000-0F00-000070000000}"/>
            </a:ext>
          </a:extLst>
        </xdr:cNvPr>
        <xdr:cNvSpPr/>
      </xdr:nvSpPr>
      <xdr:spPr>
        <a:xfrm>
          <a:off x="6064250" y="5142865"/>
          <a:ext cx="4327525"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174625</xdr:colOff>
      <xdr:row>34</xdr:row>
      <xdr:rowOff>107950</xdr:rowOff>
    </xdr:from>
    <xdr:to>
      <xdr:col>54</xdr:col>
      <xdr:colOff>174625</xdr:colOff>
      <xdr:row>41</xdr:row>
      <xdr:rowOff>90805</xdr:rowOff>
    </xdr:to>
    <xdr:cxnSp macro="">
      <xdr:nvCxnSpPr>
        <xdr:cNvPr id="113" name="直線コネクタ 112">
          <a:extLst>
            <a:ext uri="{FF2B5EF4-FFF2-40B4-BE49-F238E27FC236}">
              <a16:creationId xmlns:a16="http://schemas.microsoft.com/office/drawing/2014/main" id="{00000000-0008-0000-0F00-000071000000}"/>
            </a:ext>
          </a:extLst>
        </xdr:cNvPr>
        <xdr:cNvCxnSpPr/>
      </xdr:nvCxnSpPr>
      <xdr:spPr>
        <a:xfrm flipV="1">
          <a:off x="9604375" y="5727700"/>
          <a:ext cx="0" cy="11385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93980</xdr:rowOff>
    </xdr:from>
    <xdr:ext cx="466725" cy="246380"/>
    <xdr:sp macro="" textlink="">
      <xdr:nvSpPr>
        <xdr:cNvPr id="114" name="【道路】&#10;一人当たり延長最小値テキスト">
          <a:extLst>
            <a:ext uri="{FF2B5EF4-FFF2-40B4-BE49-F238E27FC236}">
              <a16:creationId xmlns:a16="http://schemas.microsoft.com/office/drawing/2014/main" id="{00000000-0008-0000-0F00-000072000000}"/>
            </a:ext>
          </a:extLst>
        </xdr:cNvPr>
        <xdr:cNvSpPr txBox="1"/>
      </xdr:nvSpPr>
      <xdr:spPr>
        <a:xfrm>
          <a:off x="9642475" y="6869430"/>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0.865</a:t>
          </a:r>
          <a:endParaRPr kumimoji="1" lang="ja-JP" altLang="en-US" sz="1000" b="1">
            <a:latin typeface="ＭＳ Ｐゴシック"/>
            <a:ea typeface="ＭＳ Ｐゴシック"/>
          </a:endParaRPr>
        </a:p>
      </xdr:txBody>
    </xdr:sp>
    <xdr:clientData/>
  </xdr:oneCellAnchor>
  <xdr:twoCellAnchor>
    <xdr:from>
      <xdr:col>54</xdr:col>
      <xdr:colOff>101600</xdr:colOff>
      <xdr:row>41</xdr:row>
      <xdr:rowOff>90805</xdr:rowOff>
    </xdr:from>
    <xdr:to>
      <xdr:col>55</xdr:col>
      <xdr:colOff>88900</xdr:colOff>
      <xdr:row>41</xdr:row>
      <xdr:rowOff>90805</xdr:rowOff>
    </xdr:to>
    <xdr:cxnSp macro="">
      <xdr:nvCxnSpPr>
        <xdr:cNvPr id="115" name="直線コネクタ 114">
          <a:extLst>
            <a:ext uri="{FF2B5EF4-FFF2-40B4-BE49-F238E27FC236}">
              <a16:creationId xmlns:a16="http://schemas.microsoft.com/office/drawing/2014/main" id="{00000000-0008-0000-0F00-000073000000}"/>
            </a:ext>
          </a:extLst>
        </xdr:cNvPr>
        <xdr:cNvCxnSpPr/>
      </xdr:nvCxnSpPr>
      <xdr:spPr>
        <a:xfrm>
          <a:off x="9531350" y="686625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57150</xdr:rowOff>
    </xdr:from>
    <xdr:ext cx="531495" cy="246380"/>
    <xdr:sp macro="" textlink="">
      <xdr:nvSpPr>
        <xdr:cNvPr id="116" name="【道路】&#10;一人当たり延長最大値テキスト">
          <a:extLst>
            <a:ext uri="{FF2B5EF4-FFF2-40B4-BE49-F238E27FC236}">
              <a16:creationId xmlns:a16="http://schemas.microsoft.com/office/drawing/2014/main" id="{00000000-0008-0000-0F00-000074000000}"/>
            </a:ext>
          </a:extLst>
        </xdr:cNvPr>
        <xdr:cNvSpPr txBox="1"/>
      </xdr:nvSpPr>
      <xdr:spPr>
        <a:xfrm>
          <a:off x="9642475" y="551180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26.706</a:t>
          </a:r>
          <a:endParaRPr kumimoji="1" lang="ja-JP" altLang="en-US" sz="1000" b="1">
            <a:latin typeface="ＭＳ Ｐゴシック"/>
            <a:ea typeface="ＭＳ Ｐゴシック"/>
          </a:endParaRPr>
        </a:p>
      </xdr:txBody>
    </xdr:sp>
    <xdr:clientData/>
  </xdr:oneCellAnchor>
  <xdr:twoCellAnchor>
    <xdr:from>
      <xdr:col>54</xdr:col>
      <xdr:colOff>101600</xdr:colOff>
      <xdr:row>34</xdr:row>
      <xdr:rowOff>107950</xdr:rowOff>
    </xdr:from>
    <xdr:to>
      <xdr:col>55</xdr:col>
      <xdr:colOff>88900</xdr:colOff>
      <xdr:row>34</xdr:row>
      <xdr:rowOff>107950</xdr:rowOff>
    </xdr:to>
    <xdr:cxnSp macro="">
      <xdr:nvCxnSpPr>
        <xdr:cNvPr id="117" name="直線コネクタ 116">
          <a:extLst>
            <a:ext uri="{FF2B5EF4-FFF2-40B4-BE49-F238E27FC236}">
              <a16:creationId xmlns:a16="http://schemas.microsoft.com/office/drawing/2014/main" id="{00000000-0008-0000-0F00-000075000000}"/>
            </a:ext>
          </a:extLst>
        </xdr:cNvPr>
        <xdr:cNvCxnSpPr/>
      </xdr:nvCxnSpPr>
      <xdr:spPr>
        <a:xfrm>
          <a:off x="9531350" y="572770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84455</xdr:rowOff>
    </xdr:from>
    <xdr:ext cx="466725" cy="246380"/>
    <xdr:sp macro="" textlink="">
      <xdr:nvSpPr>
        <xdr:cNvPr id="118" name="【道路】&#10;一人当たり延長平均値テキスト">
          <a:extLst>
            <a:ext uri="{FF2B5EF4-FFF2-40B4-BE49-F238E27FC236}">
              <a16:creationId xmlns:a16="http://schemas.microsoft.com/office/drawing/2014/main" id="{00000000-0008-0000-0F00-000076000000}"/>
            </a:ext>
          </a:extLst>
        </xdr:cNvPr>
        <xdr:cNvSpPr txBox="1"/>
      </xdr:nvSpPr>
      <xdr:spPr>
        <a:xfrm>
          <a:off x="9642475" y="6529705"/>
          <a:ext cx="466725" cy="2463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4.140</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40</xdr:row>
      <xdr:rowOff>62230</xdr:rowOff>
    </xdr:from>
    <xdr:to>
      <xdr:col>55</xdr:col>
      <xdr:colOff>50800</xdr:colOff>
      <xdr:row>40</xdr:row>
      <xdr:rowOff>160020</xdr:rowOff>
    </xdr:to>
    <xdr:sp macro="" textlink="">
      <xdr:nvSpPr>
        <xdr:cNvPr id="119" name="フローチャート: 判断 118">
          <a:extLst>
            <a:ext uri="{FF2B5EF4-FFF2-40B4-BE49-F238E27FC236}">
              <a16:creationId xmlns:a16="http://schemas.microsoft.com/office/drawing/2014/main" id="{00000000-0008-0000-0F00-000077000000}"/>
            </a:ext>
          </a:extLst>
        </xdr:cNvPr>
        <xdr:cNvSpPr/>
      </xdr:nvSpPr>
      <xdr:spPr>
        <a:xfrm>
          <a:off x="9569450" y="667258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62865</xdr:rowOff>
    </xdr:from>
    <xdr:to>
      <xdr:col>50</xdr:col>
      <xdr:colOff>165100</xdr:colOff>
      <xdr:row>40</xdr:row>
      <xdr:rowOff>160655</xdr:rowOff>
    </xdr:to>
    <xdr:sp macro="" textlink="">
      <xdr:nvSpPr>
        <xdr:cNvPr id="120" name="フローチャート: 判断 119">
          <a:extLst>
            <a:ext uri="{FF2B5EF4-FFF2-40B4-BE49-F238E27FC236}">
              <a16:creationId xmlns:a16="http://schemas.microsoft.com/office/drawing/2014/main" id="{00000000-0008-0000-0F00-000078000000}"/>
            </a:ext>
          </a:extLst>
        </xdr:cNvPr>
        <xdr:cNvSpPr/>
      </xdr:nvSpPr>
      <xdr:spPr>
        <a:xfrm>
          <a:off x="8794750" y="667321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63500</xdr:rowOff>
    </xdr:from>
    <xdr:to>
      <xdr:col>46</xdr:col>
      <xdr:colOff>38100</xdr:colOff>
      <xdr:row>40</xdr:row>
      <xdr:rowOff>161290</xdr:rowOff>
    </xdr:to>
    <xdr:sp macro="" textlink="">
      <xdr:nvSpPr>
        <xdr:cNvPr id="121" name="フローチャート: 判断 120">
          <a:extLst>
            <a:ext uri="{FF2B5EF4-FFF2-40B4-BE49-F238E27FC236}">
              <a16:creationId xmlns:a16="http://schemas.microsoft.com/office/drawing/2014/main" id="{00000000-0008-0000-0F00-000079000000}"/>
            </a:ext>
          </a:extLst>
        </xdr:cNvPr>
        <xdr:cNvSpPr/>
      </xdr:nvSpPr>
      <xdr:spPr>
        <a:xfrm>
          <a:off x="7985125" y="667385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55245</xdr:rowOff>
    </xdr:from>
    <xdr:to>
      <xdr:col>41</xdr:col>
      <xdr:colOff>101600</xdr:colOff>
      <xdr:row>40</xdr:row>
      <xdr:rowOff>153035</xdr:rowOff>
    </xdr:to>
    <xdr:sp macro="" textlink="">
      <xdr:nvSpPr>
        <xdr:cNvPr id="122" name="フローチャート: 判断 121">
          <a:extLst>
            <a:ext uri="{FF2B5EF4-FFF2-40B4-BE49-F238E27FC236}">
              <a16:creationId xmlns:a16="http://schemas.microsoft.com/office/drawing/2014/main" id="{00000000-0008-0000-0F00-00007A000000}"/>
            </a:ext>
          </a:extLst>
        </xdr:cNvPr>
        <xdr:cNvSpPr/>
      </xdr:nvSpPr>
      <xdr:spPr>
        <a:xfrm>
          <a:off x="7159625" y="666559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55245</xdr:rowOff>
    </xdr:from>
    <xdr:to>
      <xdr:col>36</xdr:col>
      <xdr:colOff>165100</xdr:colOff>
      <xdr:row>40</xdr:row>
      <xdr:rowOff>153035</xdr:rowOff>
    </xdr:to>
    <xdr:sp macro="" textlink="">
      <xdr:nvSpPr>
        <xdr:cNvPr id="123" name="フローチャート: 判断 122">
          <a:extLst>
            <a:ext uri="{FF2B5EF4-FFF2-40B4-BE49-F238E27FC236}">
              <a16:creationId xmlns:a16="http://schemas.microsoft.com/office/drawing/2014/main" id="{00000000-0008-0000-0F00-00007B000000}"/>
            </a:ext>
          </a:extLst>
        </xdr:cNvPr>
        <xdr:cNvSpPr/>
      </xdr:nvSpPr>
      <xdr:spPr>
        <a:xfrm>
          <a:off x="6350000" y="666559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71120</xdr:rowOff>
    </xdr:from>
    <xdr:ext cx="762000" cy="249555"/>
    <xdr:sp macro="" textlink="">
      <xdr:nvSpPr>
        <xdr:cNvPr id="124" name="テキスト ボックス 123">
          <a:extLst>
            <a:ext uri="{FF2B5EF4-FFF2-40B4-BE49-F238E27FC236}">
              <a16:creationId xmlns:a16="http://schemas.microsoft.com/office/drawing/2014/main" id="{00000000-0008-0000-0F00-00007C000000}"/>
            </a:ext>
          </a:extLst>
        </xdr:cNvPr>
        <xdr:cNvSpPr txBox="1"/>
      </xdr:nvSpPr>
      <xdr:spPr>
        <a:xfrm>
          <a:off x="9429750"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49</xdr:col>
      <xdr:colOff>114300</xdr:colOff>
      <xdr:row>44</xdr:row>
      <xdr:rowOff>71120</xdr:rowOff>
    </xdr:from>
    <xdr:ext cx="762000" cy="249555"/>
    <xdr:sp macro="" textlink="">
      <xdr:nvSpPr>
        <xdr:cNvPr id="125" name="テキスト ボックス 124">
          <a:extLst>
            <a:ext uri="{FF2B5EF4-FFF2-40B4-BE49-F238E27FC236}">
              <a16:creationId xmlns:a16="http://schemas.microsoft.com/office/drawing/2014/main" id="{00000000-0008-0000-0F00-00007D000000}"/>
            </a:ext>
          </a:extLst>
        </xdr:cNvPr>
        <xdr:cNvSpPr txBox="1"/>
      </xdr:nvSpPr>
      <xdr:spPr>
        <a:xfrm>
          <a:off x="867092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44</xdr:col>
      <xdr:colOff>174625</xdr:colOff>
      <xdr:row>44</xdr:row>
      <xdr:rowOff>71120</xdr:rowOff>
    </xdr:from>
    <xdr:ext cx="762000" cy="249555"/>
    <xdr:sp macro="" textlink="">
      <xdr:nvSpPr>
        <xdr:cNvPr id="126" name="テキスト ボックス 125">
          <a:extLst>
            <a:ext uri="{FF2B5EF4-FFF2-40B4-BE49-F238E27FC236}">
              <a16:creationId xmlns:a16="http://schemas.microsoft.com/office/drawing/2014/main" id="{00000000-0008-0000-0F00-00007E000000}"/>
            </a:ext>
          </a:extLst>
        </xdr:cNvPr>
        <xdr:cNvSpPr txBox="1"/>
      </xdr:nvSpPr>
      <xdr:spPr>
        <a:xfrm>
          <a:off x="785812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40</xdr:col>
      <xdr:colOff>50800</xdr:colOff>
      <xdr:row>44</xdr:row>
      <xdr:rowOff>71120</xdr:rowOff>
    </xdr:from>
    <xdr:ext cx="762000" cy="249555"/>
    <xdr:sp macro="" textlink="">
      <xdr:nvSpPr>
        <xdr:cNvPr id="127" name="テキスト ボックス 126">
          <a:extLst>
            <a:ext uri="{FF2B5EF4-FFF2-40B4-BE49-F238E27FC236}">
              <a16:creationId xmlns:a16="http://schemas.microsoft.com/office/drawing/2014/main" id="{00000000-0008-0000-0F00-00007F000000}"/>
            </a:ext>
          </a:extLst>
        </xdr:cNvPr>
        <xdr:cNvSpPr txBox="1"/>
      </xdr:nvSpPr>
      <xdr:spPr>
        <a:xfrm>
          <a:off x="7035800"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35</xdr:col>
      <xdr:colOff>114300</xdr:colOff>
      <xdr:row>44</xdr:row>
      <xdr:rowOff>71120</xdr:rowOff>
    </xdr:from>
    <xdr:ext cx="762000" cy="249555"/>
    <xdr:sp macro="" textlink="">
      <xdr:nvSpPr>
        <xdr:cNvPr id="128" name="テキスト ボックス 127">
          <a:extLst>
            <a:ext uri="{FF2B5EF4-FFF2-40B4-BE49-F238E27FC236}">
              <a16:creationId xmlns:a16="http://schemas.microsoft.com/office/drawing/2014/main" id="{00000000-0008-0000-0F00-000080000000}"/>
            </a:ext>
          </a:extLst>
        </xdr:cNvPr>
        <xdr:cNvSpPr txBox="1"/>
      </xdr:nvSpPr>
      <xdr:spPr>
        <a:xfrm>
          <a:off x="622617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54</xdr:col>
      <xdr:colOff>139700</xdr:colOff>
      <xdr:row>40</xdr:row>
      <xdr:rowOff>95885</xdr:rowOff>
    </xdr:from>
    <xdr:to>
      <xdr:col>55</xdr:col>
      <xdr:colOff>50800</xdr:colOff>
      <xdr:row>41</xdr:row>
      <xdr:rowOff>28575</xdr:rowOff>
    </xdr:to>
    <xdr:sp macro="" textlink="">
      <xdr:nvSpPr>
        <xdr:cNvPr id="129" name="楕円 128">
          <a:extLst>
            <a:ext uri="{FF2B5EF4-FFF2-40B4-BE49-F238E27FC236}">
              <a16:creationId xmlns:a16="http://schemas.microsoft.com/office/drawing/2014/main" id="{00000000-0008-0000-0F00-000081000000}"/>
            </a:ext>
          </a:extLst>
        </xdr:cNvPr>
        <xdr:cNvSpPr/>
      </xdr:nvSpPr>
      <xdr:spPr>
        <a:xfrm>
          <a:off x="9569450" y="670623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41275</xdr:rowOff>
    </xdr:from>
    <xdr:ext cx="466725" cy="249555"/>
    <xdr:sp macro="" textlink="">
      <xdr:nvSpPr>
        <xdr:cNvPr id="130" name="【道路】&#10;一人当たり延長該当値テキスト">
          <a:extLst>
            <a:ext uri="{FF2B5EF4-FFF2-40B4-BE49-F238E27FC236}">
              <a16:creationId xmlns:a16="http://schemas.microsoft.com/office/drawing/2014/main" id="{00000000-0008-0000-0F00-000082000000}"/>
            </a:ext>
          </a:extLst>
        </xdr:cNvPr>
        <xdr:cNvSpPr txBox="1"/>
      </xdr:nvSpPr>
      <xdr:spPr>
        <a:xfrm>
          <a:off x="9642475" y="665162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3.370</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40</xdr:row>
      <xdr:rowOff>96520</xdr:rowOff>
    </xdr:from>
    <xdr:to>
      <xdr:col>50</xdr:col>
      <xdr:colOff>165100</xdr:colOff>
      <xdr:row>41</xdr:row>
      <xdr:rowOff>29210</xdr:rowOff>
    </xdr:to>
    <xdr:sp macro="" textlink="">
      <xdr:nvSpPr>
        <xdr:cNvPr id="131" name="楕円 130">
          <a:extLst>
            <a:ext uri="{FF2B5EF4-FFF2-40B4-BE49-F238E27FC236}">
              <a16:creationId xmlns:a16="http://schemas.microsoft.com/office/drawing/2014/main" id="{00000000-0008-0000-0F00-000083000000}"/>
            </a:ext>
          </a:extLst>
        </xdr:cNvPr>
        <xdr:cNvSpPr/>
      </xdr:nvSpPr>
      <xdr:spPr>
        <a:xfrm>
          <a:off x="8794750" y="67068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144780</xdr:rowOff>
    </xdr:from>
    <xdr:to>
      <xdr:col>55</xdr:col>
      <xdr:colOff>0</xdr:colOff>
      <xdr:row>40</xdr:row>
      <xdr:rowOff>145415</xdr:rowOff>
    </xdr:to>
    <xdr:cxnSp macro="">
      <xdr:nvCxnSpPr>
        <xdr:cNvPr id="132" name="直線コネクタ 131">
          <a:extLst>
            <a:ext uri="{FF2B5EF4-FFF2-40B4-BE49-F238E27FC236}">
              <a16:creationId xmlns:a16="http://schemas.microsoft.com/office/drawing/2014/main" id="{00000000-0008-0000-0F00-000084000000}"/>
            </a:ext>
          </a:extLst>
        </xdr:cNvPr>
        <xdr:cNvCxnSpPr/>
      </xdr:nvCxnSpPr>
      <xdr:spPr>
        <a:xfrm flipV="1">
          <a:off x="8845550" y="6755130"/>
          <a:ext cx="758825"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96520</xdr:rowOff>
    </xdr:from>
    <xdr:to>
      <xdr:col>46</xdr:col>
      <xdr:colOff>38100</xdr:colOff>
      <xdr:row>41</xdr:row>
      <xdr:rowOff>29210</xdr:rowOff>
    </xdr:to>
    <xdr:sp macro="" textlink="">
      <xdr:nvSpPr>
        <xdr:cNvPr id="133" name="楕円 132">
          <a:extLst>
            <a:ext uri="{FF2B5EF4-FFF2-40B4-BE49-F238E27FC236}">
              <a16:creationId xmlns:a16="http://schemas.microsoft.com/office/drawing/2014/main" id="{00000000-0008-0000-0F00-000085000000}"/>
            </a:ext>
          </a:extLst>
        </xdr:cNvPr>
        <xdr:cNvSpPr/>
      </xdr:nvSpPr>
      <xdr:spPr>
        <a:xfrm>
          <a:off x="7985125" y="670687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174625</xdr:colOff>
      <xdr:row>40</xdr:row>
      <xdr:rowOff>145415</xdr:rowOff>
    </xdr:from>
    <xdr:to>
      <xdr:col>50</xdr:col>
      <xdr:colOff>114300</xdr:colOff>
      <xdr:row>40</xdr:row>
      <xdr:rowOff>145415</xdr:rowOff>
    </xdr:to>
    <xdr:cxnSp macro="">
      <xdr:nvCxnSpPr>
        <xdr:cNvPr id="134" name="直線コネクタ 133">
          <a:extLst>
            <a:ext uri="{FF2B5EF4-FFF2-40B4-BE49-F238E27FC236}">
              <a16:creationId xmlns:a16="http://schemas.microsoft.com/office/drawing/2014/main" id="{00000000-0008-0000-0F00-000086000000}"/>
            </a:ext>
          </a:extLst>
        </xdr:cNvPr>
        <xdr:cNvCxnSpPr/>
      </xdr:nvCxnSpPr>
      <xdr:spPr>
        <a:xfrm flipV="1">
          <a:off x="8032750" y="6755765"/>
          <a:ext cx="8128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97790</xdr:rowOff>
    </xdr:from>
    <xdr:to>
      <xdr:col>41</xdr:col>
      <xdr:colOff>101600</xdr:colOff>
      <xdr:row>41</xdr:row>
      <xdr:rowOff>30480</xdr:rowOff>
    </xdr:to>
    <xdr:sp macro="" textlink="">
      <xdr:nvSpPr>
        <xdr:cNvPr id="135" name="楕円 134">
          <a:extLst>
            <a:ext uri="{FF2B5EF4-FFF2-40B4-BE49-F238E27FC236}">
              <a16:creationId xmlns:a16="http://schemas.microsoft.com/office/drawing/2014/main" id="{00000000-0008-0000-0F00-000087000000}"/>
            </a:ext>
          </a:extLst>
        </xdr:cNvPr>
        <xdr:cNvSpPr/>
      </xdr:nvSpPr>
      <xdr:spPr>
        <a:xfrm>
          <a:off x="7159625" y="670814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145415</xdr:rowOff>
    </xdr:from>
    <xdr:to>
      <xdr:col>45</xdr:col>
      <xdr:colOff>174625</xdr:colOff>
      <xdr:row>40</xdr:row>
      <xdr:rowOff>146685</xdr:rowOff>
    </xdr:to>
    <xdr:cxnSp macro="">
      <xdr:nvCxnSpPr>
        <xdr:cNvPr id="136" name="直線コネクタ 135">
          <a:extLst>
            <a:ext uri="{FF2B5EF4-FFF2-40B4-BE49-F238E27FC236}">
              <a16:creationId xmlns:a16="http://schemas.microsoft.com/office/drawing/2014/main" id="{00000000-0008-0000-0F00-000088000000}"/>
            </a:ext>
          </a:extLst>
        </xdr:cNvPr>
        <xdr:cNvCxnSpPr/>
      </xdr:nvCxnSpPr>
      <xdr:spPr>
        <a:xfrm flipV="1">
          <a:off x="7210425" y="6755765"/>
          <a:ext cx="822325"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100965</xdr:rowOff>
    </xdr:from>
    <xdr:to>
      <xdr:col>36</xdr:col>
      <xdr:colOff>165100</xdr:colOff>
      <xdr:row>41</xdr:row>
      <xdr:rowOff>33655</xdr:rowOff>
    </xdr:to>
    <xdr:sp macro="" textlink="">
      <xdr:nvSpPr>
        <xdr:cNvPr id="137" name="楕円 136">
          <a:extLst>
            <a:ext uri="{FF2B5EF4-FFF2-40B4-BE49-F238E27FC236}">
              <a16:creationId xmlns:a16="http://schemas.microsoft.com/office/drawing/2014/main" id="{00000000-0008-0000-0F00-000089000000}"/>
            </a:ext>
          </a:extLst>
        </xdr:cNvPr>
        <xdr:cNvSpPr/>
      </xdr:nvSpPr>
      <xdr:spPr>
        <a:xfrm>
          <a:off x="6350000" y="671131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146685</xdr:rowOff>
    </xdr:from>
    <xdr:to>
      <xdr:col>41</xdr:col>
      <xdr:colOff>50800</xdr:colOff>
      <xdr:row>40</xdr:row>
      <xdr:rowOff>149860</xdr:rowOff>
    </xdr:to>
    <xdr:cxnSp macro="">
      <xdr:nvCxnSpPr>
        <xdr:cNvPr id="138" name="直線コネクタ 137">
          <a:extLst>
            <a:ext uri="{FF2B5EF4-FFF2-40B4-BE49-F238E27FC236}">
              <a16:creationId xmlns:a16="http://schemas.microsoft.com/office/drawing/2014/main" id="{00000000-0008-0000-0F00-00008A000000}"/>
            </a:ext>
          </a:extLst>
        </xdr:cNvPr>
        <xdr:cNvCxnSpPr/>
      </xdr:nvCxnSpPr>
      <xdr:spPr>
        <a:xfrm flipV="1">
          <a:off x="6400800" y="6757035"/>
          <a:ext cx="809625"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57150</xdr:colOff>
      <xdr:row>39</xdr:row>
      <xdr:rowOff>11430</xdr:rowOff>
    </xdr:from>
    <xdr:ext cx="469900" cy="249555"/>
    <xdr:sp macro="" textlink="">
      <xdr:nvSpPr>
        <xdr:cNvPr id="139" name="n_1aveValue【道路】&#10;一人当たり延長">
          <a:extLst>
            <a:ext uri="{FF2B5EF4-FFF2-40B4-BE49-F238E27FC236}">
              <a16:creationId xmlns:a16="http://schemas.microsoft.com/office/drawing/2014/main" id="{00000000-0008-0000-0F00-00008B000000}"/>
            </a:ext>
          </a:extLst>
        </xdr:cNvPr>
        <xdr:cNvSpPr txBox="1"/>
      </xdr:nvSpPr>
      <xdr:spPr>
        <a:xfrm>
          <a:off x="8613775" y="645668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4.127</a:t>
          </a:r>
          <a:endParaRPr kumimoji="1" lang="ja-JP" altLang="en-US" sz="1000" b="1">
            <a:solidFill>
              <a:srgbClr val="000080"/>
            </a:solidFill>
            <a:latin typeface="ＭＳ Ｐゴシック"/>
            <a:ea typeface="ＭＳ Ｐゴシック"/>
          </a:endParaRPr>
        </a:p>
      </xdr:txBody>
    </xdr:sp>
    <xdr:clientData/>
  </xdr:oneCellAnchor>
  <xdr:oneCellAnchor>
    <xdr:from>
      <xdr:col>44</xdr:col>
      <xdr:colOff>133350</xdr:colOff>
      <xdr:row>39</xdr:row>
      <xdr:rowOff>12065</xdr:rowOff>
    </xdr:from>
    <xdr:ext cx="466725" cy="249555"/>
    <xdr:sp macro="" textlink="">
      <xdr:nvSpPr>
        <xdr:cNvPr id="140" name="n_2aveValue【道路】&#10;一人当たり延長">
          <a:extLst>
            <a:ext uri="{FF2B5EF4-FFF2-40B4-BE49-F238E27FC236}">
              <a16:creationId xmlns:a16="http://schemas.microsoft.com/office/drawing/2014/main" id="{00000000-0008-0000-0F00-00008C000000}"/>
            </a:ext>
          </a:extLst>
        </xdr:cNvPr>
        <xdr:cNvSpPr txBox="1"/>
      </xdr:nvSpPr>
      <xdr:spPr>
        <a:xfrm>
          <a:off x="7816850" y="645731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4.113</a:t>
          </a:r>
          <a:endParaRPr kumimoji="1" lang="ja-JP" altLang="en-US" sz="1000" b="1">
            <a:solidFill>
              <a:srgbClr val="000080"/>
            </a:solidFill>
            <a:latin typeface="ＭＳ Ｐゴシック"/>
            <a:ea typeface="ＭＳ Ｐゴシック"/>
          </a:endParaRPr>
        </a:p>
      </xdr:txBody>
    </xdr:sp>
    <xdr:clientData/>
  </xdr:oneCellAnchor>
  <xdr:oneCellAnchor>
    <xdr:from>
      <xdr:col>40</xdr:col>
      <xdr:colOff>6350</xdr:colOff>
      <xdr:row>39</xdr:row>
      <xdr:rowOff>3810</xdr:rowOff>
    </xdr:from>
    <xdr:ext cx="466725" cy="249555"/>
    <xdr:sp macro="" textlink="">
      <xdr:nvSpPr>
        <xdr:cNvPr id="141" name="n_3aveValue【道路】&#10;一人当たり延長">
          <a:extLst>
            <a:ext uri="{FF2B5EF4-FFF2-40B4-BE49-F238E27FC236}">
              <a16:creationId xmlns:a16="http://schemas.microsoft.com/office/drawing/2014/main" id="{00000000-0008-0000-0F00-00008D000000}"/>
            </a:ext>
          </a:extLst>
        </xdr:cNvPr>
        <xdr:cNvSpPr txBox="1"/>
      </xdr:nvSpPr>
      <xdr:spPr>
        <a:xfrm>
          <a:off x="6991350" y="6449060"/>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4.309</a:t>
          </a:r>
          <a:endParaRPr kumimoji="1" lang="ja-JP" altLang="en-US" sz="1000" b="1">
            <a:solidFill>
              <a:srgbClr val="000080"/>
            </a:solidFill>
            <a:latin typeface="ＭＳ Ｐゴシック"/>
            <a:ea typeface="ＭＳ Ｐゴシック"/>
          </a:endParaRPr>
        </a:p>
      </xdr:txBody>
    </xdr:sp>
    <xdr:clientData/>
  </xdr:oneCellAnchor>
  <xdr:oneCellAnchor>
    <xdr:from>
      <xdr:col>35</xdr:col>
      <xdr:colOff>69850</xdr:colOff>
      <xdr:row>39</xdr:row>
      <xdr:rowOff>3810</xdr:rowOff>
    </xdr:from>
    <xdr:ext cx="466725" cy="249555"/>
    <xdr:sp macro="" textlink="">
      <xdr:nvSpPr>
        <xdr:cNvPr id="142" name="n_4aveValue【道路】&#10;一人当たり延長">
          <a:extLst>
            <a:ext uri="{FF2B5EF4-FFF2-40B4-BE49-F238E27FC236}">
              <a16:creationId xmlns:a16="http://schemas.microsoft.com/office/drawing/2014/main" id="{00000000-0008-0000-0F00-00008E000000}"/>
            </a:ext>
          </a:extLst>
        </xdr:cNvPr>
        <xdr:cNvSpPr txBox="1"/>
      </xdr:nvSpPr>
      <xdr:spPr>
        <a:xfrm>
          <a:off x="6181725" y="6449060"/>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4.310</a:t>
          </a:r>
          <a:endParaRPr kumimoji="1" lang="ja-JP" altLang="en-US" sz="1000" b="1">
            <a:solidFill>
              <a:srgbClr val="000080"/>
            </a:solidFill>
            <a:latin typeface="ＭＳ Ｐゴシック"/>
            <a:ea typeface="ＭＳ Ｐゴシック"/>
          </a:endParaRPr>
        </a:p>
      </xdr:txBody>
    </xdr:sp>
    <xdr:clientData/>
  </xdr:oneCellAnchor>
  <xdr:oneCellAnchor>
    <xdr:from>
      <xdr:col>49</xdr:col>
      <xdr:colOff>57150</xdr:colOff>
      <xdr:row>41</xdr:row>
      <xdr:rowOff>20955</xdr:rowOff>
    </xdr:from>
    <xdr:ext cx="469900" cy="246380"/>
    <xdr:sp macro="" textlink="">
      <xdr:nvSpPr>
        <xdr:cNvPr id="143" name="n_1mainValue【道路】&#10;一人当たり延長">
          <a:extLst>
            <a:ext uri="{FF2B5EF4-FFF2-40B4-BE49-F238E27FC236}">
              <a16:creationId xmlns:a16="http://schemas.microsoft.com/office/drawing/2014/main" id="{00000000-0008-0000-0F00-00008F000000}"/>
            </a:ext>
          </a:extLst>
        </xdr:cNvPr>
        <xdr:cNvSpPr txBox="1"/>
      </xdr:nvSpPr>
      <xdr:spPr>
        <a:xfrm>
          <a:off x="8613775" y="6796405"/>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3.364</a:t>
          </a:r>
          <a:endParaRPr kumimoji="1" lang="ja-JP" altLang="en-US" sz="1000" b="1">
            <a:solidFill>
              <a:srgbClr val="FF0000"/>
            </a:solidFill>
            <a:latin typeface="ＭＳ Ｐゴシック"/>
            <a:ea typeface="ＭＳ Ｐゴシック"/>
          </a:endParaRPr>
        </a:p>
      </xdr:txBody>
    </xdr:sp>
    <xdr:clientData/>
  </xdr:oneCellAnchor>
  <xdr:oneCellAnchor>
    <xdr:from>
      <xdr:col>44</xdr:col>
      <xdr:colOff>133350</xdr:colOff>
      <xdr:row>41</xdr:row>
      <xdr:rowOff>20955</xdr:rowOff>
    </xdr:from>
    <xdr:ext cx="466725" cy="246380"/>
    <xdr:sp macro="" textlink="">
      <xdr:nvSpPr>
        <xdr:cNvPr id="144" name="n_2mainValue【道路】&#10;一人当たり延長">
          <a:extLst>
            <a:ext uri="{FF2B5EF4-FFF2-40B4-BE49-F238E27FC236}">
              <a16:creationId xmlns:a16="http://schemas.microsoft.com/office/drawing/2014/main" id="{00000000-0008-0000-0F00-000090000000}"/>
            </a:ext>
          </a:extLst>
        </xdr:cNvPr>
        <xdr:cNvSpPr txBox="1"/>
      </xdr:nvSpPr>
      <xdr:spPr>
        <a:xfrm>
          <a:off x="7816850" y="6796405"/>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3.358</a:t>
          </a:r>
          <a:endParaRPr kumimoji="1" lang="ja-JP" altLang="en-US" sz="1000" b="1">
            <a:solidFill>
              <a:srgbClr val="FF0000"/>
            </a:solidFill>
            <a:latin typeface="ＭＳ Ｐゴシック"/>
            <a:ea typeface="ＭＳ Ｐゴシック"/>
          </a:endParaRPr>
        </a:p>
      </xdr:txBody>
    </xdr:sp>
    <xdr:clientData/>
  </xdr:oneCellAnchor>
  <xdr:oneCellAnchor>
    <xdr:from>
      <xdr:col>40</xdr:col>
      <xdr:colOff>6350</xdr:colOff>
      <xdr:row>41</xdr:row>
      <xdr:rowOff>22225</xdr:rowOff>
    </xdr:from>
    <xdr:ext cx="466725" cy="246380"/>
    <xdr:sp macro="" textlink="">
      <xdr:nvSpPr>
        <xdr:cNvPr id="145" name="n_3mainValue【道路】&#10;一人当たり延長">
          <a:extLst>
            <a:ext uri="{FF2B5EF4-FFF2-40B4-BE49-F238E27FC236}">
              <a16:creationId xmlns:a16="http://schemas.microsoft.com/office/drawing/2014/main" id="{00000000-0008-0000-0F00-000091000000}"/>
            </a:ext>
          </a:extLst>
        </xdr:cNvPr>
        <xdr:cNvSpPr txBox="1"/>
      </xdr:nvSpPr>
      <xdr:spPr>
        <a:xfrm>
          <a:off x="6991350" y="6797675"/>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3.336</a:t>
          </a:r>
          <a:endParaRPr kumimoji="1" lang="ja-JP" altLang="en-US" sz="1000" b="1">
            <a:solidFill>
              <a:srgbClr val="FF0000"/>
            </a:solidFill>
            <a:latin typeface="ＭＳ Ｐゴシック"/>
            <a:ea typeface="ＭＳ Ｐゴシック"/>
          </a:endParaRPr>
        </a:p>
      </xdr:txBody>
    </xdr:sp>
    <xdr:clientData/>
  </xdr:oneCellAnchor>
  <xdr:oneCellAnchor>
    <xdr:from>
      <xdr:col>35</xdr:col>
      <xdr:colOff>69850</xdr:colOff>
      <xdr:row>41</xdr:row>
      <xdr:rowOff>25400</xdr:rowOff>
    </xdr:from>
    <xdr:ext cx="466725" cy="246380"/>
    <xdr:sp macro="" textlink="">
      <xdr:nvSpPr>
        <xdr:cNvPr id="146" name="n_4mainValue【道路】&#10;一人当たり延長">
          <a:extLst>
            <a:ext uri="{FF2B5EF4-FFF2-40B4-BE49-F238E27FC236}">
              <a16:creationId xmlns:a16="http://schemas.microsoft.com/office/drawing/2014/main" id="{00000000-0008-0000-0F00-000092000000}"/>
            </a:ext>
          </a:extLst>
        </xdr:cNvPr>
        <xdr:cNvSpPr txBox="1"/>
      </xdr:nvSpPr>
      <xdr:spPr>
        <a:xfrm>
          <a:off x="6181725" y="6800850"/>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3.260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46</xdr:row>
      <xdr:rowOff>109855</xdr:rowOff>
    </xdr:from>
    <xdr:to>
      <xdr:col>28</xdr:col>
      <xdr:colOff>152400</xdr:colOff>
      <xdr:row>50</xdr:row>
      <xdr:rowOff>60960</xdr:rowOff>
    </xdr:to>
    <xdr:sp macro="" textlink="">
      <xdr:nvSpPr>
        <xdr:cNvPr id="147" name="正方形/長方形 146">
          <a:extLst>
            <a:ext uri="{FF2B5EF4-FFF2-40B4-BE49-F238E27FC236}">
              <a16:creationId xmlns:a16="http://schemas.microsoft.com/office/drawing/2014/main" id="{00000000-0008-0000-0F00-000093000000}"/>
            </a:ext>
          </a:extLst>
        </xdr:cNvPr>
        <xdr:cNvSpPr/>
      </xdr:nvSpPr>
      <xdr:spPr>
        <a:xfrm>
          <a:off x="698500" y="7710805"/>
          <a:ext cx="4343400"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橋りょう・トンネル</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4</xdr:col>
      <xdr:colOff>127000</xdr:colOff>
      <xdr:row>50</xdr:row>
      <xdr:rowOff>85725</xdr:rowOff>
    </xdr:from>
    <xdr:to>
      <xdr:col>12</xdr:col>
      <xdr:colOff>127000</xdr:colOff>
      <xdr:row>52</xdr:row>
      <xdr:rowOff>0</xdr:rowOff>
    </xdr:to>
    <xdr:sp macro="" textlink="">
      <xdr:nvSpPr>
        <xdr:cNvPr id="148" name="正方形/長方形 147">
          <a:extLst>
            <a:ext uri="{FF2B5EF4-FFF2-40B4-BE49-F238E27FC236}">
              <a16:creationId xmlns:a16="http://schemas.microsoft.com/office/drawing/2014/main" id="{00000000-0008-0000-0F00-000094000000}"/>
            </a:ext>
          </a:extLst>
        </xdr:cNvPr>
        <xdr:cNvSpPr/>
      </xdr:nvSpPr>
      <xdr:spPr>
        <a:xfrm>
          <a:off x="82550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51</xdr:row>
      <xdr:rowOff>116205</xdr:rowOff>
    </xdr:from>
    <xdr:to>
      <xdr:col>12</xdr:col>
      <xdr:colOff>127000</xdr:colOff>
      <xdr:row>53</xdr:row>
      <xdr:rowOff>30480</xdr:rowOff>
    </xdr:to>
    <xdr:sp macro="" textlink="">
      <xdr:nvSpPr>
        <xdr:cNvPr id="149" name="正方形/長方形 148">
          <a:extLst>
            <a:ext uri="{FF2B5EF4-FFF2-40B4-BE49-F238E27FC236}">
              <a16:creationId xmlns:a16="http://schemas.microsoft.com/office/drawing/2014/main" id="{00000000-0008-0000-0F00-000095000000}"/>
            </a:ext>
          </a:extLst>
        </xdr:cNvPr>
        <xdr:cNvSpPr/>
      </xdr:nvSpPr>
      <xdr:spPr>
        <a:xfrm>
          <a:off x="82550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29/35</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50</xdr:row>
      <xdr:rowOff>85725</xdr:rowOff>
    </xdr:from>
    <xdr:to>
      <xdr:col>18</xdr:col>
      <xdr:colOff>0</xdr:colOff>
      <xdr:row>52</xdr:row>
      <xdr:rowOff>0</xdr:rowOff>
    </xdr:to>
    <xdr:sp macro="" textlink="">
      <xdr:nvSpPr>
        <xdr:cNvPr id="150" name="正方形/長方形 149">
          <a:extLst>
            <a:ext uri="{FF2B5EF4-FFF2-40B4-BE49-F238E27FC236}">
              <a16:creationId xmlns:a16="http://schemas.microsoft.com/office/drawing/2014/main" id="{00000000-0008-0000-0F00-000096000000}"/>
            </a:ext>
          </a:extLst>
        </xdr:cNvPr>
        <xdr:cNvSpPr/>
      </xdr:nvSpPr>
      <xdr:spPr>
        <a:xfrm>
          <a:off x="174625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51</xdr:row>
      <xdr:rowOff>116205</xdr:rowOff>
    </xdr:from>
    <xdr:to>
      <xdr:col>18</xdr:col>
      <xdr:colOff>0</xdr:colOff>
      <xdr:row>53</xdr:row>
      <xdr:rowOff>30480</xdr:rowOff>
    </xdr:to>
    <xdr:sp macro="" textlink="">
      <xdr:nvSpPr>
        <xdr:cNvPr id="151" name="正方形/長方形 150">
          <a:extLst>
            <a:ext uri="{FF2B5EF4-FFF2-40B4-BE49-F238E27FC236}">
              <a16:creationId xmlns:a16="http://schemas.microsoft.com/office/drawing/2014/main" id="{00000000-0008-0000-0F00-000097000000}"/>
            </a:ext>
          </a:extLst>
        </xdr:cNvPr>
        <xdr:cNvSpPr/>
      </xdr:nvSpPr>
      <xdr:spPr>
        <a:xfrm>
          <a:off x="174625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50</xdr:row>
      <xdr:rowOff>85725</xdr:rowOff>
    </xdr:from>
    <xdr:to>
      <xdr:col>24</xdr:col>
      <xdr:colOff>0</xdr:colOff>
      <xdr:row>52</xdr:row>
      <xdr:rowOff>0</xdr:rowOff>
    </xdr:to>
    <xdr:sp macro="" textlink="">
      <xdr:nvSpPr>
        <xdr:cNvPr id="152" name="正方形/長方形 151">
          <a:extLst>
            <a:ext uri="{FF2B5EF4-FFF2-40B4-BE49-F238E27FC236}">
              <a16:creationId xmlns:a16="http://schemas.microsoft.com/office/drawing/2014/main" id="{00000000-0008-0000-0F00-000098000000}"/>
            </a:ext>
          </a:extLst>
        </xdr:cNvPr>
        <xdr:cNvSpPr/>
      </xdr:nvSpPr>
      <xdr:spPr>
        <a:xfrm>
          <a:off x="279400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51</xdr:row>
      <xdr:rowOff>116205</xdr:rowOff>
    </xdr:from>
    <xdr:to>
      <xdr:col>24</xdr:col>
      <xdr:colOff>0</xdr:colOff>
      <xdr:row>53</xdr:row>
      <xdr:rowOff>30480</xdr:rowOff>
    </xdr:to>
    <xdr:sp macro="" textlink="">
      <xdr:nvSpPr>
        <xdr:cNvPr id="153" name="正方形/長方形 152">
          <a:extLst>
            <a:ext uri="{FF2B5EF4-FFF2-40B4-BE49-F238E27FC236}">
              <a16:creationId xmlns:a16="http://schemas.microsoft.com/office/drawing/2014/main" id="{00000000-0008-0000-0F00-000099000000}"/>
            </a:ext>
          </a:extLst>
        </xdr:cNvPr>
        <xdr:cNvSpPr/>
      </xdr:nvSpPr>
      <xdr:spPr>
        <a:xfrm>
          <a:off x="279400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65.4</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53</xdr:row>
      <xdr:rowOff>55245</xdr:rowOff>
    </xdr:from>
    <xdr:to>
      <xdr:col>28</xdr:col>
      <xdr:colOff>152400</xdr:colOff>
      <xdr:row>66</xdr:row>
      <xdr:rowOff>109855</xdr:rowOff>
    </xdr:to>
    <xdr:sp macro="" textlink="">
      <xdr:nvSpPr>
        <xdr:cNvPr id="154" name="正方形/長方形 153">
          <a:extLst>
            <a:ext uri="{FF2B5EF4-FFF2-40B4-BE49-F238E27FC236}">
              <a16:creationId xmlns:a16="http://schemas.microsoft.com/office/drawing/2014/main" id="{00000000-0008-0000-0F00-00009A000000}"/>
            </a:ext>
          </a:extLst>
        </xdr:cNvPr>
        <xdr:cNvSpPr/>
      </xdr:nvSpPr>
      <xdr:spPr>
        <a:xfrm>
          <a:off x="698500" y="8811895"/>
          <a:ext cx="4343400"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36830</xdr:rowOff>
    </xdr:from>
    <xdr:ext cx="298450" cy="217170"/>
    <xdr:sp macro="" textlink="">
      <xdr:nvSpPr>
        <xdr:cNvPr id="155" name="テキスト ボックス 154">
          <a:extLst>
            <a:ext uri="{FF2B5EF4-FFF2-40B4-BE49-F238E27FC236}">
              <a16:creationId xmlns:a16="http://schemas.microsoft.com/office/drawing/2014/main" id="{00000000-0008-0000-0F00-00009B000000}"/>
            </a:ext>
          </a:extLst>
        </xdr:cNvPr>
        <xdr:cNvSpPr txBox="1"/>
      </xdr:nvSpPr>
      <xdr:spPr>
        <a:xfrm>
          <a:off x="676275" y="8628380"/>
          <a:ext cx="29845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66</xdr:row>
      <xdr:rowOff>109855</xdr:rowOff>
    </xdr:from>
    <xdr:to>
      <xdr:col>28</xdr:col>
      <xdr:colOff>114300</xdr:colOff>
      <xdr:row>66</xdr:row>
      <xdr:rowOff>109855</xdr:rowOff>
    </xdr:to>
    <xdr:cxnSp macro="">
      <xdr:nvCxnSpPr>
        <xdr:cNvPr id="156" name="直線コネクタ 155">
          <a:extLst>
            <a:ext uri="{FF2B5EF4-FFF2-40B4-BE49-F238E27FC236}">
              <a16:creationId xmlns:a16="http://schemas.microsoft.com/office/drawing/2014/main" id="{00000000-0008-0000-0F00-00009C000000}"/>
            </a:ext>
          </a:extLst>
        </xdr:cNvPr>
        <xdr:cNvCxnSpPr/>
      </xdr:nvCxnSpPr>
      <xdr:spPr>
        <a:xfrm>
          <a:off x="698500" y="1101280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65</xdr:row>
      <xdr:rowOff>137795</xdr:rowOff>
    </xdr:from>
    <xdr:ext cx="464185" cy="249555"/>
    <xdr:sp macro="" textlink="">
      <xdr:nvSpPr>
        <xdr:cNvPr id="157" name="テキスト ボックス 156">
          <a:extLst>
            <a:ext uri="{FF2B5EF4-FFF2-40B4-BE49-F238E27FC236}">
              <a16:creationId xmlns:a16="http://schemas.microsoft.com/office/drawing/2014/main" id="{00000000-0008-0000-0F00-00009D000000}"/>
            </a:ext>
          </a:extLst>
        </xdr:cNvPr>
        <xdr:cNvSpPr txBox="1"/>
      </xdr:nvSpPr>
      <xdr:spPr>
        <a:xfrm>
          <a:off x="278765" y="10875645"/>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4</xdr:col>
      <xdr:colOff>0</xdr:colOff>
      <xdr:row>64</xdr:row>
      <xdr:rowOff>126365</xdr:rowOff>
    </xdr:from>
    <xdr:to>
      <xdr:col>28</xdr:col>
      <xdr:colOff>114300</xdr:colOff>
      <xdr:row>64</xdr:row>
      <xdr:rowOff>126365</xdr:rowOff>
    </xdr:to>
    <xdr:cxnSp macro="">
      <xdr:nvCxnSpPr>
        <xdr:cNvPr id="158" name="直線コネクタ 157">
          <a:extLst>
            <a:ext uri="{FF2B5EF4-FFF2-40B4-BE49-F238E27FC236}">
              <a16:creationId xmlns:a16="http://schemas.microsoft.com/office/drawing/2014/main" id="{00000000-0008-0000-0F00-00009E000000}"/>
            </a:ext>
          </a:extLst>
        </xdr:cNvPr>
        <xdr:cNvCxnSpPr/>
      </xdr:nvCxnSpPr>
      <xdr:spPr>
        <a:xfrm>
          <a:off x="698500" y="1069911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63</xdr:row>
      <xdr:rowOff>154305</xdr:rowOff>
    </xdr:from>
    <xdr:ext cx="464185" cy="246380"/>
    <xdr:sp macro="" textlink="">
      <xdr:nvSpPr>
        <xdr:cNvPr id="159" name="テキスト ボックス 158">
          <a:extLst>
            <a:ext uri="{FF2B5EF4-FFF2-40B4-BE49-F238E27FC236}">
              <a16:creationId xmlns:a16="http://schemas.microsoft.com/office/drawing/2014/main" id="{00000000-0008-0000-0F00-00009F000000}"/>
            </a:ext>
          </a:extLst>
        </xdr:cNvPr>
        <xdr:cNvSpPr txBox="1"/>
      </xdr:nvSpPr>
      <xdr:spPr>
        <a:xfrm>
          <a:off x="278765" y="10561955"/>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4</xdr:col>
      <xdr:colOff>0</xdr:colOff>
      <xdr:row>62</xdr:row>
      <xdr:rowOff>140970</xdr:rowOff>
    </xdr:from>
    <xdr:to>
      <xdr:col>28</xdr:col>
      <xdr:colOff>114300</xdr:colOff>
      <xdr:row>62</xdr:row>
      <xdr:rowOff>140970</xdr:rowOff>
    </xdr:to>
    <xdr:cxnSp macro="">
      <xdr:nvCxnSpPr>
        <xdr:cNvPr id="160" name="直線コネクタ 159">
          <a:extLst>
            <a:ext uri="{FF2B5EF4-FFF2-40B4-BE49-F238E27FC236}">
              <a16:creationId xmlns:a16="http://schemas.microsoft.com/office/drawing/2014/main" id="{00000000-0008-0000-0F00-0000A0000000}"/>
            </a:ext>
          </a:extLst>
        </xdr:cNvPr>
        <xdr:cNvCxnSpPr/>
      </xdr:nvCxnSpPr>
      <xdr:spPr>
        <a:xfrm>
          <a:off x="698500" y="1038352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62</xdr:row>
      <xdr:rowOff>4445</xdr:rowOff>
    </xdr:from>
    <xdr:ext cx="403225" cy="249555"/>
    <xdr:sp macro="" textlink="">
      <xdr:nvSpPr>
        <xdr:cNvPr id="161" name="テキスト ボックス 160">
          <a:extLst>
            <a:ext uri="{FF2B5EF4-FFF2-40B4-BE49-F238E27FC236}">
              <a16:creationId xmlns:a16="http://schemas.microsoft.com/office/drawing/2014/main" id="{00000000-0008-0000-0F00-0000A1000000}"/>
            </a:ext>
          </a:extLst>
        </xdr:cNvPr>
        <xdr:cNvSpPr txBox="1"/>
      </xdr:nvSpPr>
      <xdr:spPr>
        <a:xfrm>
          <a:off x="342900" y="10246995"/>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4</xdr:col>
      <xdr:colOff>0</xdr:colOff>
      <xdr:row>60</xdr:row>
      <xdr:rowOff>157480</xdr:rowOff>
    </xdr:from>
    <xdr:to>
      <xdr:col>28</xdr:col>
      <xdr:colOff>114300</xdr:colOff>
      <xdr:row>60</xdr:row>
      <xdr:rowOff>157480</xdr:rowOff>
    </xdr:to>
    <xdr:cxnSp macro="">
      <xdr:nvCxnSpPr>
        <xdr:cNvPr id="162" name="直線コネクタ 161">
          <a:extLst>
            <a:ext uri="{FF2B5EF4-FFF2-40B4-BE49-F238E27FC236}">
              <a16:creationId xmlns:a16="http://schemas.microsoft.com/office/drawing/2014/main" id="{00000000-0008-0000-0F00-0000A2000000}"/>
            </a:ext>
          </a:extLst>
        </xdr:cNvPr>
        <xdr:cNvCxnSpPr/>
      </xdr:nvCxnSpPr>
      <xdr:spPr>
        <a:xfrm>
          <a:off x="698500" y="1006983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60</xdr:row>
      <xdr:rowOff>20320</xdr:rowOff>
    </xdr:from>
    <xdr:ext cx="403225" cy="246380"/>
    <xdr:sp macro="" textlink="">
      <xdr:nvSpPr>
        <xdr:cNvPr id="163" name="テキスト ボックス 162">
          <a:extLst>
            <a:ext uri="{FF2B5EF4-FFF2-40B4-BE49-F238E27FC236}">
              <a16:creationId xmlns:a16="http://schemas.microsoft.com/office/drawing/2014/main" id="{00000000-0008-0000-0F00-0000A3000000}"/>
            </a:ext>
          </a:extLst>
        </xdr:cNvPr>
        <xdr:cNvSpPr txBox="1"/>
      </xdr:nvSpPr>
      <xdr:spPr>
        <a:xfrm>
          <a:off x="342900" y="9932670"/>
          <a:ext cx="4032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4</xdr:col>
      <xdr:colOff>0</xdr:colOff>
      <xdr:row>59</xdr:row>
      <xdr:rowOff>7620</xdr:rowOff>
    </xdr:from>
    <xdr:to>
      <xdr:col>28</xdr:col>
      <xdr:colOff>114300</xdr:colOff>
      <xdr:row>59</xdr:row>
      <xdr:rowOff>7620</xdr:rowOff>
    </xdr:to>
    <xdr:cxnSp macro="">
      <xdr:nvCxnSpPr>
        <xdr:cNvPr id="164" name="直線コネクタ 163">
          <a:extLst>
            <a:ext uri="{FF2B5EF4-FFF2-40B4-BE49-F238E27FC236}">
              <a16:creationId xmlns:a16="http://schemas.microsoft.com/office/drawing/2014/main" id="{00000000-0008-0000-0F00-0000A4000000}"/>
            </a:ext>
          </a:extLst>
        </xdr:cNvPr>
        <xdr:cNvCxnSpPr/>
      </xdr:nvCxnSpPr>
      <xdr:spPr>
        <a:xfrm>
          <a:off x="698500" y="975487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58</xdr:row>
      <xdr:rowOff>36195</xdr:rowOff>
    </xdr:from>
    <xdr:ext cx="403225" cy="249555"/>
    <xdr:sp macro="" textlink="">
      <xdr:nvSpPr>
        <xdr:cNvPr id="165" name="テキスト ボックス 164">
          <a:extLst>
            <a:ext uri="{FF2B5EF4-FFF2-40B4-BE49-F238E27FC236}">
              <a16:creationId xmlns:a16="http://schemas.microsoft.com/office/drawing/2014/main" id="{00000000-0008-0000-0F00-0000A5000000}"/>
            </a:ext>
          </a:extLst>
        </xdr:cNvPr>
        <xdr:cNvSpPr txBox="1"/>
      </xdr:nvSpPr>
      <xdr:spPr>
        <a:xfrm>
          <a:off x="342900" y="9618345"/>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4</xdr:col>
      <xdr:colOff>0</xdr:colOff>
      <xdr:row>57</xdr:row>
      <xdr:rowOff>24130</xdr:rowOff>
    </xdr:from>
    <xdr:to>
      <xdr:col>28</xdr:col>
      <xdr:colOff>114300</xdr:colOff>
      <xdr:row>57</xdr:row>
      <xdr:rowOff>24130</xdr:rowOff>
    </xdr:to>
    <xdr:cxnSp macro="">
      <xdr:nvCxnSpPr>
        <xdr:cNvPr id="166" name="直線コネクタ 165">
          <a:extLst>
            <a:ext uri="{FF2B5EF4-FFF2-40B4-BE49-F238E27FC236}">
              <a16:creationId xmlns:a16="http://schemas.microsoft.com/office/drawing/2014/main" id="{00000000-0008-0000-0F00-0000A6000000}"/>
            </a:ext>
          </a:extLst>
        </xdr:cNvPr>
        <xdr:cNvCxnSpPr/>
      </xdr:nvCxnSpPr>
      <xdr:spPr>
        <a:xfrm>
          <a:off x="698500" y="944118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56</xdr:row>
      <xdr:rowOff>52070</xdr:rowOff>
    </xdr:from>
    <xdr:ext cx="403225" cy="246380"/>
    <xdr:sp macro="" textlink="">
      <xdr:nvSpPr>
        <xdr:cNvPr id="167" name="テキスト ボックス 166">
          <a:extLst>
            <a:ext uri="{FF2B5EF4-FFF2-40B4-BE49-F238E27FC236}">
              <a16:creationId xmlns:a16="http://schemas.microsoft.com/office/drawing/2014/main" id="{00000000-0008-0000-0F00-0000A7000000}"/>
            </a:ext>
          </a:extLst>
        </xdr:cNvPr>
        <xdr:cNvSpPr txBox="1"/>
      </xdr:nvSpPr>
      <xdr:spPr>
        <a:xfrm>
          <a:off x="342900" y="9304020"/>
          <a:ext cx="4032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4</xdr:col>
      <xdr:colOff>0</xdr:colOff>
      <xdr:row>55</xdr:row>
      <xdr:rowOff>38735</xdr:rowOff>
    </xdr:from>
    <xdr:to>
      <xdr:col>28</xdr:col>
      <xdr:colOff>114300</xdr:colOff>
      <xdr:row>55</xdr:row>
      <xdr:rowOff>38735</xdr:rowOff>
    </xdr:to>
    <xdr:cxnSp macro="">
      <xdr:nvCxnSpPr>
        <xdr:cNvPr id="168" name="直線コネクタ 167">
          <a:extLst>
            <a:ext uri="{FF2B5EF4-FFF2-40B4-BE49-F238E27FC236}">
              <a16:creationId xmlns:a16="http://schemas.microsoft.com/office/drawing/2014/main" id="{00000000-0008-0000-0F00-0000A8000000}"/>
            </a:ext>
          </a:extLst>
        </xdr:cNvPr>
        <xdr:cNvCxnSpPr/>
      </xdr:nvCxnSpPr>
      <xdr:spPr>
        <a:xfrm>
          <a:off x="698500" y="912558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41910</xdr:colOff>
      <xdr:row>54</xdr:row>
      <xdr:rowOff>67310</xdr:rowOff>
    </xdr:from>
    <xdr:ext cx="339090" cy="249555"/>
    <xdr:sp macro="" textlink="">
      <xdr:nvSpPr>
        <xdr:cNvPr id="169" name="テキスト ボックス 168">
          <a:extLst>
            <a:ext uri="{FF2B5EF4-FFF2-40B4-BE49-F238E27FC236}">
              <a16:creationId xmlns:a16="http://schemas.microsoft.com/office/drawing/2014/main" id="{00000000-0008-0000-0F00-0000A9000000}"/>
            </a:ext>
          </a:extLst>
        </xdr:cNvPr>
        <xdr:cNvSpPr txBox="1"/>
      </xdr:nvSpPr>
      <xdr:spPr>
        <a:xfrm>
          <a:off x="391160" y="8989060"/>
          <a:ext cx="3390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4</xdr:col>
      <xdr:colOff>0</xdr:colOff>
      <xdr:row>53</xdr:row>
      <xdr:rowOff>55245</xdr:rowOff>
    </xdr:from>
    <xdr:to>
      <xdr:col>28</xdr:col>
      <xdr:colOff>114300</xdr:colOff>
      <xdr:row>53</xdr:row>
      <xdr:rowOff>55245</xdr:rowOff>
    </xdr:to>
    <xdr:cxnSp macro="">
      <xdr:nvCxnSpPr>
        <xdr:cNvPr id="170" name="直線コネクタ 169">
          <a:extLst>
            <a:ext uri="{FF2B5EF4-FFF2-40B4-BE49-F238E27FC236}">
              <a16:creationId xmlns:a16="http://schemas.microsoft.com/office/drawing/2014/main" id="{00000000-0008-0000-0F00-0000AA000000}"/>
            </a:ext>
          </a:extLst>
        </xdr:cNvPr>
        <xdr:cNvCxnSpPr/>
      </xdr:nvCxnSpPr>
      <xdr:spPr>
        <a:xfrm>
          <a:off x="698500" y="881189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55245</xdr:rowOff>
    </xdr:from>
    <xdr:to>
      <xdr:col>28</xdr:col>
      <xdr:colOff>152400</xdr:colOff>
      <xdr:row>66</xdr:row>
      <xdr:rowOff>109855</xdr:rowOff>
    </xdr:to>
    <xdr:sp macro="" textlink="">
      <xdr:nvSpPr>
        <xdr:cNvPr id="171" name="【橋りょう・トンネル】&#10;有形固定資産減価償却率グラフ枠">
          <a:extLst>
            <a:ext uri="{FF2B5EF4-FFF2-40B4-BE49-F238E27FC236}">
              <a16:creationId xmlns:a16="http://schemas.microsoft.com/office/drawing/2014/main" id="{00000000-0008-0000-0F00-0000AB000000}"/>
            </a:ext>
          </a:extLst>
        </xdr:cNvPr>
        <xdr:cNvSpPr/>
      </xdr:nvSpPr>
      <xdr:spPr>
        <a:xfrm>
          <a:off x="698500" y="8811895"/>
          <a:ext cx="4343400"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147955</xdr:rowOff>
    </xdr:from>
    <xdr:to>
      <xdr:col>24</xdr:col>
      <xdr:colOff>62865</xdr:colOff>
      <xdr:row>63</xdr:row>
      <xdr:rowOff>93345</xdr:rowOff>
    </xdr:to>
    <xdr:cxnSp macro="">
      <xdr:nvCxnSpPr>
        <xdr:cNvPr id="172" name="直線コネクタ 171">
          <a:extLst>
            <a:ext uri="{FF2B5EF4-FFF2-40B4-BE49-F238E27FC236}">
              <a16:creationId xmlns:a16="http://schemas.microsoft.com/office/drawing/2014/main" id="{00000000-0008-0000-0F00-0000AC000000}"/>
            </a:ext>
          </a:extLst>
        </xdr:cNvPr>
        <xdr:cNvCxnSpPr/>
      </xdr:nvCxnSpPr>
      <xdr:spPr>
        <a:xfrm flipV="1">
          <a:off x="4253865" y="9234805"/>
          <a:ext cx="0" cy="12661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96520</xdr:rowOff>
    </xdr:from>
    <xdr:ext cx="401955" cy="246380"/>
    <xdr:sp macro="" textlink="">
      <xdr:nvSpPr>
        <xdr:cNvPr id="173" name="【橋りょう・トンネル】&#10;有形固定資産減価償却率最小値テキスト">
          <a:extLst>
            <a:ext uri="{FF2B5EF4-FFF2-40B4-BE49-F238E27FC236}">
              <a16:creationId xmlns:a16="http://schemas.microsoft.com/office/drawing/2014/main" id="{00000000-0008-0000-0F00-0000AD000000}"/>
            </a:ext>
          </a:extLst>
        </xdr:cNvPr>
        <xdr:cNvSpPr txBox="1"/>
      </xdr:nvSpPr>
      <xdr:spPr>
        <a:xfrm>
          <a:off x="4292600" y="10504170"/>
          <a:ext cx="4019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87.4</a:t>
          </a:r>
          <a:endParaRPr kumimoji="1" lang="ja-JP" altLang="en-US" sz="1000" b="1">
            <a:latin typeface="ＭＳ Ｐゴシック"/>
            <a:ea typeface="ＭＳ Ｐゴシック"/>
          </a:endParaRPr>
        </a:p>
      </xdr:txBody>
    </xdr:sp>
    <xdr:clientData/>
  </xdr:oneCellAnchor>
  <xdr:twoCellAnchor>
    <xdr:from>
      <xdr:col>23</xdr:col>
      <xdr:colOff>165100</xdr:colOff>
      <xdr:row>63</xdr:row>
      <xdr:rowOff>93345</xdr:rowOff>
    </xdr:from>
    <xdr:to>
      <xdr:col>24</xdr:col>
      <xdr:colOff>152400</xdr:colOff>
      <xdr:row>63</xdr:row>
      <xdr:rowOff>93345</xdr:rowOff>
    </xdr:to>
    <xdr:cxnSp macro="">
      <xdr:nvCxnSpPr>
        <xdr:cNvPr id="174" name="直線コネクタ 173">
          <a:extLst>
            <a:ext uri="{FF2B5EF4-FFF2-40B4-BE49-F238E27FC236}">
              <a16:creationId xmlns:a16="http://schemas.microsoft.com/office/drawing/2014/main" id="{00000000-0008-0000-0F00-0000AE000000}"/>
            </a:ext>
          </a:extLst>
        </xdr:cNvPr>
        <xdr:cNvCxnSpPr/>
      </xdr:nvCxnSpPr>
      <xdr:spPr>
        <a:xfrm>
          <a:off x="4181475" y="1050099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96520</xdr:rowOff>
    </xdr:from>
    <xdr:ext cx="337185" cy="246380"/>
    <xdr:sp macro="" textlink="">
      <xdr:nvSpPr>
        <xdr:cNvPr id="175" name="【橋りょう・トンネル】&#10;有形固定資産減価償却率最大値テキスト">
          <a:extLst>
            <a:ext uri="{FF2B5EF4-FFF2-40B4-BE49-F238E27FC236}">
              <a16:creationId xmlns:a16="http://schemas.microsoft.com/office/drawing/2014/main" id="{00000000-0008-0000-0F00-0000AF000000}"/>
            </a:ext>
          </a:extLst>
        </xdr:cNvPr>
        <xdr:cNvSpPr txBox="1"/>
      </xdr:nvSpPr>
      <xdr:spPr>
        <a:xfrm>
          <a:off x="4292600" y="9018270"/>
          <a:ext cx="337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6.9</a:t>
          </a:r>
          <a:endParaRPr kumimoji="1" lang="ja-JP" altLang="en-US" sz="1000" b="1">
            <a:latin typeface="ＭＳ Ｐゴシック"/>
            <a:ea typeface="ＭＳ Ｐゴシック"/>
          </a:endParaRPr>
        </a:p>
      </xdr:txBody>
    </xdr:sp>
    <xdr:clientData/>
  </xdr:oneCellAnchor>
  <xdr:twoCellAnchor>
    <xdr:from>
      <xdr:col>23</xdr:col>
      <xdr:colOff>165100</xdr:colOff>
      <xdr:row>55</xdr:row>
      <xdr:rowOff>147955</xdr:rowOff>
    </xdr:from>
    <xdr:to>
      <xdr:col>24</xdr:col>
      <xdr:colOff>152400</xdr:colOff>
      <xdr:row>55</xdr:row>
      <xdr:rowOff>147955</xdr:rowOff>
    </xdr:to>
    <xdr:cxnSp macro="">
      <xdr:nvCxnSpPr>
        <xdr:cNvPr id="176" name="直線コネクタ 175">
          <a:extLst>
            <a:ext uri="{FF2B5EF4-FFF2-40B4-BE49-F238E27FC236}">
              <a16:creationId xmlns:a16="http://schemas.microsoft.com/office/drawing/2014/main" id="{00000000-0008-0000-0F00-0000B0000000}"/>
            </a:ext>
          </a:extLst>
        </xdr:cNvPr>
        <xdr:cNvCxnSpPr/>
      </xdr:nvCxnSpPr>
      <xdr:spPr>
        <a:xfrm>
          <a:off x="4181475" y="923480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19050</xdr:rowOff>
    </xdr:from>
    <xdr:ext cx="401955" cy="246380"/>
    <xdr:sp macro="" textlink="">
      <xdr:nvSpPr>
        <xdr:cNvPr id="177" name="【橋りょう・トンネル】&#10;有形固定資産減価償却率平均値テキスト">
          <a:extLst>
            <a:ext uri="{FF2B5EF4-FFF2-40B4-BE49-F238E27FC236}">
              <a16:creationId xmlns:a16="http://schemas.microsoft.com/office/drawing/2014/main" id="{00000000-0008-0000-0F00-0000B1000000}"/>
            </a:ext>
          </a:extLst>
        </xdr:cNvPr>
        <xdr:cNvSpPr txBox="1"/>
      </xdr:nvSpPr>
      <xdr:spPr>
        <a:xfrm>
          <a:off x="4292600" y="9931400"/>
          <a:ext cx="401955" cy="2463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63.4</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60</xdr:row>
      <xdr:rowOff>161925</xdr:rowOff>
    </xdr:from>
    <xdr:to>
      <xdr:col>24</xdr:col>
      <xdr:colOff>114300</xdr:colOff>
      <xdr:row>61</xdr:row>
      <xdr:rowOff>94615</xdr:rowOff>
    </xdr:to>
    <xdr:sp macro="" textlink="">
      <xdr:nvSpPr>
        <xdr:cNvPr id="178" name="フローチャート: 判断 177">
          <a:extLst>
            <a:ext uri="{FF2B5EF4-FFF2-40B4-BE49-F238E27FC236}">
              <a16:creationId xmlns:a16="http://schemas.microsoft.com/office/drawing/2014/main" id="{00000000-0008-0000-0F00-0000B2000000}"/>
            </a:ext>
          </a:extLst>
        </xdr:cNvPr>
        <xdr:cNvSpPr/>
      </xdr:nvSpPr>
      <xdr:spPr>
        <a:xfrm>
          <a:off x="4203700" y="1007427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146050</xdr:rowOff>
    </xdr:from>
    <xdr:to>
      <xdr:col>20</xdr:col>
      <xdr:colOff>38100</xdr:colOff>
      <xdr:row>61</xdr:row>
      <xdr:rowOff>78740</xdr:rowOff>
    </xdr:to>
    <xdr:sp macro="" textlink="">
      <xdr:nvSpPr>
        <xdr:cNvPr id="179" name="フローチャート: 判断 178">
          <a:extLst>
            <a:ext uri="{FF2B5EF4-FFF2-40B4-BE49-F238E27FC236}">
              <a16:creationId xmlns:a16="http://schemas.microsoft.com/office/drawing/2014/main" id="{00000000-0008-0000-0F00-0000B3000000}"/>
            </a:ext>
          </a:extLst>
        </xdr:cNvPr>
        <xdr:cNvSpPr/>
      </xdr:nvSpPr>
      <xdr:spPr>
        <a:xfrm>
          <a:off x="3444875" y="1005840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135255</xdr:rowOff>
    </xdr:from>
    <xdr:to>
      <xdr:col>15</xdr:col>
      <xdr:colOff>101600</xdr:colOff>
      <xdr:row>61</xdr:row>
      <xdr:rowOff>67945</xdr:rowOff>
    </xdr:to>
    <xdr:sp macro="" textlink="">
      <xdr:nvSpPr>
        <xdr:cNvPr id="180" name="フローチャート: 判断 179">
          <a:extLst>
            <a:ext uri="{FF2B5EF4-FFF2-40B4-BE49-F238E27FC236}">
              <a16:creationId xmlns:a16="http://schemas.microsoft.com/office/drawing/2014/main" id="{00000000-0008-0000-0F00-0000B4000000}"/>
            </a:ext>
          </a:extLst>
        </xdr:cNvPr>
        <xdr:cNvSpPr/>
      </xdr:nvSpPr>
      <xdr:spPr>
        <a:xfrm>
          <a:off x="2619375" y="1004760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106680</xdr:rowOff>
    </xdr:from>
    <xdr:to>
      <xdr:col>10</xdr:col>
      <xdr:colOff>165100</xdr:colOff>
      <xdr:row>61</xdr:row>
      <xdr:rowOff>39370</xdr:rowOff>
    </xdr:to>
    <xdr:sp macro="" textlink="">
      <xdr:nvSpPr>
        <xdr:cNvPr id="181" name="フローチャート: 判断 180">
          <a:extLst>
            <a:ext uri="{FF2B5EF4-FFF2-40B4-BE49-F238E27FC236}">
              <a16:creationId xmlns:a16="http://schemas.microsoft.com/office/drawing/2014/main" id="{00000000-0008-0000-0F00-0000B5000000}"/>
            </a:ext>
          </a:extLst>
        </xdr:cNvPr>
        <xdr:cNvSpPr/>
      </xdr:nvSpPr>
      <xdr:spPr>
        <a:xfrm>
          <a:off x="1809750" y="1001903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88265</xdr:rowOff>
    </xdr:from>
    <xdr:to>
      <xdr:col>6</xdr:col>
      <xdr:colOff>38100</xdr:colOff>
      <xdr:row>61</xdr:row>
      <xdr:rowOff>20955</xdr:rowOff>
    </xdr:to>
    <xdr:sp macro="" textlink="">
      <xdr:nvSpPr>
        <xdr:cNvPr id="182" name="フローチャート: 判断 181">
          <a:extLst>
            <a:ext uri="{FF2B5EF4-FFF2-40B4-BE49-F238E27FC236}">
              <a16:creationId xmlns:a16="http://schemas.microsoft.com/office/drawing/2014/main" id="{00000000-0008-0000-0F00-0000B6000000}"/>
            </a:ext>
          </a:extLst>
        </xdr:cNvPr>
        <xdr:cNvSpPr/>
      </xdr:nvSpPr>
      <xdr:spPr>
        <a:xfrm>
          <a:off x="1000125" y="1000061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107315</xdr:rowOff>
    </xdr:from>
    <xdr:ext cx="762000" cy="249555"/>
    <xdr:sp macro="" textlink="">
      <xdr:nvSpPr>
        <xdr:cNvPr id="183" name="テキスト ボックス 182">
          <a:extLst>
            <a:ext uri="{FF2B5EF4-FFF2-40B4-BE49-F238E27FC236}">
              <a16:creationId xmlns:a16="http://schemas.microsoft.com/office/drawing/2014/main" id="{00000000-0008-0000-0F00-0000B7000000}"/>
            </a:ext>
          </a:extLst>
        </xdr:cNvPr>
        <xdr:cNvSpPr txBox="1"/>
      </xdr:nvSpPr>
      <xdr:spPr>
        <a:xfrm>
          <a:off x="40798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174625</xdr:colOff>
      <xdr:row>66</xdr:row>
      <xdr:rowOff>107315</xdr:rowOff>
    </xdr:from>
    <xdr:ext cx="762000" cy="249555"/>
    <xdr:sp macro="" textlink="">
      <xdr:nvSpPr>
        <xdr:cNvPr id="184" name="テキスト ボックス 183">
          <a:extLst>
            <a:ext uri="{FF2B5EF4-FFF2-40B4-BE49-F238E27FC236}">
              <a16:creationId xmlns:a16="http://schemas.microsoft.com/office/drawing/2014/main" id="{00000000-0008-0000-0F00-0000B8000000}"/>
            </a:ext>
          </a:extLst>
        </xdr:cNvPr>
        <xdr:cNvSpPr txBox="1"/>
      </xdr:nvSpPr>
      <xdr:spPr>
        <a:xfrm>
          <a:off x="33178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50800</xdr:colOff>
      <xdr:row>66</xdr:row>
      <xdr:rowOff>107315</xdr:rowOff>
    </xdr:from>
    <xdr:ext cx="762000" cy="249555"/>
    <xdr:sp macro="" textlink="">
      <xdr:nvSpPr>
        <xdr:cNvPr id="185" name="テキスト ボックス 184">
          <a:extLst>
            <a:ext uri="{FF2B5EF4-FFF2-40B4-BE49-F238E27FC236}">
              <a16:creationId xmlns:a16="http://schemas.microsoft.com/office/drawing/2014/main" id="{00000000-0008-0000-0F00-0000B9000000}"/>
            </a:ext>
          </a:extLst>
        </xdr:cNvPr>
        <xdr:cNvSpPr txBox="1"/>
      </xdr:nvSpPr>
      <xdr:spPr>
        <a:xfrm>
          <a:off x="249555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9</xdr:col>
      <xdr:colOff>114300</xdr:colOff>
      <xdr:row>66</xdr:row>
      <xdr:rowOff>107315</xdr:rowOff>
    </xdr:from>
    <xdr:ext cx="762000" cy="249555"/>
    <xdr:sp macro="" textlink="">
      <xdr:nvSpPr>
        <xdr:cNvPr id="186" name="テキスト ボックス 185">
          <a:extLst>
            <a:ext uri="{FF2B5EF4-FFF2-40B4-BE49-F238E27FC236}">
              <a16:creationId xmlns:a16="http://schemas.microsoft.com/office/drawing/2014/main" id="{00000000-0008-0000-0F00-0000BA000000}"/>
            </a:ext>
          </a:extLst>
        </xdr:cNvPr>
        <xdr:cNvSpPr txBox="1"/>
      </xdr:nvSpPr>
      <xdr:spPr>
        <a:xfrm>
          <a:off x="168592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4</xdr:col>
      <xdr:colOff>174625</xdr:colOff>
      <xdr:row>66</xdr:row>
      <xdr:rowOff>107315</xdr:rowOff>
    </xdr:from>
    <xdr:ext cx="762000" cy="249555"/>
    <xdr:sp macro="" textlink="">
      <xdr:nvSpPr>
        <xdr:cNvPr id="187" name="テキスト ボックス 186">
          <a:extLst>
            <a:ext uri="{FF2B5EF4-FFF2-40B4-BE49-F238E27FC236}">
              <a16:creationId xmlns:a16="http://schemas.microsoft.com/office/drawing/2014/main" id="{00000000-0008-0000-0F00-0000BB000000}"/>
            </a:ext>
          </a:extLst>
        </xdr:cNvPr>
        <xdr:cNvSpPr txBox="1"/>
      </xdr:nvSpPr>
      <xdr:spPr>
        <a:xfrm>
          <a:off x="87312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24</xdr:col>
      <xdr:colOff>12700</xdr:colOff>
      <xdr:row>61</xdr:row>
      <xdr:rowOff>59690</xdr:rowOff>
    </xdr:from>
    <xdr:to>
      <xdr:col>24</xdr:col>
      <xdr:colOff>114300</xdr:colOff>
      <xdr:row>61</xdr:row>
      <xdr:rowOff>157480</xdr:rowOff>
    </xdr:to>
    <xdr:sp macro="" textlink="">
      <xdr:nvSpPr>
        <xdr:cNvPr id="188" name="楕円 187">
          <a:extLst>
            <a:ext uri="{FF2B5EF4-FFF2-40B4-BE49-F238E27FC236}">
              <a16:creationId xmlns:a16="http://schemas.microsoft.com/office/drawing/2014/main" id="{00000000-0008-0000-0F00-0000BC000000}"/>
            </a:ext>
          </a:extLst>
        </xdr:cNvPr>
        <xdr:cNvSpPr/>
      </xdr:nvSpPr>
      <xdr:spPr>
        <a:xfrm>
          <a:off x="4203700" y="1013714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38735</xdr:rowOff>
    </xdr:from>
    <xdr:ext cx="401955" cy="249555"/>
    <xdr:sp macro="" textlink="">
      <xdr:nvSpPr>
        <xdr:cNvPr id="189" name="【橋りょう・トンネル】&#10;有形固定資産減価償却率該当値テキスト">
          <a:extLst>
            <a:ext uri="{FF2B5EF4-FFF2-40B4-BE49-F238E27FC236}">
              <a16:creationId xmlns:a16="http://schemas.microsoft.com/office/drawing/2014/main" id="{00000000-0008-0000-0F00-0000BD000000}"/>
            </a:ext>
          </a:extLst>
        </xdr:cNvPr>
        <xdr:cNvSpPr txBox="1"/>
      </xdr:nvSpPr>
      <xdr:spPr>
        <a:xfrm>
          <a:off x="4292600" y="10116185"/>
          <a:ext cx="4019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67.4</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61</xdr:row>
      <xdr:rowOff>118110</xdr:rowOff>
    </xdr:from>
    <xdr:to>
      <xdr:col>20</xdr:col>
      <xdr:colOff>38100</xdr:colOff>
      <xdr:row>62</xdr:row>
      <xdr:rowOff>50800</xdr:rowOff>
    </xdr:to>
    <xdr:sp macro="" textlink="">
      <xdr:nvSpPr>
        <xdr:cNvPr id="190" name="楕円 189">
          <a:extLst>
            <a:ext uri="{FF2B5EF4-FFF2-40B4-BE49-F238E27FC236}">
              <a16:creationId xmlns:a16="http://schemas.microsoft.com/office/drawing/2014/main" id="{00000000-0008-0000-0F00-0000BE000000}"/>
            </a:ext>
          </a:extLst>
        </xdr:cNvPr>
        <xdr:cNvSpPr/>
      </xdr:nvSpPr>
      <xdr:spPr>
        <a:xfrm>
          <a:off x="3444875" y="1019556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174625</xdr:colOff>
      <xdr:row>61</xdr:row>
      <xdr:rowOff>107950</xdr:rowOff>
    </xdr:from>
    <xdr:to>
      <xdr:col>24</xdr:col>
      <xdr:colOff>63500</xdr:colOff>
      <xdr:row>62</xdr:row>
      <xdr:rowOff>1905</xdr:rowOff>
    </xdr:to>
    <xdr:cxnSp macro="">
      <xdr:nvCxnSpPr>
        <xdr:cNvPr id="191" name="直線コネクタ 190">
          <a:extLst>
            <a:ext uri="{FF2B5EF4-FFF2-40B4-BE49-F238E27FC236}">
              <a16:creationId xmlns:a16="http://schemas.microsoft.com/office/drawing/2014/main" id="{00000000-0008-0000-0F00-0000BF000000}"/>
            </a:ext>
          </a:extLst>
        </xdr:cNvPr>
        <xdr:cNvCxnSpPr/>
      </xdr:nvCxnSpPr>
      <xdr:spPr>
        <a:xfrm flipV="1">
          <a:off x="3492500" y="10185400"/>
          <a:ext cx="762000" cy="59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128905</xdr:rowOff>
    </xdr:from>
    <xdr:to>
      <xdr:col>15</xdr:col>
      <xdr:colOff>101600</xdr:colOff>
      <xdr:row>62</xdr:row>
      <xdr:rowOff>61595</xdr:rowOff>
    </xdr:to>
    <xdr:sp macro="" textlink="">
      <xdr:nvSpPr>
        <xdr:cNvPr id="192" name="楕円 191">
          <a:extLst>
            <a:ext uri="{FF2B5EF4-FFF2-40B4-BE49-F238E27FC236}">
              <a16:creationId xmlns:a16="http://schemas.microsoft.com/office/drawing/2014/main" id="{00000000-0008-0000-0F00-0000C0000000}"/>
            </a:ext>
          </a:extLst>
        </xdr:cNvPr>
        <xdr:cNvSpPr/>
      </xdr:nvSpPr>
      <xdr:spPr>
        <a:xfrm>
          <a:off x="2619375" y="1020635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1905</xdr:rowOff>
    </xdr:from>
    <xdr:to>
      <xdr:col>19</xdr:col>
      <xdr:colOff>174625</xdr:colOff>
      <xdr:row>62</xdr:row>
      <xdr:rowOff>12700</xdr:rowOff>
    </xdr:to>
    <xdr:cxnSp macro="">
      <xdr:nvCxnSpPr>
        <xdr:cNvPr id="193" name="直線コネクタ 192">
          <a:extLst>
            <a:ext uri="{FF2B5EF4-FFF2-40B4-BE49-F238E27FC236}">
              <a16:creationId xmlns:a16="http://schemas.microsoft.com/office/drawing/2014/main" id="{00000000-0008-0000-0F00-0000C1000000}"/>
            </a:ext>
          </a:extLst>
        </xdr:cNvPr>
        <xdr:cNvCxnSpPr/>
      </xdr:nvCxnSpPr>
      <xdr:spPr>
        <a:xfrm flipV="1">
          <a:off x="2670175" y="10244455"/>
          <a:ext cx="822325"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113030</xdr:rowOff>
    </xdr:from>
    <xdr:to>
      <xdr:col>10</xdr:col>
      <xdr:colOff>165100</xdr:colOff>
      <xdr:row>62</xdr:row>
      <xdr:rowOff>45720</xdr:rowOff>
    </xdr:to>
    <xdr:sp macro="" textlink="">
      <xdr:nvSpPr>
        <xdr:cNvPr id="194" name="楕円 193">
          <a:extLst>
            <a:ext uri="{FF2B5EF4-FFF2-40B4-BE49-F238E27FC236}">
              <a16:creationId xmlns:a16="http://schemas.microsoft.com/office/drawing/2014/main" id="{00000000-0008-0000-0F00-0000C2000000}"/>
            </a:ext>
          </a:extLst>
        </xdr:cNvPr>
        <xdr:cNvSpPr/>
      </xdr:nvSpPr>
      <xdr:spPr>
        <a:xfrm>
          <a:off x="1809750" y="1019048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161925</xdr:rowOff>
    </xdr:from>
    <xdr:to>
      <xdr:col>15</xdr:col>
      <xdr:colOff>50800</xdr:colOff>
      <xdr:row>62</xdr:row>
      <xdr:rowOff>12700</xdr:rowOff>
    </xdr:to>
    <xdr:cxnSp macro="">
      <xdr:nvCxnSpPr>
        <xdr:cNvPr id="195" name="直線コネクタ 194">
          <a:extLst>
            <a:ext uri="{FF2B5EF4-FFF2-40B4-BE49-F238E27FC236}">
              <a16:creationId xmlns:a16="http://schemas.microsoft.com/office/drawing/2014/main" id="{00000000-0008-0000-0F00-0000C3000000}"/>
            </a:ext>
          </a:extLst>
        </xdr:cNvPr>
        <xdr:cNvCxnSpPr/>
      </xdr:nvCxnSpPr>
      <xdr:spPr>
        <a:xfrm>
          <a:off x="1860550" y="10239375"/>
          <a:ext cx="809625"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99060</xdr:rowOff>
    </xdr:from>
    <xdr:to>
      <xdr:col>6</xdr:col>
      <xdr:colOff>38100</xdr:colOff>
      <xdr:row>62</xdr:row>
      <xdr:rowOff>31750</xdr:rowOff>
    </xdr:to>
    <xdr:sp macro="" textlink="">
      <xdr:nvSpPr>
        <xdr:cNvPr id="196" name="楕円 195">
          <a:extLst>
            <a:ext uri="{FF2B5EF4-FFF2-40B4-BE49-F238E27FC236}">
              <a16:creationId xmlns:a16="http://schemas.microsoft.com/office/drawing/2014/main" id="{00000000-0008-0000-0F00-0000C4000000}"/>
            </a:ext>
          </a:extLst>
        </xdr:cNvPr>
        <xdr:cNvSpPr/>
      </xdr:nvSpPr>
      <xdr:spPr>
        <a:xfrm>
          <a:off x="1000125" y="1017651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174625</xdr:colOff>
      <xdr:row>61</xdr:row>
      <xdr:rowOff>147955</xdr:rowOff>
    </xdr:from>
    <xdr:to>
      <xdr:col>10</xdr:col>
      <xdr:colOff>114300</xdr:colOff>
      <xdr:row>61</xdr:row>
      <xdr:rowOff>161925</xdr:rowOff>
    </xdr:to>
    <xdr:cxnSp macro="">
      <xdr:nvCxnSpPr>
        <xdr:cNvPr id="197" name="直線コネクタ 196">
          <a:extLst>
            <a:ext uri="{FF2B5EF4-FFF2-40B4-BE49-F238E27FC236}">
              <a16:creationId xmlns:a16="http://schemas.microsoft.com/office/drawing/2014/main" id="{00000000-0008-0000-0F00-0000C5000000}"/>
            </a:ext>
          </a:extLst>
        </xdr:cNvPr>
        <xdr:cNvCxnSpPr/>
      </xdr:nvCxnSpPr>
      <xdr:spPr>
        <a:xfrm>
          <a:off x="1047750" y="10225405"/>
          <a:ext cx="8128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153035</xdr:colOff>
      <xdr:row>59</xdr:row>
      <xdr:rowOff>94615</xdr:rowOff>
    </xdr:from>
    <xdr:ext cx="405130" cy="246380"/>
    <xdr:sp macro="" textlink="">
      <xdr:nvSpPr>
        <xdr:cNvPr id="198" name="n_1aveValue【橋りょう・トンネル】&#10;有形固定資産減価償却率">
          <a:extLst>
            <a:ext uri="{FF2B5EF4-FFF2-40B4-BE49-F238E27FC236}">
              <a16:creationId xmlns:a16="http://schemas.microsoft.com/office/drawing/2014/main" id="{00000000-0008-0000-0F00-0000C6000000}"/>
            </a:ext>
          </a:extLst>
        </xdr:cNvPr>
        <xdr:cNvSpPr txBox="1"/>
      </xdr:nvSpPr>
      <xdr:spPr>
        <a:xfrm>
          <a:off x="3296285" y="9841865"/>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62.4</a:t>
          </a:r>
          <a:endParaRPr kumimoji="1" lang="ja-JP" altLang="en-US" sz="1000" b="1">
            <a:solidFill>
              <a:srgbClr val="000080"/>
            </a:solidFill>
            <a:latin typeface="ＭＳ Ｐゴシック"/>
            <a:ea typeface="ＭＳ Ｐゴシック"/>
          </a:endParaRPr>
        </a:p>
      </xdr:txBody>
    </xdr:sp>
    <xdr:clientData/>
  </xdr:oneCellAnchor>
  <xdr:oneCellAnchor>
    <xdr:from>
      <xdr:col>14</xdr:col>
      <xdr:colOff>38735</xdr:colOff>
      <xdr:row>59</xdr:row>
      <xdr:rowOff>83820</xdr:rowOff>
    </xdr:from>
    <xdr:ext cx="405130" cy="246380"/>
    <xdr:sp macro="" textlink="">
      <xdr:nvSpPr>
        <xdr:cNvPr id="199" name="n_2aveValue【橋りょう・トンネル】&#10;有形固定資産減価償却率">
          <a:extLst>
            <a:ext uri="{FF2B5EF4-FFF2-40B4-BE49-F238E27FC236}">
              <a16:creationId xmlns:a16="http://schemas.microsoft.com/office/drawing/2014/main" id="{00000000-0008-0000-0F00-0000C7000000}"/>
            </a:ext>
          </a:extLst>
        </xdr:cNvPr>
        <xdr:cNvSpPr txBox="1"/>
      </xdr:nvSpPr>
      <xdr:spPr>
        <a:xfrm>
          <a:off x="2483485" y="9831070"/>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61.7</a:t>
          </a:r>
          <a:endParaRPr kumimoji="1" lang="ja-JP" altLang="en-US" sz="1000" b="1">
            <a:solidFill>
              <a:srgbClr val="000080"/>
            </a:solidFill>
            <a:latin typeface="ＭＳ Ｐゴシック"/>
            <a:ea typeface="ＭＳ Ｐゴシック"/>
          </a:endParaRPr>
        </a:p>
      </xdr:txBody>
    </xdr:sp>
    <xdr:clientData/>
  </xdr:oneCellAnchor>
  <xdr:oneCellAnchor>
    <xdr:from>
      <xdr:col>9</xdr:col>
      <xdr:colOff>102235</xdr:colOff>
      <xdr:row>59</xdr:row>
      <xdr:rowOff>55880</xdr:rowOff>
    </xdr:from>
    <xdr:ext cx="405130" cy="246380"/>
    <xdr:sp macro="" textlink="">
      <xdr:nvSpPr>
        <xdr:cNvPr id="200" name="n_3aveValue【橋りょう・トンネル】&#10;有形固定資産減価償却率">
          <a:extLst>
            <a:ext uri="{FF2B5EF4-FFF2-40B4-BE49-F238E27FC236}">
              <a16:creationId xmlns:a16="http://schemas.microsoft.com/office/drawing/2014/main" id="{00000000-0008-0000-0F00-0000C8000000}"/>
            </a:ext>
          </a:extLst>
        </xdr:cNvPr>
        <xdr:cNvSpPr txBox="1"/>
      </xdr:nvSpPr>
      <xdr:spPr>
        <a:xfrm>
          <a:off x="1673860" y="9803130"/>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59.9</a:t>
          </a:r>
          <a:endParaRPr kumimoji="1" lang="ja-JP" altLang="en-US" sz="1000" b="1">
            <a:solidFill>
              <a:srgbClr val="000080"/>
            </a:solidFill>
            <a:latin typeface="ＭＳ Ｐゴシック"/>
            <a:ea typeface="ＭＳ Ｐゴシック"/>
          </a:endParaRPr>
        </a:p>
      </xdr:txBody>
    </xdr:sp>
    <xdr:clientData/>
  </xdr:oneCellAnchor>
  <xdr:oneCellAnchor>
    <xdr:from>
      <xdr:col>4</xdr:col>
      <xdr:colOff>165735</xdr:colOff>
      <xdr:row>59</xdr:row>
      <xdr:rowOff>36830</xdr:rowOff>
    </xdr:from>
    <xdr:ext cx="405130" cy="249555"/>
    <xdr:sp macro="" textlink="">
      <xdr:nvSpPr>
        <xdr:cNvPr id="201" name="n_4aveValue【橋りょう・トンネル】&#10;有形固定資産減価償却率">
          <a:extLst>
            <a:ext uri="{FF2B5EF4-FFF2-40B4-BE49-F238E27FC236}">
              <a16:creationId xmlns:a16="http://schemas.microsoft.com/office/drawing/2014/main" id="{00000000-0008-0000-0F00-0000C9000000}"/>
            </a:ext>
          </a:extLst>
        </xdr:cNvPr>
        <xdr:cNvSpPr txBox="1"/>
      </xdr:nvSpPr>
      <xdr:spPr>
        <a:xfrm>
          <a:off x="864235" y="978408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58.7</a:t>
          </a:r>
          <a:endParaRPr kumimoji="1" lang="ja-JP" altLang="en-US" sz="1000" b="1">
            <a:solidFill>
              <a:srgbClr val="000080"/>
            </a:solidFill>
            <a:latin typeface="ＭＳ Ｐゴシック"/>
            <a:ea typeface="ＭＳ Ｐゴシック"/>
          </a:endParaRPr>
        </a:p>
      </xdr:txBody>
    </xdr:sp>
    <xdr:clientData/>
  </xdr:oneCellAnchor>
  <xdr:oneCellAnchor>
    <xdr:from>
      <xdr:col>18</xdr:col>
      <xdr:colOff>153035</xdr:colOff>
      <xdr:row>62</xdr:row>
      <xdr:rowOff>41910</xdr:rowOff>
    </xdr:from>
    <xdr:ext cx="405130" cy="249555"/>
    <xdr:sp macro="" textlink="">
      <xdr:nvSpPr>
        <xdr:cNvPr id="202" name="n_1mainValue【橋りょう・トンネル】&#10;有形固定資産減価償却率">
          <a:extLst>
            <a:ext uri="{FF2B5EF4-FFF2-40B4-BE49-F238E27FC236}">
              <a16:creationId xmlns:a16="http://schemas.microsoft.com/office/drawing/2014/main" id="{00000000-0008-0000-0F00-0000CA000000}"/>
            </a:ext>
          </a:extLst>
        </xdr:cNvPr>
        <xdr:cNvSpPr txBox="1"/>
      </xdr:nvSpPr>
      <xdr:spPr>
        <a:xfrm>
          <a:off x="3296285" y="1028446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71.1</a:t>
          </a:r>
          <a:endParaRPr kumimoji="1" lang="ja-JP" altLang="en-US" sz="1000" b="1">
            <a:solidFill>
              <a:srgbClr val="FF0000"/>
            </a:solidFill>
            <a:latin typeface="ＭＳ Ｐゴシック"/>
            <a:ea typeface="ＭＳ Ｐゴシック"/>
          </a:endParaRPr>
        </a:p>
      </xdr:txBody>
    </xdr:sp>
    <xdr:clientData/>
  </xdr:oneCellAnchor>
  <xdr:oneCellAnchor>
    <xdr:from>
      <xdr:col>14</xdr:col>
      <xdr:colOff>38735</xdr:colOff>
      <xdr:row>62</xdr:row>
      <xdr:rowOff>53340</xdr:rowOff>
    </xdr:from>
    <xdr:ext cx="405130" cy="246380"/>
    <xdr:sp macro="" textlink="">
      <xdr:nvSpPr>
        <xdr:cNvPr id="203" name="n_2mainValue【橋りょう・トンネル】&#10;有形固定資産減価償却率">
          <a:extLst>
            <a:ext uri="{FF2B5EF4-FFF2-40B4-BE49-F238E27FC236}">
              <a16:creationId xmlns:a16="http://schemas.microsoft.com/office/drawing/2014/main" id="{00000000-0008-0000-0F00-0000CB000000}"/>
            </a:ext>
          </a:extLst>
        </xdr:cNvPr>
        <xdr:cNvSpPr txBox="1"/>
      </xdr:nvSpPr>
      <xdr:spPr>
        <a:xfrm>
          <a:off x="2483485" y="10295890"/>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71.8</a:t>
          </a:r>
          <a:endParaRPr kumimoji="1" lang="ja-JP" altLang="en-US" sz="1000" b="1">
            <a:solidFill>
              <a:srgbClr val="FF0000"/>
            </a:solidFill>
            <a:latin typeface="ＭＳ Ｐゴシック"/>
            <a:ea typeface="ＭＳ Ｐゴシック"/>
          </a:endParaRPr>
        </a:p>
      </xdr:txBody>
    </xdr:sp>
    <xdr:clientData/>
  </xdr:oneCellAnchor>
  <xdr:oneCellAnchor>
    <xdr:from>
      <xdr:col>9</xdr:col>
      <xdr:colOff>102235</xdr:colOff>
      <xdr:row>62</xdr:row>
      <xdr:rowOff>37465</xdr:rowOff>
    </xdr:from>
    <xdr:ext cx="405130" cy="249555"/>
    <xdr:sp macro="" textlink="">
      <xdr:nvSpPr>
        <xdr:cNvPr id="204" name="n_3mainValue【橋りょう・トンネル】&#10;有形固定資産減価償却率">
          <a:extLst>
            <a:ext uri="{FF2B5EF4-FFF2-40B4-BE49-F238E27FC236}">
              <a16:creationId xmlns:a16="http://schemas.microsoft.com/office/drawing/2014/main" id="{00000000-0008-0000-0F00-0000CC000000}"/>
            </a:ext>
          </a:extLst>
        </xdr:cNvPr>
        <xdr:cNvSpPr txBox="1"/>
      </xdr:nvSpPr>
      <xdr:spPr>
        <a:xfrm>
          <a:off x="1673860" y="1028001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70.8</a:t>
          </a:r>
          <a:endParaRPr kumimoji="1" lang="ja-JP" altLang="en-US" sz="1000" b="1">
            <a:solidFill>
              <a:srgbClr val="FF0000"/>
            </a:solidFill>
            <a:latin typeface="ＭＳ Ｐゴシック"/>
            <a:ea typeface="ＭＳ Ｐゴシック"/>
          </a:endParaRPr>
        </a:p>
      </xdr:txBody>
    </xdr:sp>
    <xdr:clientData/>
  </xdr:oneCellAnchor>
  <xdr:oneCellAnchor>
    <xdr:from>
      <xdr:col>4</xdr:col>
      <xdr:colOff>165735</xdr:colOff>
      <xdr:row>62</xdr:row>
      <xdr:rowOff>23495</xdr:rowOff>
    </xdr:from>
    <xdr:ext cx="405130" cy="246380"/>
    <xdr:sp macro="" textlink="">
      <xdr:nvSpPr>
        <xdr:cNvPr id="205" name="n_4mainValue【橋りょう・トンネル】&#10;有形固定資産減価償却率">
          <a:extLst>
            <a:ext uri="{FF2B5EF4-FFF2-40B4-BE49-F238E27FC236}">
              <a16:creationId xmlns:a16="http://schemas.microsoft.com/office/drawing/2014/main" id="{00000000-0008-0000-0F00-0000CD000000}"/>
            </a:ext>
          </a:extLst>
        </xdr:cNvPr>
        <xdr:cNvSpPr txBox="1"/>
      </xdr:nvSpPr>
      <xdr:spPr>
        <a:xfrm>
          <a:off x="864235" y="10266045"/>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69.9</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46</xdr:row>
      <xdr:rowOff>109855</xdr:rowOff>
    </xdr:from>
    <xdr:to>
      <xdr:col>59</xdr:col>
      <xdr:colOff>88900</xdr:colOff>
      <xdr:row>50</xdr:row>
      <xdr:rowOff>60960</xdr:rowOff>
    </xdr:to>
    <xdr:sp macro="" textlink="">
      <xdr:nvSpPr>
        <xdr:cNvPr id="206" name="正方形/長方形 205">
          <a:extLst>
            <a:ext uri="{FF2B5EF4-FFF2-40B4-BE49-F238E27FC236}">
              <a16:creationId xmlns:a16="http://schemas.microsoft.com/office/drawing/2014/main" id="{00000000-0008-0000-0F00-0000CE000000}"/>
            </a:ext>
          </a:extLst>
        </xdr:cNvPr>
        <xdr:cNvSpPr/>
      </xdr:nvSpPr>
      <xdr:spPr>
        <a:xfrm>
          <a:off x="6064250" y="7710805"/>
          <a:ext cx="4327525"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橋りょう・トンネル</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一人当たり有形固定資産（償却資産）額</a:t>
          </a:r>
        </a:p>
      </xdr:txBody>
    </xdr:sp>
    <xdr:clientData/>
  </xdr:twoCellAnchor>
  <xdr:twoCellAnchor>
    <xdr:from>
      <xdr:col>35</xdr:col>
      <xdr:colOff>63500</xdr:colOff>
      <xdr:row>50</xdr:row>
      <xdr:rowOff>85725</xdr:rowOff>
    </xdr:from>
    <xdr:to>
      <xdr:col>43</xdr:col>
      <xdr:colOff>63500</xdr:colOff>
      <xdr:row>52</xdr:row>
      <xdr:rowOff>0</xdr:rowOff>
    </xdr:to>
    <xdr:sp macro="" textlink="">
      <xdr:nvSpPr>
        <xdr:cNvPr id="207" name="正方形/長方形 206">
          <a:extLst>
            <a:ext uri="{FF2B5EF4-FFF2-40B4-BE49-F238E27FC236}">
              <a16:creationId xmlns:a16="http://schemas.microsoft.com/office/drawing/2014/main" id="{00000000-0008-0000-0F00-0000CF000000}"/>
            </a:ext>
          </a:extLst>
        </xdr:cNvPr>
        <xdr:cNvSpPr/>
      </xdr:nvSpPr>
      <xdr:spPr>
        <a:xfrm>
          <a:off x="6175375"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51</xdr:row>
      <xdr:rowOff>116205</xdr:rowOff>
    </xdr:from>
    <xdr:to>
      <xdr:col>43</xdr:col>
      <xdr:colOff>63500</xdr:colOff>
      <xdr:row>53</xdr:row>
      <xdr:rowOff>30480</xdr:rowOff>
    </xdr:to>
    <xdr:sp macro="" textlink="">
      <xdr:nvSpPr>
        <xdr:cNvPr id="208" name="正方形/長方形 207">
          <a:extLst>
            <a:ext uri="{FF2B5EF4-FFF2-40B4-BE49-F238E27FC236}">
              <a16:creationId xmlns:a16="http://schemas.microsoft.com/office/drawing/2014/main" id="{00000000-0008-0000-0F00-0000D0000000}"/>
            </a:ext>
          </a:extLst>
        </xdr:cNvPr>
        <xdr:cNvSpPr/>
      </xdr:nvSpPr>
      <xdr:spPr>
        <a:xfrm>
          <a:off x="6175375"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21/35</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50</xdr:row>
      <xdr:rowOff>85725</xdr:rowOff>
    </xdr:from>
    <xdr:to>
      <xdr:col>48</xdr:col>
      <xdr:colOff>127000</xdr:colOff>
      <xdr:row>52</xdr:row>
      <xdr:rowOff>0</xdr:rowOff>
    </xdr:to>
    <xdr:sp macro="" textlink="">
      <xdr:nvSpPr>
        <xdr:cNvPr id="209" name="正方形/長方形 208">
          <a:extLst>
            <a:ext uri="{FF2B5EF4-FFF2-40B4-BE49-F238E27FC236}">
              <a16:creationId xmlns:a16="http://schemas.microsoft.com/office/drawing/2014/main" id="{00000000-0008-0000-0F00-0000D1000000}"/>
            </a:ext>
          </a:extLst>
        </xdr:cNvPr>
        <xdr:cNvSpPr/>
      </xdr:nvSpPr>
      <xdr:spPr>
        <a:xfrm>
          <a:off x="711200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51</xdr:row>
      <xdr:rowOff>116205</xdr:rowOff>
    </xdr:from>
    <xdr:to>
      <xdr:col>48</xdr:col>
      <xdr:colOff>127000</xdr:colOff>
      <xdr:row>53</xdr:row>
      <xdr:rowOff>30480</xdr:rowOff>
    </xdr:to>
    <xdr:sp macro="" textlink="">
      <xdr:nvSpPr>
        <xdr:cNvPr id="210" name="正方形/長方形 209">
          <a:extLst>
            <a:ext uri="{FF2B5EF4-FFF2-40B4-BE49-F238E27FC236}">
              <a16:creationId xmlns:a16="http://schemas.microsoft.com/office/drawing/2014/main" id="{00000000-0008-0000-0F00-0000D2000000}"/>
            </a:ext>
          </a:extLst>
        </xdr:cNvPr>
        <xdr:cNvSpPr/>
      </xdr:nvSpPr>
      <xdr:spPr>
        <a:xfrm>
          <a:off x="711200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160,401</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50</xdr:row>
      <xdr:rowOff>85725</xdr:rowOff>
    </xdr:from>
    <xdr:to>
      <xdr:col>54</xdr:col>
      <xdr:colOff>127000</xdr:colOff>
      <xdr:row>52</xdr:row>
      <xdr:rowOff>0</xdr:rowOff>
    </xdr:to>
    <xdr:sp macro="" textlink="">
      <xdr:nvSpPr>
        <xdr:cNvPr id="211" name="正方形/長方形 210">
          <a:extLst>
            <a:ext uri="{FF2B5EF4-FFF2-40B4-BE49-F238E27FC236}">
              <a16:creationId xmlns:a16="http://schemas.microsoft.com/office/drawing/2014/main" id="{00000000-0008-0000-0F00-0000D3000000}"/>
            </a:ext>
          </a:extLst>
        </xdr:cNvPr>
        <xdr:cNvSpPr/>
      </xdr:nvSpPr>
      <xdr:spPr>
        <a:xfrm>
          <a:off x="815975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51</xdr:row>
      <xdr:rowOff>116205</xdr:rowOff>
    </xdr:from>
    <xdr:to>
      <xdr:col>54</xdr:col>
      <xdr:colOff>127000</xdr:colOff>
      <xdr:row>53</xdr:row>
      <xdr:rowOff>30480</xdr:rowOff>
    </xdr:to>
    <xdr:sp macro="" textlink="">
      <xdr:nvSpPr>
        <xdr:cNvPr id="212" name="正方形/長方形 211">
          <a:extLst>
            <a:ext uri="{FF2B5EF4-FFF2-40B4-BE49-F238E27FC236}">
              <a16:creationId xmlns:a16="http://schemas.microsoft.com/office/drawing/2014/main" id="{00000000-0008-0000-0F00-0000D4000000}"/>
            </a:ext>
          </a:extLst>
        </xdr:cNvPr>
        <xdr:cNvSpPr/>
      </xdr:nvSpPr>
      <xdr:spPr>
        <a:xfrm>
          <a:off x="815975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113,528</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53</xdr:row>
      <xdr:rowOff>55245</xdr:rowOff>
    </xdr:from>
    <xdr:to>
      <xdr:col>59</xdr:col>
      <xdr:colOff>88900</xdr:colOff>
      <xdr:row>66</xdr:row>
      <xdr:rowOff>109855</xdr:rowOff>
    </xdr:to>
    <xdr:sp macro="" textlink="">
      <xdr:nvSpPr>
        <xdr:cNvPr id="213" name="正方形/長方形 212">
          <a:extLst>
            <a:ext uri="{FF2B5EF4-FFF2-40B4-BE49-F238E27FC236}">
              <a16:creationId xmlns:a16="http://schemas.microsoft.com/office/drawing/2014/main" id="{00000000-0008-0000-0F00-0000D5000000}"/>
            </a:ext>
          </a:extLst>
        </xdr:cNvPr>
        <xdr:cNvSpPr/>
      </xdr:nvSpPr>
      <xdr:spPr>
        <a:xfrm>
          <a:off x="6064250" y="8811895"/>
          <a:ext cx="4327525"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36830</xdr:rowOff>
    </xdr:from>
    <xdr:ext cx="349885" cy="217170"/>
    <xdr:sp macro="" textlink="">
      <xdr:nvSpPr>
        <xdr:cNvPr id="214" name="テキスト ボックス 213">
          <a:extLst>
            <a:ext uri="{FF2B5EF4-FFF2-40B4-BE49-F238E27FC236}">
              <a16:creationId xmlns:a16="http://schemas.microsoft.com/office/drawing/2014/main" id="{00000000-0008-0000-0F00-0000D6000000}"/>
            </a:ext>
          </a:extLst>
        </xdr:cNvPr>
        <xdr:cNvSpPr txBox="1"/>
      </xdr:nvSpPr>
      <xdr:spPr>
        <a:xfrm>
          <a:off x="6026150" y="862838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66</xdr:row>
      <xdr:rowOff>109855</xdr:rowOff>
    </xdr:from>
    <xdr:to>
      <xdr:col>59</xdr:col>
      <xdr:colOff>50800</xdr:colOff>
      <xdr:row>66</xdr:row>
      <xdr:rowOff>109855</xdr:rowOff>
    </xdr:to>
    <xdr:cxnSp macro="">
      <xdr:nvCxnSpPr>
        <xdr:cNvPr id="215" name="直線コネクタ 214">
          <a:extLst>
            <a:ext uri="{FF2B5EF4-FFF2-40B4-BE49-F238E27FC236}">
              <a16:creationId xmlns:a16="http://schemas.microsoft.com/office/drawing/2014/main" id="{00000000-0008-0000-0F00-0000D7000000}"/>
            </a:ext>
          </a:extLst>
        </xdr:cNvPr>
        <xdr:cNvCxnSpPr/>
      </xdr:nvCxnSpPr>
      <xdr:spPr>
        <a:xfrm>
          <a:off x="6064250" y="1101280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63</xdr:row>
      <xdr:rowOff>55245</xdr:rowOff>
    </xdr:from>
    <xdr:to>
      <xdr:col>59</xdr:col>
      <xdr:colOff>50800</xdr:colOff>
      <xdr:row>63</xdr:row>
      <xdr:rowOff>55245</xdr:rowOff>
    </xdr:to>
    <xdr:cxnSp macro="">
      <xdr:nvCxnSpPr>
        <xdr:cNvPr id="216" name="直線コネクタ 215">
          <a:extLst>
            <a:ext uri="{FF2B5EF4-FFF2-40B4-BE49-F238E27FC236}">
              <a16:creationId xmlns:a16="http://schemas.microsoft.com/office/drawing/2014/main" id="{00000000-0008-0000-0F00-0000D8000000}"/>
            </a:ext>
          </a:extLst>
        </xdr:cNvPr>
        <xdr:cNvCxnSpPr/>
      </xdr:nvCxnSpPr>
      <xdr:spPr>
        <a:xfrm>
          <a:off x="6064250" y="1046289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62</xdr:row>
      <xdr:rowOff>83185</xdr:rowOff>
    </xdr:from>
    <xdr:ext cx="248920" cy="246380"/>
    <xdr:sp macro="" textlink="">
      <xdr:nvSpPr>
        <xdr:cNvPr id="217" name="テキスト ボックス 216">
          <a:extLst>
            <a:ext uri="{FF2B5EF4-FFF2-40B4-BE49-F238E27FC236}">
              <a16:creationId xmlns:a16="http://schemas.microsoft.com/office/drawing/2014/main" id="{00000000-0008-0000-0F00-0000D9000000}"/>
            </a:ext>
          </a:extLst>
        </xdr:cNvPr>
        <xdr:cNvSpPr txBox="1"/>
      </xdr:nvSpPr>
      <xdr:spPr>
        <a:xfrm>
          <a:off x="5831205" y="10325735"/>
          <a:ext cx="24892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8" name="直線コネクタ 217">
          <a:extLst>
            <a:ext uri="{FF2B5EF4-FFF2-40B4-BE49-F238E27FC236}">
              <a16:creationId xmlns:a16="http://schemas.microsoft.com/office/drawing/2014/main" id="{00000000-0008-0000-0F00-0000DA000000}"/>
            </a:ext>
          </a:extLst>
        </xdr:cNvPr>
        <xdr:cNvCxnSpPr/>
      </xdr:nvCxnSpPr>
      <xdr:spPr>
        <a:xfrm>
          <a:off x="6064250" y="991235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59</xdr:row>
      <xdr:rowOff>27940</xdr:rowOff>
    </xdr:from>
    <xdr:ext cx="595630" cy="246380"/>
    <xdr:sp macro="" textlink="">
      <xdr:nvSpPr>
        <xdr:cNvPr id="219" name="テキスト ボックス 218">
          <a:extLst>
            <a:ext uri="{FF2B5EF4-FFF2-40B4-BE49-F238E27FC236}">
              <a16:creationId xmlns:a16="http://schemas.microsoft.com/office/drawing/2014/main" id="{00000000-0008-0000-0F00-0000DB000000}"/>
            </a:ext>
          </a:extLst>
        </xdr:cNvPr>
        <xdr:cNvSpPr txBox="1"/>
      </xdr:nvSpPr>
      <xdr:spPr>
        <a:xfrm>
          <a:off x="5516245" y="977519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56</xdr:row>
      <xdr:rowOff>109855</xdr:rowOff>
    </xdr:from>
    <xdr:to>
      <xdr:col>59</xdr:col>
      <xdr:colOff>50800</xdr:colOff>
      <xdr:row>56</xdr:row>
      <xdr:rowOff>109855</xdr:rowOff>
    </xdr:to>
    <xdr:cxnSp macro="">
      <xdr:nvCxnSpPr>
        <xdr:cNvPr id="220" name="直線コネクタ 219">
          <a:extLst>
            <a:ext uri="{FF2B5EF4-FFF2-40B4-BE49-F238E27FC236}">
              <a16:creationId xmlns:a16="http://schemas.microsoft.com/office/drawing/2014/main" id="{00000000-0008-0000-0F00-0000DC000000}"/>
            </a:ext>
          </a:extLst>
        </xdr:cNvPr>
        <xdr:cNvCxnSpPr/>
      </xdr:nvCxnSpPr>
      <xdr:spPr>
        <a:xfrm>
          <a:off x="6064250" y="936180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55</xdr:row>
      <xdr:rowOff>137795</xdr:rowOff>
    </xdr:from>
    <xdr:ext cx="595630" cy="249555"/>
    <xdr:sp macro="" textlink="">
      <xdr:nvSpPr>
        <xdr:cNvPr id="221" name="テキスト ボックス 220">
          <a:extLst>
            <a:ext uri="{FF2B5EF4-FFF2-40B4-BE49-F238E27FC236}">
              <a16:creationId xmlns:a16="http://schemas.microsoft.com/office/drawing/2014/main" id="{00000000-0008-0000-0F00-0000DD000000}"/>
            </a:ext>
          </a:extLst>
        </xdr:cNvPr>
        <xdr:cNvSpPr txBox="1"/>
      </xdr:nvSpPr>
      <xdr:spPr>
        <a:xfrm>
          <a:off x="5516245" y="9224645"/>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55245</xdr:rowOff>
    </xdr:from>
    <xdr:to>
      <xdr:col>59</xdr:col>
      <xdr:colOff>50800</xdr:colOff>
      <xdr:row>53</xdr:row>
      <xdr:rowOff>55245</xdr:rowOff>
    </xdr:to>
    <xdr:cxnSp macro="">
      <xdr:nvCxnSpPr>
        <xdr:cNvPr id="222" name="直線コネクタ 221">
          <a:extLst>
            <a:ext uri="{FF2B5EF4-FFF2-40B4-BE49-F238E27FC236}">
              <a16:creationId xmlns:a16="http://schemas.microsoft.com/office/drawing/2014/main" id="{00000000-0008-0000-0F00-0000DE000000}"/>
            </a:ext>
          </a:extLst>
        </xdr:cNvPr>
        <xdr:cNvCxnSpPr/>
      </xdr:nvCxnSpPr>
      <xdr:spPr>
        <a:xfrm>
          <a:off x="6064250" y="881189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52</xdr:row>
      <xdr:rowOff>83185</xdr:rowOff>
    </xdr:from>
    <xdr:ext cx="595630" cy="246380"/>
    <xdr:sp macro="" textlink="">
      <xdr:nvSpPr>
        <xdr:cNvPr id="223" name="テキスト ボックス 222">
          <a:extLst>
            <a:ext uri="{FF2B5EF4-FFF2-40B4-BE49-F238E27FC236}">
              <a16:creationId xmlns:a16="http://schemas.microsoft.com/office/drawing/2014/main" id="{00000000-0008-0000-0F00-0000DF000000}"/>
            </a:ext>
          </a:extLst>
        </xdr:cNvPr>
        <xdr:cNvSpPr txBox="1"/>
      </xdr:nvSpPr>
      <xdr:spPr>
        <a:xfrm>
          <a:off x="5516245" y="8674735"/>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55245</xdr:rowOff>
    </xdr:from>
    <xdr:to>
      <xdr:col>59</xdr:col>
      <xdr:colOff>88900</xdr:colOff>
      <xdr:row>66</xdr:row>
      <xdr:rowOff>109855</xdr:rowOff>
    </xdr:to>
    <xdr:sp macro="" textlink="">
      <xdr:nvSpPr>
        <xdr:cNvPr id="224" name="【橋りょう・トンネル】&#10;一人当たり有形固定資産（償却資産）額グラフ枠">
          <a:extLst>
            <a:ext uri="{FF2B5EF4-FFF2-40B4-BE49-F238E27FC236}">
              <a16:creationId xmlns:a16="http://schemas.microsoft.com/office/drawing/2014/main" id="{00000000-0008-0000-0F00-0000E0000000}"/>
            </a:ext>
          </a:extLst>
        </xdr:cNvPr>
        <xdr:cNvSpPr/>
      </xdr:nvSpPr>
      <xdr:spPr>
        <a:xfrm>
          <a:off x="6064250" y="8811895"/>
          <a:ext cx="4327525"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174625</xdr:colOff>
      <xdr:row>55</xdr:row>
      <xdr:rowOff>145415</xdr:rowOff>
    </xdr:from>
    <xdr:to>
      <xdr:col>54</xdr:col>
      <xdr:colOff>174625</xdr:colOff>
      <xdr:row>63</xdr:row>
      <xdr:rowOff>50800</xdr:rowOff>
    </xdr:to>
    <xdr:cxnSp macro="">
      <xdr:nvCxnSpPr>
        <xdr:cNvPr id="225" name="直線コネクタ 224">
          <a:extLst>
            <a:ext uri="{FF2B5EF4-FFF2-40B4-BE49-F238E27FC236}">
              <a16:creationId xmlns:a16="http://schemas.microsoft.com/office/drawing/2014/main" id="{00000000-0008-0000-0F00-0000E1000000}"/>
            </a:ext>
          </a:extLst>
        </xdr:cNvPr>
        <xdr:cNvCxnSpPr/>
      </xdr:nvCxnSpPr>
      <xdr:spPr>
        <a:xfrm flipV="1">
          <a:off x="9604375" y="9232265"/>
          <a:ext cx="0" cy="12261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54610</xdr:rowOff>
    </xdr:from>
    <xdr:ext cx="375285" cy="245745"/>
    <xdr:sp macro="" textlink="">
      <xdr:nvSpPr>
        <xdr:cNvPr id="226" name="【橋りょう・トンネル】&#10;一人当たり有形固定資産（償却資産）額最小値テキスト">
          <a:extLst>
            <a:ext uri="{FF2B5EF4-FFF2-40B4-BE49-F238E27FC236}">
              <a16:creationId xmlns:a16="http://schemas.microsoft.com/office/drawing/2014/main" id="{00000000-0008-0000-0F00-0000E2000000}"/>
            </a:ext>
          </a:extLst>
        </xdr:cNvPr>
        <xdr:cNvSpPr txBox="1"/>
      </xdr:nvSpPr>
      <xdr:spPr>
        <a:xfrm>
          <a:off x="9642475" y="10462260"/>
          <a:ext cx="37528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749</a:t>
          </a:r>
          <a:endParaRPr kumimoji="1" lang="ja-JP" altLang="en-US" sz="1000" b="1">
            <a:latin typeface="ＭＳ Ｐゴシック"/>
            <a:ea typeface="ＭＳ Ｐゴシック"/>
          </a:endParaRPr>
        </a:p>
      </xdr:txBody>
    </xdr:sp>
    <xdr:clientData/>
  </xdr:oneCellAnchor>
  <xdr:twoCellAnchor>
    <xdr:from>
      <xdr:col>54</xdr:col>
      <xdr:colOff>101600</xdr:colOff>
      <xdr:row>63</xdr:row>
      <xdr:rowOff>50800</xdr:rowOff>
    </xdr:from>
    <xdr:to>
      <xdr:col>55</xdr:col>
      <xdr:colOff>88900</xdr:colOff>
      <xdr:row>63</xdr:row>
      <xdr:rowOff>50800</xdr:rowOff>
    </xdr:to>
    <xdr:cxnSp macro="">
      <xdr:nvCxnSpPr>
        <xdr:cNvPr id="227" name="直線コネクタ 226">
          <a:extLst>
            <a:ext uri="{FF2B5EF4-FFF2-40B4-BE49-F238E27FC236}">
              <a16:creationId xmlns:a16="http://schemas.microsoft.com/office/drawing/2014/main" id="{00000000-0008-0000-0F00-0000E3000000}"/>
            </a:ext>
          </a:extLst>
        </xdr:cNvPr>
        <xdr:cNvCxnSpPr/>
      </xdr:nvCxnSpPr>
      <xdr:spPr>
        <a:xfrm>
          <a:off x="9531350" y="1045845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93980</xdr:rowOff>
    </xdr:from>
    <xdr:ext cx="595630" cy="246380"/>
    <xdr:sp macro="" textlink="">
      <xdr:nvSpPr>
        <xdr:cNvPr id="228" name="【橋りょう・トンネル】&#10;一人当たり有形固定資産（償却資産）額最大値テキスト">
          <a:extLst>
            <a:ext uri="{FF2B5EF4-FFF2-40B4-BE49-F238E27FC236}">
              <a16:creationId xmlns:a16="http://schemas.microsoft.com/office/drawing/2014/main" id="{00000000-0008-0000-0F00-0000E4000000}"/>
            </a:ext>
          </a:extLst>
        </xdr:cNvPr>
        <xdr:cNvSpPr txBox="1"/>
      </xdr:nvSpPr>
      <xdr:spPr>
        <a:xfrm>
          <a:off x="9642475" y="901573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223,604</a:t>
          </a:r>
          <a:endParaRPr kumimoji="1" lang="ja-JP" altLang="en-US" sz="1000" b="1">
            <a:latin typeface="ＭＳ Ｐゴシック"/>
            <a:ea typeface="ＭＳ Ｐゴシック"/>
          </a:endParaRPr>
        </a:p>
      </xdr:txBody>
    </xdr:sp>
    <xdr:clientData/>
  </xdr:oneCellAnchor>
  <xdr:twoCellAnchor>
    <xdr:from>
      <xdr:col>54</xdr:col>
      <xdr:colOff>101600</xdr:colOff>
      <xdr:row>55</xdr:row>
      <xdr:rowOff>145415</xdr:rowOff>
    </xdr:from>
    <xdr:to>
      <xdr:col>55</xdr:col>
      <xdr:colOff>88900</xdr:colOff>
      <xdr:row>55</xdr:row>
      <xdr:rowOff>145415</xdr:rowOff>
    </xdr:to>
    <xdr:cxnSp macro="">
      <xdr:nvCxnSpPr>
        <xdr:cNvPr id="229" name="直線コネクタ 228">
          <a:extLst>
            <a:ext uri="{FF2B5EF4-FFF2-40B4-BE49-F238E27FC236}">
              <a16:creationId xmlns:a16="http://schemas.microsoft.com/office/drawing/2014/main" id="{00000000-0008-0000-0F00-0000E5000000}"/>
            </a:ext>
          </a:extLst>
        </xdr:cNvPr>
        <xdr:cNvCxnSpPr/>
      </xdr:nvCxnSpPr>
      <xdr:spPr>
        <a:xfrm>
          <a:off x="9531350" y="923226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59</xdr:row>
      <xdr:rowOff>90805</xdr:rowOff>
    </xdr:from>
    <xdr:ext cx="531495" cy="246380"/>
    <xdr:sp macro="" textlink="">
      <xdr:nvSpPr>
        <xdr:cNvPr id="230" name="【橋りょう・トンネル】&#10;一人当たり有形固定資産（償却資産）額平均値テキスト">
          <a:extLst>
            <a:ext uri="{FF2B5EF4-FFF2-40B4-BE49-F238E27FC236}">
              <a16:creationId xmlns:a16="http://schemas.microsoft.com/office/drawing/2014/main" id="{00000000-0008-0000-0F00-0000E6000000}"/>
            </a:ext>
          </a:extLst>
        </xdr:cNvPr>
        <xdr:cNvSpPr txBox="1"/>
      </xdr:nvSpPr>
      <xdr:spPr>
        <a:xfrm>
          <a:off x="9642475" y="9838055"/>
          <a:ext cx="531495" cy="2463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78,673</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60</xdr:row>
      <xdr:rowOff>68580</xdr:rowOff>
    </xdr:from>
    <xdr:to>
      <xdr:col>55</xdr:col>
      <xdr:colOff>50800</xdr:colOff>
      <xdr:row>61</xdr:row>
      <xdr:rowOff>1270</xdr:rowOff>
    </xdr:to>
    <xdr:sp macro="" textlink="">
      <xdr:nvSpPr>
        <xdr:cNvPr id="231" name="フローチャート: 判断 230">
          <a:extLst>
            <a:ext uri="{FF2B5EF4-FFF2-40B4-BE49-F238E27FC236}">
              <a16:creationId xmlns:a16="http://schemas.microsoft.com/office/drawing/2014/main" id="{00000000-0008-0000-0F00-0000E7000000}"/>
            </a:ext>
          </a:extLst>
        </xdr:cNvPr>
        <xdr:cNvSpPr/>
      </xdr:nvSpPr>
      <xdr:spPr>
        <a:xfrm>
          <a:off x="9569450" y="998093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60</xdr:row>
      <xdr:rowOff>73025</xdr:rowOff>
    </xdr:from>
    <xdr:to>
      <xdr:col>50</xdr:col>
      <xdr:colOff>165100</xdr:colOff>
      <xdr:row>61</xdr:row>
      <xdr:rowOff>5715</xdr:rowOff>
    </xdr:to>
    <xdr:sp macro="" textlink="">
      <xdr:nvSpPr>
        <xdr:cNvPr id="232" name="フローチャート: 判断 231">
          <a:extLst>
            <a:ext uri="{FF2B5EF4-FFF2-40B4-BE49-F238E27FC236}">
              <a16:creationId xmlns:a16="http://schemas.microsoft.com/office/drawing/2014/main" id="{00000000-0008-0000-0F00-0000E8000000}"/>
            </a:ext>
          </a:extLst>
        </xdr:cNvPr>
        <xdr:cNvSpPr/>
      </xdr:nvSpPr>
      <xdr:spPr>
        <a:xfrm>
          <a:off x="8794750" y="998537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60</xdr:row>
      <xdr:rowOff>74295</xdr:rowOff>
    </xdr:from>
    <xdr:to>
      <xdr:col>46</xdr:col>
      <xdr:colOff>38100</xdr:colOff>
      <xdr:row>61</xdr:row>
      <xdr:rowOff>6985</xdr:rowOff>
    </xdr:to>
    <xdr:sp macro="" textlink="">
      <xdr:nvSpPr>
        <xdr:cNvPr id="233" name="フローチャート: 判断 232">
          <a:extLst>
            <a:ext uri="{FF2B5EF4-FFF2-40B4-BE49-F238E27FC236}">
              <a16:creationId xmlns:a16="http://schemas.microsoft.com/office/drawing/2014/main" id="{00000000-0008-0000-0F00-0000E9000000}"/>
            </a:ext>
          </a:extLst>
        </xdr:cNvPr>
        <xdr:cNvSpPr/>
      </xdr:nvSpPr>
      <xdr:spPr>
        <a:xfrm>
          <a:off x="7985125" y="998664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60</xdr:row>
      <xdr:rowOff>45085</xdr:rowOff>
    </xdr:from>
    <xdr:to>
      <xdr:col>41</xdr:col>
      <xdr:colOff>101600</xdr:colOff>
      <xdr:row>60</xdr:row>
      <xdr:rowOff>142875</xdr:rowOff>
    </xdr:to>
    <xdr:sp macro="" textlink="">
      <xdr:nvSpPr>
        <xdr:cNvPr id="234" name="フローチャート: 判断 233">
          <a:extLst>
            <a:ext uri="{FF2B5EF4-FFF2-40B4-BE49-F238E27FC236}">
              <a16:creationId xmlns:a16="http://schemas.microsoft.com/office/drawing/2014/main" id="{00000000-0008-0000-0F00-0000EA000000}"/>
            </a:ext>
          </a:extLst>
        </xdr:cNvPr>
        <xdr:cNvSpPr/>
      </xdr:nvSpPr>
      <xdr:spPr>
        <a:xfrm>
          <a:off x="7159625" y="995743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60</xdr:row>
      <xdr:rowOff>48260</xdr:rowOff>
    </xdr:from>
    <xdr:to>
      <xdr:col>36</xdr:col>
      <xdr:colOff>165100</xdr:colOff>
      <xdr:row>60</xdr:row>
      <xdr:rowOff>146050</xdr:rowOff>
    </xdr:to>
    <xdr:sp macro="" textlink="">
      <xdr:nvSpPr>
        <xdr:cNvPr id="235" name="フローチャート: 判断 234">
          <a:extLst>
            <a:ext uri="{FF2B5EF4-FFF2-40B4-BE49-F238E27FC236}">
              <a16:creationId xmlns:a16="http://schemas.microsoft.com/office/drawing/2014/main" id="{00000000-0008-0000-0F00-0000EB000000}"/>
            </a:ext>
          </a:extLst>
        </xdr:cNvPr>
        <xdr:cNvSpPr/>
      </xdr:nvSpPr>
      <xdr:spPr>
        <a:xfrm>
          <a:off x="6350000" y="996061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107315</xdr:rowOff>
    </xdr:from>
    <xdr:ext cx="762000" cy="249555"/>
    <xdr:sp macro="" textlink="">
      <xdr:nvSpPr>
        <xdr:cNvPr id="236" name="テキスト ボックス 235">
          <a:extLst>
            <a:ext uri="{FF2B5EF4-FFF2-40B4-BE49-F238E27FC236}">
              <a16:creationId xmlns:a16="http://schemas.microsoft.com/office/drawing/2014/main" id="{00000000-0008-0000-0F00-0000EC000000}"/>
            </a:ext>
          </a:extLst>
        </xdr:cNvPr>
        <xdr:cNvSpPr txBox="1"/>
      </xdr:nvSpPr>
      <xdr:spPr>
        <a:xfrm>
          <a:off x="942975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49</xdr:col>
      <xdr:colOff>114300</xdr:colOff>
      <xdr:row>66</xdr:row>
      <xdr:rowOff>107315</xdr:rowOff>
    </xdr:from>
    <xdr:ext cx="762000" cy="249555"/>
    <xdr:sp macro="" textlink="">
      <xdr:nvSpPr>
        <xdr:cNvPr id="237" name="テキスト ボックス 236">
          <a:extLst>
            <a:ext uri="{FF2B5EF4-FFF2-40B4-BE49-F238E27FC236}">
              <a16:creationId xmlns:a16="http://schemas.microsoft.com/office/drawing/2014/main" id="{00000000-0008-0000-0F00-0000ED000000}"/>
            </a:ext>
          </a:extLst>
        </xdr:cNvPr>
        <xdr:cNvSpPr txBox="1"/>
      </xdr:nvSpPr>
      <xdr:spPr>
        <a:xfrm>
          <a:off x="867092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44</xdr:col>
      <xdr:colOff>174625</xdr:colOff>
      <xdr:row>66</xdr:row>
      <xdr:rowOff>107315</xdr:rowOff>
    </xdr:from>
    <xdr:ext cx="762000" cy="249555"/>
    <xdr:sp macro="" textlink="">
      <xdr:nvSpPr>
        <xdr:cNvPr id="238" name="テキスト ボックス 237">
          <a:extLst>
            <a:ext uri="{FF2B5EF4-FFF2-40B4-BE49-F238E27FC236}">
              <a16:creationId xmlns:a16="http://schemas.microsoft.com/office/drawing/2014/main" id="{00000000-0008-0000-0F00-0000EE000000}"/>
            </a:ext>
          </a:extLst>
        </xdr:cNvPr>
        <xdr:cNvSpPr txBox="1"/>
      </xdr:nvSpPr>
      <xdr:spPr>
        <a:xfrm>
          <a:off x="785812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40</xdr:col>
      <xdr:colOff>50800</xdr:colOff>
      <xdr:row>66</xdr:row>
      <xdr:rowOff>107315</xdr:rowOff>
    </xdr:from>
    <xdr:ext cx="762000" cy="249555"/>
    <xdr:sp macro="" textlink="">
      <xdr:nvSpPr>
        <xdr:cNvPr id="239" name="テキスト ボックス 238">
          <a:extLst>
            <a:ext uri="{FF2B5EF4-FFF2-40B4-BE49-F238E27FC236}">
              <a16:creationId xmlns:a16="http://schemas.microsoft.com/office/drawing/2014/main" id="{00000000-0008-0000-0F00-0000EF000000}"/>
            </a:ext>
          </a:extLst>
        </xdr:cNvPr>
        <xdr:cNvSpPr txBox="1"/>
      </xdr:nvSpPr>
      <xdr:spPr>
        <a:xfrm>
          <a:off x="703580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35</xdr:col>
      <xdr:colOff>114300</xdr:colOff>
      <xdr:row>66</xdr:row>
      <xdr:rowOff>107315</xdr:rowOff>
    </xdr:from>
    <xdr:ext cx="762000" cy="249555"/>
    <xdr:sp macro="" textlink="">
      <xdr:nvSpPr>
        <xdr:cNvPr id="240" name="テキスト ボックス 239">
          <a:extLst>
            <a:ext uri="{FF2B5EF4-FFF2-40B4-BE49-F238E27FC236}">
              <a16:creationId xmlns:a16="http://schemas.microsoft.com/office/drawing/2014/main" id="{00000000-0008-0000-0F00-0000F0000000}"/>
            </a:ext>
          </a:extLst>
        </xdr:cNvPr>
        <xdr:cNvSpPr txBox="1"/>
      </xdr:nvSpPr>
      <xdr:spPr>
        <a:xfrm>
          <a:off x="62261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54</xdr:col>
      <xdr:colOff>139700</xdr:colOff>
      <xdr:row>61</xdr:row>
      <xdr:rowOff>118110</xdr:rowOff>
    </xdr:from>
    <xdr:to>
      <xdr:col>55</xdr:col>
      <xdr:colOff>50800</xdr:colOff>
      <xdr:row>62</xdr:row>
      <xdr:rowOff>50800</xdr:rowOff>
    </xdr:to>
    <xdr:sp macro="" textlink="">
      <xdr:nvSpPr>
        <xdr:cNvPr id="241" name="楕円 240">
          <a:extLst>
            <a:ext uri="{FF2B5EF4-FFF2-40B4-BE49-F238E27FC236}">
              <a16:creationId xmlns:a16="http://schemas.microsoft.com/office/drawing/2014/main" id="{00000000-0008-0000-0F00-0000F1000000}"/>
            </a:ext>
          </a:extLst>
        </xdr:cNvPr>
        <xdr:cNvSpPr/>
      </xdr:nvSpPr>
      <xdr:spPr>
        <a:xfrm>
          <a:off x="9569450" y="1019556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97155</xdr:rowOff>
    </xdr:from>
    <xdr:ext cx="531495" cy="246380"/>
    <xdr:sp macro="" textlink="">
      <xdr:nvSpPr>
        <xdr:cNvPr id="242" name="【橋りょう・トンネル】&#10;一人当たり有形固定資産（償却資産）額該当値テキスト">
          <a:extLst>
            <a:ext uri="{FF2B5EF4-FFF2-40B4-BE49-F238E27FC236}">
              <a16:creationId xmlns:a16="http://schemas.microsoft.com/office/drawing/2014/main" id="{00000000-0008-0000-0F00-0000F2000000}"/>
            </a:ext>
          </a:extLst>
        </xdr:cNvPr>
        <xdr:cNvSpPr txBox="1"/>
      </xdr:nvSpPr>
      <xdr:spPr>
        <a:xfrm>
          <a:off x="9642475" y="10174605"/>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39,670</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61</xdr:row>
      <xdr:rowOff>135255</xdr:rowOff>
    </xdr:from>
    <xdr:to>
      <xdr:col>50</xdr:col>
      <xdr:colOff>165100</xdr:colOff>
      <xdr:row>62</xdr:row>
      <xdr:rowOff>67945</xdr:rowOff>
    </xdr:to>
    <xdr:sp macro="" textlink="">
      <xdr:nvSpPr>
        <xdr:cNvPr id="243" name="楕円 242">
          <a:extLst>
            <a:ext uri="{FF2B5EF4-FFF2-40B4-BE49-F238E27FC236}">
              <a16:creationId xmlns:a16="http://schemas.microsoft.com/office/drawing/2014/main" id="{00000000-0008-0000-0F00-0000F3000000}"/>
            </a:ext>
          </a:extLst>
        </xdr:cNvPr>
        <xdr:cNvSpPr/>
      </xdr:nvSpPr>
      <xdr:spPr>
        <a:xfrm>
          <a:off x="8794750" y="1021270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1905</xdr:rowOff>
    </xdr:from>
    <xdr:to>
      <xdr:col>55</xdr:col>
      <xdr:colOff>0</xdr:colOff>
      <xdr:row>62</xdr:row>
      <xdr:rowOff>19050</xdr:rowOff>
    </xdr:to>
    <xdr:cxnSp macro="">
      <xdr:nvCxnSpPr>
        <xdr:cNvPr id="244" name="直線コネクタ 243">
          <a:extLst>
            <a:ext uri="{FF2B5EF4-FFF2-40B4-BE49-F238E27FC236}">
              <a16:creationId xmlns:a16="http://schemas.microsoft.com/office/drawing/2014/main" id="{00000000-0008-0000-0F00-0000F4000000}"/>
            </a:ext>
          </a:extLst>
        </xdr:cNvPr>
        <xdr:cNvCxnSpPr/>
      </xdr:nvCxnSpPr>
      <xdr:spPr>
        <a:xfrm flipV="1">
          <a:off x="8845550" y="10244455"/>
          <a:ext cx="758825"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61</xdr:row>
      <xdr:rowOff>141605</xdr:rowOff>
    </xdr:from>
    <xdr:to>
      <xdr:col>46</xdr:col>
      <xdr:colOff>38100</xdr:colOff>
      <xdr:row>62</xdr:row>
      <xdr:rowOff>74295</xdr:rowOff>
    </xdr:to>
    <xdr:sp macro="" textlink="">
      <xdr:nvSpPr>
        <xdr:cNvPr id="245" name="楕円 244">
          <a:extLst>
            <a:ext uri="{FF2B5EF4-FFF2-40B4-BE49-F238E27FC236}">
              <a16:creationId xmlns:a16="http://schemas.microsoft.com/office/drawing/2014/main" id="{00000000-0008-0000-0F00-0000F5000000}"/>
            </a:ext>
          </a:extLst>
        </xdr:cNvPr>
        <xdr:cNvSpPr/>
      </xdr:nvSpPr>
      <xdr:spPr>
        <a:xfrm>
          <a:off x="7985125" y="1021905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174625</xdr:colOff>
      <xdr:row>62</xdr:row>
      <xdr:rowOff>19050</xdr:rowOff>
    </xdr:from>
    <xdr:to>
      <xdr:col>50</xdr:col>
      <xdr:colOff>114300</xdr:colOff>
      <xdr:row>62</xdr:row>
      <xdr:rowOff>26035</xdr:rowOff>
    </xdr:to>
    <xdr:cxnSp macro="">
      <xdr:nvCxnSpPr>
        <xdr:cNvPr id="246" name="直線コネクタ 245">
          <a:extLst>
            <a:ext uri="{FF2B5EF4-FFF2-40B4-BE49-F238E27FC236}">
              <a16:creationId xmlns:a16="http://schemas.microsoft.com/office/drawing/2014/main" id="{00000000-0008-0000-0F00-0000F6000000}"/>
            </a:ext>
          </a:extLst>
        </xdr:cNvPr>
        <xdr:cNvCxnSpPr/>
      </xdr:nvCxnSpPr>
      <xdr:spPr>
        <a:xfrm flipV="1">
          <a:off x="8032750" y="10261600"/>
          <a:ext cx="8128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61</xdr:row>
      <xdr:rowOff>145415</xdr:rowOff>
    </xdr:from>
    <xdr:to>
      <xdr:col>41</xdr:col>
      <xdr:colOff>101600</xdr:colOff>
      <xdr:row>62</xdr:row>
      <xdr:rowOff>78105</xdr:rowOff>
    </xdr:to>
    <xdr:sp macro="" textlink="">
      <xdr:nvSpPr>
        <xdr:cNvPr id="247" name="楕円 246">
          <a:extLst>
            <a:ext uri="{FF2B5EF4-FFF2-40B4-BE49-F238E27FC236}">
              <a16:creationId xmlns:a16="http://schemas.microsoft.com/office/drawing/2014/main" id="{00000000-0008-0000-0F00-0000F7000000}"/>
            </a:ext>
          </a:extLst>
        </xdr:cNvPr>
        <xdr:cNvSpPr/>
      </xdr:nvSpPr>
      <xdr:spPr>
        <a:xfrm>
          <a:off x="7159625" y="1022286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26035</xdr:rowOff>
    </xdr:from>
    <xdr:to>
      <xdr:col>45</xdr:col>
      <xdr:colOff>174625</xdr:colOff>
      <xdr:row>62</xdr:row>
      <xdr:rowOff>29210</xdr:rowOff>
    </xdr:to>
    <xdr:cxnSp macro="">
      <xdr:nvCxnSpPr>
        <xdr:cNvPr id="248" name="直線コネクタ 247">
          <a:extLst>
            <a:ext uri="{FF2B5EF4-FFF2-40B4-BE49-F238E27FC236}">
              <a16:creationId xmlns:a16="http://schemas.microsoft.com/office/drawing/2014/main" id="{00000000-0008-0000-0F00-0000F8000000}"/>
            </a:ext>
          </a:extLst>
        </xdr:cNvPr>
        <xdr:cNvCxnSpPr/>
      </xdr:nvCxnSpPr>
      <xdr:spPr>
        <a:xfrm flipV="1">
          <a:off x="7210425" y="10268585"/>
          <a:ext cx="822325"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61</xdr:row>
      <xdr:rowOff>147955</xdr:rowOff>
    </xdr:from>
    <xdr:to>
      <xdr:col>36</xdr:col>
      <xdr:colOff>165100</xdr:colOff>
      <xdr:row>62</xdr:row>
      <xdr:rowOff>80645</xdr:rowOff>
    </xdr:to>
    <xdr:sp macro="" textlink="">
      <xdr:nvSpPr>
        <xdr:cNvPr id="249" name="楕円 248">
          <a:extLst>
            <a:ext uri="{FF2B5EF4-FFF2-40B4-BE49-F238E27FC236}">
              <a16:creationId xmlns:a16="http://schemas.microsoft.com/office/drawing/2014/main" id="{00000000-0008-0000-0F00-0000F9000000}"/>
            </a:ext>
          </a:extLst>
        </xdr:cNvPr>
        <xdr:cNvSpPr/>
      </xdr:nvSpPr>
      <xdr:spPr>
        <a:xfrm>
          <a:off x="6350000" y="1022540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29210</xdr:rowOff>
    </xdr:from>
    <xdr:to>
      <xdr:col>41</xdr:col>
      <xdr:colOff>50800</xdr:colOff>
      <xdr:row>62</xdr:row>
      <xdr:rowOff>31750</xdr:rowOff>
    </xdr:to>
    <xdr:cxnSp macro="">
      <xdr:nvCxnSpPr>
        <xdr:cNvPr id="250" name="直線コネクタ 249">
          <a:extLst>
            <a:ext uri="{FF2B5EF4-FFF2-40B4-BE49-F238E27FC236}">
              <a16:creationId xmlns:a16="http://schemas.microsoft.com/office/drawing/2014/main" id="{00000000-0008-0000-0F00-0000FA000000}"/>
            </a:ext>
          </a:extLst>
        </xdr:cNvPr>
        <xdr:cNvCxnSpPr/>
      </xdr:nvCxnSpPr>
      <xdr:spPr>
        <a:xfrm flipV="1">
          <a:off x="6400800" y="10271760"/>
          <a:ext cx="809625"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24765</xdr:colOff>
      <xdr:row>59</xdr:row>
      <xdr:rowOff>22225</xdr:rowOff>
    </xdr:from>
    <xdr:ext cx="531495" cy="246380"/>
    <xdr:sp macro="" textlink="">
      <xdr:nvSpPr>
        <xdr:cNvPr id="251" name="n_1aveValue【橋りょう・トンネル】&#10;一人当たり有形固定資産（償却資産）額">
          <a:extLst>
            <a:ext uri="{FF2B5EF4-FFF2-40B4-BE49-F238E27FC236}">
              <a16:creationId xmlns:a16="http://schemas.microsoft.com/office/drawing/2014/main" id="{00000000-0008-0000-0F00-0000FB000000}"/>
            </a:ext>
          </a:extLst>
        </xdr:cNvPr>
        <xdr:cNvSpPr txBox="1"/>
      </xdr:nvSpPr>
      <xdr:spPr>
        <a:xfrm>
          <a:off x="8581390" y="9769475"/>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77,813</a:t>
          </a:r>
          <a:endParaRPr kumimoji="1" lang="ja-JP" altLang="en-US" sz="1000" b="1">
            <a:solidFill>
              <a:srgbClr val="000080"/>
            </a:solidFill>
            <a:latin typeface="ＭＳ Ｐゴシック"/>
            <a:ea typeface="ＭＳ Ｐゴシック"/>
          </a:endParaRPr>
        </a:p>
      </xdr:txBody>
    </xdr:sp>
    <xdr:clientData/>
  </xdr:oneCellAnchor>
  <xdr:oneCellAnchor>
    <xdr:from>
      <xdr:col>44</xdr:col>
      <xdr:colOff>100965</xdr:colOff>
      <xdr:row>59</xdr:row>
      <xdr:rowOff>23495</xdr:rowOff>
    </xdr:from>
    <xdr:ext cx="531495" cy="246380"/>
    <xdr:sp macro="" textlink="">
      <xdr:nvSpPr>
        <xdr:cNvPr id="252" name="n_2aveValue【橋りょう・トンネル】&#10;一人当たり有形固定資産（償却資産）額">
          <a:extLst>
            <a:ext uri="{FF2B5EF4-FFF2-40B4-BE49-F238E27FC236}">
              <a16:creationId xmlns:a16="http://schemas.microsoft.com/office/drawing/2014/main" id="{00000000-0008-0000-0F00-0000FC000000}"/>
            </a:ext>
          </a:extLst>
        </xdr:cNvPr>
        <xdr:cNvSpPr txBox="1"/>
      </xdr:nvSpPr>
      <xdr:spPr>
        <a:xfrm>
          <a:off x="7784465" y="9770745"/>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77,521</a:t>
          </a:r>
          <a:endParaRPr kumimoji="1" lang="ja-JP" altLang="en-US" sz="1000" b="1">
            <a:solidFill>
              <a:srgbClr val="000080"/>
            </a:solidFill>
            <a:latin typeface="ＭＳ Ｐゴシック"/>
            <a:ea typeface="ＭＳ Ｐゴシック"/>
          </a:endParaRPr>
        </a:p>
      </xdr:txBody>
    </xdr:sp>
    <xdr:clientData/>
  </xdr:oneCellAnchor>
  <xdr:oneCellAnchor>
    <xdr:from>
      <xdr:col>39</xdr:col>
      <xdr:colOff>164465</xdr:colOff>
      <xdr:row>58</xdr:row>
      <xdr:rowOff>159385</xdr:rowOff>
    </xdr:from>
    <xdr:ext cx="531495" cy="246380"/>
    <xdr:sp macro="" textlink="">
      <xdr:nvSpPr>
        <xdr:cNvPr id="253" name="n_3aveValue【橋りょう・トンネル】&#10;一人当たり有形固定資産（償却資産）額">
          <a:extLst>
            <a:ext uri="{FF2B5EF4-FFF2-40B4-BE49-F238E27FC236}">
              <a16:creationId xmlns:a16="http://schemas.microsoft.com/office/drawing/2014/main" id="{00000000-0008-0000-0F00-0000FD000000}"/>
            </a:ext>
          </a:extLst>
        </xdr:cNvPr>
        <xdr:cNvSpPr txBox="1"/>
      </xdr:nvSpPr>
      <xdr:spPr>
        <a:xfrm>
          <a:off x="6974840" y="9741535"/>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82,941</a:t>
          </a:r>
          <a:endParaRPr kumimoji="1" lang="ja-JP" altLang="en-US" sz="1000" b="1">
            <a:solidFill>
              <a:srgbClr val="000080"/>
            </a:solidFill>
            <a:latin typeface="ＭＳ Ｐゴシック"/>
            <a:ea typeface="ＭＳ Ｐゴシック"/>
          </a:endParaRPr>
        </a:p>
      </xdr:txBody>
    </xdr:sp>
    <xdr:clientData/>
  </xdr:oneCellAnchor>
  <xdr:oneCellAnchor>
    <xdr:from>
      <xdr:col>35</xdr:col>
      <xdr:colOff>37465</xdr:colOff>
      <xdr:row>58</xdr:row>
      <xdr:rowOff>161925</xdr:rowOff>
    </xdr:from>
    <xdr:ext cx="531495" cy="246380"/>
    <xdr:sp macro="" textlink="">
      <xdr:nvSpPr>
        <xdr:cNvPr id="254" name="n_4aveValue【橋りょう・トンネル】&#10;一人当たり有形固定資産（償却資産）額">
          <a:extLst>
            <a:ext uri="{FF2B5EF4-FFF2-40B4-BE49-F238E27FC236}">
              <a16:creationId xmlns:a16="http://schemas.microsoft.com/office/drawing/2014/main" id="{00000000-0008-0000-0F00-0000FE000000}"/>
            </a:ext>
          </a:extLst>
        </xdr:cNvPr>
        <xdr:cNvSpPr txBox="1"/>
      </xdr:nvSpPr>
      <xdr:spPr>
        <a:xfrm>
          <a:off x="6149340" y="9744075"/>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82,368</a:t>
          </a:r>
          <a:endParaRPr kumimoji="1" lang="ja-JP" altLang="en-US" sz="1000" b="1">
            <a:solidFill>
              <a:srgbClr val="000080"/>
            </a:solidFill>
            <a:latin typeface="ＭＳ Ｐゴシック"/>
            <a:ea typeface="ＭＳ Ｐゴシック"/>
          </a:endParaRPr>
        </a:p>
      </xdr:txBody>
    </xdr:sp>
    <xdr:clientData/>
  </xdr:oneCellAnchor>
  <xdr:oneCellAnchor>
    <xdr:from>
      <xdr:col>49</xdr:col>
      <xdr:colOff>24765</xdr:colOff>
      <xdr:row>62</xdr:row>
      <xdr:rowOff>59690</xdr:rowOff>
    </xdr:from>
    <xdr:ext cx="531495" cy="246380"/>
    <xdr:sp macro="" textlink="">
      <xdr:nvSpPr>
        <xdr:cNvPr id="255" name="n_1mainValue【橋りょう・トンネル】&#10;一人当たり有形固定資産（償却資産）額">
          <a:extLst>
            <a:ext uri="{FF2B5EF4-FFF2-40B4-BE49-F238E27FC236}">
              <a16:creationId xmlns:a16="http://schemas.microsoft.com/office/drawing/2014/main" id="{00000000-0008-0000-0F00-0000FF000000}"/>
            </a:ext>
          </a:extLst>
        </xdr:cNvPr>
        <xdr:cNvSpPr txBox="1"/>
      </xdr:nvSpPr>
      <xdr:spPr>
        <a:xfrm>
          <a:off x="8581390" y="1030224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36,592</a:t>
          </a:r>
          <a:endParaRPr kumimoji="1" lang="ja-JP" altLang="en-US" sz="1000" b="1">
            <a:solidFill>
              <a:srgbClr val="FF0000"/>
            </a:solidFill>
            <a:latin typeface="ＭＳ Ｐゴシック"/>
            <a:ea typeface="ＭＳ Ｐゴシック"/>
          </a:endParaRPr>
        </a:p>
      </xdr:txBody>
    </xdr:sp>
    <xdr:clientData/>
  </xdr:oneCellAnchor>
  <xdr:oneCellAnchor>
    <xdr:from>
      <xdr:col>44</xdr:col>
      <xdr:colOff>100965</xdr:colOff>
      <xdr:row>62</xdr:row>
      <xdr:rowOff>66040</xdr:rowOff>
    </xdr:from>
    <xdr:ext cx="531495" cy="249555"/>
    <xdr:sp macro="" textlink="">
      <xdr:nvSpPr>
        <xdr:cNvPr id="256" name="n_2mainValue【橋りょう・トンネル】&#10;一人当たり有形固定資産（償却資産）額">
          <a:extLst>
            <a:ext uri="{FF2B5EF4-FFF2-40B4-BE49-F238E27FC236}">
              <a16:creationId xmlns:a16="http://schemas.microsoft.com/office/drawing/2014/main" id="{00000000-0008-0000-0F00-000000010000}"/>
            </a:ext>
          </a:extLst>
        </xdr:cNvPr>
        <xdr:cNvSpPr txBox="1"/>
      </xdr:nvSpPr>
      <xdr:spPr>
        <a:xfrm>
          <a:off x="7784465" y="1030859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35,348</a:t>
          </a:r>
          <a:endParaRPr kumimoji="1" lang="ja-JP" altLang="en-US" sz="1000" b="1">
            <a:solidFill>
              <a:srgbClr val="FF0000"/>
            </a:solidFill>
            <a:latin typeface="ＭＳ Ｐゴシック"/>
            <a:ea typeface="ＭＳ Ｐゴシック"/>
          </a:endParaRPr>
        </a:p>
      </xdr:txBody>
    </xdr:sp>
    <xdr:clientData/>
  </xdr:oneCellAnchor>
  <xdr:oneCellAnchor>
    <xdr:from>
      <xdr:col>39</xdr:col>
      <xdr:colOff>164465</xdr:colOff>
      <xdr:row>62</xdr:row>
      <xdr:rowOff>69850</xdr:rowOff>
    </xdr:from>
    <xdr:ext cx="531495" cy="249555"/>
    <xdr:sp macro="" textlink="">
      <xdr:nvSpPr>
        <xdr:cNvPr id="257" name="n_3mainValue【橋りょう・トンネル】&#10;一人当たり有形固定資産（償却資産）額">
          <a:extLst>
            <a:ext uri="{FF2B5EF4-FFF2-40B4-BE49-F238E27FC236}">
              <a16:creationId xmlns:a16="http://schemas.microsoft.com/office/drawing/2014/main" id="{00000000-0008-0000-0F00-000001010000}"/>
            </a:ext>
          </a:extLst>
        </xdr:cNvPr>
        <xdr:cNvSpPr txBox="1"/>
      </xdr:nvSpPr>
      <xdr:spPr>
        <a:xfrm>
          <a:off x="6974840" y="1031240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34,709</a:t>
          </a:r>
          <a:endParaRPr kumimoji="1" lang="ja-JP" altLang="en-US" sz="1000" b="1">
            <a:solidFill>
              <a:srgbClr val="FF0000"/>
            </a:solidFill>
            <a:latin typeface="ＭＳ Ｐゴシック"/>
            <a:ea typeface="ＭＳ Ｐゴシック"/>
          </a:endParaRPr>
        </a:p>
      </xdr:txBody>
    </xdr:sp>
    <xdr:clientData/>
  </xdr:oneCellAnchor>
  <xdr:oneCellAnchor>
    <xdr:from>
      <xdr:col>35</xdr:col>
      <xdr:colOff>37465</xdr:colOff>
      <xdr:row>62</xdr:row>
      <xdr:rowOff>71755</xdr:rowOff>
    </xdr:from>
    <xdr:ext cx="531495" cy="249555"/>
    <xdr:sp macro="" textlink="">
      <xdr:nvSpPr>
        <xdr:cNvPr id="258" name="n_4mainValue【橋りょう・トンネル】&#10;一人当たり有形固定資産（償却資産）額">
          <a:extLst>
            <a:ext uri="{FF2B5EF4-FFF2-40B4-BE49-F238E27FC236}">
              <a16:creationId xmlns:a16="http://schemas.microsoft.com/office/drawing/2014/main" id="{00000000-0008-0000-0F00-000002010000}"/>
            </a:ext>
          </a:extLst>
        </xdr:cNvPr>
        <xdr:cNvSpPr txBox="1"/>
      </xdr:nvSpPr>
      <xdr:spPr>
        <a:xfrm>
          <a:off x="6149340" y="10314305"/>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34,189</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68</xdr:row>
      <xdr:rowOff>146685</xdr:rowOff>
    </xdr:from>
    <xdr:to>
      <xdr:col>28</xdr:col>
      <xdr:colOff>152400</xdr:colOff>
      <xdr:row>72</xdr:row>
      <xdr:rowOff>97790</xdr:rowOff>
    </xdr:to>
    <xdr:sp macro="" textlink="">
      <xdr:nvSpPr>
        <xdr:cNvPr id="259" name="正方形/長方形 258">
          <a:extLst>
            <a:ext uri="{FF2B5EF4-FFF2-40B4-BE49-F238E27FC236}">
              <a16:creationId xmlns:a16="http://schemas.microsoft.com/office/drawing/2014/main" id="{00000000-0008-0000-0F00-000003010000}"/>
            </a:ext>
          </a:extLst>
        </xdr:cNvPr>
        <xdr:cNvSpPr/>
      </xdr:nvSpPr>
      <xdr:spPr>
        <a:xfrm>
          <a:off x="698500" y="11379835"/>
          <a:ext cx="4343400"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公営住宅</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4</xdr:col>
      <xdr:colOff>127000</xdr:colOff>
      <xdr:row>72</xdr:row>
      <xdr:rowOff>122555</xdr:rowOff>
    </xdr:from>
    <xdr:to>
      <xdr:col>12</xdr:col>
      <xdr:colOff>127000</xdr:colOff>
      <xdr:row>74</xdr:row>
      <xdr:rowOff>36830</xdr:rowOff>
    </xdr:to>
    <xdr:sp macro="" textlink="">
      <xdr:nvSpPr>
        <xdr:cNvPr id="260" name="正方形/長方形 259">
          <a:extLst>
            <a:ext uri="{FF2B5EF4-FFF2-40B4-BE49-F238E27FC236}">
              <a16:creationId xmlns:a16="http://schemas.microsoft.com/office/drawing/2014/main" id="{00000000-0008-0000-0F00-000004010000}"/>
            </a:ext>
          </a:extLst>
        </xdr:cNvPr>
        <xdr:cNvSpPr/>
      </xdr:nvSpPr>
      <xdr:spPr>
        <a:xfrm>
          <a:off x="82550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73</xdr:row>
      <xdr:rowOff>153035</xdr:rowOff>
    </xdr:from>
    <xdr:to>
      <xdr:col>12</xdr:col>
      <xdr:colOff>127000</xdr:colOff>
      <xdr:row>75</xdr:row>
      <xdr:rowOff>67310</xdr:rowOff>
    </xdr:to>
    <xdr:sp macro="" textlink="">
      <xdr:nvSpPr>
        <xdr:cNvPr id="261" name="正方形/長方形 260">
          <a:extLst>
            <a:ext uri="{FF2B5EF4-FFF2-40B4-BE49-F238E27FC236}">
              <a16:creationId xmlns:a16="http://schemas.microsoft.com/office/drawing/2014/main" id="{00000000-0008-0000-0F00-000005010000}"/>
            </a:ext>
          </a:extLst>
        </xdr:cNvPr>
        <xdr:cNvSpPr/>
      </xdr:nvSpPr>
      <xdr:spPr>
        <a:xfrm>
          <a:off x="82550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9/33</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72</xdr:row>
      <xdr:rowOff>122555</xdr:rowOff>
    </xdr:from>
    <xdr:to>
      <xdr:col>18</xdr:col>
      <xdr:colOff>0</xdr:colOff>
      <xdr:row>74</xdr:row>
      <xdr:rowOff>36830</xdr:rowOff>
    </xdr:to>
    <xdr:sp macro="" textlink="">
      <xdr:nvSpPr>
        <xdr:cNvPr id="262" name="正方形/長方形 261">
          <a:extLst>
            <a:ext uri="{FF2B5EF4-FFF2-40B4-BE49-F238E27FC236}">
              <a16:creationId xmlns:a16="http://schemas.microsoft.com/office/drawing/2014/main" id="{00000000-0008-0000-0F00-000006010000}"/>
            </a:ext>
          </a:extLst>
        </xdr:cNvPr>
        <xdr:cNvSpPr/>
      </xdr:nvSpPr>
      <xdr:spPr>
        <a:xfrm>
          <a:off x="174625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73</xdr:row>
      <xdr:rowOff>153035</xdr:rowOff>
    </xdr:from>
    <xdr:to>
      <xdr:col>18</xdr:col>
      <xdr:colOff>0</xdr:colOff>
      <xdr:row>75</xdr:row>
      <xdr:rowOff>67310</xdr:rowOff>
    </xdr:to>
    <xdr:sp macro="" textlink="">
      <xdr:nvSpPr>
        <xdr:cNvPr id="263" name="正方形/長方形 262">
          <a:extLst>
            <a:ext uri="{FF2B5EF4-FFF2-40B4-BE49-F238E27FC236}">
              <a16:creationId xmlns:a16="http://schemas.microsoft.com/office/drawing/2014/main" id="{00000000-0008-0000-0F00-000007010000}"/>
            </a:ext>
          </a:extLst>
        </xdr:cNvPr>
        <xdr:cNvSpPr/>
      </xdr:nvSpPr>
      <xdr:spPr>
        <a:xfrm>
          <a:off x="174625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67.0</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72</xdr:row>
      <xdr:rowOff>122555</xdr:rowOff>
    </xdr:from>
    <xdr:to>
      <xdr:col>24</xdr:col>
      <xdr:colOff>0</xdr:colOff>
      <xdr:row>74</xdr:row>
      <xdr:rowOff>36830</xdr:rowOff>
    </xdr:to>
    <xdr:sp macro="" textlink="">
      <xdr:nvSpPr>
        <xdr:cNvPr id="264" name="正方形/長方形 263">
          <a:extLst>
            <a:ext uri="{FF2B5EF4-FFF2-40B4-BE49-F238E27FC236}">
              <a16:creationId xmlns:a16="http://schemas.microsoft.com/office/drawing/2014/main" id="{00000000-0008-0000-0F00-000008010000}"/>
            </a:ext>
          </a:extLst>
        </xdr:cNvPr>
        <xdr:cNvSpPr/>
      </xdr:nvSpPr>
      <xdr:spPr>
        <a:xfrm>
          <a:off x="279400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73</xdr:row>
      <xdr:rowOff>153035</xdr:rowOff>
    </xdr:from>
    <xdr:to>
      <xdr:col>24</xdr:col>
      <xdr:colOff>0</xdr:colOff>
      <xdr:row>75</xdr:row>
      <xdr:rowOff>67310</xdr:rowOff>
    </xdr:to>
    <xdr:sp macro="" textlink="">
      <xdr:nvSpPr>
        <xdr:cNvPr id="265" name="正方形/長方形 264">
          <a:extLst>
            <a:ext uri="{FF2B5EF4-FFF2-40B4-BE49-F238E27FC236}">
              <a16:creationId xmlns:a16="http://schemas.microsoft.com/office/drawing/2014/main" id="{00000000-0008-0000-0F00-000009010000}"/>
            </a:ext>
          </a:extLst>
        </xdr:cNvPr>
        <xdr:cNvSpPr/>
      </xdr:nvSpPr>
      <xdr:spPr>
        <a:xfrm>
          <a:off x="279400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70.1</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75</xdr:row>
      <xdr:rowOff>92075</xdr:rowOff>
    </xdr:from>
    <xdr:to>
      <xdr:col>28</xdr:col>
      <xdr:colOff>152400</xdr:colOff>
      <xdr:row>88</xdr:row>
      <xdr:rowOff>146685</xdr:rowOff>
    </xdr:to>
    <xdr:sp macro="" textlink="">
      <xdr:nvSpPr>
        <xdr:cNvPr id="266" name="正方形/長方形 265">
          <a:extLst>
            <a:ext uri="{FF2B5EF4-FFF2-40B4-BE49-F238E27FC236}">
              <a16:creationId xmlns:a16="http://schemas.microsoft.com/office/drawing/2014/main" id="{00000000-0008-0000-0F00-00000A010000}"/>
            </a:ext>
          </a:extLst>
        </xdr:cNvPr>
        <xdr:cNvSpPr/>
      </xdr:nvSpPr>
      <xdr:spPr>
        <a:xfrm>
          <a:off x="698500" y="12480925"/>
          <a:ext cx="4343400"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73025</xdr:rowOff>
    </xdr:from>
    <xdr:ext cx="298450" cy="217170"/>
    <xdr:sp macro="" textlink="">
      <xdr:nvSpPr>
        <xdr:cNvPr id="267" name="テキスト ボックス 266">
          <a:extLst>
            <a:ext uri="{FF2B5EF4-FFF2-40B4-BE49-F238E27FC236}">
              <a16:creationId xmlns:a16="http://schemas.microsoft.com/office/drawing/2014/main" id="{00000000-0008-0000-0F00-00000B010000}"/>
            </a:ext>
          </a:extLst>
        </xdr:cNvPr>
        <xdr:cNvSpPr txBox="1"/>
      </xdr:nvSpPr>
      <xdr:spPr>
        <a:xfrm>
          <a:off x="676275" y="12296775"/>
          <a:ext cx="29845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88</xdr:row>
      <xdr:rowOff>146685</xdr:rowOff>
    </xdr:from>
    <xdr:to>
      <xdr:col>28</xdr:col>
      <xdr:colOff>114300</xdr:colOff>
      <xdr:row>88</xdr:row>
      <xdr:rowOff>146685</xdr:rowOff>
    </xdr:to>
    <xdr:cxnSp macro="">
      <xdr:nvCxnSpPr>
        <xdr:cNvPr id="268" name="直線コネクタ 267">
          <a:extLst>
            <a:ext uri="{FF2B5EF4-FFF2-40B4-BE49-F238E27FC236}">
              <a16:creationId xmlns:a16="http://schemas.microsoft.com/office/drawing/2014/main" id="{00000000-0008-0000-0F00-00000C010000}"/>
            </a:ext>
          </a:extLst>
        </xdr:cNvPr>
        <xdr:cNvCxnSpPr/>
      </xdr:nvCxnSpPr>
      <xdr:spPr>
        <a:xfrm>
          <a:off x="698500" y="1468183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88</xdr:row>
      <xdr:rowOff>9525</xdr:rowOff>
    </xdr:from>
    <xdr:ext cx="464185" cy="249555"/>
    <xdr:sp macro="" textlink="">
      <xdr:nvSpPr>
        <xdr:cNvPr id="269" name="テキスト ボックス 268">
          <a:extLst>
            <a:ext uri="{FF2B5EF4-FFF2-40B4-BE49-F238E27FC236}">
              <a16:creationId xmlns:a16="http://schemas.microsoft.com/office/drawing/2014/main" id="{00000000-0008-0000-0F00-00000D010000}"/>
            </a:ext>
          </a:extLst>
        </xdr:cNvPr>
        <xdr:cNvSpPr txBox="1"/>
      </xdr:nvSpPr>
      <xdr:spPr>
        <a:xfrm>
          <a:off x="278765" y="14544675"/>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4</xdr:col>
      <xdr:colOff>0</xdr:colOff>
      <xdr:row>86</xdr:row>
      <xdr:rowOff>36830</xdr:rowOff>
    </xdr:from>
    <xdr:to>
      <xdr:col>28</xdr:col>
      <xdr:colOff>114300</xdr:colOff>
      <xdr:row>86</xdr:row>
      <xdr:rowOff>36830</xdr:rowOff>
    </xdr:to>
    <xdr:cxnSp macro="">
      <xdr:nvCxnSpPr>
        <xdr:cNvPr id="270" name="直線コネクタ 269">
          <a:extLst>
            <a:ext uri="{FF2B5EF4-FFF2-40B4-BE49-F238E27FC236}">
              <a16:creationId xmlns:a16="http://schemas.microsoft.com/office/drawing/2014/main" id="{00000000-0008-0000-0F00-00000E010000}"/>
            </a:ext>
          </a:extLst>
        </xdr:cNvPr>
        <xdr:cNvCxnSpPr/>
      </xdr:nvCxnSpPr>
      <xdr:spPr>
        <a:xfrm>
          <a:off x="698500" y="1424178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85</xdr:row>
      <xdr:rowOff>64770</xdr:rowOff>
    </xdr:from>
    <xdr:ext cx="464185" cy="249555"/>
    <xdr:sp macro="" textlink="">
      <xdr:nvSpPr>
        <xdr:cNvPr id="271" name="テキスト ボックス 270">
          <a:extLst>
            <a:ext uri="{FF2B5EF4-FFF2-40B4-BE49-F238E27FC236}">
              <a16:creationId xmlns:a16="http://schemas.microsoft.com/office/drawing/2014/main" id="{00000000-0008-0000-0F00-00000F010000}"/>
            </a:ext>
          </a:extLst>
        </xdr:cNvPr>
        <xdr:cNvSpPr txBox="1"/>
      </xdr:nvSpPr>
      <xdr:spPr>
        <a:xfrm>
          <a:off x="278765" y="14104620"/>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4</xdr:col>
      <xdr:colOff>0</xdr:colOff>
      <xdr:row>83</xdr:row>
      <xdr:rowOff>92075</xdr:rowOff>
    </xdr:from>
    <xdr:to>
      <xdr:col>28</xdr:col>
      <xdr:colOff>114300</xdr:colOff>
      <xdr:row>83</xdr:row>
      <xdr:rowOff>92075</xdr:rowOff>
    </xdr:to>
    <xdr:cxnSp macro="">
      <xdr:nvCxnSpPr>
        <xdr:cNvPr id="272" name="直線コネクタ 271">
          <a:extLst>
            <a:ext uri="{FF2B5EF4-FFF2-40B4-BE49-F238E27FC236}">
              <a16:creationId xmlns:a16="http://schemas.microsoft.com/office/drawing/2014/main" id="{00000000-0008-0000-0F00-000010010000}"/>
            </a:ext>
          </a:extLst>
        </xdr:cNvPr>
        <xdr:cNvCxnSpPr/>
      </xdr:nvCxnSpPr>
      <xdr:spPr>
        <a:xfrm>
          <a:off x="698500" y="1380172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82</xdr:row>
      <xdr:rowOff>120015</xdr:rowOff>
    </xdr:from>
    <xdr:ext cx="403225" cy="246380"/>
    <xdr:sp macro="" textlink="">
      <xdr:nvSpPr>
        <xdr:cNvPr id="273" name="テキスト ボックス 272">
          <a:extLst>
            <a:ext uri="{FF2B5EF4-FFF2-40B4-BE49-F238E27FC236}">
              <a16:creationId xmlns:a16="http://schemas.microsoft.com/office/drawing/2014/main" id="{00000000-0008-0000-0F00-000011010000}"/>
            </a:ext>
          </a:extLst>
        </xdr:cNvPr>
        <xdr:cNvSpPr txBox="1"/>
      </xdr:nvSpPr>
      <xdr:spPr>
        <a:xfrm>
          <a:off x="342900" y="13664565"/>
          <a:ext cx="4032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4</xdr:col>
      <xdr:colOff>0</xdr:colOff>
      <xdr:row>80</xdr:row>
      <xdr:rowOff>146685</xdr:rowOff>
    </xdr:from>
    <xdr:to>
      <xdr:col>28</xdr:col>
      <xdr:colOff>114300</xdr:colOff>
      <xdr:row>80</xdr:row>
      <xdr:rowOff>146685</xdr:rowOff>
    </xdr:to>
    <xdr:cxnSp macro="">
      <xdr:nvCxnSpPr>
        <xdr:cNvPr id="274" name="直線コネクタ 273">
          <a:extLst>
            <a:ext uri="{FF2B5EF4-FFF2-40B4-BE49-F238E27FC236}">
              <a16:creationId xmlns:a16="http://schemas.microsoft.com/office/drawing/2014/main" id="{00000000-0008-0000-0F00-000012010000}"/>
            </a:ext>
          </a:extLst>
        </xdr:cNvPr>
        <xdr:cNvCxnSpPr/>
      </xdr:nvCxnSpPr>
      <xdr:spPr>
        <a:xfrm>
          <a:off x="698500" y="1336103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80</xdr:row>
      <xdr:rowOff>9525</xdr:rowOff>
    </xdr:from>
    <xdr:ext cx="403225" cy="249555"/>
    <xdr:sp macro="" textlink="">
      <xdr:nvSpPr>
        <xdr:cNvPr id="275" name="テキスト ボックス 274">
          <a:extLst>
            <a:ext uri="{FF2B5EF4-FFF2-40B4-BE49-F238E27FC236}">
              <a16:creationId xmlns:a16="http://schemas.microsoft.com/office/drawing/2014/main" id="{00000000-0008-0000-0F00-000013010000}"/>
            </a:ext>
          </a:extLst>
        </xdr:cNvPr>
        <xdr:cNvSpPr txBox="1"/>
      </xdr:nvSpPr>
      <xdr:spPr>
        <a:xfrm>
          <a:off x="342900" y="13223875"/>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4</xdr:col>
      <xdr:colOff>0</xdr:colOff>
      <xdr:row>78</xdr:row>
      <xdr:rowOff>36830</xdr:rowOff>
    </xdr:from>
    <xdr:to>
      <xdr:col>28</xdr:col>
      <xdr:colOff>114300</xdr:colOff>
      <xdr:row>78</xdr:row>
      <xdr:rowOff>36830</xdr:rowOff>
    </xdr:to>
    <xdr:cxnSp macro="">
      <xdr:nvCxnSpPr>
        <xdr:cNvPr id="276" name="直線コネクタ 275">
          <a:extLst>
            <a:ext uri="{FF2B5EF4-FFF2-40B4-BE49-F238E27FC236}">
              <a16:creationId xmlns:a16="http://schemas.microsoft.com/office/drawing/2014/main" id="{00000000-0008-0000-0F00-000014010000}"/>
            </a:ext>
          </a:extLst>
        </xdr:cNvPr>
        <xdr:cNvCxnSpPr/>
      </xdr:nvCxnSpPr>
      <xdr:spPr>
        <a:xfrm>
          <a:off x="698500" y="1292098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77</xdr:row>
      <xdr:rowOff>64770</xdr:rowOff>
    </xdr:from>
    <xdr:ext cx="403225" cy="249555"/>
    <xdr:sp macro="" textlink="">
      <xdr:nvSpPr>
        <xdr:cNvPr id="277" name="テキスト ボックス 276">
          <a:extLst>
            <a:ext uri="{FF2B5EF4-FFF2-40B4-BE49-F238E27FC236}">
              <a16:creationId xmlns:a16="http://schemas.microsoft.com/office/drawing/2014/main" id="{00000000-0008-0000-0F00-000015010000}"/>
            </a:ext>
          </a:extLst>
        </xdr:cNvPr>
        <xdr:cNvSpPr txBox="1"/>
      </xdr:nvSpPr>
      <xdr:spPr>
        <a:xfrm>
          <a:off x="342900" y="12783820"/>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4</xdr:col>
      <xdr:colOff>0</xdr:colOff>
      <xdr:row>75</xdr:row>
      <xdr:rowOff>92075</xdr:rowOff>
    </xdr:from>
    <xdr:to>
      <xdr:col>28</xdr:col>
      <xdr:colOff>114300</xdr:colOff>
      <xdr:row>75</xdr:row>
      <xdr:rowOff>92075</xdr:rowOff>
    </xdr:to>
    <xdr:cxnSp macro="">
      <xdr:nvCxnSpPr>
        <xdr:cNvPr id="278" name="直線コネクタ 277">
          <a:extLst>
            <a:ext uri="{FF2B5EF4-FFF2-40B4-BE49-F238E27FC236}">
              <a16:creationId xmlns:a16="http://schemas.microsoft.com/office/drawing/2014/main" id="{00000000-0008-0000-0F00-000016010000}"/>
            </a:ext>
          </a:extLst>
        </xdr:cNvPr>
        <xdr:cNvCxnSpPr/>
      </xdr:nvCxnSpPr>
      <xdr:spPr>
        <a:xfrm>
          <a:off x="698500" y="1248092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74</xdr:row>
      <xdr:rowOff>120015</xdr:rowOff>
    </xdr:from>
    <xdr:ext cx="403225" cy="246380"/>
    <xdr:sp macro="" textlink="">
      <xdr:nvSpPr>
        <xdr:cNvPr id="279" name="テキスト ボックス 278">
          <a:extLst>
            <a:ext uri="{FF2B5EF4-FFF2-40B4-BE49-F238E27FC236}">
              <a16:creationId xmlns:a16="http://schemas.microsoft.com/office/drawing/2014/main" id="{00000000-0008-0000-0F00-000017010000}"/>
            </a:ext>
          </a:extLst>
        </xdr:cNvPr>
        <xdr:cNvSpPr txBox="1"/>
      </xdr:nvSpPr>
      <xdr:spPr>
        <a:xfrm>
          <a:off x="342900" y="12343765"/>
          <a:ext cx="4032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4</xdr:col>
      <xdr:colOff>0</xdr:colOff>
      <xdr:row>75</xdr:row>
      <xdr:rowOff>92075</xdr:rowOff>
    </xdr:from>
    <xdr:to>
      <xdr:col>28</xdr:col>
      <xdr:colOff>152400</xdr:colOff>
      <xdr:row>88</xdr:row>
      <xdr:rowOff>146685</xdr:rowOff>
    </xdr:to>
    <xdr:sp macro="" textlink="">
      <xdr:nvSpPr>
        <xdr:cNvPr id="280" name="【公営住宅】&#10;有形固定資産減価償却率グラフ枠">
          <a:extLst>
            <a:ext uri="{FF2B5EF4-FFF2-40B4-BE49-F238E27FC236}">
              <a16:creationId xmlns:a16="http://schemas.microsoft.com/office/drawing/2014/main" id="{00000000-0008-0000-0F00-000018010000}"/>
            </a:ext>
          </a:extLst>
        </xdr:cNvPr>
        <xdr:cNvSpPr/>
      </xdr:nvSpPr>
      <xdr:spPr>
        <a:xfrm>
          <a:off x="698500" y="12480925"/>
          <a:ext cx="4343400"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160020</xdr:rowOff>
    </xdr:from>
    <xdr:to>
      <xdr:col>24</xdr:col>
      <xdr:colOff>62865</xdr:colOff>
      <xdr:row>86</xdr:row>
      <xdr:rowOff>36830</xdr:rowOff>
    </xdr:to>
    <xdr:cxnSp macro="">
      <xdr:nvCxnSpPr>
        <xdr:cNvPr id="281" name="直線コネクタ 280">
          <a:extLst>
            <a:ext uri="{FF2B5EF4-FFF2-40B4-BE49-F238E27FC236}">
              <a16:creationId xmlns:a16="http://schemas.microsoft.com/office/drawing/2014/main" id="{00000000-0008-0000-0F00-000019010000}"/>
            </a:ext>
          </a:extLst>
        </xdr:cNvPr>
        <xdr:cNvCxnSpPr/>
      </xdr:nvCxnSpPr>
      <xdr:spPr>
        <a:xfrm flipV="1">
          <a:off x="4253865" y="12879070"/>
          <a:ext cx="0" cy="13627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40005</xdr:rowOff>
    </xdr:from>
    <xdr:ext cx="466725" cy="249555"/>
    <xdr:sp macro="" textlink="">
      <xdr:nvSpPr>
        <xdr:cNvPr id="282" name="【公営住宅】&#10;有形固定資産減価償却率最小値テキスト">
          <a:extLst>
            <a:ext uri="{FF2B5EF4-FFF2-40B4-BE49-F238E27FC236}">
              <a16:creationId xmlns:a16="http://schemas.microsoft.com/office/drawing/2014/main" id="{00000000-0008-0000-0F00-00001A010000}"/>
            </a:ext>
          </a:extLst>
        </xdr:cNvPr>
        <xdr:cNvSpPr txBox="1"/>
      </xdr:nvSpPr>
      <xdr:spPr>
        <a:xfrm>
          <a:off x="4292600" y="1424495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dr:col>23</xdr:col>
      <xdr:colOff>165100</xdr:colOff>
      <xdr:row>86</xdr:row>
      <xdr:rowOff>36830</xdr:rowOff>
    </xdr:from>
    <xdr:to>
      <xdr:col>24</xdr:col>
      <xdr:colOff>152400</xdr:colOff>
      <xdr:row>86</xdr:row>
      <xdr:rowOff>36830</xdr:rowOff>
    </xdr:to>
    <xdr:cxnSp macro="">
      <xdr:nvCxnSpPr>
        <xdr:cNvPr id="283" name="直線コネクタ 282">
          <a:extLst>
            <a:ext uri="{FF2B5EF4-FFF2-40B4-BE49-F238E27FC236}">
              <a16:creationId xmlns:a16="http://schemas.microsoft.com/office/drawing/2014/main" id="{00000000-0008-0000-0F00-00001B010000}"/>
            </a:ext>
          </a:extLst>
        </xdr:cNvPr>
        <xdr:cNvCxnSpPr/>
      </xdr:nvCxnSpPr>
      <xdr:spPr>
        <a:xfrm>
          <a:off x="4181475" y="1424178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108585</xdr:rowOff>
    </xdr:from>
    <xdr:ext cx="401955" cy="249555"/>
    <xdr:sp macro="" textlink="">
      <xdr:nvSpPr>
        <xdr:cNvPr id="284" name="【公営住宅】&#10;有形固定資産減価償却率最大値テキスト">
          <a:extLst>
            <a:ext uri="{FF2B5EF4-FFF2-40B4-BE49-F238E27FC236}">
              <a16:creationId xmlns:a16="http://schemas.microsoft.com/office/drawing/2014/main" id="{00000000-0008-0000-0F00-00001C010000}"/>
            </a:ext>
          </a:extLst>
        </xdr:cNvPr>
        <xdr:cNvSpPr txBox="1"/>
      </xdr:nvSpPr>
      <xdr:spPr>
        <a:xfrm>
          <a:off x="4292600" y="12662535"/>
          <a:ext cx="4019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38.1</a:t>
          </a:r>
          <a:endParaRPr kumimoji="1" lang="ja-JP" altLang="en-US" sz="1000" b="1">
            <a:latin typeface="ＭＳ Ｐゴシック"/>
            <a:ea typeface="ＭＳ Ｐゴシック"/>
          </a:endParaRPr>
        </a:p>
      </xdr:txBody>
    </xdr:sp>
    <xdr:clientData/>
  </xdr:oneCellAnchor>
  <xdr:twoCellAnchor>
    <xdr:from>
      <xdr:col>23</xdr:col>
      <xdr:colOff>165100</xdr:colOff>
      <xdr:row>77</xdr:row>
      <xdr:rowOff>160020</xdr:rowOff>
    </xdr:from>
    <xdr:to>
      <xdr:col>24</xdr:col>
      <xdr:colOff>152400</xdr:colOff>
      <xdr:row>77</xdr:row>
      <xdr:rowOff>160020</xdr:rowOff>
    </xdr:to>
    <xdr:cxnSp macro="">
      <xdr:nvCxnSpPr>
        <xdr:cNvPr id="285" name="直線コネクタ 284">
          <a:extLst>
            <a:ext uri="{FF2B5EF4-FFF2-40B4-BE49-F238E27FC236}">
              <a16:creationId xmlns:a16="http://schemas.microsoft.com/office/drawing/2014/main" id="{00000000-0008-0000-0F00-00001D010000}"/>
            </a:ext>
          </a:extLst>
        </xdr:cNvPr>
        <xdr:cNvCxnSpPr/>
      </xdr:nvCxnSpPr>
      <xdr:spPr>
        <a:xfrm>
          <a:off x="4181475" y="1287907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74295</xdr:rowOff>
    </xdr:from>
    <xdr:ext cx="401955" cy="249555"/>
    <xdr:sp macro="" textlink="">
      <xdr:nvSpPr>
        <xdr:cNvPr id="286" name="【公営住宅】&#10;有形固定資産減価償却率平均値テキスト">
          <a:extLst>
            <a:ext uri="{FF2B5EF4-FFF2-40B4-BE49-F238E27FC236}">
              <a16:creationId xmlns:a16="http://schemas.microsoft.com/office/drawing/2014/main" id="{00000000-0008-0000-0F00-00001E010000}"/>
            </a:ext>
          </a:extLst>
        </xdr:cNvPr>
        <xdr:cNvSpPr txBox="1"/>
      </xdr:nvSpPr>
      <xdr:spPr>
        <a:xfrm>
          <a:off x="4292600" y="13453745"/>
          <a:ext cx="40195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67.4</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81</xdr:row>
      <xdr:rowOff>95250</xdr:rowOff>
    </xdr:from>
    <xdr:to>
      <xdr:col>24</xdr:col>
      <xdr:colOff>114300</xdr:colOff>
      <xdr:row>82</xdr:row>
      <xdr:rowOff>27940</xdr:rowOff>
    </xdr:to>
    <xdr:sp macro="" textlink="">
      <xdr:nvSpPr>
        <xdr:cNvPr id="287" name="フローチャート: 判断 286">
          <a:extLst>
            <a:ext uri="{FF2B5EF4-FFF2-40B4-BE49-F238E27FC236}">
              <a16:creationId xmlns:a16="http://schemas.microsoft.com/office/drawing/2014/main" id="{00000000-0008-0000-0F00-00001F010000}"/>
            </a:ext>
          </a:extLst>
        </xdr:cNvPr>
        <xdr:cNvSpPr/>
      </xdr:nvSpPr>
      <xdr:spPr>
        <a:xfrm>
          <a:off x="4203700" y="1347470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83185</xdr:rowOff>
    </xdr:from>
    <xdr:to>
      <xdr:col>20</xdr:col>
      <xdr:colOff>38100</xdr:colOff>
      <xdr:row>82</xdr:row>
      <xdr:rowOff>15240</xdr:rowOff>
    </xdr:to>
    <xdr:sp macro="" textlink="">
      <xdr:nvSpPr>
        <xdr:cNvPr id="288" name="フローチャート: 判断 287">
          <a:extLst>
            <a:ext uri="{FF2B5EF4-FFF2-40B4-BE49-F238E27FC236}">
              <a16:creationId xmlns:a16="http://schemas.microsoft.com/office/drawing/2014/main" id="{00000000-0008-0000-0F00-000020010000}"/>
            </a:ext>
          </a:extLst>
        </xdr:cNvPr>
        <xdr:cNvSpPr/>
      </xdr:nvSpPr>
      <xdr:spPr>
        <a:xfrm>
          <a:off x="3444875" y="13462635"/>
          <a:ext cx="85725"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45085</xdr:rowOff>
    </xdr:from>
    <xdr:to>
      <xdr:col>15</xdr:col>
      <xdr:colOff>101600</xdr:colOff>
      <xdr:row>81</xdr:row>
      <xdr:rowOff>142875</xdr:rowOff>
    </xdr:to>
    <xdr:sp macro="" textlink="">
      <xdr:nvSpPr>
        <xdr:cNvPr id="289" name="フローチャート: 判断 288">
          <a:extLst>
            <a:ext uri="{FF2B5EF4-FFF2-40B4-BE49-F238E27FC236}">
              <a16:creationId xmlns:a16="http://schemas.microsoft.com/office/drawing/2014/main" id="{00000000-0008-0000-0F00-000021010000}"/>
            </a:ext>
          </a:extLst>
        </xdr:cNvPr>
        <xdr:cNvSpPr/>
      </xdr:nvSpPr>
      <xdr:spPr>
        <a:xfrm>
          <a:off x="2619375" y="1342453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9525</xdr:rowOff>
    </xdr:from>
    <xdr:to>
      <xdr:col>10</xdr:col>
      <xdr:colOff>165100</xdr:colOff>
      <xdr:row>81</xdr:row>
      <xdr:rowOff>107315</xdr:rowOff>
    </xdr:to>
    <xdr:sp macro="" textlink="">
      <xdr:nvSpPr>
        <xdr:cNvPr id="290" name="フローチャート: 判断 289">
          <a:extLst>
            <a:ext uri="{FF2B5EF4-FFF2-40B4-BE49-F238E27FC236}">
              <a16:creationId xmlns:a16="http://schemas.microsoft.com/office/drawing/2014/main" id="{00000000-0008-0000-0F00-000022010000}"/>
            </a:ext>
          </a:extLst>
        </xdr:cNvPr>
        <xdr:cNvSpPr/>
      </xdr:nvSpPr>
      <xdr:spPr>
        <a:xfrm>
          <a:off x="1809750" y="1338897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80</xdr:row>
      <xdr:rowOff>141605</xdr:rowOff>
    </xdr:from>
    <xdr:to>
      <xdr:col>6</xdr:col>
      <xdr:colOff>38100</xdr:colOff>
      <xdr:row>81</xdr:row>
      <xdr:rowOff>74295</xdr:rowOff>
    </xdr:to>
    <xdr:sp macro="" textlink="">
      <xdr:nvSpPr>
        <xdr:cNvPr id="291" name="フローチャート: 判断 290">
          <a:extLst>
            <a:ext uri="{FF2B5EF4-FFF2-40B4-BE49-F238E27FC236}">
              <a16:creationId xmlns:a16="http://schemas.microsoft.com/office/drawing/2014/main" id="{00000000-0008-0000-0F00-000023010000}"/>
            </a:ext>
          </a:extLst>
        </xdr:cNvPr>
        <xdr:cNvSpPr/>
      </xdr:nvSpPr>
      <xdr:spPr>
        <a:xfrm>
          <a:off x="1000125" y="1335595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144145</xdr:rowOff>
    </xdr:from>
    <xdr:ext cx="762000" cy="249555"/>
    <xdr:sp macro="" textlink="">
      <xdr:nvSpPr>
        <xdr:cNvPr id="292" name="テキスト ボックス 291">
          <a:extLst>
            <a:ext uri="{FF2B5EF4-FFF2-40B4-BE49-F238E27FC236}">
              <a16:creationId xmlns:a16="http://schemas.microsoft.com/office/drawing/2014/main" id="{00000000-0008-0000-0F00-000024010000}"/>
            </a:ext>
          </a:extLst>
        </xdr:cNvPr>
        <xdr:cNvSpPr txBox="1"/>
      </xdr:nvSpPr>
      <xdr:spPr>
        <a:xfrm>
          <a:off x="40798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174625</xdr:colOff>
      <xdr:row>88</xdr:row>
      <xdr:rowOff>144145</xdr:rowOff>
    </xdr:from>
    <xdr:ext cx="762000" cy="249555"/>
    <xdr:sp macro="" textlink="">
      <xdr:nvSpPr>
        <xdr:cNvPr id="293" name="テキスト ボックス 292">
          <a:extLst>
            <a:ext uri="{FF2B5EF4-FFF2-40B4-BE49-F238E27FC236}">
              <a16:creationId xmlns:a16="http://schemas.microsoft.com/office/drawing/2014/main" id="{00000000-0008-0000-0F00-000025010000}"/>
            </a:ext>
          </a:extLst>
        </xdr:cNvPr>
        <xdr:cNvSpPr txBox="1"/>
      </xdr:nvSpPr>
      <xdr:spPr>
        <a:xfrm>
          <a:off x="33178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50800</xdr:colOff>
      <xdr:row>88</xdr:row>
      <xdr:rowOff>144145</xdr:rowOff>
    </xdr:from>
    <xdr:ext cx="762000" cy="249555"/>
    <xdr:sp macro="" textlink="">
      <xdr:nvSpPr>
        <xdr:cNvPr id="294" name="テキスト ボックス 293">
          <a:extLst>
            <a:ext uri="{FF2B5EF4-FFF2-40B4-BE49-F238E27FC236}">
              <a16:creationId xmlns:a16="http://schemas.microsoft.com/office/drawing/2014/main" id="{00000000-0008-0000-0F00-000026010000}"/>
            </a:ext>
          </a:extLst>
        </xdr:cNvPr>
        <xdr:cNvSpPr txBox="1"/>
      </xdr:nvSpPr>
      <xdr:spPr>
        <a:xfrm>
          <a:off x="249555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9</xdr:col>
      <xdr:colOff>114300</xdr:colOff>
      <xdr:row>88</xdr:row>
      <xdr:rowOff>144145</xdr:rowOff>
    </xdr:from>
    <xdr:ext cx="762000" cy="249555"/>
    <xdr:sp macro="" textlink="">
      <xdr:nvSpPr>
        <xdr:cNvPr id="295" name="テキスト ボックス 294">
          <a:extLst>
            <a:ext uri="{FF2B5EF4-FFF2-40B4-BE49-F238E27FC236}">
              <a16:creationId xmlns:a16="http://schemas.microsoft.com/office/drawing/2014/main" id="{00000000-0008-0000-0F00-000027010000}"/>
            </a:ext>
          </a:extLst>
        </xdr:cNvPr>
        <xdr:cNvSpPr txBox="1"/>
      </xdr:nvSpPr>
      <xdr:spPr>
        <a:xfrm>
          <a:off x="168592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4</xdr:col>
      <xdr:colOff>174625</xdr:colOff>
      <xdr:row>88</xdr:row>
      <xdr:rowOff>144145</xdr:rowOff>
    </xdr:from>
    <xdr:ext cx="762000" cy="249555"/>
    <xdr:sp macro="" textlink="">
      <xdr:nvSpPr>
        <xdr:cNvPr id="296" name="テキスト ボックス 295">
          <a:extLst>
            <a:ext uri="{FF2B5EF4-FFF2-40B4-BE49-F238E27FC236}">
              <a16:creationId xmlns:a16="http://schemas.microsoft.com/office/drawing/2014/main" id="{00000000-0008-0000-0F00-000028010000}"/>
            </a:ext>
          </a:extLst>
        </xdr:cNvPr>
        <xdr:cNvSpPr txBox="1"/>
      </xdr:nvSpPr>
      <xdr:spPr>
        <a:xfrm>
          <a:off x="87312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24</xdr:col>
      <xdr:colOff>12700</xdr:colOff>
      <xdr:row>80</xdr:row>
      <xdr:rowOff>120015</xdr:rowOff>
    </xdr:from>
    <xdr:to>
      <xdr:col>24</xdr:col>
      <xdr:colOff>114300</xdr:colOff>
      <xdr:row>81</xdr:row>
      <xdr:rowOff>52705</xdr:rowOff>
    </xdr:to>
    <xdr:sp macro="" textlink="">
      <xdr:nvSpPr>
        <xdr:cNvPr id="297" name="楕円 296">
          <a:extLst>
            <a:ext uri="{FF2B5EF4-FFF2-40B4-BE49-F238E27FC236}">
              <a16:creationId xmlns:a16="http://schemas.microsoft.com/office/drawing/2014/main" id="{00000000-0008-0000-0F00-000029010000}"/>
            </a:ext>
          </a:extLst>
        </xdr:cNvPr>
        <xdr:cNvSpPr/>
      </xdr:nvSpPr>
      <xdr:spPr>
        <a:xfrm>
          <a:off x="4203700" y="1333436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79</xdr:row>
      <xdr:rowOff>141605</xdr:rowOff>
    </xdr:from>
    <xdr:ext cx="401955" cy="249555"/>
    <xdr:sp macro="" textlink="">
      <xdr:nvSpPr>
        <xdr:cNvPr id="298" name="【公営住宅】&#10;有形固定資産減価償却率該当値テキスト">
          <a:extLst>
            <a:ext uri="{FF2B5EF4-FFF2-40B4-BE49-F238E27FC236}">
              <a16:creationId xmlns:a16="http://schemas.microsoft.com/office/drawing/2014/main" id="{00000000-0008-0000-0F00-00002A010000}"/>
            </a:ext>
          </a:extLst>
        </xdr:cNvPr>
        <xdr:cNvSpPr txBox="1"/>
      </xdr:nvSpPr>
      <xdr:spPr>
        <a:xfrm>
          <a:off x="4292600" y="13190855"/>
          <a:ext cx="4019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61.0</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82</xdr:row>
      <xdr:rowOff>46990</xdr:rowOff>
    </xdr:from>
    <xdr:to>
      <xdr:col>20</xdr:col>
      <xdr:colOff>38100</xdr:colOff>
      <xdr:row>82</xdr:row>
      <xdr:rowOff>144780</xdr:rowOff>
    </xdr:to>
    <xdr:sp macro="" textlink="">
      <xdr:nvSpPr>
        <xdr:cNvPr id="299" name="楕円 298">
          <a:extLst>
            <a:ext uri="{FF2B5EF4-FFF2-40B4-BE49-F238E27FC236}">
              <a16:creationId xmlns:a16="http://schemas.microsoft.com/office/drawing/2014/main" id="{00000000-0008-0000-0F00-00002B010000}"/>
            </a:ext>
          </a:extLst>
        </xdr:cNvPr>
        <xdr:cNvSpPr/>
      </xdr:nvSpPr>
      <xdr:spPr>
        <a:xfrm>
          <a:off x="3444875" y="1359154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174625</xdr:colOff>
      <xdr:row>81</xdr:row>
      <xdr:rowOff>3810</xdr:rowOff>
    </xdr:from>
    <xdr:to>
      <xdr:col>24</xdr:col>
      <xdr:colOff>63500</xdr:colOff>
      <xdr:row>82</xdr:row>
      <xdr:rowOff>95885</xdr:rowOff>
    </xdr:to>
    <xdr:cxnSp macro="">
      <xdr:nvCxnSpPr>
        <xdr:cNvPr id="300" name="直線コネクタ 299">
          <a:extLst>
            <a:ext uri="{FF2B5EF4-FFF2-40B4-BE49-F238E27FC236}">
              <a16:creationId xmlns:a16="http://schemas.microsoft.com/office/drawing/2014/main" id="{00000000-0008-0000-0F00-00002C010000}"/>
            </a:ext>
          </a:extLst>
        </xdr:cNvPr>
        <xdr:cNvCxnSpPr/>
      </xdr:nvCxnSpPr>
      <xdr:spPr>
        <a:xfrm flipV="1">
          <a:off x="3492500" y="13383260"/>
          <a:ext cx="762000" cy="257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9525</xdr:rowOff>
    </xdr:from>
    <xdr:to>
      <xdr:col>15</xdr:col>
      <xdr:colOff>101600</xdr:colOff>
      <xdr:row>82</xdr:row>
      <xdr:rowOff>107315</xdr:rowOff>
    </xdr:to>
    <xdr:sp macro="" textlink="">
      <xdr:nvSpPr>
        <xdr:cNvPr id="301" name="楕円 300">
          <a:extLst>
            <a:ext uri="{FF2B5EF4-FFF2-40B4-BE49-F238E27FC236}">
              <a16:creationId xmlns:a16="http://schemas.microsoft.com/office/drawing/2014/main" id="{00000000-0008-0000-0F00-00002D010000}"/>
            </a:ext>
          </a:extLst>
        </xdr:cNvPr>
        <xdr:cNvSpPr/>
      </xdr:nvSpPr>
      <xdr:spPr>
        <a:xfrm>
          <a:off x="2619375" y="1355407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59055</xdr:rowOff>
    </xdr:from>
    <xdr:to>
      <xdr:col>19</xdr:col>
      <xdr:colOff>174625</xdr:colOff>
      <xdr:row>82</xdr:row>
      <xdr:rowOff>95885</xdr:rowOff>
    </xdr:to>
    <xdr:cxnSp macro="">
      <xdr:nvCxnSpPr>
        <xdr:cNvPr id="302" name="直線コネクタ 301">
          <a:extLst>
            <a:ext uri="{FF2B5EF4-FFF2-40B4-BE49-F238E27FC236}">
              <a16:creationId xmlns:a16="http://schemas.microsoft.com/office/drawing/2014/main" id="{00000000-0008-0000-0F00-00002E010000}"/>
            </a:ext>
          </a:extLst>
        </xdr:cNvPr>
        <xdr:cNvCxnSpPr/>
      </xdr:nvCxnSpPr>
      <xdr:spPr>
        <a:xfrm>
          <a:off x="2670175" y="13603605"/>
          <a:ext cx="822325"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135255</xdr:rowOff>
    </xdr:from>
    <xdr:to>
      <xdr:col>10</xdr:col>
      <xdr:colOff>165100</xdr:colOff>
      <xdr:row>82</xdr:row>
      <xdr:rowOff>67945</xdr:rowOff>
    </xdr:to>
    <xdr:sp macro="" textlink="">
      <xdr:nvSpPr>
        <xdr:cNvPr id="303" name="楕円 302">
          <a:extLst>
            <a:ext uri="{FF2B5EF4-FFF2-40B4-BE49-F238E27FC236}">
              <a16:creationId xmlns:a16="http://schemas.microsoft.com/office/drawing/2014/main" id="{00000000-0008-0000-0F00-00002F010000}"/>
            </a:ext>
          </a:extLst>
        </xdr:cNvPr>
        <xdr:cNvSpPr/>
      </xdr:nvSpPr>
      <xdr:spPr>
        <a:xfrm>
          <a:off x="1809750" y="1351470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19050</xdr:rowOff>
    </xdr:from>
    <xdr:to>
      <xdr:col>15</xdr:col>
      <xdr:colOff>50800</xdr:colOff>
      <xdr:row>82</xdr:row>
      <xdr:rowOff>59055</xdr:rowOff>
    </xdr:to>
    <xdr:cxnSp macro="">
      <xdr:nvCxnSpPr>
        <xdr:cNvPr id="304" name="直線コネクタ 303">
          <a:extLst>
            <a:ext uri="{FF2B5EF4-FFF2-40B4-BE49-F238E27FC236}">
              <a16:creationId xmlns:a16="http://schemas.microsoft.com/office/drawing/2014/main" id="{00000000-0008-0000-0F00-000030010000}"/>
            </a:ext>
          </a:extLst>
        </xdr:cNvPr>
        <xdr:cNvCxnSpPr/>
      </xdr:nvCxnSpPr>
      <xdr:spPr>
        <a:xfrm>
          <a:off x="1860550" y="13563600"/>
          <a:ext cx="809625"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93980</xdr:rowOff>
    </xdr:from>
    <xdr:to>
      <xdr:col>6</xdr:col>
      <xdr:colOff>38100</xdr:colOff>
      <xdr:row>82</xdr:row>
      <xdr:rowOff>26670</xdr:rowOff>
    </xdr:to>
    <xdr:sp macro="" textlink="">
      <xdr:nvSpPr>
        <xdr:cNvPr id="305" name="楕円 304">
          <a:extLst>
            <a:ext uri="{FF2B5EF4-FFF2-40B4-BE49-F238E27FC236}">
              <a16:creationId xmlns:a16="http://schemas.microsoft.com/office/drawing/2014/main" id="{00000000-0008-0000-0F00-000031010000}"/>
            </a:ext>
          </a:extLst>
        </xdr:cNvPr>
        <xdr:cNvSpPr/>
      </xdr:nvSpPr>
      <xdr:spPr>
        <a:xfrm>
          <a:off x="1000125" y="1347343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174625</xdr:colOff>
      <xdr:row>81</xdr:row>
      <xdr:rowOff>142240</xdr:rowOff>
    </xdr:from>
    <xdr:to>
      <xdr:col>10</xdr:col>
      <xdr:colOff>114300</xdr:colOff>
      <xdr:row>82</xdr:row>
      <xdr:rowOff>19050</xdr:rowOff>
    </xdr:to>
    <xdr:cxnSp macro="">
      <xdr:nvCxnSpPr>
        <xdr:cNvPr id="306" name="直線コネクタ 305">
          <a:extLst>
            <a:ext uri="{FF2B5EF4-FFF2-40B4-BE49-F238E27FC236}">
              <a16:creationId xmlns:a16="http://schemas.microsoft.com/office/drawing/2014/main" id="{00000000-0008-0000-0F00-000032010000}"/>
            </a:ext>
          </a:extLst>
        </xdr:cNvPr>
        <xdr:cNvCxnSpPr/>
      </xdr:nvCxnSpPr>
      <xdr:spPr>
        <a:xfrm>
          <a:off x="1047750" y="13521690"/>
          <a:ext cx="812800" cy="419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153035</xdr:colOff>
      <xdr:row>80</xdr:row>
      <xdr:rowOff>31115</xdr:rowOff>
    </xdr:from>
    <xdr:ext cx="405130" cy="246380"/>
    <xdr:sp macro="" textlink="">
      <xdr:nvSpPr>
        <xdr:cNvPr id="307" name="n_1aveValue【公営住宅】&#10;有形固定資産減価償却率">
          <a:extLst>
            <a:ext uri="{FF2B5EF4-FFF2-40B4-BE49-F238E27FC236}">
              <a16:creationId xmlns:a16="http://schemas.microsoft.com/office/drawing/2014/main" id="{00000000-0008-0000-0F00-000033010000}"/>
            </a:ext>
          </a:extLst>
        </xdr:cNvPr>
        <xdr:cNvSpPr txBox="1"/>
      </xdr:nvSpPr>
      <xdr:spPr>
        <a:xfrm>
          <a:off x="3296285" y="13245465"/>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66.8</a:t>
          </a:r>
          <a:endParaRPr kumimoji="1" lang="ja-JP" altLang="en-US" sz="1000" b="1">
            <a:solidFill>
              <a:srgbClr val="000080"/>
            </a:solidFill>
            <a:latin typeface="ＭＳ Ｐゴシック"/>
            <a:ea typeface="ＭＳ Ｐゴシック"/>
          </a:endParaRPr>
        </a:p>
      </xdr:txBody>
    </xdr:sp>
    <xdr:clientData/>
  </xdr:oneCellAnchor>
  <xdr:oneCellAnchor>
    <xdr:from>
      <xdr:col>14</xdr:col>
      <xdr:colOff>38735</xdr:colOff>
      <xdr:row>79</xdr:row>
      <xdr:rowOff>159385</xdr:rowOff>
    </xdr:from>
    <xdr:ext cx="405130" cy="246380"/>
    <xdr:sp macro="" textlink="">
      <xdr:nvSpPr>
        <xdr:cNvPr id="308" name="n_2aveValue【公営住宅】&#10;有形固定資産減価償却率">
          <a:extLst>
            <a:ext uri="{FF2B5EF4-FFF2-40B4-BE49-F238E27FC236}">
              <a16:creationId xmlns:a16="http://schemas.microsoft.com/office/drawing/2014/main" id="{00000000-0008-0000-0F00-000034010000}"/>
            </a:ext>
          </a:extLst>
        </xdr:cNvPr>
        <xdr:cNvSpPr txBox="1"/>
      </xdr:nvSpPr>
      <xdr:spPr>
        <a:xfrm>
          <a:off x="2483485" y="13208635"/>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65.1</a:t>
          </a:r>
          <a:endParaRPr kumimoji="1" lang="ja-JP" altLang="en-US" sz="1000" b="1">
            <a:solidFill>
              <a:srgbClr val="000080"/>
            </a:solidFill>
            <a:latin typeface="ＭＳ Ｐゴシック"/>
            <a:ea typeface="ＭＳ Ｐゴシック"/>
          </a:endParaRPr>
        </a:p>
      </xdr:txBody>
    </xdr:sp>
    <xdr:clientData/>
  </xdr:oneCellAnchor>
  <xdr:oneCellAnchor>
    <xdr:from>
      <xdr:col>9</xdr:col>
      <xdr:colOff>102235</xdr:colOff>
      <xdr:row>79</xdr:row>
      <xdr:rowOff>123825</xdr:rowOff>
    </xdr:from>
    <xdr:ext cx="405130" cy="246380"/>
    <xdr:sp macro="" textlink="">
      <xdr:nvSpPr>
        <xdr:cNvPr id="309" name="n_3aveValue【公営住宅】&#10;有形固定資産減価償却率">
          <a:extLst>
            <a:ext uri="{FF2B5EF4-FFF2-40B4-BE49-F238E27FC236}">
              <a16:creationId xmlns:a16="http://schemas.microsoft.com/office/drawing/2014/main" id="{00000000-0008-0000-0F00-000035010000}"/>
            </a:ext>
          </a:extLst>
        </xdr:cNvPr>
        <xdr:cNvSpPr txBox="1"/>
      </xdr:nvSpPr>
      <xdr:spPr>
        <a:xfrm>
          <a:off x="1673860" y="13173075"/>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63.5</a:t>
          </a:r>
          <a:endParaRPr kumimoji="1" lang="ja-JP" altLang="en-US" sz="1000" b="1">
            <a:solidFill>
              <a:srgbClr val="000080"/>
            </a:solidFill>
            <a:latin typeface="ＭＳ Ｐゴシック"/>
            <a:ea typeface="ＭＳ Ｐゴシック"/>
          </a:endParaRPr>
        </a:p>
      </xdr:txBody>
    </xdr:sp>
    <xdr:clientData/>
  </xdr:oneCellAnchor>
  <xdr:oneCellAnchor>
    <xdr:from>
      <xdr:col>4</xdr:col>
      <xdr:colOff>165735</xdr:colOff>
      <xdr:row>79</xdr:row>
      <xdr:rowOff>90805</xdr:rowOff>
    </xdr:from>
    <xdr:ext cx="405130" cy="246380"/>
    <xdr:sp macro="" textlink="">
      <xdr:nvSpPr>
        <xdr:cNvPr id="310" name="n_4aveValue【公営住宅】&#10;有形固定資産減価償却率">
          <a:extLst>
            <a:ext uri="{FF2B5EF4-FFF2-40B4-BE49-F238E27FC236}">
              <a16:creationId xmlns:a16="http://schemas.microsoft.com/office/drawing/2014/main" id="{00000000-0008-0000-0F00-000036010000}"/>
            </a:ext>
          </a:extLst>
        </xdr:cNvPr>
        <xdr:cNvSpPr txBox="1"/>
      </xdr:nvSpPr>
      <xdr:spPr>
        <a:xfrm>
          <a:off x="864235" y="13140055"/>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62.0</a:t>
          </a:r>
          <a:endParaRPr kumimoji="1" lang="ja-JP" altLang="en-US" sz="1000" b="1">
            <a:solidFill>
              <a:srgbClr val="000080"/>
            </a:solidFill>
            <a:latin typeface="ＭＳ Ｐゴシック"/>
            <a:ea typeface="ＭＳ Ｐゴシック"/>
          </a:endParaRPr>
        </a:p>
      </xdr:txBody>
    </xdr:sp>
    <xdr:clientData/>
  </xdr:oneCellAnchor>
  <xdr:oneCellAnchor>
    <xdr:from>
      <xdr:col>18</xdr:col>
      <xdr:colOff>153035</xdr:colOff>
      <xdr:row>82</xdr:row>
      <xdr:rowOff>136525</xdr:rowOff>
    </xdr:from>
    <xdr:ext cx="405130" cy="249555"/>
    <xdr:sp macro="" textlink="">
      <xdr:nvSpPr>
        <xdr:cNvPr id="311" name="n_1mainValue【公営住宅】&#10;有形固定資産減価償却率">
          <a:extLst>
            <a:ext uri="{FF2B5EF4-FFF2-40B4-BE49-F238E27FC236}">
              <a16:creationId xmlns:a16="http://schemas.microsoft.com/office/drawing/2014/main" id="{00000000-0008-0000-0F00-000037010000}"/>
            </a:ext>
          </a:extLst>
        </xdr:cNvPr>
        <xdr:cNvSpPr txBox="1"/>
      </xdr:nvSpPr>
      <xdr:spPr>
        <a:xfrm>
          <a:off x="3296285" y="1368107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72.7</a:t>
          </a:r>
          <a:endParaRPr kumimoji="1" lang="ja-JP" altLang="en-US" sz="1000" b="1">
            <a:solidFill>
              <a:srgbClr val="FF0000"/>
            </a:solidFill>
            <a:latin typeface="ＭＳ Ｐゴシック"/>
            <a:ea typeface="ＭＳ Ｐゴシック"/>
          </a:endParaRPr>
        </a:p>
      </xdr:txBody>
    </xdr:sp>
    <xdr:clientData/>
  </xdr:oneCellAnchor>
  <xdr:oneCellAnchor>
    <xdr:from>
      <xdr:col>14</xdr:col>
      <xdr:colOff>38735</xdr:colOff>
      <xdr:row>82</xdr:row>
      <xdr:rowOff>99060</xdr:rowOff>
    </xdr:from>
    <xdr:ext cx="405130" cy="249555"/>
    <xdr:sp macro="" textlink="">
      <xdr:nvSpPr>
        <xdr:cNvPr id="312" name="n_2mainValue【公営住宅】&#10;有形固定資産減価償却率">
          <a:extLst>
            <a:ext uri="{FF2B5EF4-FFF2-40B4-BE49-F238E27FC236}">
              <a16:creationId xmlns:a16="http://schemas.microsoft.com/office/drawing/2014/main" id="{00000000-0008-0000-0F00-000038010000}"/>
            </a:ext>
          </a:extLst>
        </xdr:cNvPr>
        <xdr:cNvSpPr txBox="1"/>
      </xdr:nvSpPr>
      <xdr:spPr>
        <a:xfrm>
          <a:off x="2483485" y="1364361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71.0</a:t>
          </a:r>
          <a:endParaRPr kumimoji="1" lang="ja-JP" altLang="en-US" sz="1000" b="1">
            <a:solidFill>
              <a:srgbClr val="FF0000"/>
            </a:solidFill>
            <a:latin typeface="ＭＳ Ｐゴシック"/>
            <a:ea typeface="ＭＳ Ｐゴシック"/>
          </a:endParaRPr>
        </a:p>
      </xdr:txBody>
    </xdr:sp>
    <xdr:clientData/>
  </xdr:oneCellAnchor>
  <xdr:oneCellAnchor>
    <xdr:from>
      <xdr:col>9</xdr:col>
      <xdr:colOff>102235</xdr:colOff>
      <xdr:row>82</xdr:row>
      <xdr:rowOff>59690</xdr:rowOff>
    </xdr:from>
    <xdr:ext cx="405130" cy="246380"/>
    <xdr:sp macro="" textlink="">
      <xdr:nvSpPr>
        <xdr:cNvPr id="313" name="n_3mainValue【公営住宅】&#10;有形固定資産減価償却率">
          <a:extLst>
            <a:ext uri="{FF2B5EF4-FFF2-40B4-BE49-F238E27FC236}">
              <a16:creationId xmlns:a16="http://schemas.microsoft.com/office/drawing/2014/main" id="{00000000-0008-0000-0F00-000039010000}"/>
            </a:ext>
          </a:extLst>
        </xdr:cNvPr>
        <xdr:cNvSpPr txBox="1"/>
      </xdr:nvSpPr>
      <xdr:spPr>
        <a:xfrm>
          <a:off x="1673860" y="13604240"/>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69.2</a:t>
          </a:r>
          <a:endParaRPr kumimoji="1" lang="ja-JP" altLang="en-US" sz="1000" b="1">
            <a:solidFill>
              <a:srgbClr val="FF0000"/>
            </a:solidFill>
            <a:latin typeface="ＭＳ Ｐゴシック"/>
            <a:ea typeface="ＭＳ Ｐゴシック"/>
          </a:endParaRPr>
        </a:p>
      </xdr:txBody>
    </xdr:sp>
    <xdr:clientData/>
  </xdr:oneCellAnchor>
  <xdr:oneCellAnchor>
    <xdr:from>
      <xdr:col>4</xdr:col>
      <xdr:colOff>165735</xdr:colOff>
      <xdr:row>82</xdr:row>
      <xdr:rowOff>17780</xdr:rowOff>
    </xdr:from>
    <xdr:ext cx="405130" cy="246380"/>
    <xdr:sp macro="" textlink="">
      <xdr:nvSpPr>
        <xdr:cNvPr id="314" name="n_4mainValue【公営住宅】&#10;有形固定資産減価償却率">
          <a:extLst>
            <a:ext uri="{FF2B5EF4-FFF2-40B4-BE49-F238E27FC236}">
              <a16:creationId xmlns:a16="http://schemas.microsoft.com/office/drawing/2014/main" id="{00000000-0008-0000-0F00-00003A010000}"/>
            </a:ext>
          </a:extLst>
        </xdr:cNvPr>
        <xdr:cNvSpPr txBox="1"/>
      </xdr:nvSpPr>
      <xdr:spPr>
        <a:xfrm>
          <a:off x="864235" y="13562330"/>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67.3</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68</xdr:row>
      <xdr:rowOff>146685</xdr:rowOff>
    </xdr:from>
    <xdr:to>
      <xdr:col>59</xdr:col>
      <xdr:colOff>88900</xdr:colOff>
      <xdr:row>72</xdr:row>
      <xdr:rowOff>97790</xdr:rowOff>
    </xdr:to>
    <xdr:sp macro="" textlink="">
      <xdr:nvSpPr>
        <xdr:cNvPr id="315" name="正方形/長方形 314">
          <a:extLst>
            <a:ext uri="{FF2B5EF4-FFF2-40B4-BE49-F238E27FC236}">
              <a16:creationId xmlns:a16="http://schemas.microsoft.com/office/drawing/2014/main" id="{00000000-0008-0000-0F00-00003B010000}"/>
            </a:ext>
          </a:extLst>
        </xdr:cNvPr>
        <xdr:cNvSpPr/>
      </xdr:nvSpPr>
      <xdr:spPr>
        <a:xfrm>
          <a:off x="6064250" y="11379835"/>
          <a:ext cx="4327525"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公営住宅</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35</xdr:col>
      <xdr:colOff>63500</xdr:colOff>
      <xdr:row>72</xdr:row>
      <xdr:rowOff>122555</xdr:rowOff>
    </xdr:from>
    <xdr:to>
      <xdr:col>43</xdr:col>
      <xdr:colOff>63500</xdr:colOff>
      <xdr:row>74</xdr:row>
      <xdr:rowOff>36830</xdr:rowOff>
    </xdr:to>
    <xdr:sp macro="" textlink="">
      <xdr:nvSpPr>
        <xdr:cNvPr id="316" name="正方形/長方形 315">
          <a:extLst>
            <a:ext uri="{FF2B5EF4-FFF2-40B4-BE49-F238E27FC236}">
              <a16:creationId xmlns:a16="http://schemas.microsoft.com/office/drawing/2014/main" id="{00000000-0008-0000-0F00-00003C010000}"/>
            </a:ext>
          </a:extLst>
        </xdr:cNvPr>
        <xdr:cNvSpPr/>
      </xdr:nvSpPr>
      <xdr:spPr>
        <a:xfrm>
          <a:off x="6175375"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73</xdr:row>
      <xdr:rowOff>153035</xdr:rowOff>
    </xdr:from>
    <xdr:to>
      <xdr:col>43</xdr:col>
      <xdr:colOff>63500</xdr:colOff>
      <xdr:row>75</xdr:row>
      <xdr:rowOff>67310</xdr:rowOff>
    </xdr:to>
    <xdr:sp macro="" textlink="">
      <xdr:nvSpPr>
        <xdr:cNvPr id="317" name="正方形/長方形 316">
          <a:extLst>
            <a:ext uri="{FF2B5EF4-FFF2-40B4-BE49-F238E27FC236}">
              <a16:creationId xmlns:a16="http://schemas.microsoft.com/office/drawing/2014/main" id="{00000000-0008-0000-0F00-00003D010000}"/>
            </a:ext>
          </a:extLst>
        </xdr:cNvPr>
        <xdr:cNvSpPr/>
      </xdr:nvSpPr>
      <xdr:spPr>
        <a:xfrm>
          <a:off x="6175375"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10/33</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72</xdr:row>
      <xdr:rowOff>122555</xdr:rowOff>
    </xdr:from>
    <xdr:to>
      <xdr:col>48</xdr:col>
      <xdr:colOff>127000</xdr:colOff>
      <xdr:row>74</xdr:row>
      <xdr:rowOff>36830</xdr:rowOff>
    </xdr:to>
    <xdr:sp macro="" textlink="">
      <xdr:nvSpPr>
        <xdr:cNvPr id="318" name="正方形/長方形 317">
          <a:extLst>
            <a:ext uri="{FF2B5EF4-FFF2-40B4-BE49-F238E27FC236}">
              <a16:creationId xmlns:a16="http://schemas.microsoft.com/office/drawing/2014/main" id="{00000000-0008-0000-0F00-00003E010000}"/>
            </a:ext>
          </a:extLst>
        </xdr:cNvPr>
        <xdr:cNvSpPr/>
      </xdr:nvSpPr>
      <xdr:spPr>
        <a:xfrm>
          <a:off x="711200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73</xdr:row>
      <xdr:rowOff>153035</xdr:rowOff>
    </xdr:from>
    <xdr:to>
      <xdr:col>48</xdr:col>
      <xdr:colOff>127000</xdr:colOff>
      <xdr:row>75</xdr:row>
      <xdr:rowOff>67310</xdr:rowOff>
    </xdr:to>
    <xdr:sp macro="" textlink="">
      <xdr:nvSpPr>
        <xdr:cNvPr id="319" name="正方形/長方形 318">
          <a:extLst>
            <a:ext uri="{FF2B5EF4-FFF2-40B4-BE49-F238E27FC236}">
              <a16:creationId xmlns:a16="http://schemas.microsoft.com/office/drawing/2014/main" id="{00000000-0008-0000-0F00-00003F010000}"/>
            </a:ext>
          </a:extLst>
        </xdr:cNvPr>
        <xdr:cNvSpPr/>
      </xdr:nvSpPr>
      <xdr:spPr>
        <a:xfrm>
          <a:off x="711200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0.789</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72</xdr:row>
      <xdr:rowOff>122555</xdr:rowOff>
    </xdr:from>
    <xdr:to>
      <xdr:col>54</xdr:col>
      <xdr:colOff>127000</xdr:colOff>
      <xdr:row>74</xdr:row>
      <xdr:rowOff>36830</xdr:rowOff>
    </xdr:to>
    <xdr:sp macro="" textlink="">
      <xdr:nvSpPr>
        <xdr:cNvPr id="320" name="正方形/長方形 319">
          <a:extLst>
            <a:ext uri="{FF2B5EF4-FFF2-40B4-BE49-F238E27FC236}">
              <a16:creationId xmlns:a16="http://schemas.microsoft.com/office/drawing/2014/main" id="{00000000-0008-0000-0F00-000040010000}"/>
            </a:ext>
          </a:extLst>
        </xdr:cNvPr>
        <xdr:cNvSpPr/>
      </xdr:nvSpPr>
      <xdr:spPr>
        <a:xfrm>
          <a:off x="815975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73</xdr:row>
      <xdr:rowOff>153035</xdr:rowOff>
    </xdr:from>
    <xdr:to>
      <xdr:col>54</xdr:col>
      <xdr:colOff>127000</xdr:colOff>
      <xdr:row>75</xdr:row>
      <xdr:rowOff>67310</xdr:rowOff>
    </xdr:to>
    <xdr:sp macro="" textlink="">
      <xdr:nvSpPr>
        <xdr:cNvPr id="321" name="正方形/長方形 320">
          <a:extLst>
            <a:ext uri="{FF2B5EF4-FFF2-40B4-BE49-F238E27FC236}">
              <a16:creationId xmlns:a16="http://schemas.microsoft.com/office/drawing/2014/main" id="{00000000-0008-0000-0F00-000041010000}"/>
            </a:ext>
          </a:extLst>
        </xdr:cNvPr>
        <xdr:cNvSpPr/>
      </xdr:nvSpPr>
      <xdr:spPr>
        <a:xfrm>
          <a:off x="815975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1.261</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75</xdr:row>
      <xdr:rowOff>92075</xdr:rowOff>
    </xdr:from>
    <xdr:to>
      <xdr:col>59</xdr:col>
      <xdr:colOff>88900</xdr:colOff>
      <xdr:row>88</xdr:row>
      <xdr:rowOff>146685</xdr:rowOff>
    </xdr:to>
    <xdr:sp macro="" textlink="">
      <xdr:nvSpPr>
        <xdr:cNvPr id="322" name="正方形/長方形 321">
          <a:extLst>
            <a:ext uri="{FF2B5EF4-FFF2-40B4-BE49-F238E27FC236}">
              <a16:creationId xmlns:a16="http://schemas.microsoft.com/office/drawing/2014/main" id="{00000000-0008-0000-0F00-000042010000}"/>
            </a:ext>
          </a:extLst>
        </xdr:cNvPr>
        <xdr:cNvSpPr/>
      </xdr:nvSpPr>
      <xdr:spPr>
        <a:xfrm>
          <a:off x="6064250" y="12480925"/>
          <a:ext cx="4327525"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73025</xdr:rowOff>
    </xdr:from>
    <xdr:ext cx="349885" cy="217170"/>
    <xdr:sp macro="" textlink="">
      <xdr:nvSpPr>
        <xdr:cNvPr id="323" name="テキスト ボックス 322">
          <a:extLst>
            <a:ext uri="{FF2B5EF4-FFF2-40B4-BE49-F238E27FC236}">
              <a16:creationId xmlns:a16="http://schemas.microsoft.com/office/drawing/2014/main" id="{00000000-0008-0000-0F00-000043010000}"/>
            </a:ext>
          </a:extLst>
        </xdr:cNvPr>
        <xdr:cNvSpPr txBox="1"/>
      </xdr:nvSpPr>
      <xdr:spPr>
        <a:xfrm>
          <a:off x="6026150" y="12296775"/>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88</xdr:row>
      <xdr:rowOff>146685</xdr:rowOff>
    </xdr:from>
    <xdr:to>
      <xdr:col>59</xdr:col>
      <xdr:colOff>50800</xdr:colOff>
      <xdr:row>88</xdr:row>
      <xdr:rowOff>146685</xdr:rowOff>
    </xdr:to>
    <xdr:cxnSp macro="">
      <xdr:nvCxnSpPr>
        <xdr:cNvPr id="324" name="直線コネクタ 323">
          <a:extLst>
            <a:ext uri="{FF2B5EF4-FFF2-40B4-BE49-F238E27FC236}">
              <a16:creationId xmlns:a16="http://schemas.microsoft.com/office/drawing/2014/main" id="{00000000-0008-0000-0F00-000044010000}"/>
            </a:ext>
          </a:extLst>
        </xdr:cNvPr>
        <xdr:cNvCxnSpPr/>
      </xdr:nvCxnSpPr>
      <xdr:spPr>
        <a:xfrm>
          <a:off x="6064250" y="1468183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36830</xdr:rowOff>
    </xdr:from>
    <xdr:to>
      <xdr:col>59</xdr:col>
      <xdr:colOff>50800</xdr:colOff>
      <xdr:row>86</xdr:row>
      <xdr:rowOff>36830</xdr:rowOff>
    </xdr:to>
    <xdr:cxnSp macro="">
      <xdr:nvCxnSpPr>
        <xdr:cNvPr id="325" name="直線コネクタ 324">
          <a:extLst>
            <a:ext uri="{FF2B5EF4-FFF2-40B4-BE49-F238E27FC236}">
              <a16:creationId xmlns:a16="http://schemas.microsoft.com/office/drawing/2014/main" id="{00000000-0008-0000-0F00-000045010000}"/>
            </a:ext>
          </a:extLst>
        </xdr:cNvPr>
        <xdr:cNvCxnSpPr/>
      </xdr:nvCxnSpPr>
      <xdr:spPr>
        <a:xfrm>
          <a:off x="6064250" y="1424178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85</xdr:row>
      <xdr:rowOff>64770</xdr:rowOff>
    </xdr:from>
    <xdr:ext cx="464185" cy="249555"/>
    <xdr:sp macro="" textlink="">
      <xdr:nvSpPr>
        <xdr:cNvPr id="326" name="テキスト ボックス 325">
          <a:extLst>
            <a:ext uri="{FF2B5EF4-FFF2-40B4-BE49-F238E27FC236}">
              <a16:creationId xmlns:a16="http://schemas.microsoft.com/office/drawing/2014/main" id="{00000000-0008-0000-0F00-000046010000}"/>
            </a:ext>
          </a:extLst>
        </xdr:cNvPr>
        <xdr:cNvSpPr txBox="1"/>
      </xdr:nvSpPr>
      <xdr:spPr>
        <a:xfrm>
          <a:off x="5628640" y="14104620"/>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34</xdr:col>
      <xdr:colOff>127000</xdr:colOff>
      <xdr:row>83</xdr:row>
      <xdr:rowOff>92075</xdr:rowOff>
    </xdr:from>
    <xdr:to>
      <xdr:col>59</xdr:col>
      <xdr:colOff>50800</xdr:colOff>
      <xdr:row>83</xdr:row>
      <xdr:rowOff>92075</xdr:rowOff>
    </xdr:to>
    <xdr:cxnSp macro="">
      <xdr:nvCxnSpPr>
        <xdr:cNvPr id="327" name="直線コネクタ 326">
          <a:extLst>
            <a:ext uri="{FF2B5EF4-FFF2-40B4-BE49-F238E27FC236}">
              <a16:creationId xmlns:a16="http://schemas.microsoft.com/office/drawing/2014/main" id="{00000000-0008-0000-0F00-000047010000}"/>
            </a:ext>
          </a:extLst>
        </xdr:cNvPr>
        <xdr:cNvCxnSpPr/>
      </xdr:nvCxnSpPr>
      <xdr:spPr>
        <a:xfrm>
          <a:off x="6064250" y="1380172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82</xdr:row>
      <xdr:rowOff>120015</xdr:rowOff>
    </xdr:from>
    <xdr:ext cx="464185" cy="246380"/>
    <xdr:sp macro="" textlink="">
      <xdr:nvSpPr>
        <xdr:cNvPr id="328" name="テキスト ボックス 327">
          <a:extLst>
            <a:ext uri="{FF2B5EF4-FFF2-40B4-BE49-F238E27FC236}">
              <a16:creationId xmlns:a16="http://schemas.microsoft.com/office/drawing/2014/main" id="{00000000-0008-0000-0F00-000048010000}"/>
            </a:ext>
          </a:extLst>
        </xdr:cNvPr>
        <xdr:cNvSpPr txBox="1"/>
      </xdr:nvSpPr>
      <xdr:spPr>
        <a:xfrm>
          <a:off x="5628640" y="13664565"/>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34</xdr:col>
      <xdr:colOff>127000</xdr:colOff>
      <xdr:row>80</xdr:row>
      <xdr:rowOff>146685</xdr:rowOff>
    </xdr:from>
    <xdr:to>
      <xdr:col>59</xdr:col>
      <xdr:colOff>50800</xdr:colOff>
      <xdr:row>80</xdr:row>
      <xdr:rowOff>146685</xdr:rowOff>
    </xdr:to>
    <xdr:cxnSp macro="">
      <xdr:nvCxnSpPr>
        <xdr:cNvPr id="329" name="直線コネクタ 328">
          <a:extLst>
            <a:ext uri="{FF2B5EF4-FFF2-40B4-BE49-F238E27FC236}">
              <a16:creationId xmlns:a16="http://schemas.microsoft.com/office/drawing/2014/main" id="{00000000-0008-0000-0F00-000049010000}"/>
            </a:ext>
          </a:extLst>
        </xdr:cNvPr>
        <xdr:cNvCxnSpPr/>
      </xdr:nvCxnSpPr>
      <xdr:spPr>
        <a:xfrm>
          <a:off x="6064250" y="1336103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80</xdr:row>
      <xdr:rowOff>9525</xdr:rowOff>
    </xdr:from>
    <xdr:ext cx="464185" cy="249555"/>
    <xdr:sp macro="" textlink="">
      <xdr:nvSpPr>
        <xdr:cNvPr id="330" name="テキスト ボックス 329">
          <a:extLst>
            <a:ext uri="{FF2B5EF4-FFF2-40B4-BE49-F238E27FC236}">
              <a16:creationId xmlns:a16="http://schemas.microsoft.com/office/drawing/2014/main" id="{00000000-0008-0000-0F00-00004A010000}"/>
            </a:ext>
          </a:extLst>
        </xdr:cNvPr>
        <xdr:cNvSpPr txBox="1"/>
      </xdr:nvSpPr>
      <xdr:spPr>
        <a:xfrm>
          <a:off x="5628640" y="13223875"/>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34</xdr:col>
      <xdr:colOff>127000</xdr:colOff>
      <xdr:row>78</xdr:row>
      <xdr:rowOff>36830</xdr:rowOff>
    </xdr:from>
    <xdr:to>
      <xdr:col>59</xdr:col>
      <xdr:colOff>50800</xdr:colOff>
      <xdr:row>78</xdr:row>
      <xdr:rowOff>36830</xdr:rowOff>
    </xdr:to>
    <xdr:cxnSp macro="">
      <xdr:nvCxnSpPr>
        <xdr:cNvPr id="331" name="直線コネクタ 330">
          <a:extLst>
            <a:ext uri="{FF2B5EF4-FFF2-40B4-BE49-F238E27FC236}">
              <a16:creationId xmlns:a16="http://schemas.microsoft.com/office/drawing/2014/main" id="{00000000-0008-0000-0F00-00004B010000}"/>
            </a:ext>
          </a:extLst>
        </xdr:cNvPr>
        <xdr:cNvCxnSpPr/>
      </xdr:nvCxnSpPr>
      <xdr:spPr>
        <a:xfrm>
          <a:off x="6064250" y="1292098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77</xdr:row>
      <xdr:rowOff>64770</xdr:rowOff>
    </xdr:from>
    <xdr:ext cx="464185" cy="249555"/>
    <xdr:sp macro="" textlink="">
      <xdr:nvSpPr>
        <xdr:cNvPr id="332" name="テキスト ボックス 331">
          <a:extLst>
            <a:ext uri="{FF2B5EF4-FFF2-40B4-BE49-F238E27FC236}">
              <a16:creationId xmlns:a16="http://schemas.microsoft.com/office/drawing/2014/main" id="{00000000-0008-0000-0F00-00004C010000}"/>
            </a:ext>
          </a:extLst>
        </xdr:cNvPr>
        <xdr:cNvSpPr txBox="1"/>
      </xdr:nvSpPr>
      <xdr:spPr>
        <a:xfrm>
          <a:off x="5628640" y="12783820"/>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34</xdr:col>
      <xdr:colOff>127000</xdr:colOff>
      <xdr:row>75</xdr:row>
      <xdr:rowOff>92075</xdr:rowOff>
    </xdr:from>
    <xdr:to>
      <xdr:col>59</xdr:col>
      <xdr:colOff>50800</xdr:colOff>
      <xdr:row>75</xdr:row>
      <xdr:rowOff>92075</xdr:rowOff>
    </xdr:to>
    <xdr:cxnSp macro="">
      <xdr:nvCxnSpPr>
        <xdr:cNvPr id="333" name="直線コネクタ 332">
          <a:extLst>
            <a:ext uri="{FF2B5EF4-FFF2-40B4-BE49-F238E27FC236}">
              <a16:creationId xmlns:a16="http://schemas.microsoft.com/office/drawing/2014/main" id="{00000000-0008-0000-0F00-00004D010000}"/>
            </a:ext>
          </a:extLst>
        </xdr:cNvPr>
        <xdr:cNvCxnSpPr/>
      </xdr:nvCxnSpPr>
      <xdr:spPr>
        <a:xfrm>
          <a:off x="6064250" y="1248092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74</xdr:row>
      <xdr:rowOff>120015</xdr:rowOff>
    </xdr:from>
    <xdr:ext cx="464185" cy="246380"/>
    <xdr:sp macro="" textlink="">
      <xdr:nvSpPr>
        <xdr:cNvPr id="334" name="テキスト ボックス 333">
          <a:extLst>
            <a:ext uri="{FF2B5EF4-FFF2-40B4-BE49-F238E27FC236}">
              <a16:creationId xmlns:a16="http://schemas.microsoft.com/office/drawing/2014/main" id="{00000000-0008-0000-0F00-00004E010000}"/>
            </a:ext>
          </a:extLst>
        </xdr:cNvPr>
        <xdr:cNvSpPr txBox="1"/>
      </xdr:nvSpPr>
      <xdr:spPr>
        <a:xfrm>
          <a:off x="5628640" y="12343765"/>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34</xdr:col>
      <xdr:colOff>127000</xdr:colOff>
      <xdr:row>75</xdr:row>
      <xdr:rowOff>92075</xdr:rowOff>
    </xdr:from>
    <xdr:to>
      <xdr:col>59</xdr:col>
      <xdr:colOff>88900</xdr:colOff>
      <xdr:row>88</xdr:row>
      <xdr:rowOff>146685</xdr:rowOff>
    </xdr:to>
    <xdr:sp macro="" textlink="">
      <xdr:nvSpPr>
        <xdr:cNvPr id="335" name="【公営住宅】&#10;一人当たり面積グラフ枠">
          <a:extLst>
            <a:ext uri="{FF2B5EF4-FFF2-40B4-BE49-F238E27FC236}">
              <a16:creationId xmlns:a16="http://schemas.microsoft.com/office/drawing/2014/main" id="{00000000-0008-0000-0F00-00004F010000}"/>
            </a:ext>
          </a:extLst>
        </xdr:cNvPr>
        <xdr:cNvSpPr/>
      </xdr:nvSpPr>
      <xdr:spPr>
        <a:xfrm>
          <a:off x="6064250" y="12480925"/>
          <a:ext cx="4327525"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174625</xdr:colOff>
      <xdr:row>78</xdr:row>
      <xdr:rowOff>92075</xdr:rowOff>
    </xdr:from>
    <xdr:to>
      <xdr:col>54</xdr:col>
      <xdr:colOff>174625</xdr:colOff>
      <xdr:row>86</xdr:row>
      <xdr:rowOff>36195</xdr:rowOff>
    </xdr:to>
    <xdr:cxnSp macro="">
      <xdr:nvCxnSpPr>
        <xdr:cNvPr id="336" name="直線コネクタ 335">
          <a:extLst>
            <a:ext uri="{FF2B5EF4-FFF2-40B4-BE49-F238E27FC236}">
              <a16:creationId xmlns:a16="http://schemas.microsoft.com/office/drawing/2014/main" id="{00000000-0008-0000-0F00-000050010000}"/>
            </a:ext>
          </a:extLst>
        </xdr:cNvPr>
        <xdr:cNvCxnSpPr/>
      </xdr:nvCxnSpPr>
      <xdr:spPr>
        <a:xfrm flipV="1">
          <a:off x="9604375" y="12976225"/>
          <a:ext cx="0" cy="12649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39370</xdr:rowOff>
    </xdr:from>
    <xdr:ext cx="466725" cy="249555"/>
    <xdr:sp macro="" textlink="">
      <xdr:nvSpPr>
        <xdr:cNvPr id="337" name="【公営住宅】&#10;一人当たり面積最小値テキスト">
          <a:extLst>
            <a:ext uri="{FF2B5EF4-FFF2-40B4-BE49-F238E27FC236}">
              <a16:creationId xmlns:a16="http://schemas.microsoft.com/office/drawing/2014/main" id="{00000000-0008-0000-0F00-000051010000}"/>
            </a:ext>
          </a:extLst>
        </xdr:cNvPr>
        <xdr:cNvSpPr txBox="1"/>
      </xdr:nvSpPr>
      <xdr:spPr>
        <a:xfrm>
          <a:off x="9642475" y="14244320"/>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0.001</a:t>
          </a:r>
          <a:endParaRPr kumimoji="1" lang="ja-JP" altLang="en-US" sz="1000" b="1">
            <a:latin typeface="ＭＳ Ｐゴシック"/>
            <a:ea typeface="ＭＳ Ｐゴシック"/>
          </a:endParaRPr>
        </a:p>
      </xdr:txBody>
    </xdr:sp>
    <xdr:clientData/>
  </xdr:oneCellAnchor>
  <xdr:twoCellAnchor>
    <xdr:from>
      <xdr:col>54</xdr:col>
      <xdr:colOff>101600</xdr:colOff>
      <xdr:row>86</xdr:row>
      <xdr:rowOff>36195</xdr:rowOff>
    </xdr:from>
    <xdr:to>
      <xdr:col>55</xdr:col>
      <xdr:colOff>88900</xdr:colOff>
      <xdr:row>86</xdr:row>
      <xdr:rowOff>36195</xdr:rowOff>
    </xdr:to>
    <xdr:cxnSp macro="">
      <xdr:nvCxnSpPr>
        <xdr:cNvPr id="338" name="直線コネクタ 337">
          <a:extLst>
            <a:ext uri="{FF2B5EF4-FFF2-40B4-BE49-F238E27FC236}">
              <a16:creationId xmlns:a16="http://schemas.microsoft.com/office/drawing/2014/main" id="{00000000-0008-0000-0F00-000052010000}"/>
            </a:ext>
          </a:extLst>
        </xdr:cNvPr>
        <xdr:cNvCxnSpPr/>
      </xdr:nvCxnSpPr>
      <xdr:spPr>
        <a:xfrm>
          <a:off x="9531350" y="1424114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40005</xdr:rowOff>
    </xdr:from>
    <xdr:ext cx="466725" cy="249555"/>
    <xdr:sp macro="" textlink="">
      <xdr:nvSpPr>
        <xdr:cNvPr id="339" name="【公営住宅】&#10;一人当たり面積最大値テキスト">
          <a:extLst>
            <a:ext uri="{FF2B5EF4-FFF2-40B4-BE49-F238E27FC236}">
              <a16:creationId xmlns:a16="http://schemas.microsoft.com/office/drawing/2014/main" id="{00000000-0008-0000-0F00-000053010000}"/>
            </a:ext>
          </a:extLst>
        </xdr:cNvPr>
        <xdr:cNvSpPr txBox="1"/>
      </xdr:nvSpPr>
      <xdr:spPr>
        <a:xfrm>
          <a:off x="9642475" y="1275905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2.875</a:t>
          </a:r>
          <a:endParaRPr kumimoji="1" lang="ja-JP" altLang="en-US" sz="1000" b="1">
            <a:latin typeface="ＭＳ Ｐゴシック"/>
            <a:ea typeface="ＭＳ Ｐゴシック"/>
          </a:endParaRPr>
        </a:p>
      </xdr:txBody>
    </xdr:sp>
    <xdr:clientData/>
  </xdr:oneCellAnchor>
  <xdr:twoCellAnchor>
    <xdr:from>
      <xdr:col>54</xdr:col>
      <xdr:colOff>101600</xdr:colOff>
      <xdr:row>78</xdr:row>
      <xdr:rowOff>92075</xdr:rowOff>
    </xdr:from>
    <xdr:to>
      <xdr:col>55</xdr:col>
      <xdr:colOff>88900</xdr:colOff>
      <xdr:row>78</xdr:row>
      <xdr:rowOff>92075</xdr:rowOff>
    </xdr:to>
    <xdr:cxnSp macro="">
      <xdr:nvCxnSpPr>
        <xdr:cNvPr id="340" name="直線コネクタ 339">
          <a:extLst>
            <a:ext uri="{FF2B5EF4-FFF2-40B4-BE49-F238E27FC236}">
              <a16:creationId xmlns:a16="http://schemas.microsoft.com/office/drawing/2014/main" id="{00000000-0008-0000-0F00-000054010000}"/>
            </a:ext>
          </a:extLst>
        </xdr:cNvPr>
        <xdr:cNvCxnSpPr/>
      </xdr:nvCxnSpPr>
      <xdr:spPr>
        <a:xfrm>
          <a:off x="9531350" y="1297622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127000</xdr:rowOff>
    </xdr:from>
    <xdr:ext cx="466725" cy="246380"/>
    <xdr:sp macro="" textlink="">
      <xdr:nvSpPr>
        <xdr:cNvPr id="341" name="【公営住宅】&#10;一人当たり面積平均値テキスト">
          <a:extLst>
            <a:ext uri="{FF2B5EF4-FFF2-40B4-BE49-F238E27FC236}">
              <a16:creationId xmlns:a16="http://schemas.microsoft.com/office/drawing/2014/main" id="{00000000-0008-0000-0F00-000055010000}"/>
            </a:ext>
          </a:extLst>
        </xdr:cNvPr>
        <xdr:cNvSpPr txBox="1"/>
      </xdr:nvSpPr>
      <xdr:spPr>
        <a:xfrm>
          <a:off x="9642475" y="14001750"/>
          <a:ext cx="466725" cy="2463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0.388</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84</xdr:row>
      <xdr:rowOff>147320</xdr:rowOff>
    </xdr:from>
    <xdr:to>
      <xdr:col>55</xdr:col>
      <xdr:colOff>50800</xdr:colOff>
      <xdr:row>85</xdr:row>
      <xdr:rowOff>80010</xdr:rowOff>
    </xdr:to>
    <xdr:sp macro="" textlink="">
      <xdr:nvSpPr>
        <xdr:cNvPr id="342" name="フローチャート: 判断 341">
          <a:extLst>
            <a:ext uri="{FF2B5EF4-FFF2-40B4-BE49-F238E27FC236}">
              <a16:creationId xmlns:a16="http://schemas.microsoft.com/office/drawing/2014/main" id="{00000000-0008-0000-0F00-000056010000}"/>
            </a:ext>
          </a:extLst>
        </xdr:cNvPr>
        <xdr:cNvSpPr/>
      </xdr:nvSpPr>
      <xdr:spPr>
        <a:xfrm>
          <a:off x="9569450" y="1402207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147320</xdr:rowOff>
    </xdr:from>
    <xdr:to>
      <xdr:col>50</xdr:col>
      <xdr:colOff>165100</xdr:colOff>
      <xdr:row>85</xdr:row>
      <xdr:rowOff>80010</xdr:rowOff>
    </xdr:to>
    <xdr:sp macro="" textlink="">
      <xdr:nvSpPr>
        <xdr:cNvPr id="343" name="フローチャート: 判断 342">
          <a:extLst>
            <a:ext uri="{FF2B5EF4-FFF2-40B4-BE49-F238E27FC236}">
              <a16:creationId xmlns:a16="http://schemas.microsoft.com/office/drawing/2014/main" id="{00000000-0008-0000-0F00-000057010000}"/>
            </a:ext>
          </a:extLst>
        </xdr:cNvPr>
        <xdr:cNvSpPr/>
      </xdr:nvSpPr>
      <xdr:spPr>
        <a:xfrm>
          <a:off x="8794750" y="140220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133350</xdr:rowOff>
    </xdr:from>
    <xdr:to>
      <xdr:col>46</xdr:col>
      <xdr:colOff>38100</xdr:colOff>
      <xdr:row>85</xdr:row>
      <xdr:rowOff>66040</xdr:rowOff>
    </xdr:to>
    <xdr:sp macro="" textlink="">
      <xdr:nvSpPr>
        <xdr:cNvPr id="344" name="フローチャート: 判断 343">
          <a:extLst>
            <a:ext uri="{FF2B5EF4-FFF2-40B4-BE49-F238E27FC236}">
              <a16:creationId xmlns:a16="http://schemas.microsoft.com/office/drawing/2014/main" id="{00000000-0008-0000-0F00-000058010000}"/>
            </a:ext>
          </a:extLst>
        </xdr:cNvPr>
        <xdr:cNvSpPr/>
      </xdr:nvSpPr>
      <xdr:spPr>
        <a:xfrm>
          <a:off x="7985125" y="1400810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118745</xdr:rowOff>
    </xdr:from>
    <xdr:to>
      <xdr:col>41</xdr:col>
      <xdr:colOff>101600</xdr:colOff>
      <xdr:row>85</xdr:row>
      <xdr:rowOff>51435</xdr:rowOff>
    </xdr:to>
    <xdr:sp macro="" textlink="">
      <xdr:nvSpPr>
        <xdr:cNvPr id="345" name="フローチャート: 判断 344">
          <a:extLst>
            <a:ext uri="{FF2B5EF4-FFF2-40B4-BE49-F238E27FC236}">
              <a16:creationId xmlns:a16="http://schemas.microsoft.com/office/drawing/2014/main" id="{00000000-0008-0000-0F00-000059010000}"/>
            </a:ext>
          </a:extLst>
        </xdr:cNvPr>
        <xdr:cNvSpPr/>
      </xdr:nvSpPr>
      <xdr:spPr>
        <a:xfrm>
          <a:off x="7159625" y="1399349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112395</xdr:rowOff>
    </xdr:from>
    <xdr:to>
      <xdr:col>36</xdr:col>
      <xdr:colOff>165100</xdr:colOff>
      <xdr:row>85</xdr:row>
      <xdr:rowOff>45085</xdr:rowOff>
    </xdr:to>
    <xdr:sp macro="" textlink="">
      <xdr:nvSpPr>
        <xdr:cNvPr id="346" name="フローチャート: 判断 345">
          <a:extLst>
            <a:ext uri="{FF2B5EF4-FFF2-40B4-BE49-F238E27FC236}">
              <a16:creationId xmlns:a16="http://schemas.microsoft.com/office/drawing/2014/main" id="{00000000-0008-0000-0F00-00005A010000}"/>
            </a:ext>
          </a:extLst>
        </xdr:cNvPr>
        <xdr:cNvSpPr/>
      </xdr:nvSpPr>
      <xdr:spPr>
        <a:xfrm>
          <a:off x="6350000" y="1398714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144145</xdr:rowOff>
    </xdr:from>
    <xdr:ext cx="762000" cy="249555"/>
    <xdr:sp macro="" textlink="">
      <xdr:nvSpPr>
        <xdr:cNvPr id="347" name="テキスト ボックス 346">
          <a:extLst>
            <a:ext uri="{FF2B5EF4-FFF2-40B4-BE49-F238E27FC236}">
              <a16:creationId xmlns:a16="http://schemas.microsoft.com/office/drawing/2014/main" id="{00000000-0008-0000-0F00-00005B010000}"/>
            </a:ext>
          </a:extLst>
        </xdr:cNvPr>
        <xdr:cNvSpPr txBox="1"/>
      </xdr:nvSpPr>
      <xdr:spPr>
        <a:xfrm>
          <a:off x="942975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49</xdr:col>
      <xdr:colOff>114300</xdr:colOff>
      <xdr:row>88</xdr:row>
      <xdr:rowOff>144145</xdr:rowOff>
    </xdr:from>
    <xdr:ext cx="762000" cy="249555"/>
    <xdr:sp macro="" textlink="">
      <xdr:nvSpPr>
        <xdr:cNvPr id="348" name="テキスト ボックス 347">
          <a:extLst>
            <a:ext uri="{FF2B5EF4-FFF2-40B4-BE49-F238E27FC236}">
              <a16:creationId xmlns:a16="http://schemas.microsoft.com/office/drawing/2014/main" id="{00000000-0008-0000-0F00-00005C010000}"/>
            </a:ext>
          </a:extLst>
        </xdr:cNvPr>
        <xdr:cNvSpPr txBox="1"/>
      </xdr:nvSpPr>
      <xdr:spPr>
        <a:xfrm>
          <a:off x="867092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44</xdr:col>
      <xdr:colOff>174625</xdr:colOff>
      <xdr:row>88</xdr:row>
      <xdr:rowOff>144145</xdr:rowOff>
    </xdr:from>
    <xdr:ext cx="762000" cy="249555"/>
    <xdr:sp macro="" textlink="">
      <xdr:nvSpPr>
        <xdr:cNvPr id="349" name="テキスト ボックス 348">
          <a:extLst>
            <a:ext uri="{FF2B5EF4-FFF2-40B4-BE49-F238E27FC236}">
              <a16:creationId xmlns:a16="http://schemas.microsoft.com/office/drawing/2014/main" id="{00000000-0008-0000-0F00-00005D010000}"/>
            </a:ext>
          </a:extLst>
        </xdr:cNvPr>
        <xdr:cNvSpPr txBox="1"/>
      </xdr:nvSpPr>
      <xdr:spPr>
        <a:xfrm>
          <a:off x="785812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40</xdr:col>
      <xdr:colOff>50800</xdr:colOff>
      <xdr:row>88</xdr:row>
      <xdr:rowOff>144145</xdr:rowOff>
    </xdr:from>
    <xdr:ext cx="762000" cy="249555"/>
    <xdr:sp macro="" textlink="">
      <xdr:nvSpPr>
        <xdr:cNvPr id="350" name="テキスト ボックス 349">
          <a:extLst>
            <a:ext uri="{FF2B5EF4-FFF2-40B4-BE49-F238E27FC236}">
              <a16:creationId xmlns:a16="http://schemas.microsoft.com/office/drawing/2014/main" id="{00000000-0008-0000-0F00-00005E010000}"/>
            </a:ext>
          </a:extLst>
        </xdr:cNvPr>
        <xdr:cNvSpPr txBox="1"/>
      </xdr:nvSpPr>
      <xdr:spPr>
        <a:xfrm>
          <a:off x="703580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35</xdr:col>
      <xdr:colOff>114300</xdr:colOff>
      <xdr:row>88</xdr:row>
      <xdr:rowOff>144145</xdr:rowOff>
    </xdr:from>
    <xdr:ext cx="762000" cy="249555"/>
    <xdr:sp macro="" textlink="">
      <xdr:nvSpPr>
        <xdr:cNvPr id="351" name="テキスト ボックス 350">
          <a:extLst>
            <a:ext uri="{FF2B5EF4-FFF2-40B4-BE49-F238E27FC236}">
              <a16:creationId xmlns:a16="http://schemas.microsoft.com/office/drawing/2014/main" id="{00000000-0008-0000-0F00-00005F010000}"/>
            </a:ext>
          </a:extLst>
        </xdr:cNvPr>
        <xdr:cNvSpPr txBox="1"/>
      </xdr:nvSpPr>
      <xdr:spPr>
        <a:xfrm>
          <a:off x="62261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54</xdr:col>
      <xdr:colOff>139700</xdr:colOff>
      <xdr:row>84</xdr:row>
      <xdr:rowOff>133350</xdr:rowOff>
    </xdr:from>
    <xdr:to>
      <xdr:col>55</xdr:col>
      <xdr:colOff>50800</xdr:colOff>
      <xdr:row>85</xdr:row>
      <xdr:rowOff>66040</xdr:rowOff>
    </xdr:to>
    <xdr:sp macro="" textlink="">
      <xdr:nvSpPr>
        <xdr:cNvPr id="352" name="楕円 351">
          <a:extLst>
            <a:ext uri="{FF2B5EF4-FFF2-40B4-BE49-F238E27FC236}">
              <a16:creationId xmlns:a16="http://schemas.microsoft.com/office/drawing/2014/main" id="{00000000-0008-0000-0F00-000060010000}"/>
            </a:ext>
          </a:extLst>
        </xdr:cNvPr>
        <xdr:cNvSpPr/>
      </xdr:nvSpPr>
      <xdr:spPr>
        <a:xfrm>
          <a:off x="9569450" y="1400810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83</xdr:row>
      <xdr:rowOff>155575</xdr:rowOff>
    </xdr:from>
    <xdr:ext cx="466725" cy="246380"/>
    <xdr:sp macro="" textlink="">
      <xdr:nvSpPr>
        <xdr:cNvPr id="353" name="【公営住宅】&#10;一人当たり面積該当値テキスト">
          <a:extLst>
            <a:ext uri="{FF2B5EF4-FFF2-40B4-BE49-F238E27FC236}">
              <a16:creationId xmlns:a16="http://schemas.microsoft.com/office/drawing/2014/main" id="{00000000-0008-0000-0F00-000061010000}"/>
            </a:ext>
          </a:extLst>
        </xdr:cNvPr>
        <xdr:cNvSpPr txBox="1"/>
      </xdr:nvSpPr>
      <xdr:spPr>
        <a:xfrm>
          <a:off x="9642475" y="13865225"/>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0.419</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84</xdr:row>
      <xdr:rowOff>133350</xdr:rowOff>
    </xdr:from>
    <xdr:to>
      <xdr:col>50</xdr:col>
      <xdr:colOff>165100</xdr:colOff>
      <xdr:row>85</xdr:row>
      <xdr:rowOff>66040</xdr:rowOff>
    </xdr:to>
    <xdr:sp macro="" textlink="">
      <xdr:nvSpPr>
        <xdr:cNvPr id="354" name="楕円 353">
          <a:extLst>
            <a:ext uri="{FF2B5EF4-FFF2-40B4-BE49-F238E27FC236}">
              <a16:creationId xmlns:a16="http://schemas.microsoft.com/office/drawing/2014/main" id="{00000000-0008-0000-0F00-000062010000}"/>
            </a:ext>
          </a:extLst>
        </xdr:cNvPr>
        <xdr:cNvSpPr/>
      </xdr:nvSpPr>
      <xdr:spPr>
        <a:xfrm>
          <a:off x="8794750" y="1400810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17145</xdr:rowOff>
    </xdr:from>
    <xdr:to>
      <xdr:col>55</xdr:col>
      <xdr:colOff>0</xdr:colOff>
      <xdr:row>85</xdr:row>
      <xdr:rowOff>17145</xdr:rowOff>
    </xdr:to>
    <xdr:cxnSp macro="">
      <xdr:nvCxnSpPr>
        <xdr:cNvPr id="355" name="直線コネクタ 354">
          <a:extLst>
            <a:ext uri="{FF2B5EF4-FFF2-40B4-BE49-F238E27FC236}">
              <a16:creationId xmlns:a16="http://schemas.microsoft.com/office/drawing/2014/main" id="{00000000-0008-0000-0F00-000063010000}"/>
            </a:ext>
          </a:extLst>
        </xdr:cNvPr>
        <xdr:cNvCxnSpPr/>
      </xdr:nvCxnSpPr>
      <xdr:spPr>
        <a:xfrm>
          <a:off x="8845550" y="14056995"/>
          <a:ext cx="7588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132080</xdr:rowOff>
    </xdr:from>
    <xdr:to>
      <xdr:col>46</xdr:col>
      <xdr:colOff>38100</xdr:colOff>
      <xdr:row>85</xdr:row>
      <xdr:rowOff>64770</xdr:rowOff>
    </xdr:to>
    <xdr:sp macro="" textlink="">
      <xdr:nvSpPr>
        <xdr:cNvPr id="356" name="楕円 355">
          <a:extLst>
            <a:ext uri="{FF2B5EF4-FFF2-40B4-BE49-F238E27FC236}">
              <a16:creationId xmlns:a16="http://schemas.microsoft.com/office/drawing/2014/main" id="{00000000-0008-0000-0F00-000064010000}"/>
            </a:ext>
          </a:extLst>
        </xdr:cNvPr>
        <xdr:cNvSpPr/>
      </xdr:nvSpPr>
      <xdr:spPr>
        <a:xfrm>
          <a:off x="7985125" y="1400683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174625</xdr:colOff>
      <xdr:row>85</xdr:row>
      <xdr:rowOff>15875</xdr:rowOff>
    </xdr:from>
    <xdr:to>
      <xdr:col>50</xdr:col>
      <xdr:colOff>114300</xdr:colOff>
      <xdr:row>85</xdr:row>
      <xdr:rowOff>17145</xdr:rowOff>
    </xdr:to>
    <xdr:cxnSp macro="">
      <xdr:nvCxnSpPr>
        <xdr:cNvPr id="357" name="直線コネクタ 356">
          <a:extLst>
            <a:ext uri="{FF2B5EF4-FFF2-40B4-BE49-F238E27FC236}">
              <a16:creationId xmlns:a16="http://schemas.microsoft.com/office/drawing/2014/main" id="{00000000-0008-0000-0F00-000065010000}"/>
            </a:ext>
          </a:extLst>
        </xdr:cNvPr>
        <xdr:cNvCxnSpPr/>
      </xdr:nvCxnSpPr>
      <xdr:spPr>
        <a:xfrm>
          <a:off x="8032750" y="14055725"/>
          <a:ext cx="8128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133350</xdr:rowOff>
    </xdr:from>
    <xdr:to>
      <xdr:col>41</xdr:col>
      <xdr:colOff>101600</xdr:colOff>
      <xdr:row>85</xdr:row>
      <xdr:rowOff>66040</xdr:rowOff>
    </xdr:to>
    <xdr:sp macro="" textlink="">
      <xdr:nvSpPr>
        <xdr:cNvPr id="358" name="楕円 357">
          <a:extLst>
            <a:ext uri="{FF2B5EF4-FFF2-40B4-BE49-F238E27FC236}">
              <a16:creationId xmlns:a16="http://schemas.microsoft.com/office/drawing/2014/main" id="{00000000-0008-0000-0F00-000066010000}"/>
            </a:ext>
          </a:extLst>
        </xdr:cNvPr>
        <xdr:cNvSpPr/>
      </xdr:nvSpPr>
      <xdr:spPr>
        <a:xfrm>
          <a:off x="7159625" y="1400810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15875</xdr:rowOff>
    </xdr:from>
    <xdr:to>
      <xdr:col>45</xdr:col>
      <xdr:colOff>174625</xdr:colOff>
      <xdr:row>85</xdr:row>
      <xdr:rowOff>17145</xdr:rowOff>
    </xdr:to>
    <xdr:cxnSp macro="">
      <xdr:nvCxnSpPr>
        <xdr:cNvPr id="359" name="直線コネクタ 358">
          <a:extLst>
            <a:ext uri="{FF2B5EF4-FFF2-40B4-BE49-F238E27FC236}">
              <a16:creationId xmlns:a16="http://schemas.microsoft.com/office/drawing/2014/main" id="{00000000-0008-0000-0F00-000067010000}"/>
            </a:ext>
          </a:extLst>
        </xdr:cNvPr>
        <xdr:cNvCxnSpPr/>
      </xdr:nvCxnSpPr>
      <xdr:spPr>
        <a:xfrm flipV="1">
          <a:off x="7210425" y="14055725"/>
          <a:ext cx="822325"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132080</xdr:rowOff>
    </xdr:from>
    <xdr:to>
      <xdr:col>36</xdr:col>
      <xdr:colOff>165100</xdr:colOff>
      <xdr:row>85</xdr:row>
      <xdr:rowOff>64770</xdr:rowOff>
    </xdr:to>
    <xdr:sp macro="" textlink="">
      <xdr:nvSpPr>
        <xdr:cNvPr id="360" name="楕円 359">
          <a:extLst>
            <a:ext uri="{FF2B5EF4-FFF2-40B4-BE49-F238E27FC236}">
              <a16:creationId xmlns:a16="http://schemas.microsoft.com/office/drawing/2014/main" id="{00000000-0008-0000-0F00-000068010000}"/>
            </a:ext>
          </a:extLst>
        </xdr:cNvPr>
        <xdr:cNvSpPr/>
      </xdr:nvSpPr>
      <xdr:spPr>
        <a:xfrm>
          <a:off x="6350000" y="1400683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15875</xdr:rowOff>
    </xdr:from>
    <xdr:to>
      <xdr:col>41</xdr:col>
      <xdr:colOff>50800</xdr:colOff>
      <xdr:row>85</xdr:row>
      <xdr:rowOff>17145</xdr:rowOff>
    </xdr:to>
    <xdr:cxnSp macro="">
      <xdr:nvCxnSpPr>
        <xdr:cNvPr id="361" name="直線コネクタ 360">
          <a:extLst>
            <a:ext uri="{FF2B5EF4-FFF2-40B4-BE49-F238E27FC236}">
              <a16:creationId xmlns:a16="http://schemas.microsoft.com/office/drawing/2014/main" id="{00000000-0008-0000-0F00-000069010000}"/>
            </a:ext>
          </a:extLst>
        </xdr:cNvPr>
        <xdr:cNvCxnSpPr/>
      </xdr:nvCxnSpPr>
      <xdr:spPr>
        <a:xfrm>
          <a:off x="6400800" y="14055725"/>
          <a:ext cx="809625"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57150</xdr:colOff>
      <xdr:row>85</xdr:row>
      <xdr:rowOff>71755</xdr:rowOff>
    </xdr:from>
    <xdr:ext cx="469900" cy="249555"/>
    <xdr:sp macro="" textlink="">
      <xdr:nvSpPr>
        <xdr:cNvPr id="362" name="n_1aveValue【公営住宅】&#10;一人当たり面積">
          <a:extLst>
            <a:ext uri="{FF2B5EF4-FFF2-40B4-BE49-F238E27FC236}">
              <a16:creationId xmlns:a16="http://schemas.microsoft.com/office/drawing/2014/main" id="{00000000-0008-0000-0F00-00006A010000}"/>
            </a:ext>
          </a:extLst>
        </xdr:cNvPr>
        <xdr:cNvSpPr txBox="1"/>
      </xdr:nvSpPr>
      <xdr:spPr>
        <a:xfrm>
          <a:off x="8613775" y="1411160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0.387</a:t>
          </a:r>
          <a:endParaRPr kumimoji="1" lang="ja-JP" altLang="en-US" sz="1000" b="1">
            <a:solidFill>
              <a:srgbClr val="000080"/>
            </a:solidFill>
            <a:latin typeface="ＭＳ Ｐゴシック"/>
            <a:ea typeface="ＭＳ Ｐゴシック"/>
          </a:endParaRPr>
        </a:p>
      </xdr:txBody>
    </xdr:sp>
    <xdr:clientData/>
  </xdr:oneCellAnchor>
  <xdr:oneCellAnchor>
    <xdr:from>
      <xdr:col>44</xdr:col>
      <xdr:colOff>133350</xdr:colOff>
      <xdr:row>85</xdr:row>
      <xdr:rowOff>57785</xdr:rowOff>
    </xdr:from>
    <xdr:ext cx="466725" cy="246380"/>
    <xdr:sp macro="" textlink="">
      <xdr:nvSpPr>
        <xdr:cNvPr id="363" name="n_2aveValue【公営住宅】&#10;一人当たり面積">
          <a:extLst>
            <a:ext uri="{FF2B5EF4-FFF2-40B4-BE49-F238E27FC236}">
              <a16:creationId xmlns:a16="http://schemas.microsoft.com/office/drawing/2014/main" id="{00000000-0008-0000-0F00-00006B010000}"/>
            </a:ext>
          </a:extLst>
        </xdr:cNvPr>
        <xdr:cNvSpPr txBox="1"/>
      </xdr:nvSpPr>
      <xdr:spPr>
        <a:xfrm>
          <a:off x="7816850" y="14097635"/>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0.420</a:t>
          </a:r>
          <a:endParaRPr kumimoji="1" lang="ja-JP" altLang="en-US" sz="1000" b="1">
            <a:solidFill>
              <a:srgbClr val="000080"/>
            </a:solidFill>
            <a:latin typeface="ＭＳ Ｐゴシック"/>
            <a:ea typeface="ＭＳ Ｐゴシック"/>
          </a:endParaRPr>
        </a:p>
      </xdr:txBody>
    </xdr:sp>
    <xdr:clientData/>
  </xdr:oneCellAnchor>
  <xdr:oneCellAnchor>
    <xdr:from>
      <xdr:col>40</xdr:col>
      <xdr:colOff>6350</xdr:colOff>
      <xdr:row>83</xdr:row>
      <xdr:rowOff>67310</xdr:rowOff>
    </xdr:from>
    <xdr:ext cx="466725" cy="249555"/>
    <xdr:sp macro="" textlink="">
      <xdr:nvSpPr>
        <xdr:cNvPr id="364" name="n_3aveValue【公営住宅】&#10;一人当たり面積">
          <a:extLst>
            <a:ext uri="{FF2B5EF4-FFF2-40B4-BE49-F238E27FC236}">
              <a16:creationId xmlns:a16="http://schemas.microsoft.com/office/drawing/2014/main" id="{00000000-0008-0000-0F00-00006C010000}"/>
            </a:ext>
          </a:extLst>
        </xdr:cNvPr>
        <xdr:cNvSpPr txBox="1"/>
      </xdr:nvSpPr>
      <xdr:spPr>
        <a:xfrm>
          <a:off x="6991350" y="13776960"/>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0.453</a:t>
          </a:r>
          <a:endParaRPr kumimoji="1" lang="ja-JP" altLang="en-US" sz="1000" b="1">
            <a:solidFill>
              <a:srgbClr val="000080"/>
            </a:solidFill>
            <a:latin typeface="ＭＳ Ｐゴシック"/>
            <a:ea typeface="ＭＳ Ｐゴシック"/>
          </a:endParaRPr>
        </a:p>
      </xdr:txBody>
    </xdr:sp>
    <xdr:clientData/>
  </xdr:oneCellAnchor>
  <xdr:oneCellAnchor>
    <xdr:from>
      <xdr:col>35</xdr:col>
      <xdr:colOff>69850</xdr:colOff>
      <xdr:row>83</xdr:row>
      <xdr:rowOff>60960</xdr:rowOff>
    </xdr:from>
    <xdr:ext cx="466725" cy="246380"/>
    <xdr:sp macro="" textlink="">
      <xdr:nvSpPr>
        <xdr:cNvPr id="365" name="n_4aveValue【公営住宅】&#10;一人当たり面積">
          <a:extLst>
            <a:ext uri="{FF2B5EF4-FFF2-40B4-BE49-F238E27FC236}">
              <a16:creationId xmlns:a16="http://schemas.microsoft.com/office/drawing/2014/main" id="{00000000-0008-0000-0F00-00006D010000}"/>
            </a:ext>
          </a:extLst>
        </xdr:cNvPr>
        <xdr:cNvSpPr txBox="1"/>
      </xdr:nvSpPr>
      <xdr:spPr>
        <a:xfrm>
          <a:off x="6181725" y="13770610"/>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0.467</a:t>
          </a:r>
          <a:endParaRPr kumimoji="1" lang="ja-JP" altLang="en-US" sz="1000" b="1">
            <a:solidFill>
              <a:srgbClr val="000080"/>
            </a:solidFill>
            <a:latin typeface="ＭＳ Ｐゴシック"/>
            <a:ea typeface="ＭＳ Ｐゴシック"/>
          </a:endParaRPr>
        </a:p>
      </xdr:txBody>
    </xdr:sp>
    <xdr:clientData/>
  </xdr:oneCellAnchor>
  <xdr:oneCellAnchor>
    <xdr:from>
      <xdr:col>49</xdr:col>
      <xdr:colOff>57150</xdr:colOff>
      <xdr:row>83</xdr:row>
      <xdr:rowOff>81915</xdr:rowOff>
    </xdr:from>
    <xdr:ext cx="469900" cy="249555"/>
    <xdr:sp macro="" textlink="">
      <xdr:nvSpPr>
        <xdr:cNvPr id="366" name="n_1mainValue【公営住宅】&#10;一人当たり面積">
          <a:extLst>
            <a:ext uri="{FF2B5EF4-FFF2-40B4-BE49-F238E27FC236}">
              <a16:creationId xmlns:a16="http://schemas.microsoft.com/office/drawing/2014/main" id="{00000000-0008-0000-0F00-00006E010000}"/>
            </a:ext>
          </a:extLst>
        </xdr:cNvPr>
        <xdr:cNvSpPr txBox="1"/>
      </xdr:nvSpPr>
      <xdr:spPr>
        <a:xfrm>
          <a:off x="8613775" y="1379156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0.419</a:t>
          </a:r>
          <a:endParaRPr kumimoji="1" lang="ja-JP" altLang="en-US" sz="1000" b="1">
            <a:solidFill>
              <a:srgbClr val="FF0000"/>
            </a:solidFill>
            <a:latin typeface="ＭＳ Ｐゴシック"/>
            <a:ea typeface="ＭＳ Ｐゴシック"/>
          </a:endParaRPr>
        </a:p>
      </xdr:txBody>
    </xdr:sp>
    <xdr:clientData/>
  </xdr:oneCellAnchor>
  <xdr:oneCellAnchor>
    <xdr:from>
      <xdr:col>44</xdr:col>
      <xdr:colOff>133350</xdr:colOff>
      <xdr:row>83</xdr:row>
      <xdr:rowOff>80645</xdr:rowOff>
    </xdr:from>
    <xdr:ext cx="466725" cy="249555"/>
    <xdr:sp macro="" textlink="">
      <xdr:nvSpPr>
        <xdr:cNvPr id="367" name="n_2mainValue【公営住宅】&#10;一人当たり面積">
          <a:extLst>
            <a:ext uri="{FF2B5EF4-FFF2-40B4-BE49-F238E27FC236}">
              <a16:creationId xmlns:a16="http://schemas.microsoft.com/office/drawing/2014/main" id="{00000000-0008-0000-0F00-00006F010000}"/>
            </a:ext>
          </a:extLst>
        </xdr:cNvPr>
        <xdr:cNvSpPr txBox="1"/>
      </xdr:nvSpPr>
      <xdr:spPr>
        <a:xfrm>
          <a:off x="7816850" y="1379029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0.422</a:t>
          </a:r>
          <a:endParaRPr kumimoji="1" lang="ja-JP" altLang="en-US" sz="1000" b="1">
            <a:solidFill>
              <a:srgbClr val="FF0000"/>
            </a:solidFill>
            <a:latin typeface="ＭＳ Ｐゴシック"/>
            <a:ea typeface="ＭＳ Ｐゴシック"/>
          </a:endParaRPr>
        </a:p>
      </xdr:txBody>
    </xdr:sp>
    <xdr:clientData/>
  </xdr:oneCellAnchor>
  <xdr:oneCellAnchor>
    <xdr:from>
      <xdr:col>40</xdr:col>
      <xdr:colOff>6350</xdr:colOff>
      <xdr:row>85</xdr:row>
      <xdr:rowOff>57785</xdr:rowOff>
    </xdr:from>
    <xdr:ext cx="466725" cy="246380"/>
    <xdr:sp macro="" textlink="">
      <xdr:nvSpPr>
        <xdr:cNvPr id="368" name="n_3mainValue【公営住宅】&#10;一人当たり面積">
          <a:extLst>
            <a:ext uri="{FF2B5EF4-FFF2-40B4-BE49-F238E27FC236}">
              <a16:creationId xmlns:a16="http://schemas.microsoft.com/office/drawing/2014/main" id="{00000000-0008-0000-0F00-000070010000}"/>
            </a:ext>
          </a:extLst>
        </xdr:cNvPr>
        <xdr:cNvSpPr txBox="1"/>
      </xdr:nvSpPr>
      <xdr:spPr>
        <a:xfrm>
          <a:off x="6991350" y="14097635"/>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0.420</a:t>
          </a:r>
          <a:endParaRPr kumimoji="1" lang="ja-JP" altLang="en-US" sz="1000" b="1">
            <a:solidFill>
              <a:srgbClr val="FF0000"/>
            </a:solidFill>
            <a:latin typeface="ＭＳ Ｐゴシック"/>
            <a:ea typeface="ＭＳ Ｐゴシック"/>
          </a:endParaRPr>
        </a:p>
      </xdr:txBody>
    </xdr:sp>
    <xdr:clientData/>
  </xdr:oneCellAnchor>
  <xdr:oneCellAnchor>
    <xdr:from>
      <xdr:col>35</xdr:col>
      <xdr:colOff>69850</xdr:colOff>
      <xdr:row>85</xdr:row>
      <xdr:rowOff>56515</xdr:rowOff>
    </xdr:from>
    <xdr:ext cx="466725" cy="246380"/>
    <xdr:sp macro="" textlink="">
      <xdr:nvSpPr>
        <xdr:cNvPr id="369" name="n_4mainValue【公営住宅】&#10;一人当たり面積">
          <a:extLst>
            <a:ext uri="{FF2B5EF4-FFF2-40B4-BE49-F238E27FC236}">
              <a16:creationId xmlns:a16="http://schemas.microsoft.com/office/drawing/2014/main" id="{00000000-0008-0000-0F00-000071010000}"/>
            </a:ext>
          </a:extLst>
        </xdr:cNvPr>
        <xdr:cNvSpPr txBox="1"/>
      </xdr:nvSpPr>
      <xdr:spPr>
        <a:xfrm>
          <a:off x="6181725" y="14096365"/>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0.422</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0" name="正方形/長方形 369">
          <a:extLst>
            <a:ext uri="{FF2B5EF4-FFF2-40B4-BE49-F238E27FC236}">
              <a16:creationId xmlns:a16="http://schemas.microsoft.com/office/drawing/2014/main" id="{00000000-0008-0000-0F00-000072010000}"/>
            </a:ext>
          </a:extLst>
        </xdr:cNvPr>
        <xdr:cNvSpPr/>
      </xdr:nvSpPr>
      <xdr:spPr>
        <a:xfrm>
          <a:off x="698500" y="15049500"/>
          <a:ext cx="4343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港湾・漁港</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1" name="正方形/長方形 370">
          <a:extLst>
            <a:ext uri="{FF2B5EF4-FFF2-40B4-BE49-F238E27FC236}">
              <a16:creationId xmlns:a16="http://schemas.microsoft.com/office/drawing/2014/main" id="{00000000-0008-0000-0F00-000073010000}"/>
            </a:ext>
          </a:extLst>
        </xdr:cNvPr>
        <xdr:cNvSpPr/>
      </xdr:nvSpPr>
      <xdr:spPr>
        <a:xfrm>
          <a:off x="82550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2" name="正方形/長方形 371">
          <a:extLst>
            <a:ext uri="{FF2B5EF4-FFF2-40B4-BE49-F238E27FC236}">
              <a16:creationId xmlns:a16="http://schemas.microsoft.com/office/drawing/2014/main" id="{00000000-0008-0000-0F00-000074010000}"/>
            </a:ext>
          </a:extLst>
        </xdr:cNvPr>
        <xdr:cNvSpPr/>
      </xdr:nvSpPr>
      <xdr:spPr>
        <a:xfrm>
          <a:off x="82550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3" name="正方形/長方形 372">
          <a:extLst>
            <a:ext uri="{FF2B5EF4-FFF2-40B4-BE49-F238E27FC236}">
              <a16:creationId xmlns:a16="http://schemas.microsoft.com/office/drawing/2014/main" id="{00000000-0008-0000-0F00-000075010000}"/>
            </a:ext>
          </a:extLst>
        </xdr:cNvPr>
        <xdr:cNvSpPr/>
      </xdr:nvSpPr>
      <xdr:spPr>
        <a:xfrm>
          <a:off x="174625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4" name="正方形/長方形 373">
          <a:extLst>
            <a:ext uri="{FF2B5EF4-FFF2-40B4-BE49-F238E27FC236}">
              <a16:creationId xmlns:a16="http://schemas.microsoft.com/office/drawing/2014/main" id="{00000000-0008-0000-0F00-000076010000}"/>
            </a:ext>
          </a:extLst>
        </xdr:cNvPr>
        <xdr:cNvSpPr/>
      </xdr:nvSpPr>
      <xdr:spPr>
        <a:xfrm>
          <a:off x="174625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66.5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75" name="正方形/長方形 374">
          <a:extLst>
            <a:ext uri="{FF2B5EF4-FFF2-40B4-BE49-F238E27FC236}">
              <a16:creationId xmlns:a16="http://schemas.microsoft.com/office/drawing/2014/main" id="{00000000-0008-0000-0F00-000077010000}"/>
            </a:ext>
          </a:extLst>
        </xdr:cNvPr>
        <xdr:cNvSpPr/>
      </xdr:nvSpPr>
      <xdr:spPr>
        <a:xfrm>
          <a:off x="279400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76" name="正方形/長方形 375">
          <a:extLst>
            <a:ext uri="{FF2B5EF4-FFF2-40B4-BE49-F238E27FC236}">
              <a16:creationId xmlns:a16="http://schemas.microsoft.com/office/drawing/2014/main" id="{00000000-0008-0000-0F00-000078010000}"/>
            </a:ext>
          </a:extLst>
        </xdr:cNvPr>
        <xdr:cNvSpPr/>
      </xdr:nvSpPr>
      <xdr:spPr>
        <a:xfrm>
          <a:off x="279400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61.7</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77" name="正方形/長方形 376">
          <a:extLst>
            <a:ext uri="{FF2B5EF4-FFF2-40B4-BE49-F238E27FC236}">
              <a16:creationId xmlns:a16="http://schemas.microsoft.com/office/drawing/2014/main" id="{00000000-0008-0000-0F00-000079010000}"/>
            </a:ext>
          </a:extLst>
        </xdr:cNvPr>
        <xdr:cNvSpPr/>
      </xdr:nvSpPr>
      <xdr:spPr>
        <a:xfrm>
          <a:off x="698500" y="16192500"/>
          <a:ext cx="4343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78" name="正方形/長方形 377">
          <a:extLst>
            <a:ext uri="{FF2B5EF4-FFF2-40B4-BE49-F238E27FC236}">
              <a16:creationId xmlns:a16="http://schemas.microsoft.com/office/drawing/2014/main" id="{00000000-0008-0000-0F00-00007A010000}"/>
            </a:ext>
          </a:extLst>
        </xdr:cNvPr>
        <xdr:cNvSpPr/>
      </xdr:nvSpPr>
      <xdr:spPr>
        <a:xfrm>
          <a:off x="6064250" y="15049500"/>
          <a:ext cx="4327525"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港湾・漁港</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79" name="正方形/長方形 378">
          <a:extLst>
            <a:ext uri="{FF2B5EF4-FFF2-40B4-BE49-F238E27FC236}">
              <a16:creationId xmlns:a16="http://schemas.microsoft.com/office/drawing/2014/main" id="{00000000-0008-0000-0F00-00007B010000}"/>
            </a:ext>
          </a:extLst>
        </xdr:cNvPr>
        <xdr:cNvSpPr/>
      </xdr:nvSpPr>
      <xdr:spPr>
        <a:xfrm>
          <a:off x="6175375"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0" name="正方形/長方形 379">
          <a:extLst>
            <a:ext uri="{FF2B5EF4-FFF2-40B4-BE49-F238E27FC236}">
              <a16:creationId xmlns:a16="http://schemas.microsoft.com/office/drawing/2014/main" id="{00000000-0008-0000-0F00-00007C010000}"/>
            </a:ext>
          </a:extLst>
        </xdr:cNvPr>
        <xdr:cNvSpPr/>
      </xdr:nvSpPr>
      <xdr:spPr>
        <a:xfrm>
          <a:off x="6175375"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1" name="正方形/長方形 380">
          <a:extLst>
            <a:ext uri="{FF2B5EF4-FFF2-40B4-BE49-F238E27FC236}">
              <a16:creationId xmlns:a16="http://schemas.microsoft.com/office/drawing/2014/main" id="{00000000-0008-0000-0F00-00007D010000}"/>
            </a:ext>
          </a:extLst>
        </xdr:cNvPr>
        <xdr:cNvSpPr/>
      </xdr:nvSpPr>
      <xdr:spPr>
        <a:xfrm>
          <a:off x="711200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2" name="正方形/長方形 381">
          <a:extLst>
            <a:ext uri="{FF2B5EF4-FFF2-40B4-BE49-F238E27FC236}">
              <a16:creationId xmlns:a16="http://schemas.microsoft.com/office/drawing/2014/main" id="{00000000-0008-0000-0F00-00007E010000}"/>
            </a:ext>
          </a:extLst>
        </xdr:cNvPr>
        <xdr:cNvSpPr/>
      </xdr:nvSpPr>
      <xdr:spPr>
        <a:xfrm>
          <a:off x="711200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117,337</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83" name="正方形/長方形 382">
          <a:extLst>
            <a:ext uri="{FF2B5EF4-FFF2-40B4-BE49-F238E27FC236}">
              <a16:creationId xmlns:a16="http://schemas.microsoft.com/office/drawing/2014/main" id="{00000000-0008-0000-0F00-00007F010000}"/>
            </a:ext>
          </a:extLst>
        </xdr:cNvPr>
        <xdr:cNvSpPr/>
      </xdr:nvSpPr>
      <xdr:spPr>
        <a:xfrm>
          <a:off x="815975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84" name="正方形/長方形 383">
          <a:extLst>
            <a:ext uri="{FF2B5EF4-FFF2-40B4-BE49-F238E27FC236}">
              <a16:creationId xmlns:a16="http://schemas.microsoft.com/office/drawing/2014/main" id="{00000000-0008-0000-0F00-000080010000}"/>
            </a:ext>
          </a:extLst>
        </xdr:cNvPr>
        <xdr:cNvSpPr/>
      </xdr:nvSpPr>
      <xdr:spPr>
        <a:xfrm>
          <a:off x="815975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18,579</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85" name="正方形/長方形 384">
          <a:extLst>
            <a:ext uri="{FF2B5EF4-FFF2-40B4-BE49-F238E27FC236}">
              <a16:creationId xmlns:a16="http://schemas.microsoft.com/office/drawing/2014/main" id="{00000000-0008-0000-0F00-000081010000}"/>
            </a:ext>
          </a:extLst>
        </xdr:cNvPr>
        <xdr:cNvSpPr/>
      </xdr:nvSpPr>
      <xdr:spPr>
        <a:xfrm>
          <a:off x="6064250" y="16192500"/>
          <a:ext cx="432752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dr:col>65</xdr:col>
      <xdr:colOff>63500</xdr:colOff>
      <xdr:row>24</xdr:row>
      <xdr:rowOff>73025</xdr:rowOff>
    </xdr:from>
    <xdr:to>
      <xdr:col>90</xdr:col>
      <xdr:colOff>25400</xdr:colOff>
      <xdr:row>28</xdr:row>
      <xdr:rowOff>24765</xdr:rowOff>
    </xdr:to>
    <xdr:sp macro="" textlink="">
      <xdr:nvSpPr>
        <xdr:cNvPr id="386" name="正方形/長方形 385">
          <a:extLst>
            <a:ext uri="{FF2B5EF4-FFF2-40B4-BE49-F238E27FC236}">
              <a16:creationId xmlns:a16="http://schemas.microsoft.com/office/drawing/2014/main" id="{00000000-0008-0000-0F00-000082010000}"/>
            </a:ext>
          </a:extLst>
        </xdr:cNvPr>
        <xdr:cNvSpPr/>
      </xdr:nvSpPr>
      <xdr:spPr>
        <a:xfrm>
          <a:off x="11414125" y="4041775"/>
          <a:ext cx="4327525" cy="61214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認定こども園・幼稚園・保育所</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66</xdr:col>
      <xdr:colOff>0</xdr:colOff>
      <xdr:row>28</xdr:row>
      <xdr:rowOff>48895</xdr:rowOff>
    </xdr:from>
    <xdr:to>
      <xdr:col>74</xdr:col>
      <xdr:colOff>0</xdr:colOff>
      <xdr:row>29</xdr:row>
      <xdr:rowOff>128270</xdr:rowOff>
    </xdr:to>
    <xdr:sp macro="" textlink="">
      <xdr:nvSpPr>
        <xdr:cNvPr id="387" name="正方形/長方形 386">
          <a:extLst>
            <a:ext uri="{FF2B5EF4-FFF2-40B4-BE49-F238E27FC236}">
              <a16:creationId xmlns:a16="http://schemas.microsoft.com/office/drawing/2014/main" id="{00000000-0008-0000-0F00-000083010000}"/>
            </a:ext>
          </a:extLst>
        </xdr:cNvPr>
        <xdr:cNvSpPr/>
      </xdr:nvSpPr>
      <xdr:spPr>
        <a:xfrm>
          <a:off x="1152525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29</xdr:row>
      <xdr:rowOff>79375</xdr:rowOff>
    </xdr:from>
    <xdr:to>
      <xdr:col>74</xdr:col>
      <xdr:colOff>0</xdr:colOff>
      <xdr:row>30</xdr:row>
      <xdr:rowOff>159385</xdr:rowOff>
    </xdr:to>
    <xdr:sp macro="" textlink="">
      <xdr:nvSpPr>
        <xdr:cNvPr id="388" name="正方形/長方形 387">
          <a:extLst>
            <a:ext uri="{FF2B5EF4-FFF2-40B4-BE49-F238E27FC236}">
              <a16:creationId xmlns:a16="http://schemas.microsoft.com/office/drawing/2014/main" id="{00000000-0008-0000-0F00-000084010000}"/>
            </a:ext>
          </a:extLst>
        </xdr:cNvPr>
        <xdr:cNvSpPr/>
      </xdr:nvSpPr>
      <xdr:spPr>
        <a:xfrm>
          <a:off x="1152525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4/36</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28</xdr:row>
      <xdr:rowOff>48895</xdr:rowOff>
    </xdr:from>
    <xdr:to>
      <xdr:col>79</xdr:col>
      <xdr:colOff>63500</xdr:colOff>
      <xdr:row>29</xdr:row>
      <xdr:rowOff>128270</xdr:rowOff>
    </xdr:to>
    <xdr:sp macro="" textlink="">
      <xdr:nvSpPr>
        <xdr:cNvPr id="389" name="正方形/長方形 388">
          <a:extLst>
            <a:ext uri="{FF2B5EF4-FFF2-40B4-BE49-F238E27FC236}">
              <a16:creationId xmlns:a16="http://schemas.microsoft.com/office/drawing/2014/main" id="{00000000-0008-0000-0F00-000085010000}"/>
            </a:ext>
          </a:extLst>
        </xdr:cNvPr>
        <xdr:cNvSpPr/>
      </xdr:nvSpPr>
      <xdr:spPr>
        <a:xfrm>
          <a:off x="12461875"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29</xdr:row>
      <xdr:rowOff>79375</xdr:rowOff>
    </xdr:from>
    <xdr:to>
      <xdr:col>79</xdr:col>
      <xdr:colOff>63500</xdr:colOff>
      <xdr:row>30</xdr:row>
      <xdr:rowOff>159385</xdr:rowOff>
    </xdr:to>
    <xdr:sp macro="" textlink="">
      <xdr:nvSpPr>
        <xdr:cNvPr id="390" name="正方形/長方形 389">
          <a:extLst>
            <a:ext uri="{FF2B5EF4-FFF2-40B4-BE49-F238E27FC236}">
              <a16:creationId xmlns:a16="http://schemas.microsoft.com/office/drawing/2014/main" id="{00000000-0008-0000-0F00-000086010000}"/>
            </a:ext>
          </a:extLst>
        </xdr:cNvPr>
        <xdr:cNvSpPr/>
      </xdr:nvSpPr>
      <xdr:spPr>
        <a:xfrm>
          <a:off x="12461875"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58.3</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28</xdr:row>
      <xdr:rowOff>48895</xdr:rowOff>
    </xdr:from>
    <xdr:to>
      <xdr:col>85</xdr:col>
      <xdr:colOff>63500</xdr:colOff>
      <xdr:row>29</xdr:row>
      <xdr:rowOff>128270</xdr:rowOff>
    </xdr:to>
    <xdr:sp macro="" textlink="">
      <xdr:nvSpPr>
        <xdr:cNvPr id="391" name="正方形/長方形 390">
          <a:extLst>
            <a:ext uri="{FF2B5EF4-FFF2-40B4-BE49-F238E27FC236}">
              <a16:creationId xmlns:a16="http://schemas.microsoft.com/office/drawing/2014/main" id="{00000000-0008-0000-0F00-000087010000}"/>
            </a:ext>
          </a:extLst>
        </xdr:cNvPr>
        <xdr:cNvSpPr/>
      </xdr:nvSpPr>
      <xdr:spPr>
        <a:xfrm>
          <a:off x="13509625"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29</xdr:row>
      <xdr:rowOff>79375</xdr:rowOff>
    </xdr:from>
    <xdr:to>
      <xdr:col>85</xdr:col>
      <xdr:colOff>63500</xdr:colOff>
      <xdr:row>30</xdr:row>
      <xdr:rowOff>159385</xdr:rowOff>
    </xdr:to>
    <xdr:sp macro="" textlink="">
      <xdr:nvSpPr>
        <xdr:cNvPr id="392" name="正方形/長方形 391">
          <a:extLst>
            <a:ext uri="{FF2B5EF4-FFF2-40B4-BE49-F238E27FC236}">
              <a16:creationId xmlns:a16="http://schemas.microsoft.com/office/drawing/2014/main" id="{00000000-0008-0000-0F00-000088010000}"/>
            </a:ext>
          </a:extLst>
        </xdr:cNvPr>
        <xdr:cNvSpPr/>
      </xdr:nvSpPr>
      <xdr:spPr>
        <a:xfrm>
          <a:off x="13509625"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58.8</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31</xdr:row>
      <xdr:rowOff>18415</xdr:rowOff>
    </xdr:from>
    <xdr:to>
      <xdr:col>90</xdr:col>
      <xdr:colOff>25400</xdr:colOff>
      <xdr:row>44</xdr:row>
      <xdr:rowOff>73025</xdr:rowOff>
    </xdr:to>
    <xdr:sp macro="" textlink="">
      <xdr:nvSpPr>
        <xdr:cNvPr id="393" name="正方形/長方形 392">
          <a:extLst>
            <a:ext uri="{FF2B5EF4-FFF2-40B4-BE49-F238E27FC236}">
              <a16:creationId xmlns:a16="http://schemas.microsoft.com/office/drawing/2014/main" id="{00000000-0008-0000-0F00-000089010000}"/>
            </a:ext>
          </a:extLst>
        </xdr:cNvPr>
        <xdr:cNvSpPr/>
      </xdr:nvSpPr>
      <xdr:spPr>
        <a:xfrm>
          <a:off x="11414125" y="5142865"/>
          <a:ext cx="4327525"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450" cy="217170"/>
    <xdr:sp macro="" textlink="">
      <xdr:nvSpPr>
        <xdr:cNvPr id="394" name="テキスト ボックス 393">
          <a:extLst>
            <a:ext uri="{FF2B5EF4-FFF2-40B4-BE49-F238E27FC236}">
              <a16:creationId xmlns:a16="http://schemas.microsoft.com/office/drawing/2014/main" id="{00000000-0008-0000-0F00-00008A010000}"/>
            </a:ext>
          </a:extLst>
        </xdr:cNvPr>
        <xdr:cNvSpPr txBox="1"/>
      </xdr:nvSpPr>
      <xdr:spPr>
        <a:xfrm>
          <a:off x="11376025" y="4959350"/>
          <a:ext cx="29845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44</xdr:row>
      <xdr:rowOff>73025</xdr:rowOff>
    </xdr:from>
    <xdr:to>
      <xdr:col>89</xdr:col>
      <xdr:colOff>174625</xdr:colOff>
      <xdr:row>44</xdr:row>
      <xdr:rowOff>73025</xdr:rowOff>
    </xdr:to>
    <xdr:cxnSp macro="">
      <xdr:nvCxnSpPr>
        <xdr:cNvPr id="395" name="直線コネクタ 394">
          <a:extLst>
            <a:ext uri="{FF2B5EF4-FFF2-40B4-BE49-F238E27FC236}">
              <a16:creationId xmlns:a16="http://schemas.microsoft.com/office/drawing/2014/main" id="{00000000-0008-0000-0F00-00008B010000}"/>
            </a:ext>
          </a:extLst>
        </xdr:cNvPr>
        <xdr:cNvCxnSpPr/>
      </xdr:nvCxnSpPr>
      <xdr:spPr>
        <a:xfrm>
          <a:off x="11414125" y="734377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43</xdr:row>
      <xdr:rowOff>101600</xdr:rowOff>
    </xdr:from>
    <xdr:ext cx="464185" cy="249555"/>
    <xdr:sp macro="" textlink="">
      <xdr:nvSpPr>
        <xdr:cNvPr id="396" name="テキスト ボックス 395">
          <a:extLst>
            <a:ext uri="{FF2B5EF4-FFF2-40B4-BE49-F238E27FC236}">
              <a16:creationId xmlns:a16="http://schemas.microsoft.com/office/drawing/2014/main" id="{00000000-0008-0000-0F00-00008C010000}"/>
            </a:ext>
          </a:extLst>
        </xdr:cNvPr>
        <xdr:cNvSpPr txBox="1"/>
      </xdr:nvSpPr>
      <xdr:spPr>
        <a:xfrm>
          <a:off x="10994390" y="7207250"/>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65</xdr:col>
      <xdr:colOff>63500</xdr:colOff>
      <xdr:row>41</xdr:row>
      <xdr:rowOff>128270</xdr:rowOff>
    </xdr:from>
    <xdr:to>
      <xdr:col>89</xdr:col>
      <xdr:colOff>174625</xdr:colOff>
      <xdr:row>41</xdr:row>
      <xdr:rowOff>128270</xdr:rowOff>
    </xdr:to>
    <xdr:cxnSp macro="">
      <xdr:nvCxnSpPr>
        <xdr:cNvPr id="397" name="直線コネクタ 396">
          <a:extLst>
            <a:ext uri="{FF2B5EF4-FFF2-40B4-BE49-F238E27FC236}">
              <a16:creationId xmlns:a16="http://schemas.microsoft.com/office/drawing/2014/main" id="{00000000-0008-0000-0F00-00008D010000}"/>
            </a:ext>
          </a:extLst>
        </xdr:cNvPr>
        <xdr:cNvCxnSpPr/>
      </xdr:nvCxnSpPr>
      <xdr:spPr>
        <a:xfrm>
          <a:off x="11414125" y="690372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40</xdr:row>
      <xdr:rowOff>156845</xdr:rowOff>
    </xdr:from>
    <xdr:ext cx="403225" cy="246380"/>
    <xdr:sp macro="" textlink="">
      <xdr:nvSpPr>
        <xdr:cNvPr id="398" name="テキスト ボックス 397">
          <a:extLst>
            <a:ext uri="{FF2B5EF4-FFF2-40B4-BE49-F238E27FC236}">
              <a16:creationId xmlns:a16="http://schemas.microsoft.com/office/drawing/2014/main" id="{00000000-0008-0000-0F00-00008E010000}"/>
            </a:ext>
          </a:extLst>
        </xdr:cNvPr>
        <xdr:cNvSpPr txBox="1"/>
      </xdr:nvSpPr>
      <xdr:spPr>
        <a:xfrm>
          <a:off x="11042650" y="6767195"/>
          <a:ext cx="4032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65</xdr:col>
      <xdr:colOff>63500</xdr:colOff>
      <xdr:row>39</xdr:row>
      <xdr:rowOff>18415</xdr:rowOff>
    </xdr:from>
    <xdr:to>
      <xdr:col>89</xdr:col>
      <xdr:colOff>174625</xdr:colOff>
      <xdr:row>39</xdr:row>
      <xdr:rowOff>18415</xdr:rowOff>
    </xdr:to>
    <xdr:cxnSp macro="">
      <xdr:nvCxnSpPr>
        <xdr:cNvPr id="399" name="直線コネクタ 398">
          <a:extLst>
            <a:ext uri="{FF2B5EF4-FFF2-40B4-BE49-F238E27FC236}">
              <a16:creationId xmlns:a16="http://schemas.microsoft.com/office/drawing/2014/main" id="{00000000-0008-0000-0F00-00008F010000}"/>
            </a:ext>
          </a:extLst>
        </xdr:cNvPr>
        <xdr:cNvCxnSpPr/>
      </xdr:nvCxnSpPr>
      <xdr:spPr>
        <a:xfrm>
          <a:off x="11414125" y="646366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38</xdr:row>
      <xdr:rowOff>46355</xdr:rowOff>
    </xdr:from>
    <xdr:ext cx="403225" cy="249555"/>
    <xdr:sp macro="" textlink="">
      <xdr:nvSpPr>
        <xdr:cNvPr id="400" name="テキスト ボックス 399">
          <a:extLst>
            <a:ext uri="{FF2B5EF4-FFF2-40B4-BE49-F238E27FC236}">
              <a16:creationId xmlns:a16="http://schemas.microsoft.com/office/drawing/2014/main" id="{00000000-0008-0000-0F00-000090010000}"/>
            </a:ext>
          </a:extLst>
        </xdr:cNvPr>
        <xdr:cNvSpPr txBox="1"/>
      </xdr:nvSpPr>
      <xdr:spPr>
        <a:xfrm>
          <a:off x="11042650" y="6326505"/>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65</xdr:col>
      <xdr:colOff>63500</xdr:colOff>
      <xdr:row>36</xdr:row>
      <xdr:rowOff>73025</xdr:rowOff>
    </xdr:from>
    <xdr:to>
      <xdr:col>89</xdr:col>
      <xdr:colOff>174625</xdr:colOff>
      <xdr:row>36</xdr:row>
      <xdr:rowOff>73025</xdr:rowOff>
    </xdr:to>
    <xdr:cxnSp macro="">
      <xdr:nvCxnSpPr>
        <xdr:cNvPr id="401" name="直線コネクタ 400">
          <a:extLst>
            <a:ext uri="{FF2B5EF4-FFF2-40B4-BE49-F238E27FC236}">
              <a16:creationId xmlns:a16="http://schemas.microsoft.com/office/drawing/2014/main" id="{00000000-0008-0000-0F00-000091010000}"/>
            </a:ext>
          </a:extLst>
        </xdr:cNvPr>
        <xdr:cNvCxnSpPr/>
      </xdr:nvCxnSpPr>
      <xdr:spPr>
        <a:xfrm>
          <a:off x="11414125" y="602297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35</xdr:row>
      <xdr:rowOff>101600</xdr:rowOff>
    </xdr:from>
    <xdr:ext cx="403225" cy="249555"/>
    <xdr:sp macro="" textlink="">
      <xdr:nvSpPr>
        <xdr:cNvPr id="402" name="テキスト ボックス 401">
          <a:extLst>
            <a:ext uri="{FF2B5EF4-FFF2-40B4-BE49-F238E27FC236}">
              <a16:creationId xmlns:a16="http://schemas.microsoft.com/office/drawing/2014/main" id="{00000000-0008-0000-0F00-000092010000}"/>
            </a:ext>
          </a:extLst>
        </xdr:cNvPr>
        <xdr:cNvSpPr txBox="1"/>
      </xdr:nvSpPr>
      <xdr:spPr>
        <a:xfrm>
          <a:off x="11042650" y="5886450"/>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65</xdr:col>
      <xdr:colOff>63500</xdr:colOff>
      <xdr:row>33</xdr:row>
      <xdr:rowOff>128270</xdr:rowOff>
    </xdr:from>
    <xdr:to>
      <xdr:col>89</xdr:col>
      <xdr:colOff>174625</xdr:colOff>
      <xdr:row>33</xdr:row>
      <xdr:rowOff>128270</xdr:rowOff>
    </xdr:to>
    <xdr:cxnSp macro="">
      <xdr:nvCxnSpPr>
        <xdr:cNvPr id="403" name="直線コネクタ 402">
          <a:extLst>
            <a:ext uri="{FF2B5EF4-FFF2-40B4-BE49-F238E27FC236}">
              <a16:creationId xmlns:a16="http://schemas.microsoft.com/office/drawing/2014/main" id="{00000000-0008-0000-0F00-000093010000}"/>
            </a:ext>
          </a:extLst>
        </xdr:cNvPr>
        <xdr:cNvCxnSpPr/>
      </xdr:nvCxnSpPr>
      <xdr:spPr>
        <a:xfrm>
          <a:off x="11414125" y="558292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32</xdr:row>
      <xdr:rowOff>156845</xdr:rowOff>
    </xdr:from>
    <xdr:ext cx="403225" cy="246380"/>
    <xdr:sp macro="" textlink="">
      <xdr:nvSpPr>
        <xdr:cNvPr id="404" name="テキスト ボックス 403">
          <a:extLst>
            <a:ext uri="{FF2B5EF4-FFF2-40B4-BE49-F238E27FC236}">
              <a16:creationId xmlns:a16="http://schemas.microsoft.com/office/drawing/2014/main" id="{00000000-0008-0000-0F00-000094010000}"/>
            </a:ext>
          </a:extLst>
        </xdr:cNvPr>
        <xdr:cNvSpPr txBox="1"/>
      </xdr:nvSpPr>
      <xdr:spPr>
        <a:xfrm>
          <a:off x="11042650" y="5446395"/>
          <a:ext cx="4032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65</xdr:col>
      <xdr:colOff>63500</xdr:colOff>
      <xdr:row>31</xdr:row>
      <xdr:rowOff>18415</xdr:rowOff>
    </xdr:from>
    <xdr:to>
      <xdr:col>89</xdr:col>
      <xdr:colOff>174625</xdr:colOff>
      <xdr:row>31</xdr:row>
      <xdr:rowOff>18415</xdr:rowOff>
    </xdr:to>
    <xdr:cxnSp macro="">
      <xdr:nvCxnSpPr>
        <xdr:cNvPr id="405" name="直線コネクタ 404">
          <a:extLst>
            <a:ext uri="{FF2B5EF4-FFF2-40B4-BE49-F238E27FC236}">
              <a16:creationId xmlns:a16="http://schemas.microsoft.com/office/drawing/2014/main" id="{00000000-0008-0000-0F00-000095010000}"/>
            </a:ext>
          </a:extLst>
        </xdr:cNvPr>
        <xdr:cNvCxnSpPr/>
      </xdr:nvCxnSpPr>
      <xdr:spPr>
        <a:xfrm>
          <a:off x="11414125" y="514286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105410</xdr:colOff>
      <xdr:row>30</xdr:row>
      <xdr:rowOff>46355</xdr:rowOff>
    </xdr:from>
    <xdr:ext cx="339090" cy="249555"/>
    <xdr:sp macro="" textlink="">
      <xdr:nvSpPr>
        <xdr:cNvPr id="406" name="テキスト ボックス 405">
          <a:extLst>
            <a:ext uri="{FF2B5EF4-FFF2-40B4-BE49-F238E27FC236}">
              <a16:creationId xmlns:a16="http://schemas.microsoft.com/office/drawing/2014/main" id="{00000000-0008-0000-0F00-000096010000}"/>
            </a:ext>
          </a:extLst>
        </xdr:cNvPr>
        <xdr:cNvSpPr txBox="1"/>
      </xdr:nvSpPr>
      <xdr:spPr>
        <a:xfrm>
          <a:off x="11106785" y="5005705"/>
          <a:ext cx="3390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65</xdr:col>
      <xdr:colOff>63500</xdr:colOff>
      <xdr:row>31</xdr:row>
      <xdr:rowOff>18415</xdr:rowOff>
    </xdr:from>
    <xdr:to>
      <xdr:col>90</xdr:col>
      <xdr:colOff>25400</xdr:colOff>
      <xdr:row>44</xdr:row>
      <xdr:rowOff>73025</xdr:rowOff>
    </xdr:to>
    <xdr:sp macro="" textlink="">
      <xdr:nvSpPr>
        <xdr:cNvPr id="407" name="【認定こども園・幼稚園・保育所】&#10;有形固定資産減価償却率グラフ枠">
          <a:extLst>
            <a:ext uri="{FF2B5EF4-FFF2-40B4-BE49-F238E27FC236}">
              <a16:creationId xmlns:a16="http://schemas.microsoft.com/office/drawing/2014/main" id="{00000000-0008-0000-0F00-000097010000}"/>
            </a:ext>
          </a:extLst>
        </xdr:cNvPr>
        <xdr:cNvSpPr/>
      </xdr:nvSpPr>
      <xdr:spPr>
        <a:xfrm>
          <a:off x="11414125" y="5142865"/>
          <a:ext cx="4327525"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126365</xdr:colOff>
      <xdr:row>34</xdr:row>
      <xdr:rowOff>108585</xdr:rowOff>
    </xdr:from>
    <xdr:to>
      <xdr:col>85</xdr:col>
      <xdr:colOff>126365</xdr:colOff>
      <xdr:row>42</xdr:row>
      <xdr:rowOff>42545</xdr:rowOff>
    </xdr:to>
    <xdr:cxnSp macro="">
      <xdr:nvCxnSpPr>
        <xdr:cNvPr id="408" name="直線コネクタ 407">
          <a:extLst>
            <a:ext uri="{FF2B5EF4-FFF2-40B4-BE49-F238E27FC236}">
              <a16:creationId xmlns:a16="http://schemas.microsoft.com/office/drawing/2014/main" id="{00000000-0008-0000-0F00-000098010000}"/>
            </a:ext>
          </a:extLst>
        </xdr:cNvPr>
        <xdr:cNvCxnSpPr/>
      </xdr:nvCxnSpPr>
      <xdr:spPr>
        <a:xfrm flipV="1">
          <a:off x="14969490" y="5728335"/>
          <a:ext cx="0" cy="12547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46355</xdr:rowOff>
    </xdr:from>
    <xdr:ext cx="401955" cy="249555"/>
    <xdr:sp macro="" textlink="">
      <xdr:nvSpPr>
        <xdr:cNvPr id="409" name="【認定こども園・幼稚園・保育所】&#10;有形固定資産減価償却率最小値テキスト">
          <a:extLst>
            <a:ext uri="{FF2B5EF4-FFF2-40B4-BE49-F238E27FC236}">
              <a16:creationId xmlns:a16="http://schemas.microsoft.com/office/drawing/2014/main" id="{00000000-0008-0000-0F00-000099010000}"/>
            </a:ext>
          </a:extLst>
        </xdr:cNvPr>
        <xdr:cNvSpPr txBox="1"/>
      </xdr:nvSpPr>
      <xdr:spPr>
        <a:xfrm>
          <a:off x="15008225" y="6986905"/>
          <a:ext cx="4019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83.6</a:t>
          </a:r>
          <a:endParaRPr kumimoji="1" lang="ja-JP" altLang="en-US" sz="1000" b="1">
            <a:latin typeface="ＭＳ Ｐゴシック"/>
            <a:ea typeface="ＭＳ Ｐゴシック"/>
          </a:endParaRPr>
        </a:p>
      </xdr:txBody>
    </xdr:sp>
    <xdr:clientData/>
  </xdr:oneCellAnchor>
  <xdr:twoCellAnchor>
    <xdr:from>
      <xdr:col>85</xdr:col>
      <xdr:colOff>38100</xdr:colOff>
      <xdr:row>42</xdr:row>
      <xdr:rowOff>42545</xdr:rowOff>
    </xdr:from>
    <xdr:to>
      <xdr:col>86</xdr:col>
      <xdr:colOff>25400</xdr:colOff>
      <xdr:row>42</xdr:row>
      <xdr:rowOff>42545</xdr:rowOff>
    </xdr:to>
    <xdr:cxnSp macro="">
      <xdr:nvCxnSpPr>
        <xdr:cNvPr id="410" name="直線コネクタ 409">
          <a:extLst>
            <a:ext uri="{FF2B5EF4-FFF2-40B4-BE49-F238E27FC236}">
              <a16:creationId xmlns:a16="http://schemas.microsoft.com/office/drawing/2014/main" id="{00000000-0008-0000-0F00-00009A010000}"/>
            </a:ext>
          </a:extLst>
        </xdr:cNvPr>
        <xdr:cNvCxnSpPr/>
      </xdr:nvCxnSpPr>
      <xdr:spPr>
        <a:xfrm>
          <a:off x="14881225" y="698309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33</xdr:row>
      <xdr:rowOff>57785</xdr:rowOff>
    </xdr:from>
    <xdr:ext cx="401955" cy="246380"/>
    <xdr:sp macro="" textlink="">
      <xdr:nvSpPr>
        <xdr:cNvPr id="411" name="【認定こども園・幼稚園・保育所】&#10;有形固定資産減価償却率最大値テキスト">
          <a:extLst>
            <a:ext uri="{FF2B5EF4-FFF2-40B4-BE49-F238E27FC236}">
              <a16:creationId xmlns:a16="http://schemas.microsoft.com/office/drawing/2014/main" id="{00000000-0008-0000-0F00-00009B010000}"/>
            </a:ext>
          </a:extLst>
        </xdr:cNvPr>
        <xdr:cNvSpPr txBox="1"/>
      </xdr:nvSpPr>
      <xdr:spPr>
        <a:xfrm>
          <a:off x="15008225" y="5512435"/>
          <a:ext cx="4019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26.6</a:t>
          </a:r>
          <a:endParaRPr kumimoji="1" lang="ja-JP" altLang="en-US" sz="1000" b="1">
            <a:latin typeface="ＭＳ Ｐゴシック"/>
            <a:ea typeface="ＭＳ Ｐゴシック"/>
          </a:endParaRPr>
        </a:p>
      </xdr:txBody>
    </xdr:sp>
    <xdr:clientData/>
  </xdr:oneCellAnchor>
  <xdr:twoCellAnchor>
    <xdr:from>
      <xdr:col>85</xdr:col>
      <xdr:colOff>38100</xdr:colOff>
      <xdr:row>34</xdr:row>
      <xdr:rowOff>108585</xdr:rowOff>
    </xdr:from>
    <xdr:to>
      <xdr:col>86</xdr:col>
      <xdr:colOff>25400</xdr:colOff>
      <xdr:row>34</xdr:row>
      <xdr:rowOff>108585</xdr:rowOff>
    </xdr:to>
    <xdr:cxnSp macro="">
      <xdr:nvCxnSpPr>
        <xdr:cNvPr id="412" name="直線コネクタ 411">
          <a:extLst>
            <a:ext uri="{FF2B5EF4-FFF2-40B4-BE49-F238E27FC236}">
              <a16:creationId xmlns:a16="http://schemas.microsoft.com/office/drawing/2014/main" id="{00000000-0008-0000-0F00-00009C010000}"/>
            </a:ext>
          </a:extLst>
        </xdr:cNvPr>
        <xdr:cNvCxnSpPr/>
      </xdr:nvCxnSpPr>
      <xdr:spPr>
        <a:xfrm>
          <a:off x="14881225" y="572833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67310</xdr:rowOff>
    </xdr:from>
    <xdr:ext cx="401955" cy="249555"/>
    <xdr:sp macro="" textlink="">
      <xdr:nvSpPr>
        <xdr:cNvPr id="413" name="【認定こども園・幼稚園・保育所】&#10;有形固定資産減価償却率平均値テキスト">
          <a:extLst>
            <a:ext uri="{FF2B5EF4-FFF2-40B4-BE49-F238E27FC236}">
              <a16:creationId xmlns:a16="http://schemas.microsoft.com/office/drawing/2014/main" id="{00000000-0008-0000-0F00-00009D010000}"/>
            </a:ext>
          </a:extLst>
        </xdr:cNvPr>
        <xdr:cNvSpPr txBox="1"/>
      </xdr:nvSpPr>
      <xdr:spPr>
        <a:xfrm>
          <a:off x="15008225" y="6347460"/>
          <a:ext cx="40195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57.9</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38</xdr:row>
      <xdr:rowOff>88265</xdr:rowOff>
    </xdr:from>
    <xdr:to>
      <xdr:col>85</xdr:col>
      <xdr:colOff>174625</xdr:colOff>
      <xdr:row>39</xdr:row>
      <xdr:rowOff>20955</xdr:rowOff>
    </xdr:to>
    <xdr:sp macro="" textlink="">
      <xdr:nvSpPr>
        <xdr:cNvPr id="414" name="フローチャート: 判断 413">
          <a:extLst>
            <a:ext uri="{FF2B5EF4-FFF2-40B4-BE49-F238E27FC236}">
              <a16:creationId xmlns:a16="http://schemas.microsoft.com/office/drawing/2014/main" id="{00000000-0008-0000-0F00-00009E010000}"/>
            </a:ext>
          </a:extLst>
        </xdr:cNvPr>
        <xdr:cNvSpPr/>
      </xdr:nvSpPr>
      <xdr:spPr>
        <a:xfrm>
          <a:off x="14919325" y="6368415"/>
          <a:ext cx="984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50800</xdr:rowOff>
    </xdr:from>
    <xdr:to>
      <xdr:col>81</xdr:col>
      <xdr:colOff>101600</xdr:colOff>
      <xdr:row>38</xdr:row>
      <xdr:rowOff>149225</xdr:rowOff>
    </xdr:to>
    <xdr:sp macro="" textlink="">
      <xdr:nvSpPr>
        <xdr:cNvPr id="415" name="フローチャート: 判断 414">
          <a:extLst>
            <a:ext uri="{FF2B5EF4-FFF2-40B4-BE49-F238E27FC236}">
              <a16:creationId xmlns:a16="http://schemas.microsoft.com/office/drawing/2014/main" id="{00000000-0008-0000-0F00-00009F010000}"/>
            </a:ext>
          </a:extLst>
        </xdr:cNvPr>
        <xdr:cNvSpPr/>
      </xdr:nvSpPr>
      <xdr:spPr>
        <a:xfrm>
          <a:off x="14144625" y="6330950"/>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83820</xdr:rowOff>
    </xdr:from>
    <xdr:to>
      <xdr:col>76</xdr:col>
      <xdr:colOff>165100</xdr:colOff>
      <xdr:row>39</xdr:row>
      <xdr:rowOff>17145</xdr:rowOff>
    </xdr:to>
    <xdr:sp macro="" textlink="">
      <xdr:nvSpPr>
        <xdr:cNvPr id="416" name="フローチャート: 判断 415">
          <a:extLst>
            <a:ext uri="{FF2B5EF4-FFF2-40B4-BE49-F238E27FC236}">
              <a16:creationId xmlns:a16="http://schemas.microsoft.com/office/drawing/2014/main" id="{00000000-0008-0000-0F00-0000A0010000}"/>
            </a:ext>
          </a:extLst>
        </xdr:cNvPr>
        <xdr:cNvSpPr/>
      </xdr:nvSpPr>
      <xdr:spPr>
        <a:xfrm>
          <a:off x="13335000" y="6363970"/>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105410</xdr:rowOff>
    </xdr:from>
    <xdr:to>
      <xdr:col>72</xdr:col>
      <xdr:colOff>38100</xdr:colOff>
      <xdr:row>39</xdr:row>
      <xdr:rowOff>38735</xdr:rowOff>
    </xdr:to>
    <xdr:sp macro="" textlink="">
      <xdr:nvSpPr>
        <xdr:cNvPr id="417" name="フローチャート: 判断 416">
          <a:extLst>
            <a:ext uri="{FF2B5EF4-FFF2-40B4-BE49-F238E27FC236}">
              <a16:creationId xmlns:a16="http://schemas.microsoft.com/office/drawing/2014/main" id="{00000000-0008-0000-0F00-0000A1010000}"/>
            </a:ext>
          </a:extLst>
        </xdr:cNvPr>
        <xdr:cNvSpPr/>
      </xdr:nvSpPr>
      <xdr:spPr>
        <a:xfrm>
          <a:off x="12525375" y="6385560"/>
          <a:ext cx="85725"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137160</xdr:rowOff>
    </xdr:from>
    <xdr:to>
      <xdr:col>67</xdr:col>
      <xdr:colOff>101600</xdr:colOff>
      <xdr:row>39</xdr:row>
      <xdr:rowOff>69850</xdr:rowOff>
    </xdr:to>
    <xdr:sp macro="" textlink="">
      <xdr:nvSpPr>
        <xdr:cNvPr id="418" name="フローチャート: 判断 417">
          <a:extLst>
            <a:ext uri="{FF2B5EF4-FFF2-40B4-BE49-F238E27FC236}">
              <a16:creationId xmlns:a16="http://schemas.microsoft.com/office/drawing/2014/main" id="{00000000-0008-0000-0F00-0000A2010000}"/>
            </a:ext>
          </a:extLst>
        </xdr:cNvPr>
        <xdr:cNvSpPr/>
      </xdr:nvSpPr>
      <xdr:spPr>
        <a:xfrm>
          <a:off x="11699875" y="641731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71120</xdr:rowOff>
    </xdr:from>
    <xdr:ext cx="762000" cy="249555"/>
    <xdr:sp macro="" textlink="">
      <xdr:nvSpPr>
        <xdr:cNvPr id="419" name="テキスト ボックス 418">
          <a:extLst>
            <a:ext uri="{FF2B5EF4-FFF2-40B4-BE49-F238E27FC236}">
              <a16:creationId xmlns:a16="http://schemas.microsoft.com/office/drawing/2014/main" id="{00000000-0008-0000-0F00-0000A3010000}"/>
            </a:ext>
          </a:extLst>
        </xdr:cNvPr>
        <xdr:cNvSpPr txBox="1"/>
      </xdr:nvSpPr>
      <xdr:spPr>
        <a:xfrm>
          <a:off x="14795500"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80</xdr:col>
      <xdr:colOff>50800</xdr:colOff>
      <xdr:row>44</xdr:row>
      <xdr:rowOff>71120</xdr:rowOff>
    </xdr:from>
    <xdr:ext cx="762000" cy="249555"/>
    <xdr:sp macro="" textlink="">
      <xdr:nvSpPr>
        <xdr:cNvPr id="420" name="テキスト ボックス 419">
          <a:extLst>
            <a:ext uri="{FF2B5EF4-FFF2-40B4-BE49-F238E27FC236}">
              <a16:creationId xmlns:a16="http://schemas.microsoft.com/office/drawing/2014/main" id="{00000000-0008-0000-0F00-0000A4010000}"/>
            </a:ext>
          </a:extLst>
        </xdr:cNvPr>
        <xdr:cNvSpPr txBox="1"/>
      </xdr:nvSpPr>
      <xdr:spPr>
        <a:xfrm>
          <a:off x="14020800"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75</xdr:col>
      <xdr:colOff>114300</xdr:colOff>
      <xdr:row>44</xdr:row>
      <xdr:rowOff>71120</xdr:rowOff>
    </xdr:from>
    <xdr:ext cx="762000" cy="249555"/>
    <xdr:sp macro="" textlink="">
      <xdr:nvSpPr>
        <xdr:cNvPr id="421" name="テキスト ボックス 420">
          <a:extLst>
            <a:ext uri="{FF2B5EF4-FFF2-40B4-BE49-F238E27FC236}">
              <a16:creationId xmlns:a16="http://schemas.microsoft.com/office/drawing/2014/main" id="{00000000-0008-0000-0F00-0000A5010000}"/>
            </a:ext>
          </a:extLst>
        </xdr:cNvPr>
        <xdr:cNvSpPr txBox="1"/>
      </xdr:nvSpPr>
      <xdr:spPr>
        <a:xfrm>
          <a:off x="1321117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70</xdr:col>
      <xdr:colOff>174625</xdr:colOff>
      <xdr:row>44</xdr:row>
      <xdr:rowOff>71120</xdr:rowOff>
    </xdr:from>
    <xdr:ext cx="762000" cy="249555"/>
    <xdr:sp macro="" textlink="">
      <xdr:nvSpPr>
        <xdr:cNvPr id="422" name="テキスト ボックス 421">
          <a:extLst>
            <a:ext uri="{FF2B5EF4-FFF2-40B4-BE49-F238E27FC236}">
              <a16:creationId xmlns:a16="http://schemas.microsoft.com/office/drawing/2014/main" id="{00000000-0008-0000-0F00-0000A6010000}"/>
            </a:ext>
          </a:extLst>
        </xdr:cNvPr>
        <xdr:cNvSpPr txBox="1"/>
      </xdr:nvSpPr>
      <xdr:spPr>
        <a:xfrm>
          <a:off x="1239837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66</xdr:col>
      <xdr:colOff>50800</xdr:colOff>
      <xdr:row>44</xdr:row>
      <xdr:rowOff>71120</xdr:rowOff>
    </xdr:from>
    <xdr:ext cx="762000" cy="249555"/>
    <xdr:sp macro="" textlink="">
      <xdr:nvSpPr>
        <xdr:cNvPr id="423" name="テキスト ボックス 422">
          <a:extLst>
            <a:ext uri="{FF2B5EF4-FFF2-40B4-BE49-F238E27FC236}">
              <a16:creationId xmlns:a16="http://schemas.microsoft.com/office/drawing/2014/main" id="{00000000-0008-0000-0F00-0000A7010000}"/>
            </a:ext>
          </a:extLst>
        </xdr:cNvPr>
        <xdr:cNvSpPr txBox="1"/>
      </xdr:nvSpPr>
      <xdr:spPr>
        <a:xfrm>
          <a:off x="11576050"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85</xdr:col>
      <xdr:colOff>76200</xdr:colOff>
      <xdr:row>35</xdr:row>
      <xdr:rowOff>121285</xdr:rowOff>
    </xdr:from>
    <xdr:to>
      <xdr:col>85</xdr:col>
      <xdr:colOff>174625</xdr:colOff>
      <xdr:row>36</xdr:row>
      <xdr:rowOff>53975</xdr:rowOff>
    </xdr:to>
    <xdr:sp macro="" textlink="">
      <xdr:nvSpPr>
        <xdr:cNvPr id="424" name="楕円 423">
          <a:extLst>
            <a:ext uri="{FF2B5EF4-FFF2-40B4-BE49-F238E27FC236}">
              <a16:creationId xmlns:a16="http://schemas.microsoft.com/office/drawing/2014/main" id="{00000000-0008-0000-0F00-0000A8010000}"/>
            </a:ext>
          </a:extLst>
        </xdr:cNvPr>
        <xdr:cNvSpPr/>
      </xdr:nvSpPr>
      <xdr:spPr>
        <a:xfrm>
          <a:off x="14919325" y="5906135"/>
          <a:ext cx="984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34</xdr:row>
      <xdr:rowOff>142875</xdr:rowOff>
    </xdr:from>
    <xdr:ext cx="401955" cy="249555"/>
    <xdr:sp macro="" textlink="">
      <xdr:nvSpPr>
        <xdr:cNvPr id="425" name="【認定こども園・幼稚園・保育所】&#10;有形固定資産減価償却率該当値テキスト">
          <a:extLst>
            <a:ext uri="{FF2B5EF4-FFF2-40B4-BE49-F238E27FC236}">
              <a16:creationId xmlns:a16="http://schemas.microsoft.com/office/drawing/2014/main" id="{00000000-0008-0000-0F00-0000A9010000}"/>
            </a:ext>
          </a:extLst>
        </xdr:cNvPr>
        <xdr:cNvSpPr txBox="1"/>
      </xdr:nvSpPr>
      <xdr:spPr>
        <a:xfrm>
          <a:off x="15008225" y="5762625"/>
          <a:ext cx="4019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36.9</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35</xdr:row>
      <xdr:rowOff>74930</xdr:rowOff>
    </xdr:from>
    <xdr:to>
      <xdr:col>81</xdr:col>
      <xdr:colOff>101600</xdr:colOff>
      <xdr:row>36</xdr:row>
      <xdr:rowOff>7620</xdr:rowOff>
    </xdr:to>
    <xdr:sp macro="" textlink="">
      <xdr:nvSpPr>
        <xdr:cNvPr id="426" name="楕円 425">
          <a:extLst>
            <a:ext uri="{FF2B5EF4-FFF2-40B4-BE49-F238E27FC236}">
              <a16:creationId xmlns:a16="http://schemas.microsoft.com/office/drawing/2014/main" id="{00000000-0008-0000-0F00-0000AA010000}"/>
            </a:ext>
          </a:extLst>
        </xdr:cNvPr>
        <xdr:cNvSpPr/>
      </xdr:nvSpPr>
      <xdr:spPr>
        <a:xfrm>
          <a:off x="14144625" y="585978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35</xdr:row>
      <xdr:rowOff>124460</xdr:rowOff>
    </xdr:from>
    <xdr:to>
      <xdr:col>85</xdr:col>
      <xdr:colOff>127000</xdr:colOff>
      <xdr:row>36</xdr:row>
      <xdr:rowOff>5080</xdr:rowOff>
    </xdr:to>
    <xdr:cxnSp macro="">
      <xdr:nvCxnSpPr>
        <xdr:cNvPr id="427" name="直線コネクタ 426">
          <a:extLst>
            <a:ext uri="{FF2B5EF4-FFF2-40B4-BE49-F238E27FC236}">
              <a16:creationId xmlns:a16="http://schemas.microsoft.com/office/drawing/2014/main" id="{00000000-0008-0000-0F00-0000AB010000}"/>
            </a:ext>
          </a:extLst>
        </xdr:cNvPr>
        <xdr:cNvCxnSpPr/>
      </xdr:nvCxnSpPr>
      <xdr:spPr>
        <a:xfrm>
          <a:off x="14195425" y="5909310"/>
          <a:ext cx="7747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86360</xdr:rowOff>
    </xdr:from>
    <xdr:to>
      <xdr:col>76</xdr:col>
      <xdr:colOff>165100</xdr:colOff>
      <xdr:row>37</xdr:row>
      <xdr:rowOff>19050</xdr:rowOff>
    </xdr:to>
    <xdr:sp macro="" textlink="">
      <xdr:nvSpPr>
        <xdr:cNvPr id="428" name="楕円 427">
          <a:extLst>
            <a:ext uri="{FF2B5EF4-FFF2-40B4-BE49-F238E27FC236}">
              <a16:creationId xmlns:a16="http://schemas.microsoft.com/office/drawing/2014/main" id="{00000000-0008-0000-0F00-0000AC010000}"/>
            </a:ext>
          </a:extLst>
        </xdr:cNvPr>
        <xdr:cNvSpPr/>
      </xdr:nvSpPr>
      <xdr:spPr>
        <a:xfrm>
          <a:off x="13335000" y="603631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124460</xdr:rowOff>
    </xdr:from>
    <xdr:to>
      <xdr:col>81</xdr:col>
      <xdr:colOff>50800</xdr:colOff>
      <xdr:row>36</xdr:row>
      <xdr:rowOff>135255</xdr:rowOff>
    </xdr:to>
    <xdr:cxnSp macro="">
      <xdr:nvCxnSpPr>
        <xdr:cNvPr id="429" name="直線コネクタ 428">
          <a:extLst>
            <a:ext uri="{FF2B5EF4-FFF2-40B4-BE49-F238E27FC236}">
              <a16:creationId xmlns:a16="http://schemas.microsoft.com/office/drawing/2014/main" id="{00000000-0008-0000-0F00-0000AD010000}"/>
            </a:ext>
          </a:extLst>
        </xdr:cNvPr>
        <xdr:cNvCxnSpPr/>
      </xdr:nvCxnSpPr>
      <xdr:spPr>
        <a:xfrm flipV="1">
          <a:off x="13385800" y="5909310"/>
          <a:ext cx="809625" cy="175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53340</xdr:rowOff>
    </xdr:from>
    <xdr:to>
      <xdr:col>72</xdr:col>
      <xdr:colOff>38100</xdr:colOff>
      <xdr:row>36</xdr:row>
      <xdr:rowOff>151130</xdr:rowOff>
    </xdr:to>
    <xdr:sp macro="" textlink="">
      <xdr:nvSpPr>
        <xdr:cNvPr id="430" name="楕円 429">
          <a:extLst>
            <a:ext uri="{FF2B5EF4-FFF2-40B4-BE49-F238E27FC236}">
              <a16:creationId xmlns:a16="http://schemas.microsoft.com/office/drawing/2014/main" id="{00000000-0008-0000-0F00-0000AE010000}"/>
            </a:ext>
          </a:extLst>
        </xdr:cNvPr>
        <xdr:cNvSpPr/>
      </xdr:nvSpPr>
      <xdr:spPr>
        <a:xfrm>
          <a:off x="12525375" y="600329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174625</xdr:colOff>
      <xdr:row>36</xdr:row>
      <xdr:rowOff>102235</xdr:rowOff>
    </xdr:from>
    <xdr:to>
      <xdr:col>76</xdr:col>
      <xdr:colOff>114300</xdr:colOff>
      <xdr:row>36</xdr:row>
      <xdr:rowOff>135255</xdr:rowOff>
    </xdr:to>
    <xdr:cxnSp macro="">
      <xdr:nvCxnSpPr>
        <xdr:cNvPr id="431" name="直線コネクタ 430">
          <a:extLst>
            <a:ext uri="{FF2B5EF4-FFF2-40B4-BE49-F238E27FC236}">
              <a16:creationId xmlns:a16="http://schemas.microsoft.com/office/drawing/2014/main" id="{00000000-0008-0000-0F00-0000AF010000}"/>
            </a:ext>
          </a:extLst>
        </xdr:cNvPr>
        <xdr:cNvCxnSpPr/>
      </xdr:nvCxnSpPr>
      <xdr:spPr>
        <a:xfrm>
          <a:off x="12573000" y="6052185"/>
          <a:ext cx="81280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37</xdr:row>
      <xdr:rowOff>22225</xdr:rowOff>
    </xdr:from>
    <xdr:to>
      <xdr:col>67</xdr:col>
      <xdr:colOff>101600</xdr:colOff>
      <xdr:row>37</xdr:row>
      <xdr:rowOff>120015</xdr:rowOff>
    </xdr:to>
    <xdr:sp macro="" textlink="">
      <xdr:nvSpPr>
        <xdr:cNvPr id="432" name="楕円 431">
          <a:extLst>
            <a:ext uri="{FF2B5EF4-FFF2-40B4-BE49-F238E27FC236}">
              <a16:creationId xmlns:a16="http://schemas.microsoft.com/office/drawing/2014/main" id="{00000000-0008-0000-0F00-0000B0010000}"/>
            </a:ext>
          </a:extLst>
        </xdr:cNvPr>
        <xdr:cNvSpPr/>
      </xdr:nvSpPr>
      <xdr:spPr>
        <a:xfrm>
          <a:off x="11699875" y="613727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102235</xdr:rowOff>
    </xdr:from>
    <xdr:to>
      <xdr:col>71</xdr:col>
      <xdr:colOff>174625</xdr:colOff>
      <xdr:row>37</xdr:row>
      <xdr:rowOff>71120</xdr:rowOff>
    </xdr:to>
    <xdr:cxnSp macro="">
      <xdr:nvCxnSpPr>
        <xdr:cNvPr id="433" name="直線コネクタ 432">
          <a:extLst>
            <a:ext uri="{FF2B5EF4-FFF2-40B4-BE49-F238E27FC236}">
              <a16:creationId xmlns:a16="http://schemas.microsoft.com/office/drawing/2014/main" id="{00000000-0008-0000-0F00-0000B1010000}"/>
            </a:ext>
          </a:extLst>
        </xdr:cNvPr>
        <xdr:cNvCxnSpPr/>
      </xdr:nvCxnSpPr>
      <xdr:spPr>
        <a:xfrm flipV="1">
          <a:off x="11750675" y="6052185"/>
          <a:ext cx="822325" cy="133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26035</xdr:colOff>
      <xdr:row>38</xdr:row>
      <xdr:rowOff>139700</xdr:rowOff>
    </xdr:from>
    <xdr:ext cx="405130" cy="249555"/>
    <xdr:sp macro="" textlink="">
      <xdr:nvSpPr>
        <xdr:cNvPr id="434" name="n_1aveValue【認定こども園・幼稚園・保育所】&#10;有形固定資産減価償却率">
          <a:extLst>
            <a:ext uri="{FF2B5EF4-FFF2-40B4-BE49-F238E27FC236}">
              <a16:creationId xmlns:a16="http://schemas.microsoft.com/office/drawing/2014/main" id="{00000000-0008-0000-0F00-0000B2010000}"/>
            </a:ext>
          </a:extLst>
        </xdr:cNvPr>
        <xdr:cNvSpPr txBox="1"/>
      </xdr:nvSpPr>
      <xdr:spPr>
        <a:xfrm>
          <a:off x="13996035" y="641985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56.2</a:t>
          </a:r>
          <a:endParaRPr kumimoji="1" lang="ja-JP" altLang="en-US" sz="1000" b="1">
            <a:solidFill>
              <a:srgbClr val="000080"/>
            </a:solidFill>
            <a:latin typeface="ＭＳ Ｐゴシック"/>
            <a:ea typeface="ＭＳ Ｐゴシック"/>
          </a:endParaRPr>
        </a:p>
      </xdr:txBody>
    </xdr:sp>
    <xdr:clientData/>
  </xdr:oneCellAnchor>
  <xdr:oneCellAnchor>
    <xdr:from>
      <xdr:col>75</xdr:col>
      <xdr:colOff>102235</xdr:colOff>
      <xdr:row>39</xdr:row>
      <xdr:rowOff>7620</xdr:rowOff>
    </xdr:from>
    <xdr:ext cx="405130" cy="249555"/>
    <xdr:sp macro="" textlink="">
      <xdr:nvSpPr>
        <xdr:cNvPr id="435" name="n_2aveValue【認定こども園・幼稚園・保育所】&#10;有形固定資産減価償却率">
          <a:extLst>
            <a:ext uri="{FF2B5EF4-FFF2-40B4-BE49-F238E27FC236}">
              <a16:creationId xmlns:a16="http://schemas.microsoft.com/office/drawing/2014/main" id="{00000000-0008-0000-0F00-0000B3010000}"/>
            </a:ext>
          </a:extLst>
        </xdr:cNvPr>
        <xdr:cNvSpPr txBox="1"/>
      </xdr:nvSpPr>
      <xdr:spPr>
        <a:xfrm>
          <a:off x="13199110" y="645287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57.7</a:t>
          </a:r>
          <a:endParaRPr kumimoji="1" lang="ja-JP" altLang="en-US" sz="1000" b="1">
            <a:solidFill>
              <a:srgbClr val="000080"/>
            </a:solidFill>
            <a:latin typeface="ＭＳ Ｐゴシック"/>
            <a:ea typeface="ＭＳ Ｐゴシック"/>
          </a:endParaRPr>
        </a:p>
      </xdr:txBody>
    </xdr:sp>
    <xdr:clientData/>
  </xdr:oneCellAnchor>
  <xdr:oneCellAnchor>
    <xdr:from>
      <xdr:col>70</xdr:col>
      <xdr:colOff>165735</xdr:colOff>
      <xdr:row>39</xdr:row>
      <xdr:rowOff>29845</xdr:rowOff>
    </xdr:from>
    <xdr:ext cx="405130" cy="246380"/>
    <xdr:sp macro="" textlink="">
      <xdr:nvSpPr>
        <xdr:cNvPr id="436" name="n_3aveValue【認定こども園・幼稚園・保育所】&#10;有形固定資産減価償却率">
          <a:extLst>
            <a:ext uri="{FF2B5EF4-FFF2-40B4-BE49-F238E27FC236}">
              <a16:creationId xmlns:a16="http://schemas.microsoft.com/office/drawing/2014/main" id="{00000000-0008-0000-0F00-0000B4010000}"/>
            </a:ext>
          </a:extLst>
        </xdr:cNvPr>
        <xdr:cNvSpPr txBox="1"/>
      </xdr:nvSpPr>
      <xdr:spPr>
        <a:xfrm>
          <a:off x="12389485" y="6475095"/>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58.7</a:t>
          </a:r>
          <a:endParaRPr kumimoji="1" lang="ja-JP" altLang="en-US" sz="1000" b="1">
            <a:solidFill>
              <a:srgbClr val="000080"/>
            </a:solidFill>
            <a:latin typeface="ＭＳ Ｐゴシック"/>
            <a:ea typeface="ＭＳ Ｐゴシック"/>
          </a:endParaRPr>
        </a:p>
      </xdr:txBody>
    </xdr:sp>
    <xdr:clientData/>
  </xdr:oneCellAnchor>
  <xdr:oneCellAnchor>
    <xdr:from>
      <xdr:col>66</xdr:col>
      <xdr:colOff>38735</xdr:colOff>
      <xdr:row>39</xdr:row>
      <xdr:rowOff>60960</xdr:rowOff>
    </xdr:from>
    <xdr:ext cx="405130" cy="246380"/>
    <xdr:sp macro="" textlink="">
      <xdr:nvSpPr>
        <xdr:cNvPr id="437" name="n_4aveValue【認定こども園・幼稚園・保育所】&#10;有形固定資産減価償却率">
          <a:extLst>
            <a:ext uri="{FF2B5EF4-FFF2-40B4-BE49-F238E27FC236}">
              <a16:creationId xmlns:a16="http://schemas.microsoft.com/office/drawing/2014/main" id="{00000000-0008-0000-0F00-0000B5010000}"/>
            </a:ext>
          </a:extLst>
        </xdr:cNvPr>
        <xdr:cNvSpPr txBox="1"/>
      </xdr:nvSpPr>
      <xdr:spPr>
        <a:xfrm>
          <a:off x="11563985" y="6506210"/>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60.1</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26035</xdr:colOff>
      <xdr:row>34</xdr:row>
      <xdr:rowOff>24130</xdr:rowOff>
    </xdr:from>
    <xdr:ext cx="405130" cy="246380"/>
    <xdr:sp macro="" textlink="">
      <xdr:nvSpPr>
        <xdr:cNvPr id="438" name="n_1mainValue【認定こども園・幼稚園・保育所】&#10;有形固定資産減価償却率">
          <a:extLst>
            <a:ext uri="{FF2B5EF4-FFF2-40B4-BE49-F238E27FC236}">
              <a16:creationId xmlns:a16="http://schemas.microsoft.com/office/drawing/2014/main" id="{00000000-0008-0000-0F00-0000B6010000}"/>
            </a:ext>
          </a:extLst>
        </xdr:cNvPr>
        <xdr:cNvSpPr txBox="1"/>
      </xdr:nvSpPr>
      <xdr:spPr>
        <a:xfrm>
          <a:off x="13996035" y="5643880"/>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34.8</a:t>
          </a:r>
          <a:endParaRPr kumimoji="1" lang="ja-JP" altLang="en-US" sz="1000" b="1">
            <a:solidFill>
              <a:srgbClr val="FF0000"/>
            </a:solidFill>
            <a:latin typeface="ＭＳ Ｐゴシック"/>
            <a:ea typeface="ＭＳ Ｐゴシック"/>
          </a:endParaRPr>
        </a:p>
      </xdr:txBody>
    </xdr:sp>
    <xdr:clientData/>
  </xdr:oneCellAnchor>
  <xdr:oneCellAnchor>
    <xdr:from>
      <xdr:col>75</xdr:col>
      <xdr:colOff>102235</xdr:colOff>
      <xdr:row>35</xdr:row>
      <xdr:rowOff>34925</xdr:rowOff>
    </xdr:from>
    <xdr:ext cx="405130" cy="249555"/>
    <xdr:sp macro="" textlink="">
      <xdr:nvSpPr>
        <xdr:cNvPr id="439" name="n_2mainValue【認定こども園・幼稚園・保育所】&#10;有形固定資産減価償却率">
          <a:extLst>
            <a:ext uri="{FF2B5EF4-FFF2-40B4-BE49-F238E27FC236}">
              <a16:creationId xmlns:a16="http://schemas.microsoft.com/office/drawing/2014/main" id="{00000000-0008-0000-0F00-0000B7010000}"/>
            </a:ext>
          </a:extLst>
        </xdr:cNvPr>
        <xdr:cNvSpPr txBox="1"/>
      </xdr:nvSpPr>
      <xdr:spPr>
        <a:xfrm>
          <a:off x="13199110" y="581977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42.8</a:t>
          </a:r>
          <a:endParaRPr kumimoji="1" lang="ja-JP" altLang="en-US" sz="1000" b="1">
            <a:solidFill>
              <a:srgbClr val="FF0000"/>
            </a:solidFill>
            <a:latin typeface="ＭＳ Ｐゴシック"/>
            <a:ea typeface="ＭＳ Ｐゴシック"/>
          </a:endParaRPr>
        </a:p>
      </xdr:txBody>
    </xdr:sp>
    <xdr:clientData/>
  </xdr:oneCellAnchor>
  <xdr:oneCellAnchor>
    <xdr:from>
      <xdr:col>70</xdr:col>
      <xdr:colOff>165735</xdr:colOff>
      <xdr:row>35</xdr:row>
      <xdr:rowOff>1905</xdr:rowOff>
    </xdr:from>
    <xdr:ext cx="405130" cy="249555"/>
    <xdr:sp macro="" textlink="">
      <xdr:nvSpPr>
        <xdr:cNvPr id="440" name="n_3mainValue【認定こども園・幼稚園・保育所】&#10;有形固定資産減価償却率">
          <a:extLst>
            <a:ext uri="{FF2B5EF4-FFF2-40B4-BE49-F238E27FC236}">
              <a16:creationId xmlns:a16="http://schemas.microsoft.com/office/drawing/2014/main" id="{00000000-0008-0000-0F00-0000B8010000}"/>
            </a:ext>
          </a:extLst>
        </xdr:cNvPr>
        <xdr:cNvSpPr txBox="1"/>
      </xdr:nvSpPr>
      <xdr:spPr>
        <a:xfrm>
          <a:off x="12389485" y="578675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41.3</a:t>
          </a:r>
          <a:endParaRPr kumimoji="1" lang="ja-JP" altLang="en-US" sz="1000" b="1">
            <a:solidFill>
              <a:srgbClr val="FF0000"/>
            </a:solidFill>
            <a:latin typeface="ＭＳ Ｐゴシック"/>
            <a:ea typeface="ＭＳ Ｐゴシック"/>
          </a:endParaRPr>
        </a:p>
      </xdr:txBody>
    </xdr:sp>
    <xdr:clientData/>
  </xdr:oneCellAnchor>
  <xdr:oneCellAnchor>
    <xdr:from>
      <xdr:col>66</xdr:col>
      <xdr:colOff>38735</xdr:colOff>
      <xdr:row>35</xdr:row>
      <xdr:rowOff>135890</xdr:rowOff>
    </xdr:from>
    <xdr:ext cx="405130" cy="249555"/>
    <xdr:sp macro="" textlink="">
      <xdr:nvSpPr>
        <xdr:cNvPr id="441" name="n_4mainValue【認定こども園・幼稚園・保育所】&#10;有形固定資産減価償却率">
          <a:extLst>
            <a:ext uri="{FF2B5EF4-FFF2-40B4-BE49-F238E27FC236}">
              <a16:creationId xmlns:a16="http://schemas.microsoft.com/office/drawing/2014/main" id="{00000000-0008-0000-0F00-0000B9010000}"/>
            </a:ext>
          </a:extLst>
        </xdr:cNvPr>
        <xdr:cNvSpPr txBox="1"/>
      </xdr:nvSpPr>
      <xdr:spPr>
        <a:xfrm>
          <a:off x="11563985" y="592074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47.4</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24</xdr:row>
      <xdr:rowOff>73025</xdr:rowOff>
    </xdr:from>
    <xdr:to>
      <xdr:col>120</xdr:col>
      <xdr:colOff>152400</xdr:colOff>
      <xdr:row>28</xdr:row>
      <xdr:rowOff>24765</xdr:rowOff>
    </xdr:to>
    <xdr:sp macro="" textlink="">
      <xdr:nvSpPr>
        <xdr:cNvPr id="442" name="正方形/長方形 441">
          <a:extLst>
            <a:ext uri="{FF2B5EF4-FFF2-40B4-BE49-F238E27FC236}">
              <a16:creationId xmlns:a16="http://schemas.microsoft.com/office/drawing/2014/main" id="{00000000-0008-0000-0F00-0000BA010000}"/>
            </a:ext>
          </a:extLst>
        </xdr:cNvPr>
        <xdr:cNvSpPr/>
      </xdr:nvSpPr>
      <xdr:spPr>
        <a:xfrm>
          <a:off x="16764000" y="4041775"/>
          <a:ext cx="4343400" cy="61214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認定こども園・幼稚園・保育所</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96</xdr:col>
      <xdr:colOff>127000</xdr:colOff>
      <xdr:row>28</xdr:row>
      <xdr:rowOff>48895</xdr:rowOff>
    </xdr:from>
    <xdr:to>
      <xdr:col>104</xdr:col>
      <xdr:colOff>127000</xdr:colOff>
      <xdr:row>29</xdr:row>
      <xdr:rowOff>128270</xdr:rowOff>
    </xdr:to>
    <xdr:sp macro="" textlink="">
      <xdr:nvSpPr>
        <xdr:cNvPr id="443" name="正方形/長方形 442">
          <a:extLst>
            <a:ext uri="{FF2B5EF4-FFF2-40B4-BE49-F238E27FC236}">
              <a16:creationId xmlns:a16="http://schemas.microsoft.com/office/drawing/2014/main" id="{00000000-0008-0000-0F00-0000BB010000}"/>
            </a:ext>
          </a:extLst>
        </xdr:cNvPr>
        <xdr:cNvSpPr/>
      </xdr:nvSpPr>
      <xdr:spPr>
        <a:xfrm>
          <a:off x="1689100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29</xdr:row>
      <xdr:rowOff>79375</xdr:rowOff>
    </xdr:from>
    <xdr:to>
      <xdr:col>104</xdr:col>
      <xdr:colOff>127000</xdr:colOff>
      <xdr:row>30</xdr:row>
      <xdr:rowOff>159385</xdr:rowOff>
    </xdr:to>
    <xdr:sp macro="" textlink="">
      <xdr:nvSpPr>
        <xdr:cNvPr id="444" name="正方形/長方形 443">
          <a:extLst>
            <a:ext uri="{FF2B5EF4-FFF2-40B4-BE49-F238E27FC236}">
              <a16:creationId xmlns:a16="http://schemas.microsoft.com/office/drawing/2014/main" id="{00000000-0008-0000-0F00-0000BC010000}"/>
            </a:ext>
          </a:extLst>
        </xdr:cNvPr>
        <xdr:cNvSpPr/>
      </xdr:nvSpPr>
      <xdr:spPr>
        <a:xfrm>
          <a:off x="1689100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1/36</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28</xdr:row>
      <xdr:rowOff>48895</xdr:rowOff>
    </xdr:from>
    <xdr:to>
      <xdr:col>110</xdr:col>
      <xdr:colOff>0</xdr:colOff>
      <xdr:row>29</xdr:row>
      <xdr:rowOff>128270</xdr:rowOff>
    </xdr:to>
    <xdr:sp macro="" textlink="">
      <xdr:nvSpPr>
        <xdr:cNvPr id="445" name="正方形/長方形 444">
          <a:extLst>
            <a:ext uri="{FF2B5EF4-FFF2-40B4-BE49-F238E27FC236}">
              <a16:creationId xmlns:a16="http://schemas.microsoft.com/office/drawing/2014/main" id="{00000000-0008-0000-0F00-0000BD010000}"/>
            </a:ext>
          </a:extLst>
        </xdr:cNvPr>
        <xdr:cNvSpPr/>
      </xdr:nvSpPr>
      <xdr:spPr>
        <a:xfrm>
          <a:off x="1781175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29</xdr:row>
      <xdr:rowOff>79375</xdr:rowOff>
    </xdr:from>
    <xdr:to>
      <xdr:col>110</xdr:col>
      <xdr:colOff>0</xdr:colOff>
      <xdr:row>30</xdr:row>
      <xdr:rowOff>159385</xdr:rowOff>
    </xdr:to>
    <xdr:sp macro="" textlink="">
      <xdr:nvSpPr>
        <xdr:cNvPr id="446" name="正方形/長方形 445">
          <a:extLst>
            <a:ext uri="{FF2B5EF4-FFF2-40B4-BE49-F238E27FC236}">
              <a16:creationId xmlns:a16="http://schemas.microsoft.com/office/drawing/2014/main" id="{00000000-0008-0000-0F00-0000BE010000}"/>
            </a:ext>
          </a:extLst>
        </xdr:cNvPr>
        <xdr:cNvSpPr/>
      </xdr:nvSpPr>
      <xdr:spPr>
        <a:xfrm>
          <a:off x="1781175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0.091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28</xdr:row>
      <xdr:rowOff>48895</xdr:rowOff>
    </xdr:from>
    <xdr:to>
      <xdr:col>116</xdr:col>
      <xdr:colOff>0</xdr:colOff>
      <xdr:row>29</xdr:row>
      <xdr:rowOff>128270</xdr:rowOff>
    </xdr:to>
    <xdr:sp macro="" textlink="">
      <xdr:nvSpPr>
        <xdr:cNvPr id="447" name="正方形/長方形 446">
          <a:extLst>
            <a:ext uri="{FF2B5EF4-FFF2-40B4-BE49-F238E27FC236}">
              <a16:creationId xmlns:a16="http://schemas.microsoft.com/office/drawing/2014/main" id="{00000000-0008-0000-0F00-0000BF010000}"/>
            </a:ext>
          </a:extLst>
        </xdr:cNvPr>
        <xdr:cNvSpPr/>
      </xdr:nvSpPr>
      <xdr:spPr>
        <a:xfrm>
          <a:off x="1885950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29</xdr:row>
      <xdr:rowOff>79375</xdr:rowOff>
    </xdr:from>
    <xdr:to>
      <xdr:col>116</xdr:col>
      <xdr:colOff>0</xdr:colOff>
      <xdr:row>30</xdr:row>
      <xdr:rowOff>159385</xdr:rowOff>
    </xdr:to>
    <xdr:sp macro="" textlink="">
      <xdr:nvSpPr>
        <xdr:cNvPr id="448" name="正方形/長方形 447">
          <a:extLst>
            <a:ext uri="{FF2B5EF4-FFF2-40B4-BE49-F238E27FC236}">
              <a16:creationId xmlns:a16="http://schemas.microsoft.com/office/drawing/2014/main" id="{00000000-0008-0000-0F00-0000C0010000}"/>
            </a:ext>
          </a:extLst>
        </xdr:cNvPr>
        <xdr:cNvSpPr/>
      </xdr:nvSpPr>
      <xdr:spPr>
        <a:xfrm>
          <a:off x="1885950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0.096</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31</xdr:row>
      <xdr:rowOff>18415</xdr:rowOff>
    </xdr:from>
    <xdr:to>
      <xdr:col>120</xdr:col>
      <xdr:colOff>152400</xdr:colOff>
      <xdr:row>44</xdr:row>
      <xdr:rowOff>73025</xdr:rowOff>
    </xdr:to>
    <xdr:sp macro="" textlink="">
      <xdr:nvSpPr>
        <xdr:cNvPr id="449" name="正方形/長方形 448">
          <a:extLst>
            <a:ext uri="{FF2B5EF4-FFF2-40B4-BE49-F238E27FC236}">
              <a16:creationId xmlns:a16="http://schemas.microsoft.com/office/drawing/2014/main" id="{00000000-0008-0000-0F00-0000C1010000}"/>
            </a:ext>
          </a:extLst>
        </xdr:cNvPr>
        <xdr:cNvSpPr/>
      </xdr:nvSpPr>
      <xdr:spPr>
        <a:xfrm>
          <a:off x="16764000" y="5142865"/>
          <a:ext cx="4343400"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85" cy="217170"/>
    <xdr:sp macro="" textlink="">
      <xdr:nvSpPr>
        <xdr:cNvPr id="450" name="テキスト ボックス 449">
          <a:extLst>
            <a:ext uri="{FF2B5EF4-FFF2-40B4-BE49-F238E27FC236}">
              <a16:creationId xmlns:a16="http://schemas.microsoft.com/office/drawing/2014/main" id="{00000000-0008-0000-0F00-0000C2010000}"/>
            </a:ext>
          </a:extLst>
        </xdr:cNvPr>
        <xdr:cNvSpPr txBox="1"/>
      </xdr:nvSpPr>
      <xdr:spPr>
        <a:xfrm>
          <a:off x="16741775" y="495935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44</xdr:row>
      <xdr:rowOff>73025</xdr:rowOff>
    </xdr:from>
    <xdr:to>
      <xdr:col>120</xdr:col>
      <xdr:colOff>114300</xdr:colOff>
      <xdr:row>44</xdr:row>
      <xdr:rowOff>73025</xdr:rowOff>
    </xdr:to>
    <xdr:cxnSp macro="">
      <xdr:nvCxnSpPr>
        <xdr:cNvPr id="451" name="直線コネクタ 450">
          <a:extLst>
            <a:ext uri="{FF2B5EF4-FFF2-40B4-BE49-F238E27FC236}">
              <a16:creationId xmlns:a16="http://schemas.microsoft.com/office/drawing/2014/main" id="{00000000-0008-0000-0F00-0000C3010000}"/>
            </a:ext>
          </a:extLst>
        </xdr:cNvPr>
        <xdr:cNvCxnSpPr/>
      </xdr:nvCxnSpPr>
      <xdr:spPr>
        <a:xfrm>
          <a:off x="16764000" y="734377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36830</xdr:rowOff>
    </xdr:from>
    <xdr:to>
      <xdr:col>120</xdr:col>
      <xdr:colOff>114300</xdr:colOff>
      <xdr:row>42</xdr:row>
      <xdr:rowOff>36830</xdr:rowOff>
    </xdr:to>
    <xdr:cxnSp macro="">
      <xdr:nvCxnSpPr>
        <xdr:cNvPr id="452" name="直線コネクタ 451">
          <a:extLst>
            <a:ext uri="{FF2B5EF4-FFF2-40B4-BE49-F238E27FC236}">
              <a16:creationId xmlns:a16="http://schemas.microsoft.com/office/drawing/2014/main" id="{00000000-0008-0000-0F00-0000C4010000}"/>
            </a:ext>
          </a:extLst>
        </xdr:cNvPr>
        <xdr:cNvCxnSpPr/>
      </xdr:nvCxnSpPr>
      <xdr:spPr>
        <a:xfrm>
          <a:off x="16764000" y="697738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41</xdr:row>
      <xdr:rowOff>64770</xdr:rowOff>
    </xdr:from>
    <xdr:ext cx="464185" cy="249555"/>
    <xdr:sp macro="" textlink="">
      <xdr:nvSpPr>
        <xdr:cNvPr id="453" name="テキスト ボックス 452">
          <a:extLst>
            <a:ext uri="{FF2B5EF4-FFF2-40B4-BE49-F238E27FC236}">
              <a16:creationId xmlns:a16="http://schemas.microsoft.com/office/drawing/2014/main" id="{00000000-0008-0000-0F00-0000C5010000}"/>
            </a:ext>
          </a:extLst>
        </xdr:cNvPr>
        <xdr:cNvSpPr txBox="1"/>
      </xdr:nvSpPr>
      <xdr:spPr>
        <a:xfrm>
          <a:off x="16344265" y="6840220"/>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54" name="直線コネクタ 453">
          <a:extLst>
            <a:ext uri="{FF2B5EF4-FFF2-40B4-BE49-F238E27FC236}">
              <a16:creationId xmlns:a16="http://schemas.microsoft.com/office/drawing/2014/main" id="{00000000-0008-0000-0F00-0000C6010000}"/>
            </a:ext>
          </a:extLst>
        </xdr:cNvPr>
        <xdr:cNvCxnSpPr/>
      </xdr:nvCxnSpPr>
      <xdr:spPr>
        <a:xfrm>
          <a:off x="16764000" y="661035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39</xdr:row>
      <xdr:rowOff>27940</xdr:rowOff>
    </xdr:from>
    <xdr:ext cx="464185" cy="246380"/>
    <xdr:sp macro="" textlink="">
      <xdr:nvSpPr>
        <xdr:cNvPr id="455" name="テキスト ボックス 454">
          <a:extLst>
            <a:ext uri="{FF2B5EF4-FFF2-40B4-BE49-F238E27FC236}">
              <a16:creationId xmlns:a16="http://schemas.microsoft.com/office/drawing/2014/main" id="{00000000-0008-0000-0F00-0000C7010000}"/>
            </a:ext>
          </a:extLst>
        </xdr:cNvPr>
        <xdr:cNvSpPr txBox="1"/>
      </xdr:nvSpPr>
      <xdr:spPr>
        <a:xfrm>
          <a:off x="16344265" y="6473190"/>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0.050</a:t>
          </a:r>
          <a:endParaRPr kumimoji="1" lang="ja-JP" altLang="en-US" sz="1000">
            <a:latin typeface="ＭＳ Ｐゴシック"/>
            <a:ea typeface="ＭＳ Ｐゴシック"/>
          </a:endParaRPr>
        </a:p>
      </xdr:txBody>
    </xdr:sp>
    <xdr:clientData/>
  </xdr:oneCellAnchor>
  <xdr:twoCellAnchor>
    <xdr:from>
      <xdr:col>96</xdr:col>
      <xdr:colOff>0</xdr:colOff>
      <xdr:row>37</xdr:row>
      <xdr:rowOff>128270</xdr:rowOff>
    </xdr:from>
    <xdr:to>
      <xdr:col>120</xdr:col>
      <xdr:colOff>114300</xdr:colOff>
      <xdr:row>37</xdr:row>
      <xdr:rowOff>128270</xdr:rowOff>
    </xdr:to>
    <xdr:cxnSp macro="">
      <xdr:nvCxnSpPr>
        <xdr:cNvPr id="456" name="直線コネクタ 455">
          <a:extLst>
            <a:ext uri="{FF2B5EF4-FFF2-40B4-BE49-F238E27FC236}">
              <a16:creationId xmlns:a16="http://schemas.microsoft.com/office/drawing/2014/main" id="{00000000-0008-0000-0F00-0000C8010000}"/>
            </a:ext>
          </a:extLst>
        </xdr:cNvPr>
        <xdr:cNvCxnSpPr/>
      </xdr:nvCxnSpPr>
      <xdr:spPr>
        <a:xfrm>
          <a:off x="16764000" y="624332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36</xdr:row>
      <xdr:rowOff>156845</xdr:rowOff>
    </xdr:from>
    <xdr:ext cx="464185" cy="246380"/>
    <xdr:sp macro="" textlink="">
      <xdr:nvSpPr>
        <xdr:cNvPr id="457" name="テキスト ボックス 456">
          <a:extLst>
            <a:ext uri="{FF2B5EF4-FFF2-40B4-BE49-F238E27FC236}">
              <a16:creationId xmlns:a16="http://schemas.microsoft.com/office/drawing/2014/main" id="{00000000-0008-0000-0F00-0000C9010000}"/>
            </a:ext>
          </a:extLst>
        </xdr:cNvPr>
        <xdr:cNvSpPr txBox="1"/>
      </xdr:nvSpPr>
      <xdr:spPr>
        <a:xfrm>
          <a:off x="16344265" y="6106795"/>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0.100</a:t>
          </a:r>
          <a:endParaRPr kumimoji="1" lang="ja-JP" altLang="en-US" sz="1000">
            <a:latin typeface="ＭＳ Ｐゴシック"/>
            <a:ea typeface="ＭＳ Ｐゴシック"/>
          </a:endParaRPr>
        </a:p>
      </xdr:txBody>
    </xdr:sp>
    <xdr:clientData/>
  </xdr:oneCellAnchor>
  <xdr:twoCellAnchor>
    <xdr:from>
      <xdr:col>96</xdr:col>
      <xdr:colOff>0</xdr:colOff>
      <xdr:row>35</xdr:row>
      <xdr:rowOff>92075</xdr:rowOff>
    </xdr:from>
    <xdr:to>
      <xdr:col>120</xdr:col>
      <xdr:colOff>114300</xdr:colOff>
      <xdr:row>35</xdr:row>
      <xdr:rowOff>92075</xdr:rowOff>
    </xdr:to>
    <xdr:cxnSp macro="">
      <xdr:nvCxnSpPr>
        <xdr:cNvPr id="458" name="直線コネクタ 457">
          <a:extLst>
            <a:ext uri="{FF2B5EF4-FFF2-40B4-BE49-F238E27FC236}">
              <a16:creationId xmlns:a16="http://schemas.microsoft.com/office/drawing/2014/main" id="{00000000-0008-0000-0F00-0000CA010000}"/>
            </a:ext>
          </a:extLst>
        </xdr:cNvPr>
        <xdr:cNvCxnSpPr/>
      </xdr:nvCxnSpPr>
      <xdr:spPr>
        <a:xfrm>
          <a:off x="16764000" y="587692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34</xdr:row>
      <xdr:rowOff>120015</xdr:rowOff>
    </xdr:from>
    <xdr:ext cx="464185" cy="246380"/>
    <xdr:sp macro="" textlink="">
      <xdr:nvSpPr>
        <xdr:cNvPr id="459" name="テキスト ボックス 458">
          <a:extLst>
            <a:ext uri="{FF2B5EF4-FFF2-40B4-BE49-F238E27FC236}">
              <a16:creationId xmlns:a16="http://schemas.microsoft.com/office/drawing/2014/main" id="{00000000-0008-0000-0F00-0000CB010000}"/>
            </a:ext>
          </a:extLst>
        </xdr:cNvPr>
        <xdr:cNvSpPr txBox="1"/>
      </xdr:nvSpPr>
      <xdr:spPr>
        <a:xfrm>
          <a:off x="16344265" y="5739765"/>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0.150</a:t>
          </a:r>
          <a:endParaRPr kumimoji="1" lang="ja-JP" altLang="en-US" sz="1000">
            <a:latin typeface="ＭＳ Ｐゴシック"/>
            <a:ea typeface="ＭＳ Ｐゴシック"/>
          </a:endParaRPr>
        </a:p>
      </xdr:txBody>
    </xdr:sp>
    <xdr:clientData/>
  </xdr:oneCellAnchor>
  <xdr:twoCellAnchor>
    <xdr:from>
      <xdr:col>96</xdr:col>
      <xdr:colOff>0</xdr:colOff>
      <xdr:row>33</xdr:row>
      <xdr:rowOff>55245</xdr:rowOff>
    </xdr:from>
    <xdr:to>
      <xdr:col>120</xdr:col>
      <xdr:colOff>114300</xdr:colOff>
      <xdr:row>33</xdr:row>
      <xdr:rowOff>55245</xdr:rowOff>
    </xdr:to>
    <xdr:cxnSp macro="">
      <xdr:nvCxnSpPr>
        <xdr:cNvPr id="460" name="直線コネクタ 459">
          <a:extLst>
            <a:ext uri="{FF2B5EF4-FFF2-40B4-BE49-F238E27FC236}">
              <a16:creationId xmlns:a16="http://schemas.microsoft.com/office/drawing/2014/main" id="{00000000-0008-0000-0F00-0000CC010000}"/>
            </a:ext>
          </a:extLst>
        </xdr:cNvPr>
        <xdr:cNvCxnSpPr/>
      </xdr:nvCxnSpPr>
      <xdr:spPr>
        <a:xfrm>
          <a:off x="16764000" y="550989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32</xdr:row>
      <xdr:rowOff>83185</xdr:rowOff>
    </xdr:from>
    <xdr:ext cx="464185" cy="246380"/>
    <xdr:sp macro="" textlink="">
      <xdr:nvSpPr>
        <xdr:cNvPr id="461" name="テキスト ボックス 460">
          <a:extLst>
            <a:ext uri="{FF2B5EF4-FFF2-40B4-BE49-F238E27FC236}">
              <a16:creationId xmlns:a16="http://schemas.microsoft.com/office/drawing/2014/main" id="{00000000-0008-0000-0F00-0000CD010000}"/>
            </a:ext>
          </a:extLst>
        </xdr:cNvPr>
        <xdr:cNvSpPr txBox="1"/>
      </xdr:nvSpPr>
      <xdr:spPr>
        <a:xfrm>
          <a:off x="16344265" y="5372735"/>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0.200</a:t>
          </a:r>
          <a:endParaRPr kumimoji="1" lang="ja-JP" altLang="en-US" sz="1000">
            <a:latin typeface="ＭＳ Ｐゴシック"/>
            <a:ea typeface="ＭＳ Ｐゴシック"/>
          </a:endParaRPr>
        </a:p>
      </xdr:txBody>
    </xdr:sp>
    <xdr:clientData/>
  </xdr:oneCellAnchor>
  <xdr:twoCellAnchor>
    <xdr:from>
      <xdr:col>96</xdr:col>
      <xdr:colOff>0</xdr:colOff>
      <xdr:row>31</xdr:row>
      <xdr:rowOff>18415</xdr:rowOff>
    </xdr:from>
    <xdr:to>
      <xdr:col>120</xdr:col>
      <xdr:colOff>114300</xdr:colOff>
      <xdr:row>31</xdr:row>
      <xdr:rowOff>18415</xdr:rowOff>
    </xdr:to>
    <xdr:cxnSp macro="">
      <xdr:nvCxnSpPr>
        <xdr:cNvPr id="462" name="直線コネクタ 461">
          <a:extLst>
            <a:ext uri="{FF2B5EF4-FFF2-40B4-BE49-F238E27FC236}">
              <a16:creationId xmlns:a16="http://schemas.microsoft.com/office/drawing/2014/main" id="{00000000-0008-0000-0F00-0000CE010000}"/>
            </a:ext>
          </a:extLst>
        </xdr:cNvPr>
        <xdr:cNvCxnSpPr/>
      </xdr:nvCxnSpPr>
      <xdr:spPr>
        <a:xfrm>
          <a:off x="16764000" y="514286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30</xdr:row>
      <xdr:rowOff>46355</xdr:rowOff>
    </xdr:from>
    <xdr:ext cx="464185" cy="249555"/>
    <xdr:sp macro="" textlink="">
      <xdr:nvSpPr>
        <xdr:cNvPr id="463" name="テキスト ボックス 462">
          <a:extLst>
            <a:ext uri="{FF2B5EF4-FFF2-40B4-BE49-F238E27FC236}">
              <a16:creationId xmlns:a16="http://schemas.microsoft.com/office/drawing/2014/main" id="{00000000-0008-0000-0F00-0000CF010000}"/>
            </a:ext>
          </a:extLst>
        </xdr:cNvPr>
        <xdr:cNvSpPr txBox="1"/>
      </xdr:nvSpPr>
      <xdr:spPr>
        <a:xfrm>
          <a:off x="16344265" y="5005705"/>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0.250</a:t>
          </a:r>
          <a:endParaRPr kumimoji="1" lang="ja-JP" altLang="en-US" sz="1000">
            <a:latin typeface="ＭＳ Ｐゴシック"/>
            <a:ea typeface="ＭＳ Ｐゴシック"/>
          </a:endParaRPr>
        </a:p>
      </xdr:txBody>
    </xdr:sp>
    <xdr:clientData/>
  </xdr:oneCellAnchor>
  <xdr:twoCellAnchor>
    <xdr:from>
      <xdr:col>96</xdr:col>
      <xdr:colOff>0</xdr:colOff>
      <xdr:row>31</xdr:row>
      <xdr:rowOff>18415</xdr:rowOff>
    </xdr:from>
    <xdr:to>
      <xdr:col>120</xdr:col>
      <xdr:colOff>152400</xdr:colOff>
      <xdr:row>44</xdr:row>
      <xdr:rowOff>73025</xdr:rowOff>
    </xdr:to>
    <xdr:sp macro="" textlink="">
      <xdr:nvSpPr>
        <xdr:cNvPr id="464" name="【認定こども園・幼稚園・保育所】&#10;一人当たり面積グラフ枠">
          <a:extLst>
            <a:ext uri="{FF2B5EF4-FFF2-40B4-BE49-F238E27FC236}">
              <a16:creationId xmlns:a16="http://schemas.microsoft.com/office/drawing/2014/main" id="{00000000-0008-0000-0F00-0000D0010000}"/>
            </a:ext>
          </a:extLst>
        </xdr:cNvPr>
        <xdr:cNvSpPr/>
      </xdr:nvSpPr>
      <xdr:spPr>
        <a:xfrm>
          <a:off x="16764000" y="5142865"/>
          <a:ext cx="4343400"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62865</xdr:colOff>
      <xdr:row>34</xdr:row>
      <xdr:rowOff>43815</xdr:rowOff>
    </xdr:from>
    <xdr:to>
      <xdr:col>116</xdr:col>
      <xdr:colOff>62865</xdr:colOff>
      <xdr:row>41</xdr:row>
      <xdr:rowOff>113665</xdr:rowOff>
    </xdr:to>
    <xdr:cxnSp macro="">
      <xdr:nvCxnSpPr>
        <xdr:cNvPr id="465" name="直線コネクタ 464">
          <a:extLst>
            <a:ext uri="{FF2B5EF4-FFF2-40B4-BE49-F238E27FC236}">
              <a16:creationId xmlns:a16="http://schemas.microsoft.com/office/drawing/2014/main" id="{00000000-0008-0000-0F00-0000D1010000}"/>
            </a:ext>
          </a:extLst>
        </xdr:cNvPr>
        <xdr:cNvCxnSpPr/>
      </xdr:nvCxnSpPr>
      <xdr:spPr>
        <a:xfrm flipV="1">
          <a:off x="20319365" y="5663565"/>
          <a:ext cx="0" cy="12255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117475</xdr:rowOff>
    </xdr:from>
    <xdr:ext cx="466725" cy="246380"/>
    <xdr:sp macro="" textlink="">
      <xdr:nvSpPr>
        <xdr:cNvPr id="466" name="【認定こども園・幼稚園・保育所】&#10;一人当たり面積最小値テキスト">
          <a:extLst>
            <a:ext uri="{FF2B5EF4-FFF2-40B4-BE49-F238E27FC236}">
              <a16:creationId xmlns:a16="http://schemas.microsoft.com/office/drawing/2014/main" id="{00000000-0008-0000-0F00-0000D2010000}"/>
            </a:ext>
          </a:extLst>
        </xdr:cNvPr>
        <xdr:cNvSpPr txBox="1"/>
      </xdr:nvSpPr>
      <xdr:spPr>
        <a:xfrm>
          <a:off x="20358100" y="6892925"/>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0.012</a:t>
          </a:r>
          <a:endParaRPr kumimoji="1" lang="ja-JP" altLang="en-US" sz="1000" b="1">
            <a:latin typeface="ＭＳ Ｐゴシック"/>
            <a:ea typeface="ＭＳ Ｐゴシック"/>
          </a:endParaRPr>
        </a:p>
      </xdr:txBody>
    </xdr:sp>
    <xdr:clientData/>
  </xdr:oneCellAnchor>
  <xdr:twoCellAnchor>
    <xdr:from>
      <xdr:col>115</xdr:col>
      <xdr:colOff>165100</xdr:colOff>
      <xdr:row>41</xdr:row>
      <xdr:rowOff>113665</xdr:rowOff>
    </xdr:from>
    <xdr:to>
      <xdr:col>116</xdr:col>
      <xdr:colOff>152400</xdr:colOff>
      <xdr:row>41</xdr:row>
      <xdr:rowOff>113665</xdr:rowOff>
    </xdr:to>
    <xdr:cxnSp macro="">
      <xdr:nvCxnSpPr>
        <xdr:cNvPr id="467" name="直線コネクタ 466">
          <a:extLst>
            <a:ext uri="{FF2B5EF4-FFF2-40B4-BE49-F238E27FC236}">
              <a16:creationId xmlns:a16="http://schemas.microsoft.com/office/drawing/2014/main" id="{00000000-0008-0000-0F00-0000D3010000}"/>
            </a:ext>
          </a:extLst>
        </xdr:cNvPr>
        <xdr:cNvCxnSpPr/>
      </xdr:nvCxnSpPr>
      <xdr:spPr>
        <a:xfrm>
          <a:off x="20246975" y="688911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158115</xdr:rowOff>
    </xdr:from>
    <xdr:ext cx="466725" cy="246380"/>
    <xdr:sp macro="" textlink="">
      <xdr:nvSpPr>
        <xdr:cNvPr id="468" name="【認定こども園・幼稚園・保育所】&#10;一人当たり面積最大値テキスト">
          <a:extLst>
            <a:ext uri="{FF2B5EF4-FFF2-40B4-BE49-F238E27FC236}">
              <a16:creationId xmlns:a16="http://schemas.microsoft.com/office/drawing/2014/main" id="{00000000-0008-0000-0F00-0000D4010000}"/>
            </a:ext>
          </a:extLst>
        </xdr:cNvPr>
        <xdr:cNvSpPr txBox="1"/>
      </xdr:nvSpPr>
      <xdr:spPr>
        <a:xfrm>
          <a:off x="20358100" y="5447665"/>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0.179</a:t>
          </a:r>
          <a:endParaRPr kumimoji="1" lang="ja-JP" altLang="en-US" sz="1000" b="1">
            <a:latin typeface="ＭＳ Ｐゴシック"/>
            <a:ea typeface="ＭＳ Ｐゴシック"/>
          </a:endParaRPr>
        </a:p>
      </xdr:txBody>
    </xdr:sp>
    <xdr:clientData/>
  </xdr:oneCellAnchor>
  <xdr:twoCellAnchor>
    <xdr:from>
      <xdr:col>115</xdr:col>
      <xdr:colOff>165100</xdr:colOff>
      <xdr:row>34</xdr:row>
      <xdr:rowOff>43815</xdr:rowOff>
    </xdr:from>
    <xdr:to>
      <xdr:col>116</xdr:col>
      <xdr:colOff>152400</xdr:colOff>
      <xdr:row>34</xdr:row>
      <xdr:rowOff>43815</xdr:rowOff>
    </xdr:to>
    <xdr:cxnSp macro="">
      <xdr:nvCxnSpPr>
        <xdr:cNvPr id="469" name="直線コネクタ 468">
          <a:extLst>
            <a:ext uri="{FF2B5EF4-FFF2-40B4-BE49-F238E27FC236}">
              <a16:creationId xmlns:a16="http://schemas.microsoft.com/office/drawing/2014/main" id="{00000000-0008-0000-0F00-0000D5010000}"/>
            </a:ext>
          </a:extLst>
        </xdr:cNvPr>
        <xdr:cNvCxnSpPr/>
      </xdr:nvCxnSpPr>
      <xdr:spPr>
        <a:xfrm>
          <a:off x="20246975" y="566356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43815</xdr:rowOff>
    </xdr:from>
    <xdr:ext cx="466725" cy="249555"/>
    <xdr:sp macro="" textlink="">
      <xdr:nvSpPr>
        <xdr:cNvPr id="470" name="【認定こども園・幼稚園・保育所】&#10;一人当たり面積平均値テキスト">
          <a:extLst>
            <a:ext uri="{FF2B5EF4-FFF2-40B4-BE49-F238E27FC236}">
              <a16:creationId xmlns:a16="http://schemas.microsoft.com/office/drawing/2014/main" id="{00000000-0008-0000-0F00-0000D6010000}"/>
            </a:ext>
          </a:extLst>
        </xdr:cNvPr>
        <xdr:cNvSpPr txBox="1"/>
      </xdr:nvSpPr>
      <xdr:spPr>
        <a:xfrm>
          <a:off x="20358100" y="6489065"/>
          <a:ext cx="46672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0.057</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39</xdr:row>
      <xdr:rowOff>64770</xdr:rowOff>
    </xdr:from>
    <xdr:to>
      <xdr:col>116</xdr:col>
      <xdr:colOff>114300</xdr:colOff>
      <xdr:row>39</xdr:row>
      <xdr:rowOff>162560</xdr:rowOff>
    </xdr:to>
    <xdr:sp macro="" textlink="">
      <xdr:nvSpPr>
        <xdr:cNvPr id="471" name="フローチャート: 判断 470">
          <a:extLst>
            <a:ext uri="{FF2B5EF4-FFF2-40B4-BE49-F238E27FC236}">
              <a16:creationId xmlns:a16="http://schemas.microsoft.com/office/drawing/2014/main" id="{00000000-0008-0000-0F00-0000D7010000}"/>
            </a:ext>
          </a:extLst>
        </xdr:cNvPr>
        <xdr:cNvSpPr/>
      </xdr:nvSpPr>
      <xdr:spPr>
        <a:xfrm>
          <a:off x="20269200" y="651002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27940</xdr:rowOff>
    </xdr:from>
    <xdr:to>
      <xdr:col>112</xdr:col>
      <xdr:colOff>38100</xdr:colOff>
      <xdr:row>39</xdr:row>
      <xdr:rowOff>126365</xdr:rowOff>
    </xdr:to>
    <xdr:sp macro="" textlink="">
      <xdr:nvSpPr>
        <xdr:cNvPr id="472" name="フローチャート: 判断 471">
          <a:extLst>
            <a:ext uri="{FF2B5EF4-FFF2-40B4-BE49-F238E27FC236}">
              <a16:creationId xmlns:a16="http://schemas.microsoft.com/office/drawing/2014/main" id="{00000000-0008-0000-0F00-0000D8010000}"/>
            </a:ext>
          </a:extLst>
        </xdr:cNvPr>
        <xdr:cNvSpPr/>
      </xdr:nvSpPr>
      <xdr:spPr>
        <a:xfrm>
          <a:off x="19510375" y="6473190"/>
          <a:ext cx="85725"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42545</xdr:rowOff>
    </xdr:from>
    <xdr:to>
      <xdr:col>107</xdr:col>
      <xdr:colOff>101600</xdr:colOff>
      <xdr:row>39</xdr:row>
      <xdr:rowOff>140335</xdr:rowOff>
    </xdr:to>
    <xdr:sp macro="" textlink="">
      <xdr:nvSpPr>
        <xdr:cNvPr id="473" name="フローチャート: 判断 472">
          <a:extLst>
            <a:ext uri="{FF2B5EF4-FFF2-40B4-BE49-F238E27FC236}">
              <a16:creationId xmlns:a16="http://schemas.microsoft.com/office/drawing/2014/main" id="{00000000-0008-0000-0F00-0000D9010000}"/>
            </a:ext>
          </a:extLst>
        </xdr:cNvPr>
        <xdr:cNvSpPr/>
      </xdr:nvSpPr>
      <xdr:spPr>
        <a:xfrm>
          <a:off x="18684875" y="648779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35560</xdr:rowOff>
    </xdr:from>
    <xdr:to>
      <xdr:col>102</xdr:col>
      <xdr:colOff>165100</xdr:colOff>
      <xdr:row>39</xdr:row>
      <xdr:rowOff>133350</xdr:rowOff>
    </xdr:to>
    <xdr:sp macro="" textlink="">
      <xdr:nvSpPr>
        <xdr:cNvPr id="474" name="フローチャート: 判断 473">
          <a:extLst>
            <a:ext uri="{FF2B5EF4-FFF2-40B4-BE49-F238E27FC236}">
              <a16:creationId xmlns:a16="http://schemas.microsoft.com/office/drawing/2014/main" id="{00000000-0008-0000-0F00-0000DA010000}"/>
            </a:ext>
          </a:extLst>
        </xdr:cNvPr>
        <xdr:cNvSpPr/>
      </xdr:nvSpPr>
      <xdr:spPr>
        <a:xfrm>
          <a:off x="17875250" y="648081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57785</xdr:rowOff>
    </xdr:from>
    <xdr:to>
      <xdr:col>98</xdr:col>
      <xdr:colOff>38100</xdr:colOff>
      <xdr:row>39</xdr:row>
      <xdr:rowOff>155575</xdr:rowOff>
    </xdr:to>
    <xdr:sp macro="" textlink="">
      <xdr:nvSpPr>
        <xdr:cNvPr id="475" name="フローチャート: 判断 474">
          <a:extLst>
            <a:ext uri="{FF2B5EF4-FFF2-40B4-BE49-F238E27FC236}">
              <a16:creationId xmlns:a16="http://schemas.microsoft.com/office/drawing/2014/main" id="{00000000-0008-0000-0F00-0000DB010000}"/>
            </a:ext>
          </a:extLst>
        </xdr:cNvPr>
        <xdr:cNvSpPr/>
      </xdr:nvSpPr>
      <xdr:spPr>
        <a:xfrm>
          <a:off x="17065625" y="650303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71120</xdr:rowOff>
    </xdr:from>
    <xdr:ext cx="762000" cy="249555"/>
    <xdr:sp macro="" textlink="">
      <xdr:nvSpPr>
        <xdr:cNvPr id="476" name="テキスト ボックス 475">
          <a:extLst>
            <a:ext uri="{FF2B5EF4-FFF2-40B4-BE49-F238E27FC236}">
              <a16:creationId xmlns:a16="http://schemas.microsoft.com/office/drawing/2014/main" id="{00000000-0008-0000-0F00-0000DC010000}"/>
            </a:ext>
          </a:extLst>
        </xdr:cNvPr>
        <xdr:cNvSpPr txBox="1"/>
      </xdr:nvSpPr>
      <xdr:spPr>
        <a:xfrm>
          <a:off x="2014537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110</xdr:col>
      <xdr:colOff>174625</xdr:colOff>
      <xdr:row>44</xdr:row>
      <xdr:rowOff>71120</xdr:rowOff>
    </xdr:from>
    <xdr:ext cx="762000" cy="249555"/>
    <xdr:sp macro="" textlink="">
      <xdr:nvSpPr>
        <xdr:cNvPr id="477" name="テキスト ボックス 476">
          <a:extLst>
            <a:ext uri="{FF2B5EF4-FFF2-40B4-BE49-F238E27FC236}">
              <a16:creationId xmlns:a16="http://schemas.microsoft.com/office/drawing/2014/main" id="{00000000-0008-0000-0F00-0000DD010000}"/>
            </a:ext>
          </a:extLst>
        </xdr:cNvPr>
        <xdr:cNvSpPr txBox="1"/>
      </xdr:nvSpPr>
      <xdr:spPr>
        <a:xfrm>
          <a:off x="1938337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106</xdr:col>
      <xdr:colOff>50800</xdr:colOff>
      <xdr:row>44</xdr:row>
      <xdr:rowOff>71120</xdr:rowOff>
    </xdr:from>
    <xdr:ext cx="762000" cy="249555"/>
    <xdr:sp macro="" textlink="">
      <xdr:nvSpPr>
        <xdr:cNvPr id="478" name="テキスト ボックス 477">
          <a:extLst>
            <a:ext uri="{FF2B5EF4-FFF2-40B4-BE49-F238E27FC236}">
              <a16:creationId xmlns:a16="http://schemas.microsoft.com/office/drawing/2014/main" id="{00000000-0008-0000-0F00-0000DE010000}"/>
            </a:ext>
          </a:extLst>
        </xdr:cNvPr>
        <xdr:cNvSpPr txBox="1"/>
      </xdr:nvSpPr>
      <xdr:spPr>
        <a:xfrm>
          <a:off x="18561050"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101</xdr:col>
      <xdr:colOff>114300</xdr:colOff>
      <xdr:row>44</xdr:row>
      <xdr:rowOff>71120</xdr:rowOff>
    </xdr:from>
    <xdr:ext cx="762000" cy="249555"/>
    <xdr:sp macro="" textlink="">
      <xdr:nvSpPr>
        <xdr:cNvPr id="479" name="テキスト ボックス 478">
          <a:extLst>
            <a:ext uri="{FF2B5EF4-FFF2-40B4-BE49-F238E27FC236}">
              <a16:creationId xmlns:a16="http://schemas.microsoft.com/office/drawing/2014/main" id="{00000000-0008-0000-0F00-0000DF010000}"/>
            </a:ext>
          </a:extLst>
        </xdr:cNvPr>
        <xdr:cNvSpPr txBox="1"/>
      </xdr:nvSpPr>
      <xdr:spPr>
        <a:xfrm>
          <a:off x="1775142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96</xdr:col>
      <xdr:colOff>174625</xdr:colOff>
      <xdr:row>44</xdr:row>
      <xdr:rowOff>71120</xdr:rowOff>
    </xdr:from>
    <xdr:ext cx="762000" cy="249555"/>
    <xdr:sp macro="" textlink="">
      <xdr:nvSpPr>
        <xdr:cNvPr id="480" name="テキスト ボックス 479">
          <a:extLst>
            <a:ext uri="{FF2B5EF4-FFF2-40B4-BE49-F238E27FC236}">
              <a16:creationId xmlns:a16="http://schemas.microsoft.com/office/drawing/2014/main" id="{00000000-0008-0000-0F00-0000E0010000}"/>
            </a:ext>
          </a:extLst>
        </xdr:cNvPr>
        <xdr:cNvSpPr txBox="1"/>
      </xdr:nvSpPr>
      <xdr:spPr>
        <a:xfrm>
          <a:off x="1693862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116</xdr:col>
      <xdr:colOff>12700</xdr:colOff>
      <xdr:row>33</xdr:row>
      <xdr:rowOff>160020</xdr:rowOff>
    </xdr:from>
    <xdr:to>
      <xdr:col>116</xdr:col>
      <xdr:colOff>114300</xdr:colOff>
      <xdr:row>34</xdr:row>
      <xdr:rowOff>93345</xdr:rowOff>
    </xdr:to>
    <xdr:sp macro="" textlink="">
      <xdr:nvSpPr>
        <xdr:cNvPr id="481" name="楕円 480">
          <a:extLst>
            <a:ext uri="{FF2B5EF4-FFF2-40B4-BE49-F238E27FC236}">
              <a16:creationId xmlns:a16="http://schemas.microsoft.com/office/drawing/2014/main" id="{00000000-0008-0000-0F00-0000E1010000}"/>
            </a:ext>
          </a:extLst>
        </xdr:cNvPr>
        <xdr:cNvSpPr/>
      </xdr:nvSpPr>
      <xdr:spPr>
        <a:xfrm>
          <a:off x="20269200" y="5614670"/>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33</xdr:row>
      <xdr:rowOff>114935</xdr:rowOff>
    </xdr:from>
    <xdr:ext cx="466725" cy="249555"/>
    <xdr:sp macro="" textlink="">
      <xdr:nvSpPr>
        <xdr:cNvPr id="482" name="【認定こども園・幼稚園・保育所】&#10;一人当たり面積該当値テキスト">
          <a:extLst>
            <a:ext uri="{FF2B5EF4-FFF2-40B4-BE49-F238E27FC236}">
              <a16:creationId xmlns:a16="http://schemas.microsoft.com/office/drawing/2014/main" id="{00000000-0008-0000-0F00-0000E2010000}"/>
            </a:ext>
          </a:extLst>
        </xdr:cNvPr>
        <xdr:cNvSpPr txBox="1"/>
      </xdr:nvSpPr>
      <xdr:spPr>
        <a:xfrm>
          <a:off x="20358100" y="556958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0.179</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33</xdr:row>
      <xdr:rowOff>153035</xdr:rowOff>
    </xdr:from>
    <xdr:to>
      <xdr:col>112</xdr:col>
      <xdr:colOff>38100</xdr:colOff>
      <xdr:row>34</xdr:row>
      <xdr:rowOff>85725</xdr:rowOff>
    </xdr:to>
    <xdr:sp macro="" textlink="">
      <xdr:nvSpPr>
        <xdr:cNvPr id="483" name="楕円 482">
          <a:extLst>
            <a:ext uri="{FF2B5EF4-FFF2-40B4-BE49-F238E27FC236}">
              <a16:creationId xmlns:a16="http://schemas.microsoft.com/office/drawing/2014/main" id="{00000000-0008-0000-0F00-0000E3010000}"/>
            </a:ext>
          </a:extLst>
        </xdr:cNvPr>
        <xdr:cNvSpPr/>
      </xdr:nvSpPr>
      <xdr:spPr>
        <a:xfrm>
          <a:off x="19510375" y="560768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174625</xdr:colOff>
      <xdr:row>34</xdr:row>
      <xdr:rowOff>36830</xdr:rowOff>
    </xdr:from>
    <xdr:to>
      <xdr:col>116</xdr:col>
      <xdr:colOff>63500</xdr:colOff>
      <xdr:row>34</xdr:row>
      <xdr:rowOff>43815</xdr:rowOff>
    </xdr:to>
    <xdr:cxnSp macro="">
      <xdr:nvCxnSpPr>
        <xdr:cNvPr id="484" name="直線コネクタ 483">
          <a:extLst>
            <a:ext uri="{FF2B5EF4-FFF2-40B4-BE49-F238E27FC236}">
              <a16:creationId xmlns:a16="http://schemas.microsoft.com/office/drawing/2014/main" id="{00000000-0008-0000-0F00-0000E4010000}"/>
            </a:ext>
          </a:extLst>
        </xdr:cNvPr>
        <xdr:cNvCxnSpPr/>
      </xdr:nvCxnSpPr>
      <xdr:spPr>
        <a:xfrm>
          <a:off x="19558000" y="5656580"/>
          <a:ext cx="7620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35</xdr:row>
      <xdr:rowOff>5715</xdr:rowOff>
    </xdr:from>
    <xdr:to>
      <xdr:col>107</xdr:col>
      <xdr:colOff>101600</xdr:colOff>
      <xdr:row>35</xdr:row>
      <xdr:rowOff>104140</xdr:rowOff>
    </xdr:to>
    <xdr:sp macro="" textlink="">
      <xdr:nvSpPr>
        <xdr:cNvPr id="485" name="楕円 484">
          <a:extLst>
            <a:ext uri="{FF2B5EF4-FFF2-40B4-BE49-F238E27FC236}">
              <a16:creationId xmlns:a16="http://schemas.microsoft.com/office/drawing/2014/main" id="{00000000-0008-0000-0F00-0000E5010000}"/>
            </a:ext>
          </a:extLst>
        </xdr:cNvPr>
        <xdr:cNvSpPr/>
      </xdr:nvSpPr>
      <xdr:spPr>
        <a:xfrm>
          <a:off x="18684875" y="5790565"/>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34</xdr:row>
      <xdr:rowOff>36830</xdr:rowOff>
    </xdr:from>
    <xdr:to>
      <xdr:col>111</xdr:col>
      <xdr:colOff>174625</xdr:colOff>
      <xdr:row>35</xdr:row>
      <xdr:rowOff>55245</xdr:rowOff>
    </xdr:to>
    <xdr:cxnSp macro="">
      <xdr:nvCxnSpPr>
        <xdr:cNvPr id="486" name="直線コネクタ 485">
          <a:extLst>
            <a:ext uri="{FF2B5EF4-FFF2-40B4-BE49-F238E27FC236}">
              <a16:creationId xmlns:a16="http://schemas.microsoft.com/office/drawing/2014/main" id="{00000000-0008-0000-0F00-0000E6010000}"/>
            </a:ext>
          </a:extLst>
        </xdr:cNvPr>
        <xdr:cNvCxnSpPr/>
      </xdr:nvCxnSpPr>
      <xdr:spPr>
        <a:xfrm flipV="1">
          <a:off x="18735675" y="5656580"/>
          <a:ext cx="822325" cy="1835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35</xdr:row>
      <xdr:rowOff>13335</xdr:rowOff>
    </xdr:from>
    <xdr:to>
      <xdr:col>102</xdr:col>
      <xdr:colOff>165100</xdr:colOff>
      <xdr:row>35</xdr:row>
      <xdr:rowOff>111125</xdr:rowOff>
    </xdr:to>
    <xdr:sp macro="" textlink="">
      <xdr:nvSpPr>
        <xdr:cNvPr id="487" name="楕円 486">
          <a:extLst>
            <a:ext uri="{FF2B5EF4-FFF2-40B4-BE49-F238E27FC236}">
              <a16:creationId xmlns:a16="http://schemas.microsoft.com/office/drawing/2014/main" id="{00000000-0008-0000-0F00-0000E7010000}"/>
            </a:ext>
          </a:extLst>
        </xdr:cNvPr>
        <xdr:cNvSpPr/>
      </xdr:nvSpPr>
      <xdr:spPr>
        <a:xfrm>
          <a:off x="17875250" y="579818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35</xdr:row>
      <xdr:rowOff>55245</xdr:rowOff>
    </xdr:from>
    <xdr:to>
      <xdr:col>107</xdr:col>
      <xdr:colOff>50800</xdr:colOff>
      <xdr:row>35</xdr:row>
      <xdr:rowOff>62230</xdr:rowOff>
    </xdr:to>
    <xdr:cxnSp macro="">
      <xdr:nvCxnSpPr>
        <xdr:cNvPr id="488" name="直線コネクタ 487">
          <a:extLst>
            <a:ext uri="{FF2B5EF4-FFF2-40B4-BE49-F238E27FC236}">
              <a16:creationId xmlns:a16="http://schemas.microsoft.com/office/drawing/2014/main" id="{00000000-0008-0000-0F00-0000E8010000}"/>
            </a:ext>
          </a:extLst>
        </xdr:cNvPr>
        <xdr:cNvCxnSpPr/>
      </xdr:nvCxnSpPr>
      <xdr:spPr>
        <a:xfrm flipV="1">
          <a:off x="17926050" y="5840095"/>
          <a:ext cx="809625"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9525</xdr:rowOff>
    </xdr:from>
    <xdr:to>
      <xdr:col>98</xdr:col>
      <xdr:colOff>38100</xdr:colOff>
      <xdr:row>38</xdr:row>
      <xdr:rowOff>107315</xdr:rowOff>
    </xdr:to>
    <xdr:sp macro="" textlink="">
      <xdr:nvSpPr>
        <xdr:cNvPr id="489" name="楕円 488">
          <a:extLst>
            <a:ext uri="{FF2B5EF4-FFF2-40B4-BE49-F238E27FC236}">
              <a16:creationId xmlns:a16="http://schemas.microsoft.com/office/drawing/2014/main" id="{00000000-0008-0000-0F00-0000E9010000}"/>
            </a:ext>
          </a:extLst>
        </xdr:cNvPr>
        <xdr:cNvSpPr/>
      </xdr:nvSpPr>
      <xdr:spPr>
        <a:xfrm>
          <a:off x="17065625" y="628967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174625</xdr:colOff>
      <xdr:row>35</xdr:row>
      <xdr:rowOff>62230</xdr:rowOff>
    </xdr:from>
    <xdr:to>
      <xdr:col>102</xdr:col>
      <xdr:colOff>114300</xdr:colOff>
      <xdr:row>38</xdr:row>
      <xdr:rowOff>59055</xdr:rowOff>
    </xdr:to>
    <xdr:cxnSp macro="">
      <xdr:nvCxnSpPr>
        <xdr:cNvPr id="490" name="直線コネクタ 489">
          <a:extLst>
            <a:ext uri="{FF2B5EF4-FFF2-40B4-BE49-F238E27FC236}">
              <a16:creationId xmlns:a16="http://schemas.microsoft.com/office/drawing/2014/main" id="{00000000-0008-0000-0F00-0000EA010000}"/>
            </a:ext>
          </a:extLst>
        </xdr:cNvPr>
        <xdr:cNvCxnSpPr/>
      </xdr:nvCxnSpPr>
      <xdr:spPr>
        <a:xfrm flipV="1">
          <a:off x="17113250" y="5847080"/>
          <a:ext cx="812800" cy="4921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120650</xdr:colOff>
      <xdr:row>39</xdr:row>
      <xdr:rowOff>117475</xdr:rowOff>
    </xdr:from>
    <xdr:ext cx="469900" cy="246380"/>
    <xdr:sp macro="" textlink="">
      <xdr:nvSpPr>
        <xdr:cNvPr id="491" name="n_1aveValue【認定こども園・幼稚園・保育所】&#10;一人当たり面積">
          <a:extLst>
            <a:ext uri="{FF2B5EF4-FFF2-40B4-BE49-F238E27FC236}">
              <a16:creationId xmlns:a16="http://schemas.microsoft.com/office/drawing/2014/main" id="{00000000-0008-0000-0F00-0000EB010000}"/>
            </a:ext>
          </a:extLst>
        </xdr:cNvPr>
        <xdr:cNvSpPr txBox="1"/>
      </xdr:nvSpPr>
      <xdr:spPr>
        <a:xfrm>
          <a:off x="19329400" y="6562725"/>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0.062</a:t>
          </a:r>
          <a:endParaRPr kumimoji="1" lang="ja-JP" altLang="en-US" sz="1000" b="1">
            <a:solidFill>
              <a:srgbClr val="000080"/>
            </a:solidFill>
            <a:latin typeface="ＭＳ Ｐゴシック"/>
            <a:ea typeface="ＭＳ Ｐゴシック"/>
          </a:endParaRPr>
        </a:p>
      </xdr:txBody>
    </xdr:sp>
    <xdr:clientData/>
  </xdr:oneCellAnchor>
  <xdr:oneCellAnchor>
    <xdr:from>
      <xdr:col>106</xdr:col>
      <xdr:colOff>6350</xdr:colOff>
      <xdr:row>39</xdr:row>
      <xdr:rowOff>132080</xdr:rowOff>
    </xdr:from>
    <xdr:ext cx="466725" cy="249555"/>
    <xdr:sp macro="" textlink="">
      <xdr:nvSpPr>
        <xdr:cNvPr id="492" name="n_2aveValue【認定こども園・幼稚園・保育所】&#10;一人当たり面積">
          <a:extLst>
            <a:ext uri="{FF2B5EF4-FFF2-40B4-BE49-F238E27FC236}">
              <a16:creationId xmlns:a16="http://schemas.microsoft.com/office/drawing/2014/main" id="{00000000-0008-0000-0F00-0000EC010000}"/>
            </a:ext>
          </a:extLst>
        </xdr:cNvPr>
        <xdr:cNvSpPr txBox="1"/>
      </xdr:nvSpPr>
      <xdr:spPr>
        <a:xfrm>
          <a:off x="18516600" y="6577330"/>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0.060</a:t>
          </a:r>
          <a:endParaRPr kumimoji="1" lang="ja-JP" altLang="en-US" sz="1000" b="1">
            <a:solidFill>
              <a:srgbClr val="000080"/>
            </a:solidFill>
            <a:latin typeface="ＭＳ Ｐゴシック"/>
            <a:ea typeface="ＭＳ Ｐゴシック"/>
          </a:endParaRPr>
        </a:p>
      </xdr:txBody>
    </xdr:sp>
    <xdr:clientData/>
  </xdr:oneCellAnchor>
  <xdr:oneCellAnchor>
    <xdr:from>
      <xdr:col>101</xdr:col>
      <xdr:colOff>69850</xdr:colOff>
      <xdr:row>39</xdr:row>
      <xdr:rowOff>125095</xdr:rowOff>
    </xdr:from>
    <xdr:ext cx="466725" cy="246380"/>
    <xdr:sp macro="" textlink="">
      <xdr:nvSpPr>
        <xdr:cNvPr id="493" name="n_3aveValue【認定こども園・幼稚園・保育所】&#10;一人当たり面積">
          <a:extLst>
            <a:ext uri="{FF2B5EF4-FFF2-40B4-BE49-F238E27FC236}">
              <a16:creationId xmlns:a16="http://schemas.microsoft.com/office/drawing/2014/main" id="{00000000-0008-0000-0F00-0000ED010000}"/>
            </a:ext>
          </a:extLst>
        </xdr:cNvPr>
        <xdr:cNvSpPr txBox="1"/>
      </xdr:nvSpPr>
      <xdr:spPr>
        <a:xfrm>
          <a:off x="17706975" y="6570345"/>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0.061</a:t>
          </a:r>
          <a:endParaRPr kumimoji="1" lang="ja-JP" altLang="en-US" sz="1000" b="1">
            <a:solidFill>
              <a:srgbClr val="000080"/>
            </a:solidFill>
            <a:latin typeface="ＭＳ Ｐゴシック"/>
            <a:ea typeface="ＭＳ Ｐゴシック"/>
          </a:endParaRPr>
        </a:p>
      </xdr:txBody>
    </xdr:sp>
    <xdr:clientData/>
  </xdr:oneCellAnchor>
  <xdr:oneCellAnchor>
    <xdr:from>
      <xdr:col>96</xdr:col>
      <xdr:colOff>133350</xdr:colOff>
      <xdr:row>39</xdr:row>
      <xdr:rowOff>146685</xdr:rowOff>
    </xdr:from>
    <xdr:ext cx="466725" cy="249555"/>
    <xdr:sp macro="" textlink="">
      <xdr:nvSpPr>
        <xdr:cNvPr id="494" name="n_4aveValue【認定こども園・幼稚園・保育所】&#10;一人当たり面積">
          <a:extLst>
            <a:ext uri="{FF2B5EF4-FFF2-40B4-BE49-F238E27FC236}">
              <a16:creationId xmlns:a16="http://schemas.microsoft.com/office/drawing/2014/main" id="{00000000-0008-0000-0F00-0000EE010000}"/>
            </a:ext>
          </a:extLst>
        </xdr:cNvPr>
        <xdr:cNvSpPr txBox="1"/>
      </xdr:nvSpPr>
      <xdr:spPr>
        <a:xfrm>
          <a:off x="16897350" y="659193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0.058</a:t>
          </a:r>
          <a:endParaRPr kumimoji="1" lang="ja-JP" altLang="en-US" sz="1000" b="1">
            <a:solidFill>
              <a:srgbClr val="000080"/>
            </a:solidFill>
            <a:latin typeface="ＭＳ Ｐゴシック"/>
            <a:ea typeface="ＭＳ Ｐゴシック"/>
          </a:endParaRPr>
        </a:p>
      </xdr:txBody>
    </xdr:sp>
    <xdr:clientData/>
  </xdr:oneCellAnchor>
  <xdr:oneCellAnchor>
    <xdr:from>
      <xdr:col>110</xdr:col>
      <xdr:colOff>120650</xdr:colOff>
      <xdr:row>32</xdr:row>
      <xdr:rowOff>101600</xdr:rowOff>
    </xdr:from>
    <xdr:ext cx="469900" cy="249555"/>
    <xdr:sp macro="" textlink="">
      <xdr:nvSpPr>
        <xdr:cNvPr id="495" name="n_1mainValue【認定こども園・幼稚園・保育所】&#10;一人当たり面積">
          <a:extLst>
            <a:ext uri="{FF2B5EF4-FFF2-40B4-BE49-F238E27FC236}">
              <a16:creationId xmlns:a16="http://schemas.microsoft.com/office/drawing/2014/main" id="{00000000-0008-0000-0F00-0000EF010000}"/>
            </a:ext>
          </a:extLst>
        </xdr:cNvPr>
        <xdr:cNvSpPr txBox="1"/>
      </xdr:nvSpPr>
      <xdr:spPr>
        <a:xfrm>
          <a:off x="19329400" y="539115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0.180</a:t>
          </a:r>
          <a:endParaRPr kumimoji="1" lang="ja-JP" altLang="en-US" sz="1000" b="1">
            <a:solidFill>
              <a:srgbClr val="FF0000"/>
            </a:solidFill>
            <a:latin typeface="ＭＳ Ｐゴシック"/>
            <a:ea typeface="ＭＳ Ｐゴシック"/>
          </a:endParaRPr>
        </a:p>
      </xdr:txBody>
    </xdr:sp>
    <xdr:clientData/>
  </xdr:oneCellAnchor>
  <xdr:oneCellAnchor>
    <xdr:from>
      <xdr:col>106</xdr:col>
      <xdr:colOff>6350</xdr:colOff>
      <xdr:row>33</xdr:row>
      <xdr:rowOff>120015</xdr:rowOff>
    </xdr:from>
    <xdr:ext cx="466725" cy="246380"/>
    <xdr:sp macro="" textlink="">
      <xdr:nvSpPr>
        <xdr:cNvPr id="496" name="n_2mainValue【認定こども園・幼稚園・保育所】&#10;一人当たり面積">
          <a:extLst>
            <a:ext uri="{FF2B5EF4-FFF2-40B4-BE49-F238E27FC236}">
              <a16:creationId xmlns:a16="http://schemas.microsoft.com/office/drawing/2014/main" id="{00000000-0008-0000-0F00-0000F0010000}"/>
            </a:ext>
          </a:extLst>
        </xdr:cNvPr>
        <xdr:cNvSpPr txBox="1"/>
      </xdr:nvSpPr>
      <xdr:spPr>
        <a:xfrm>
          <a:off x="18516600" y="5574665"/>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0.155</a:t>
          </a:r>
          <a:endParaRPr kumimoji="1" lang="ja-JP" altLang="en-US" sz="1000" b="1">
            <a:solidFill>
              <a:srgbClr val="FF0000"/>
            </a:solidFill>
            <a:latin typeface="ＭＳ Ｐゴシック"/>
            <a:ea typeface="ＭＳ Ｐゴシック"/>
          </a:endParaRPr>
        </a:p>
      </xdr:txBody>
    </xdr:sp>
    <xdr:clientData/>
  </xdr:oneCellAnchor>
  <xdr:oneCellAnchor>
    <xdr:from>
      <xdr:col>101</xdr:col>
      <xdr:colOff>69850</xdr:colOff>
      <xdr:row>33</xdr:row>
      <xdr:rowOff>127000</xdr:rowOff>
    </xdr:from>
    <xdr:ext cx="466725" cy="246380"/>
    <xdr:sp macro="" textlink="">
      <xdr:nvSpPr>
        <xdr:cNvPr id="497" name="n_3mainValue【認定こども園・幼稚園・保育所】&#10;一人当たり面積">
          <a:extLst>
            <a:ext uri="{FF2B5EF4-FFF2-40B4-BE49-F238E27FC236}">
              <a16:creationId xmlns:a16="http://schemas.microsoft.com/office/drawing/2014/main" id="{00000000-0008-0000-0F00-0000F1010000}"/>
            </a:ext>
          </a:extLst>
        </xdr:cNvPr>
        <xdr:cNvSpPr txBox="1"/>
      </xdr:nvSpPr>
      <xdr:spPr>
        <a:xfrm>
          <a:off x="17706975" y="5581650"/>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0.154</a:t>
          </a:r>
          <a:endParaRPr kumimoji="1" lang="ja-JP" altLang="en-US" sz="1000" b="1">
            <a:solidFill>
              <a:srgbClr val="FF0000"/>
            </a:solidFill>
            <a:latin typeface="ＭＳ Ｐゴシック"/>
            <a:ea typeface="ＭＳ Ｐゴシック"/>
          </a:endParaRPr>
        </a:p>
      </xdr:txBody>
    </xdr:sp>
    <xdr:clientData/>
  </xdr:oneCellAnchor>
  <xdr:oneCellAnchor>
    <xdr:from>
      <xdr:col>96</xdr:col>
      <xdr:colOff>133350</xdr:colOff>
      <xdr:row>36</xdr:row>
      <xdr:rowOff>123825</xdr:rowOff>
    </xdr:from>
    <xdr:ext cx="466725" cy="246380"/>
    <xdr:sp macro="" textlink="">
      <xdr:nvSpPr>
        <xdr:cNvPr id="498" name="n_4mainValue【認定こども園・幼稚園・保育所】&#10;一人当たり面積">
          <a:extLst>
            <a:ext uri="{FF2B5EF4-FFF2-40B4-BE49-F238E27FC236}">
              <a16:creationId xmlns:a16="http://schemas.microsoft.com/office/drawing/2014/main" id="{00000000-0008-0000-0F00-0000F2010000}"/>
            </a:ext>
          </a:extLst>
        </xdr:cNvPr>
        <xdr:cNvSpPr txBox="1"/>
      </xdr:nvSpPr>
      <xdr:spPr>
        <a:xfrm>
          <a:off x="16897350" y="6073775"/>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0.087</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46</xdr:row>
      <xdr:rowOff>109855</xdr:rowOff>
    </xdr:from>
    <xdr:to>
      <xdr:col>90</xdr:col>
      <xdr:colOff>25400</xdr:colOff>
      <xdr:row>50</xdr:row>
      <xdr:rowOff>60960</xdr:rowOff>
    </xdr:to>
    <xdr:sp macro="" textlink="">
      <xdr:nvSpPr>
        <xdr:cNvPr id="499" name="正方形/長方形 498">
          <a:extLst>
            <a:ext uri="{FF2B5EF4-FFF2-40B4-BE49-F238E27FC236}">
              <a16:creationId xmlns:a16="http://schemas.microsoft.com/office/drawing/2014/main" id="{00000000-0008-0000-0F00-0000F3010000}"/>
            </a:ext>
          </a:extLst>
        </xdr:cNvPr>
        <xdr:cNvSpPr/>
      </xdr:nvSpPr>
      <xdr:spPr>
        <a:xfrm>
          <a:off x="11414125" y="7710805"/>
          <a:ext cx="4327525"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学校施設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66</xdr:col>
      <xdr:colOff>0</xdr:colOff>
      <xdr:row>50</xdr:row>
      <xdr:rowOff>85725</xdr:rowOff>
    </xdr:from>
    <xdr:to>
      <xdr:col>74</xdr:col>
      <xdr:colOff>0</xdr:colOff>
      <xdr:row>52</xdr:row>
      <xdr:rowOff>0</xdr:rowOff>
    </xdr:to>
    <xdr:sp macro="" textlink="">
      <xdr:nvSpPr>
        <xdr:cNvPr id="500" name="正方形/長方形 499">
          <a:extLst>
            <a:ext uri="{FF2B5EF4-FFF2-40B4-BE49-F238E27FC236}">
              <a16:creationId xmlns:a16="http://schemas.microsoft.com/office/drawing/2014/main" id="{00000000-0008-0000-0F00-0000F4010000}"/>
            </a:ext>
          </a:extLst>
        </xdr:cNvPr>
        <xdr:cNvSpPr/>
      </xdr:nvSpPr>
      <xdr:spPr>
        <a:xfrm>
          <a:off x="1152525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51</xdr:row>
      <xdr:rowOff>116205</xdr:rowOff>
    </xdr:from>
    <xdr:to>
      <xdr:col>74</xdr:col>
      <xdr:colOff>0</xdr:colOff>
      <xdr:row>53</xdr:row>
      <xdr:rowOff>30480</xdr:rowOff>
    </xdr:to>
    <xdr:sp macro="" textlink="">
      <xdr:nvSpPr>
        <xdr:cNvPr id="501" name="正方形/長方形 500">
          <a:extLst>
            <a:ext uri="{FF2B5EF4-FFF2-40B4-BE49-F238E27FC236}">
              <a16:creationId xmlns:a16="http://schemas.microsoft.com/office/drawing/2014/main" id="{00000000-0008-0000-0F00-0000F5010000}"/>
            </a:ext>
          </a:extLst>
        </xdr:cNvPr>
        <xdr:cNvSpPr/>
      </xdr:nvSpPr>
      <xdr:spPr>
        <a:xfrm>
          <a:off x="1152525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20/36</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50</xdr:row>
      <xdr:rowOff>85725</xdr:rowOff>
    </xdr:from>
    <xdr:to>
      <xdr:col>79</xdr:col>
      <xdr:colOff>63500</xdr:colOff>
      <xdr:row>52</xdr:row>
      <xdr:rowOff>0</xdr:rowOff>
    </xdr:to>
    <xdr:sp macro="" textlink="">
      <xdr:nvSpPr>
        <xdr:cNvPr id="502" name="正方形/長方形 501">
          <a:extLst>
            <a:ext uri="{FF2B5EF4-FFF2-40B4-BE49-F238E27FC236}">
              <a16:creationId xmlns:a16="http://schemas.microsoft.com/office/drawing/2014/main" id="{00000000-0008-0000-0F00-0000F6010000}"/>
            </a:ext>
          </a:extLst>
        </xdr:cNvPr>
        <xdr:cNvSpPr/>
      </xdr:nvSpPr>
      <xdr:spPr>
        <a:xfrm>
          <a:off x="12461875"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51</xdr:row>
      <xdr:rowOff>116205</xdr:rowOff>
    </xdr:from>
    <xdr:to>
      <xdr:col>79</xdr:col>
      <xdr:colOff>63500</xdr:colOff>
      <xdr:row>53</xdr:row>
      <xdr:rowOff>30480</xdr:rowOff>
    </xdr:to>
    <xdr:sp macro="" textlink="">
      <xdr:nvSpPr>
        <xdr:cNvPr id="503" name="正方形/長方形 502">
          <a:extLst>
            <a:ext uri="{FF2B5EF4-FFF2-40B4-BE49-F238E27FC236}">
              <a16:creationId xmlns:a16="http://schemas.microsoft.com/office/drawing/2014/main" id="{00000000-0008-0000-0F00-0000F7010000}"/>
            </a:ext>
          </a:extLst>
        </xdr:cNvPr>
        <xdr:cNvSpPr/>
      </xdr:nvSpPr>
      <xdr:spPr>
        <a:xfrm>
          <a:off x="12461875"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65.2</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50</xdr:row>
      <xdr:rowOff>85725</xdr:rowOff>
    </xdr:from>
    <xdr:to>
      <xdr:col>85</xdr:col>
      <xdr:colOff>63500</xdr:colOff>
      <xdr:row>52</xdr:row>
      <xdr:rowOff>0</xdr:rowOff>
    </xdr:to>
    <xdr:sp macro="" textlink="">
      <xdr:nvSpPr>
        <xdr:cNvPr id="504" name="正方形/長方形 503">
          <a:extLst>
            <a:ext uri="{FF2B5EF4-FFF2-40B4-BE49-F238E27FC236}">
              <a16:creationId xmlns:a16="http://schemas.microsoft.com/office/drawing/2014/main" id="{00000000-0008-0000-0F00-0000F8010000}"/>
            </a:ext>
          </a:extLst>
        </xdr:cNvPr>
        <xdr:cNvSpPr/>
      </xdr:nvSpPr>
      <xdr:spPr>
        <a:xfrm>
          <a:off x="13509625"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51</xdr:row>
      <xdr:rowOff>116205</xdr:rowOff>
    </xdr:from>
    <xdr:to>
      <xdr:col>85</xdr:col>
      <xdr:colOff>63500</xdr:colOff>
      <xdr:row>53</xdr:row>
      <xdr:rowOff>30480</xdr:rowOff>
    </xdr:to>
    <xdr:sp macro="" textlink="">
      <xdr:nvSpPr>
        <xdr:cNvPr id="505" name="正方形/長方形 504">
          <a:extLst>
            <a:ext uri="{FF2B5EF4-FFF2-40B4-BE49-F238E27FC236}">
              <a16:creationId xmlns:a16="http://schemas.microsoft.com/office/drawing/2014/main" id="{00000000-0008-0000-0F00-0000F9010000}"/>
            </a:ext>
          </a:extLst>
        </xdr:cNvPr>
        <xdr:cNvSpPr/>
      </xdr:nvSpPr>
      <xdr:spPr>
        <a:xfrm>
          <a:off x="13509625"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67.1</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53</xdr:row>
      <xdr:rowOff>55245</xdr:rowOff>
    </xdr:from>
    <xdr:to>
      <xdr:col>90</xdr:col>
      <xdr:colOff>25400</xdr:colOff>
      <xdr:row>66</xdr:row>
      <xdr:rowOff>109855</xdr:rowOff>
    </xdr:to>
    <xdr:sp macro="" textlink="">
      <xdr:nvSpPr>
        <xdr:cNvPr id="506" name="正方形/長方形 505">
          <a:extLst>
            <a:ext uri="{FF2B5EF4-FFF2-40B4-BE49-F238E27FC236}">
              <a16:creationId xmlns:a16="http://schemas.microsoft.com/office/drawing/2014/main" id="{00000000-0008-0000-0F00-0000FA010000}"/>
            </a:ext>
          </a:extLst>
        </xdr:cNvPr>
        <xdr:cNvSpPr/>
      </xdr:nvSpPr>
      <xdr:spPr>
        <a:xfrm>
          <a:off x="11414125" y="8811895"/>
          <a:ext cx="4327525"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36830</xdr:rowOff>
    </xdr:from>
    <xdr:ext cx="298450" cy="217170"/>
    <xdr:sp macro="" textlink="">
      <xdr:nvSpPr>
        <xdr:cNvPr id="507" name="テキスト ボックス 506">
          <a:extLst>
            <a:ext uri="{FF2B5EF4-FFF2-40B4-BE49-F238E27FC236}">
              <a16:creationId xmlns:a16="http://schemas.microsoft.com/office/drawing/2014/main" id="{00000000-0008-0000-0F00-0000FB010000}"/>
            </a:ext>
          </a:extLst>
        </xdr:cNvPr>
        <xdr:cNvSpPr txBox="1"/>
      </xdr:nvSpPr>
      <xdr:spPr>
        <a:xfrm>
          <a:off x="11376025" y="8628380"/>
          <a:ext cx="29845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66</xdr:row>
      <xdr:rowOff>109855</xdr:rowOff>
    </xdr:from>
    <xdr:to>
      <xdr:col>89</xdr:col>
      <xdr:colOff>174625</xdr:colOff>
      <xdr:row>66</xdr:row>
      <xdr:rowOff>109855</xdr:rowOff>
    </xdr:to>
    <xdr:cxnSp macro="">
      <xdr:nvCxnSpPr>
        <xdr:cNvPr id="508" name="直線コネクタ 507">
          <a:extLst>
            <a:ext uri="{FF2B5EF4-FFF2-40B4-BE49-F238E27FC236}">
              <a16:creationId xmlns:a16="http://schemas.microsoft.com/office/drawing/2014/main" id="{00000000-0008-0000-0F00-0000FC010000}"/>
            </a:ext>
          </a:extLst>
        </xdr:cNvPr>
        <xdr:cNvCxnSpPr/>
      </xdr:nvCxnSpPr>
      <xdr:spPr>
        <a:xfrm>
          <a:off x="11414125" y="1101280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65</xdr:row>
      <xdr:rowOff>137795</xdr:rowOff>
    </xdr:from>
    <xdr:ext cx="464185" cy="249555"/>
    <xdr:sp macro="" textlink="">
      <xdr:nvSpPr>
        <xdr:cNvPr id="509" name="テキスト ボックス 508">
          <a:extLst>
            <a:ext uri="{FF2B5EF4-FFF2-40B4-BE49-F238E27FC236}">
              <a16:creationId xmlns:a16="http://schemas.microsoft.com/office/drawing/2014/main" id="{00000000-0008-0000-0F00-0000FD010000}"/>
            </a:ext>
          </a:extLst>
        </xdr:cNvPr>
        <xdr:cNvSpPr txBox="1"/>
      </xdr:nvSpPr>
      <xdr:spPr>
        <a:xfrm>
          <a:off x="10994390" y="10875645"/>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65</xdr:col>
      <xdr:colOff>63500</xdr:colOff>
      <xdr:row>64</xdr:row>
      <xdr:rowOff>0</xdr:rowOff>
    </xdr:from>
    <xdr:to>
      <xdr:col>89</xdr:col>
      <xdr:colOff>174625</xdr:colOff>
      <xdr:row>64</xdr:row>
      <xdr:rowOff>0</xdr:rowOff>
    </xdr:to>
    <xdr:cxnSp macro="">
      <xdr:nvCxnSpPr>
        <xdr:cNvPr id="510" name="直線コネクタ 509">
          <a:extLst>
            <a:ext uri="{FF2B5EF4-FFF2-40B4-BE49-F238E27FC236}">
              <a16:creationId xmlns:a16="http://schemas.microsoft.com/office/drawing/2014/main" id="{00000000-0008-0000-0F00-0000FE010000}"/>
            </a:ext>
          </a:extLst>
        </xdr:cNvPr>
        <xdr:cNvCxnSpPr/>
      </xdr:nvCxnSpPr>
      <xdr:spPr>
        <a:xfrm>
          <a:off x="11414125" y="1057275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63</xdr:row>
      <xdr:rowOff>27940</xdr:rowOff>
    </xdr:from>
    <xdr:ext cx="464185" cy="246380"/>
    <xdr:sp macro="" textlink="">
      <xdr:nvSpPr>
        <xdr:cNvPr id="511" name="テキスト ボックス 510">
          <a:extLst>
            <a:ext uri="{FF2B5EF4-FFF2-40B4-BE49-F238E27FC236}">
              <a16:creationId xmlns:a16="http://schemas.microsoft.com/office/drawing/2014/main" id="{00000000-0008-0000-0F00-0000FF010000}"/>
            </a:ext>
          </a:extLst>
        </xdr:cNvPr>
        <xdr:cNvSpPr txBox="1"/>
      </xdr:nvSpPr>
      <xdr:spPr>
        <a:xfrm>
          <a:off x="10994390" y="10435590"/>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65</xdr:col>
      <xdr:colOff>63500</xdr:colOff>
      <xdr:row>61</xdr:row>
      <xdr:rowOff>55245</xdr:rowOff>
    </xdr:from>
    <xdr:to>
      <xdr:col>89</xdr:col>
      <xdr:colOff>174625</xdr:colOff>
      <xdr:row>61</xdr:row>
      <xdr:rowOff>55245</xdr:rowOff>
    </xdr:to>
    <xdr:cxnSp macro="">
      <xdr:nvCxnSpPr>
        <xdr:cNvPr id="512" name="直線コネクタ 511">
          <a:extLst>
            <a:ext uri="{FF2B5EF4-FFF2-40B4-BE49-F238E27FC236}">
              <a16:creationId xmlns:a16="http://schemas.microsoft.com/office/drawing/2014/main" id="{00000000-0008-0000-0F00-000000020000}"/>
            </a:ext>
          </a:extLst>
        </xdr:cNvPr>
        <xdr:cNvCxnSpPr/>
      </xdr:nvCxnSpPr>
      <xdr:spPr>
        <a:xfrm>
          <a:off x="11414125" y="1013269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60</xdr:row>
      <xdr:rowOff>83185</xdr:rowOff>
    </xdr:from>
    <xdr:ext cx="403225" cy="246380"/>
    <xdr:sp macro="" textlink="">
      <xdr:nvSpPr>
        <xdr:cNvPr id="513" name="テキスト ボックス 512">
          <a:extLst>
            <a:ext uri="{FF2B5EF4-FFF2-40B4-BE49-F238E27FC236}">
              <a16:creationId xmlns:a16="http://schemas.microsoft.com/office/drawing/2014/main" id="{00000000-0008-0000-0F00-000001020000}"/>
            </a:ext>
          </a:extLst>
        </xdr:cNvPr>
        <xdr:cNvSpPr txBox="1"/>
      </xdr:nvSpPr>
      <xdr:spPr>
        <a:xfrm>
          <a:off x="11042650" y="9995535"/>
          <a:ext cx="4032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65</xdr:col>
      <xdr:colOff>63500</xdr:colOff>
      <xdr:row>58</xdr:row>
      <xdr:rowOff>109855</xdr:rowOff>
    </xdr:from>
    <xdr:to>
      <xdr:col>89</xdr:col>
      <xdr:colOff>174625</xdr:colOff>
      <xdr:row>58</xdr:row>
      <xdr:rowOff>109855</xdr:rowOff>
    </xdr:to>
    <xdr:cxnSp macro="">
      <xdr:nvCxnSpPr>
        <xdr:cNvPr id="514" name="直線コネクタ 513">
          <a:extLst>
            <a:ext uri="{FF2B5EF4-FFF2-40B4-BE49-F238E27FC236}">
              <a16:creationId xmlns:a16="http://schemas.microsoft.com/office/drawing/2014/main" id="{00000000-0008-0000-0F00-000002020000}"/>
            </a:ext>
          </a:extLst>
        </xdr:cNvPr>
        <xdr:cNvCxnSpPr/>
      </xdr:nvCxnSpPr>
      <xdr:spPr>
        <a:xfrm>
          <a:off x="11414125" y="969200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57</xdr:row>
      <xdr:rowOff>137795</xdr:rowOff>
    </xdr:from>
    <xdr:ext cx="403225" cy="249555"/>
    <xdr:sp macro="" textlink="">
      <xdr:nvSpPr>
        <xdr:cNvPr id="515" name="テキスト ボックス 514">
          <a:extLst>
            <a:ext uri="{FF2B5EF4-FFF2-40B4-BE49-F238E27FC236}">
              <a16:creationId xmlns:a16="http://schemas.microsoft.com/office/drawing/2014/main" id="{00000000-0008-0000-0F00-000003020000}"/>
            </a:ext>
          </a:extLst>
        </xdr:cNvPr>
        <xdr:cNvSpPr txBox="1"/>
      </xdr:nvSpPr>
      <xdr:spPr>
        <a:xfrm>
          <a:off x="11042650" y="9554845"/>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65</xdr:col>
      <xdr:colOff>63500</xdr:colOff>
      <xdr:row>56</xdr:row>
      <xdr:rowOff>0</xdr:rowOff>
    </xdr:from>
    <xdr:to>
      <xdr:col>89</xdr:col>
      <xdr:colOff>174625</xdr:colOff>
      <xdr:row>56</xdr:row>
      <xdr:rowOff>0</xdr:rowOff>
    </xdr:to>
    <xdr:cxnSp macro="">
      <xdr:nvCxnSpPr>
        <xdr:cNvPr id="516" name="直線コネクタ 515">
          <a:extLst>
            <a:ext uri="{FF2B5EF4-FFF2-40B4-BE49-F238E27FC236}">
              <a16:creationId xmlns:a16="http://schemas.microsoft.com/office/drawing/2014/main" id="{00000000-0008-0000-0F00-000004020000}"/>
            </a:ext>
          </a:extLst>
        </xdr:cNvPr>
        <xdr:cNvCxnSpPr/>
      </xdr:nvCxnSpPr>
      <xdr:spPr>
        <a:xfrm>
          <a:off x="11414125" y="925195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55</xdr:row>
      <xdr:rowOff>27940</xdr:rowOff>
    </xdr:from>
    <xdr:ext cx="403225" cy="246380"/>
    <xdr:sp macro="" textlink="">
      <xdr:nvSpPr>
        <xdr:cNvPr id="517" name="テキスト ボックス 516">
          <a:extLst>
            <a:ext uri="{FF2B5EF4-FFF2-40B4-BE49-F238E27FC236}">
              <a16:creationId xmlns:a16="http://schemas.microsoft.com/office/drawing/2014/main" id="{00000000-0008-0000-0F00-000005020000}"/>
            </a:ext>
          </a:extLst>
        </xdr:cNvPr>
        <xdr:cNvSpPr txBox="1"/>
      </xdr:nvSpPr>
      <xdr:spPr>
        <a:xfrm>
          <a:off x="11042650" y="9114790"/>
          <a:ext cx="4032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65</xdr:col>
      <xdr:colOff>63500</xdr:colOff>
      <xdr:row>53</xdr:row>
      <xdr:rowOff>55245</xdr:rowOff>
    </xdr:from>
    <xdr:to>
      <xdr:col>89</xdr:col>
      <xdr:colOff>174625</xdr:colOff>
      <xdr:row>53</xdr:row>
      <xdr:rowOff>55245</xdr:rowOff>
    </xdr:to>
    <xdr:cxnSp macro="">
      <xdr:nvCxnSpPr>
        <xdr:cNvPr id="518" name="直線コネクタ 517">
          <a:extLst>
            <a:ext uri="{FF2B5EF4-FFF2-40B4-BE49-F238E27FC236}">
              <a16:creationId xmlns:a16="http://schemas.microsoft.com/office/drawing/2014/main" id="{00000000-0008-0000-0F00-000006020000}"/>
            </a:ext>
          </a:extLst>
        </xdr:cNvPr>
        <xdr:cNvCxnSpPr/>
      </xdr:nvCxnSpPr>
      <xdr:spPr>
        <a:xfrm>
          <a:off x="11414125" y="881189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52</xdr:row>
      <xdr:rowOff>83185</xdr:rowOff>
    </xdr:from>
    <xdr:ext cx="403225" cy="246380"/>
    <xdr:sp macro="" textlink="">
      <xdr:nvSpPr>
        <xdr:cNvPr id="519" name="テキスト ボックス 518">
          <a:extLst>
            <a:ext uri="{FF2B5EF4-FFF2-40B4-BE49-F238E27FC236}">
              <a16:creationId xmlns:a16="http://schemas.microsoft.com/office/drawing/2014/main" id="{00000000-0008-0000-0F00-000007020000}"/>
            </a:ext>
          </a:extLst>
        </xdr:cNvPr>
        <xdr:cNvSpPr txBox="1"/>
      </xdr:nvSpPr>
      <xdr:spPr>
        <a:xfrm>
          <a:off x="11042650" y="8674735"/>
          <a:ext cx="4032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65</xdr:col>
      <xdr:colOff>63500</xdr:colOff>
      <xdr:row>53</xdr:row>
      <xdr:rowOff>55245</xdr:rowOff>
    </xdr:from>
    <xdr:to>
      <xdr:col>90</xdr:col>
      <xdr:colOff>25400</xdr:colOff>
      <xdr:row>66</xdr:row>
      <xdr:rowOff>109855</xdr:rowOff>
    </xdr:to>
    <xdr:sp macro="" textlink="">
      <xdr:nvSpPr>
        <xdr:cNvPr id="520" name="【学校施設】&#10;有形固定資産減価償却率グラフ枠">
          <a:extLst>
            <a:ext uri="{FF2B5EF4-FFF2-40B4-BE49-F238E27FC236}">
              <a16:creationId xmlns:a16="http://schemas.microsoft.com/office/drawing/2014/main" id="{00000000-0008-0000-0F00-000008020000}"/>
            </a:ext>
          </a:extLst>
        </xdr:cNvPr>
        <xdr:cNvSpPr/>
      </xdr:nvSpPr>
      <xdr:spPr>
        <a:xfrm>
          <a:off x="11414125" y="8811895"/>
          <a:ext cx="4327525"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126365</xdr:colOff>
      <xdr:row>55</xdr:row>
      <xdr:rowOff>68580</xdr:rowOff>
    </xdr:from>
    <xdr:to>
      <xdr:col>85</xdr:col>
      <xdr:colOff>126365</xdr:colOff>
      <xdr:row>62</xdr:row>
      <xdr:rowOff>138430</xdr:rowOff>
    </xdr:to>
    <xdr:cxnSp macro="">
      <xdr:nvCxnSpPr>
        <xdr:cNvPr id="521" name="直線コネクタ 520">
          <a:extLst>
            <a:ext uri="{FF2B5EF4-FFF2-40B4-BE49-F238E27FC236}">
              <a16:creationId xmlns:a16="http://schemas.microsoft.com/office/drawing/2014/main" id="{00000000-0008-0000-0F00-000009020000}"/>
            </a:ext>
          </a:extLst>
        </xdr:cNvPr>
        <xdr:cNvCxnSpPr/>
      </xdr:nvCxnSpPr>
      <xdr:spPr>
        <a:xfrm flipV="1">
          <a:off x="14969490" y="9155430"/>
          <a:ext cx="0" cy="12255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142240</xdr:rowOff>
    </xdr:from>
    <xdr:ext cx="401955" cy="248920"/>
    <xdr:sp macro="" textlink="">
      <xdr:nvSpPr>
        <xdr:cNvPr id="522" name="【学校施設】&#10;有形固定資産減価償却率最小値テキスト">
          <a:extLst>
            <a:ext uri="{FF2B5EF4-FFF2-40B4-BE49-F238E27FC236}">
              <a16:creationId xmlns:a16="http://schemas.microsoft.com/office/drawing/2014/main" id="{00000000-0008-0000-0F00-00000A020000}"/>
            </a:ext>
          </a:extLst>
        </xdr:cNvPr>
        <xdr:cNvSpPr txBox="1"/>
      </xdr:nvSpPr>
      <xdr:spPr>
        <a:xfrm>
          <a:off x="15008225" y="10384790"/>
          <a:ext cx="40195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91.3</a:t>
          </a:r>
          <a:endParaRPr kumimoji="1" lang="ja-JP" altLang="en-US" sz="1000" b="1">
            <a:latin typeface="ＭＳ Ｐゴシック"/>
            <a:ea typeface="ＭＳ Ｐゴシック"/>
          </a:endParaRPr>
        </a:p>
      </xdr:txBody>
    </xdr:sp>
    <xdr:clientData/>
  </xdr:oneCellAnchor>
  <xdr:twoCellAnchor>
    <xdr:from>
      <xdr:col>85</xdr:col>
      <xdr:colOff>38100</xdr:colOff>
      <xdr:row>62</xdr:row>
      <xdr:rowOff>138430</xdr:rowOff>
    </xdr:from>
    <xdr:to>
      <xdr:col>86</xdr:col>
      <xdr:colOff>25400</xdr:colOff>
      <xdr:row>62</xdr:row>
      <xdr:rowOff>138430</xdr:rowOff>
    </xdr:to>
    <xdr:cxnSp macro="">
      <xdr:nvCxnSpPr>
        <xdr:cNvPr id="523" name="直線コネクタ 522">
          <a:extLst>
            <a:ext uri="{FF2B5EF4-FFF2-40B4-BE49-F238E27FC236}">
              <a16:creationId xmlns:a16="http://schemas.microsoft.com/office/drawing/2014/main" id="{00000000-0008-0000-0F00-00000B020000}"/>
            </a:ext>
          </a:extLst>
        </xdr:cNvPr>
        <xdr:cNvCxnSpPr/>
      </xdr:nvCxnSpPr>
      <xdr:spPr>
        <a:xfrm>
          <a:off x="14881225" y="1038098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17145</xdr:rowOff>
    </xdr:from>
    <xdr:ext cx="401955" cy="246380"/>
    <xdr:sp macro="" textlink="">
      <xdr:nvSpPr>
        <xdr:cNvPr id="524" name="【学校施設】&#10;有形固定資産減価償却率最大値テキスト">
          <a:extLst>
            <a:ext uri="{FF2B5EF4-FFF2-40B4-BE49-F238E27FC236}">
              <a16:creationId xmlns:a16="http://schemas.microsoft.com/office/drawing/2014/main" id="{00000000-0008-0000-0F00-00000C020000}"/>
            </a:ext>
          </a:extLst>
        </xdr:cNvPr>
        <xdr:cNvSpPr txBox="1"/>
      </xdr:nvSpPr>
      <xdr:spPr>
        <a:xfrm>
          <a:off x="15008225" y="8938895"/>
          <a:ext cx="4019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35.6</a:t>
          </a:r>
          <a:endParaRPr kumimoji="1" lang="ja-JP" altLang="en-US" sz="1000" b="1">
            <a:latin typeface="ＭＳ Ｐゴシック"/>
            <a:ea typeface="ＭＳ Ｐゴシック"/>
          </a:endParaRPr>
        </a:p>
      </xdr:txBody>
    </xdr:sp>
    <xdr:clientData/>
  </xdr:oneCellAnchor>
  <xdr:twoCellAnchor>
    <xdr:from>
      <xdr:col>85</xdr:col>
      <xdr:colOff>38100</xdr:colOff>
      <xdr:row>55</xdr:row>
      <xdr:rowOff>68580</xdr:rowOff>
    </xdr:from>
    <xdr:to>
      <xdr:col>86</xdr:col>
      <xdr:colOff>25400</xdr:colOff>
      <xdr:row>55</xdr:row>
      <xdr:rowOff>68580</xdr:rowOff>
    </xdr:to>
    <xdr:cxnSp macro="">
      <xdr:nvCxnSpPr>
        <xdr:cNvPr id="525" name="直線コネクタ 524">
          <a:extLst>
            <a:ext uri="{FF2B5EF4-FFF2-40B4-BE49-F238E27FC236}">
              <a16:creationId xmlns:a16="http://schemas.microsoft.com/office/drawing/2014/main" id="{00000000-0008-0000-0F00-00000D020000}"/>
            </a:ext>
          </a:extLst>
        </xdr:cNvPr>
        <xdr:cNvCxnSpPr/>
      </xdr:nvCxnSpPr>
      <xdr:spPr>
        <a:xfrm>
          <a:off x="14881225" y="915543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18415</xdr:rowOff>
    </xdr:from>
    <xdr:ext cx="401955" cy="246380"/>
    <xdr:sp macro="" textlink="">
      <xdr:nvSpPr>
        <xdr:cNvPr id="526" name="【学校施設】&#10;有形固定資産減価償却率平均値テキスト">
          <a:extLst>
            <a:ext uri="{FF2B5EF4-FFF2-40B4-BE49-F238E27FC236}">
              <a16:creationId xmlns:a16="http://schemas.microsoft.com/office/drawing/2014/main" id="{00000000-0008-0000-0F00-00000E020000}"/>
            </a:ext>
          </a:extLst>
        </xdr:cNvPr>
        <xdr:cNvSpPr txBox="1"/>
      </xdr:nvSpPr>
      <xdr:spPr>
        <a:xfrm>
          <a:off x="15008225" y="9765665"/>
          <a:ext cx="401955" cy="2463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66.5</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59</xdr:row>
      <xdr:rowOff>38735</xdr:rowOff>
    </xdr:from>
    <xdr:to>
      <xdr:col>85</xdr:col>
      <xdr:colOff>174625</xdr:colOff>
      <xdr:row>59</xdr:row>
      <xdr:rowOff>137160</xdr:rowOff>
    </xdr:to>
    <xdr:sp macro="" textlink="">
      <xdr:nvSpPr>
        <xdr:cNvPr id="527" name="フローチャート: 判断 526">
          <a:extLst>
            <a:ext uri="{FF2B5EF4-FFF2-40B4-BE49-F238E27FC236}">
              <a16:creationId xmlns:a16="http://schemas.microsoft.com/office/drawing/2014/main" id="{00000000-0008-0000-0F00-00000F020000}"/>
            </a:ext>
          </a:extLst>
        </xdr:cNvPr>
        <xdr:cNvSpPr/>
      </xdr:nvSpPr>
      <xdr:spPr>
        <a:xfrm>
          <a:off x="14919325" y="9785985"/>
          <a:ext cx="98425"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34925</xdr:rowOff>
    </xdr:from>
    <xdr:to>
      <xdr:col>81</xdr:col>
      <xdr:colOff>101600</xdr:colOff>
      <xdr:row>59</xdr:row>
      <xdr:rowOff>132715</xdr:rowOff>
    </xdr:to>
    <xdr:sp macro="" textlink="">
      <xdr:nvSpPr>
        <xdr:cNvPr id="528" name="フローチャート: 判断 527">
          <a:extLst>
            <a:ext uri="{FF2B5EF4-FFF2-40B4-BE49-F238E27FC236}">
              <a16:creationId xmlns:a16="http://schemas.microsoft.com/office/drawing/2014/main" id="{00000000-0008-0000-0F00-000010020000}"/>
            </a:ext>
          </a:extLst>
        </xdr:cNvPr>
        <xdr:cNvSpPr/>
      </xdr:nvSpPr>
      <xdr:spPr>
        <a:xfrm>
          <a:off x="14144625" y="978217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32385</xdr:rowOff>
    </xdr:from>
    <xdr:to>
      <xdr:col>76</xdr:col>
      <xdr:colOff>165100</xdr:colOff>
      <xdr:row>59</xdr:row>
      <xdr:rowOff>130175</xdr:rowOff>
    </xdr:to>
    <xdr:sp macro="" textlink="">
      <xdr:nvSpPr>
        <xdr:cNvPr id="529" name="フローチャート: 判断 528">
          <a:extLst>
            <a:ext uri="{FF2B5EF4-FFF2-40B4-BE49-F238E27FC236}">
              <a16:creationId xmlns:a16="http://schemas.microsoft.com/office/drawing/2014/main" id="{00000000-0008-0000-0F00-000011020000}"/>
            </a:ext>
          </a:extLst>
        </xdr:cNvPr>
        <xdr:cNvSpPr/>
      </xdr:nvSpPr>
      <xdr:spPr>
        <a:xfrm>
          <a:off x="13335000" y="977963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52705</xdr:rowOff>
    </xdr:from>
    <xdr:to>
      <xdr:col>72</xdr:col>
      <xdr:colOff>38100</xdr:colOff>
      <xdr:row>59</xdr:row>
      <xdr:rowOff>150495</xdr:rowOff>
    </xdr:to>
    <xdr:sp macro="" textlink="">
      <xdr:nvSpPr>
        <xdr:cNvPr id="530" name="フローチャート: 判断 529">
          <a:extLst>
            <a:ext uri="{FF2B5EF4-FFF2-40B4-BE49-F238E27FC236}">
              <a16:creationId xmlns:a16="http://schemas.microsoft.com/office/drawing/2014/main" id="{00000000-0008-0000-0F00-000012020000}"/>
            </a:ext>
          </a:extLst>
        </xdr:cNvPr>
        <xdr:cNvSpPr/>
      </xdr:nvSpPr>
      <xdr:spPr>
        <a:xfrm>
          <a:off x="12525375" y="979995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21590</xdr:rowOff>
    </xdr:from>
    <xdr:to>
      <xdr:col>67</xdr:col>
      <xdr:colOff>101600</xdr:colOff>
      <xdr:row>59</xdr:row>
      <xdr:rowOff>119380</xdr:rowOff>
    </xdr:to>
    <xdr:sp macro="" textlink="">
      <xdr:nvSpPr>
        <xdr:cNvPr id="531" name="フローチャート: 判断 530">
          <a:extLst>
            <a:ext uri="{FF2B5EF4-FFF2-40B4-BE49-F238E27FC236}">
              <a16:creationId xmlns:a16="http://schemas.microsoft.com/office/drawing/2014/main" id="{00000000-0008-0000-0F00-000013020000}"/>
            </a:ext>
          </a:extLst>
        </xdr:cNvPr>
        <xdr:cNvSpPr/>
      </xdr:nvSpPr>
      <xdr:spPr>
        <a:xfrm>
          <a:off x="11699875" y="976884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107315</xdr:rowOff>
    </xdr:from>
    <xdr:ext cx="762000" cy="249555"/>
    <xdr:sp macro="" textlink="">
      <xdr:nvSpPr>
        <xdr:cNvPr id="532" name="テキスト ボックス 531">
          <a:extLst>
            <a:ext uri="{FF2B5EF4-FFF2-40B4-BE49-F238E27FC236}">
              <a16:creationId xmlns:a16="http://schemas.microsoft.com/office/drawing/2014/main" id="{00000000-0008-0000-0F00-000014020000}"/>
            </a:ext>
          </a:extLst>
        </xdr:cNvPr>
        <xdr:cNvSpPr txBox="1"/>
      </xdr:nvSpPr>
      <xdr:spPr>
        <a:xfrm>
          <a:off x="1479550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80</xdr:col>
      <xdr:colOff>50800</xdr:colOff>
      <xdr:row>66</xdr:row>
      <xdr:rowOff>107315</xdr:rowOff>
    </xdr:from>
    <xdr:ext cx="762000" cy="249555"/>
    <xdr:sp macro="" textlink="">
      <xdr:nvSpPr>
        <xdr:cNvPr id="533" name="テキスト ボックス 532">
          <a:extLst>
            <a:ext uri="{FF2B5EF4-FFF2-40B4-BE49-F238E27FC236}">
              <a16:creationId xmlns:a16="http://schemas.microsoft.com/office/drawing/2014/main" id="{00000000-0008-0000-0F00-000015020000}"/>
            </a:ext>
          </a:extLst>
        </xdr:cNvPr>
        <xdr:cNvSpPr txBox="1"/>
      </xdr:nvSpPr>
      <xdr:spPr>
        <a:xfrm>
          <a:off x="1402080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75</xdr:col>
      <xdr:colOff>114300</xdr:colOff>
      <xdr:row>66</xdr:row>
      <xdr:rowOff>107315</xdr:rowOff>
    </xdr:from>
    <xdr:ext cx="762000" cy="249555"/>
    <xdr:sp macro="" textlink="">
      <xdr:nvSpPr>
        <xdr:cNvPr id="534" name="テキスト ボックス 533">
          <a:extLst>
            <a:ext uri="{FF2B5EF4-FFF2-40B4-BE49-F238E27FC236}">
              <a16:creationId xmlns:a16="http://schemas.microsoft.com/office/drawing/2014/main" id="{00000000-0008-0000-0F00-000016020000}"/>
            </a:ext>
          </a:extLst>
        </xdr:cNvPr>
        <xdr:cNvSpPr txBox="1"/>
      </xdr:nvSpPr>
      <xdr:spPr>
        <a:xfrm>
          <a:off x="132111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70</xdr:col>
      <xdr:colOff>174625</xdr:colOff>
      <xdr:row>66</xdr:row>
      <xdr:rowOff>107315</xdr:rowOff>
    </xdr:from>
    <xdr:ext cx="762000" cy="249555"/>
    <xdr:sp macro="" textlink="">
      <xdr:nvSpPr>
        <xdr:cNvPr id="535" name="テキスト ボックス 534">
          <a:extLst>
            <a:ext uri="{FF2B5EF4-FFF2-40B4-BE49-F238E27FC236}">
              <a16:creationId xmlns:a16="http://schemas.microsoft.com/office/drawing/2014/main" id="{00000000-0008-0000-0F00-000017020000}"/>
            </a:ext>
          </a:extLst>
        </xdr:cNvPr>
        <xdr:cNvSpPr txBox="1"/>
      </xdr:nvSpPr>
      <xdr:spPr>
        <a:xfrm>
          <a:off x="123983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66</xdr:col>
      <xdr:colOff>50800</xdr:colOff>
      <xdr:row>66</xdr:row>
      <xdr:rowOff>107315</xdr:rowOff>
    </xdr:from>
    <xdr:ext cx="762000" cy="249555"/>
    <xdr:sp macro="" textlink="">
      <xdr:nvSpPr>
        <xdr:cNvPr id="536" name="テキスト ボックス 535">
          <a:extLst>
            <a:ext uri="{FF2B5EF4-FFF2-40B4-BE49-F238E27FC236}">
              <a16:creationId xmlns:a16="http://schemas.microsoft.com/office/drawing/2014/main" id="{00000000-0008-0000-0F00-000018020000}"/>
            </a:ext>
          </a:extLst>
        </xdr:cNvPr>
        <xdr:cNvSpPr txBox="1"/>
      </xdr:nvSpPr>
      <xdr:spPr>
        <a:xfrm>
          <a:off x="1157605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85</xdr:col>
      <xdr:colOff>76200</xdr:colOff>
      <xdr:row>59</xdr:row>
      <xdr:rowOff>36830</xdr:rowOff>
    </xdr:from>
    <xdr:to>
      <xdr:col>85</xdr:col>
      <xdr:colOff>174625</xdr:colOff>
      <xdr:row>59</xdr:row>
      <xdr:rowOff>134620</xdr:rowOff>
    </xdr:to>
    <xdr:sp macro="" textlink="">
      <xdr:nvSpPr>
        <xdr:cNvPr id="537" name="楕円 536">
          <a:extLst>
            <a:ext uri="{FF2B5EF4-FFF2-40B4-BE49-F238E27FC236}">
              <a16:creationId xmlns:a16="http://schemas.microsoft.com/office/drawing/2014/main" id="{00000000-0008-0000-0F00-000019020000}"/>
            </a:ext>
          </a:extLst>
        </xdr:cNvPr>
        <xdr:cNvSpPr/>
      </xdr:nvSpPr>
      <xdr:spPr>
        <a:xfrm>
          <a:off x="14919325" y="9784080"/>
          <a:ext cx="984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59055</xdr:rowOff>
    </xdr:from>
    <xdr:ext cx="401955" cy="246380"/>
    <xdr:sp macro="" textlink="">
      <xdr:nvSpPr>
        <xdr:cNvPr id="538" name="【学校施設】&#10;有形固定資産減価償却率該当値テキスト">
          <a:extLst>
            <a:ext uri="{FF2B5EF4-FFF2-40B4-BE49-F238E27FC236}">
              <a16:creationId xmlns:a16="http://schemas.microsoft.com/office/drawing/2014/main" id="{00000000-0008-0000-0F00-00001A020000}"/>
            </a:ext>
          </a:extLst>
        </xdr:cNvPr>
        <xdr:cNvSpPr txBox="1"/>
      </xdr:nvSpPr>
      <xdr:spPr>
        <a:xfrm>
          <a:off x="15008225" y="9641205"/>
          <a:ext cx="4019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66.4</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59</xdr:row>
      <xdr:rowOff>162560</xdr:rowOff>
    </xdr:from>
    <xdr:to>
      <xdr:col>81</xdr:col>
      <xdr:colOff>101600</xdr:colOff>
      <xdr:row>60</xdr:row>
      <xdr:rowOff>95250</xdr:rowOff>
    </xdr:to>
    <xdr:sp macro="" textlink="">
      <xdr:nvSpPr>
        <xdr:cNvPr id="539" name="楕円 538">
          <a:extLst>
            <a:ext uri="{FF2B5EF4-FFF2-40B4-BE49-F238E27FC236}">
              <a16:creationId xmlns:a16="http://schemas.microsoft.com/office/drawing/2014/main" id="{00000000-0008-0000-0F00-00001B020000}"/>
            </a:ext>
          </a:extLst>
        </xdr:cNvPr>
        <xdr:cNvSpPr/>
      </xdr:nvSpPr>
      <xdr:spPr>
        <a:xfrm>
          <a:off x="14144625" y="990981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85725</xdr:rowOff>
    </xdr:from>
    <xdr:to>
      <xdr:col>85</xdr:col>
      <xdr:colOff>127000</xdr:colOff>
      <xdr:row>60</xdr:row>
      <xdr:rowOff>46355</xdr:rowOff>
    </xdr:to>
    <xdr:cxnSp macro="">
      <xdr:nvCxnSpPr>
        <xdr:cNvPr id="540" name="直線コネクタ 539">
          <a:extLst>
            <a:ext uri="{FF2B5EF4-FFF2-40B4-BE49-F238E27FC236}">
              <a16:creationId xmlns:a16="http://schemas.microsoft.com/office/drawing/2014/main" id="{00000000-0008-0000-0F00-00001C020000}"/>
            </a:ext>
          </a:extLst>
        </xdr:cNvPr>
        <xdr:cNvCxnSpPr/>
      </xdr:nvCxnSpPr>
      <xdr:spPr>
        <a:xfrm flipV="1">
          <a:off x="14195425" y="9832975"/>
          <a:ext cx="774700" cy="1257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32385</xdr:rowOff>
    </xdr:from>
    <xdr:to>
      <xdr:col>76</xdr:col>
      <xdr:colOff>165100</xdr:colOff>
      <xdr:row>60</xdr:row>
      <xdr:rowOff>130175</xdr:rowOff>
    </xdr:to>
    <xdr:sp macro="" textlink="">
      <xdr:nvSpPr>
        <xdr:cNvPr id="541" name="楕円 540">
          <a:extLst>
            <a:ext uri="{FF2B5EF4-FFF2-40B4-BE49-F238E27FC236}">
              <a16:creationId xmlns:a16="http://schemas.microsoft.com/office/drawing/2014/main" id="{00000000-0008-0000-0F00-00001D020000}"/>
            </a:ext>
          </a:extLst>
        </xdr:cNvPr>
        <xdr:cNvSpPr/>
      </xdr:nvSpPr>
      <xdr:spPr>
        <a:xfrm>
          <a:off x="13335000" y="994473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46355</xdr:rowOff>
    </xdr:from>
    <xdr:to>
      <xdr:col>81</xdr:col>
      <xdr:colOff>50800</xdr:colOff>
      <xdr:row>60</xdr:row>
      <xdr:rowOff>81280</xdr:rowOff>
    </xdr:to>
    <xdr:cxnSp macro="">
      <xdr:nvCxnSpPr>
        <xdr:cNvPr id="542" name="直線コネクタ 541">
          <a:extLst>
            <a:ext uri="{FF2B5EF4-FFF2-40B4-BE49-F238E27FC236}">
              <a16:creationId xmlns:a16="http://schemas.microsoft.com/office/drawing/2014/main" id="{00000000-0008-0000-0F00-00001E020000}"/>
            </a:ext>
          </a:extLst>
        </xdr:cNvPr>
        <xdr:cNvCxnSpPr/>
      </xdr:nvCxnSpPr>
      <xdr:spPr>
        <a:xfrm flipV="1">
          <a:off x="13385800" y="9958705"/>
          <a:ext cx="809625" cy="34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8255</xdr:rowOff>
    </xdr:from>
    <xdr:to>
      <xdr:col>72</xdr:col>
      <xdr:colOff>38100</xdr:colOff>
      <xdr:row>60</xdr:row>
      <xdr:rowOff>106045</xdr:rowOff>
    </xdr:to>
    <xdr:sp macro="" textlink="">
      <xdr:nvSpPr>
        <xdr:cNvPr id="543" name="楕円 542">
          <a:extLst>
            <a:ext uri="{FF2B5EF4-FFF2-40B4-BE49-F238E27FC236}">
              <a16:creationId xmlns:a16="http://schemas.microsoft.com/office/drawing/2014/main" id="{00000000-0008-0000-0F00-00001F020000}"/>
            </a:ext>
          </a:extLst>
        </xdr:cNvPr>
        <xdr:cNvSpPr/>
      </xdr:nvSpPr>
      <xdr:spPr>
        <a:xfrm>
          <a:off x="12525375" y="992060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174625</xdr:colOff>
      <xdr:row>60</xdr:row>
      <xdr:rowOff>57785</xdr:rowOff>
    </xdr:from>
    <xdr:to>
      <xdr:col>76</xdr:col>
      <xdr:colOff>114300</xdr:colOff>
      <xdr:row>60</xdr:row>
      <xdr:rowOff>81280</xdr:rowOff>
    </xdr:to>
    <xdr:cxnSp macro="">
      <xdr:nvCxnSpPr>
        <xdr:cNvPr id="544" name="直線コネクタ 543">
          <a:extLst>
            <a:ext uri="{FF2B5EF4-FFF2-40B4-BE49-F238E27FC236}">
              <a16:creationId xmlns:a16="http://schemas.microsoft.com/office/drawing/2014/main" id="{00000000-0008-0000-0F00-000020020000}"/>
            </a:ext>
          </a:extLst>
        </xdr:cNvPr>
        <xdr:cNvCxnSpPr/>
      </xdr:nvCxnSpPr>
      <xdr:spPr>
        <a:xfrm>
          <a:off x="12573000" y="9970135"/>
          <a:ext cx="81280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131445</xdr:rowOff>
    </xdr:from>
    <xdr:to>
      <xdr:col>67</xdr:col>
      <xdr:colOff>101600</xdr:colOff>
      <xdr:row>60</xdr:row>
      <xdr:rowOff>64135</xdr:rowOff>
    </xdr:to>
    <xdr:sp macro="" textlink="">
      <xdr:nvSpPr>
        <xdr:cNvPr id="545" name="楕円 544">
          <a:extLst>
            <a:ext uri="{FF2B5EF4-FFF2-40B4-BE49-F238E27FC236}">
              <a16:creationId xmlns:a16="http://schemas.microsoft.com/office/drawing/2014/main" id="{00000000-0008-0000-0F00-000021020000}"/>
            </a:ext>
          </a:extLst>
        </xdr:cNvPr>
        <xdr:cNvSpPr/>
      </xdr:nvSpPr>
      <xdr:spPr>
        <a:xfrm>
          <a:off x="11699875" y="987869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15240</xdr:rowOff>
    </xdr:from>
    <xdr:to>
      <xdr:col>71</xdr:col>
      <xdr:colOff>174625</xdr:colOff>
      <xdr:row>60</xdr:row>
      <xdr:rowOff>57785</xdr:rowOff>
    </xdr:to>
    <xdr:cxnSp macro="">
      <xdr:nvCxnSpPr>
        <xdr:cNvPr id="546" name="直線コネクタ 545">
          <a:extLst>
            <a:ext uri="{FF2B5EF4-FFF2-40B4-BE49-F238E27FC236}">
              <a16:creationId xmlns:a16="http://schemas.microsoft.com/office/drawing/2014/main" id="{00000000-0008-0000-0F00-000022020000}"/>
            </a:ext>
          </a:extLst>
        </xdr:cNvPr>
        <xdr:cNvCxnSpPr/>
      </xdr:nvCxnSpPr>
      <xdr:spPr>
        <a:xfrm>
          <a:off x="11750675" y="9927590"/>
          <a:ext cx="822325"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26035</xdr:colOff>
      <xdr:row>57</xdr:row>
      <xdr:rowOff>149225</xdr:rowOff>
    </xdr:from>
    <xdr:ext cx="405130" cy="246380"/>
    <xdr:sp macro="" textlink="">
      <xdr:nvSpPr>
        <xdr:cNvPr id="547" name="n_1aveValue【学校施設】&#10;有形固定資産減価償却率">
          <a:extLst>
            <a:ext uri="{FF2B5EF4-FFF2-40B4-BE49-F238E27FC236}">
              <a16:creationId xmlns:a16="http://schemas.microsoft.com/office/drawing/2014/main" id="{00000000-0008-0000-0F00-000023020000}"/>
            </a:ext>
          </a:extLst>
        </xdr:cNvPr>
        <xdr:cNvSpPr txBox="1"/>
      </xdr:nvSpPr>
      <xdr:spPr>
        <a:xfrm>
          <a:off x="13996035" y="9566275"/>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66.3</a:t>
          </a:r>
          <a:endParaRPr kumimoji="1" lang="ja-JP" altLang="en-US" sz="1000" b="1">
            <a:solidFill>
              <a:srgbClr val="000080"/>
            </a:solidFill>
            <a:latin typeface="ＭＳ Ｐゴシック"/>
            <a:ea typeface="ＭＳ Ｐゴシック"/>
          </a:endParaRPr>
        </a:p>
      </xdr:txBody>
    </xdr:sp>
    <xdr:clientData/>
  </xdr:oneCellAnchor>
  <xdr:oneCellAnchor>
    <xdr:from>
      <xdr:col>75</xdr:col>
      <xdr:colOff>102235</xdr:colOff>
      <xdr:row>57</xdr:row>
      <xdr:rowOff>146050</xdr:rowOff>
    </xdr:from>
    <xdr:ext cx="405130" cy="249555"/>
    <xdr:sp macro="" textlink="">
      <xdr:nvSpPr>
        <xdr:cNvPr id="548" name="n_2aveValue【学校施設】&#10;有形固定資産減価償却率">
          <a:extLst>
            <a:ext uri="{FF2B5EF4-FFF2-40B4-BE49-F238E27FC236}">
              <a16:creationId xmlns:a16="http://schemas.microsoft.com/office/drawing/2014/main" id="{00000000-0008-0000-0F00-000024020000}"/>
            </a:ext>
          </a:extLst>
        </xdr:cNvPr>
        <xdr:cNvSpPr txBox="1"/>
      </xdr:nvSpPr>
      <xdr:spPr>
        <a:xfrm>
          <a:off x="13199110" y="956310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66.2</a:t>
          </a:r>
          <a:endParaRPr kumimoji="1" lang="ja-JP" altLang="en-US" sz="1000" b="1">
            <a:solidFill>
              <a:srgbClr val="000080"/>
            </a:solidFill>
            <a:latin typeface="ＭＳ Ｐゴシック"/>
            <a:ea typeface="ＭＳ Ｐゴシック"/>
          </a:endParaRPr>
        </a:p>
      </xdr:txBody>
    </xdr:sp>
    <xdr:clientData/>
  </xdr:oneCellAnchor>
  <xdr:oneCellAnchor>
    <xdr:from>
      <xdr:col>70</xdr:col>
      <xdr:colOff>165735</xdr:colOff>
      <xdr:row>58</xdr:row>
      <xdr:rowOff>1270</xdr:rowOff>
    </xdr:from>
    <xdr:ext cx="405130" cy="249555"/>
    <xdr:sp macro="" textlink="">
      <xdr:nvSpPr>
        <xdr:cNvPr id="549" name="n_3aveValue【学校施設】&#10;有形固定資産減価償却率">
          <a:extLst>
            <a:ext uri="{FF2B5EF4-FFF2-40B4-BE49-F238E27FC236}">
              <a16:creationId xmlns:a16="http://schemas.microsoft.com/office/drawing/2014/main" id="{00000000-0008-0000-0F00-000025020000}"/>
            </a:ext>
          </a:extLst>
        </xdr:cNvPr>
        <xdr:cNvSpPr txBox="1"/>
      </xdr:nvSpPr>
      <xdr:spPr>
        <a:xfrm>
          <a:off x="12389485" y="958342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67.1</a:t>
          </a:r>
          <a:endParaRPr kumimoji="1" lang="ja-JP" altLang="en-US" sz="1000" b="1">
            <a:solidFill>
              <a:srgbClr val="000080"/>
            </a:solidFill>
            <a:latin typeface="ＭＳ Ｐゴシック"/>
            <a:ea typeface="ＭＳ Ｐゴシック"/>
          </a:endParaRPr>
        </a:p>
      </xdr:txBody>
    </xdr:sp>
    <xdr:clientData/>
  </xdr:oneCellAnchor>
  <xdr:oneCellAnchor>
    <xdr:from>
      <xdr:col>66</xdr:col>
      <xdr:colOff>38735</xdr:colOff>
      <xdr:row>57</xdr:row>
      <xdr:rowOff>135255</xdr:rowOff>
    </xdr:from>
    <xdr:ext cx="405130" cy="249555"/>
    <xdr:sp macro="" textlink="">
      <xdr:nvSpPr>
        <xdr:cNvPr id="550" name="n_4aveValue【学校施設】&#10;有形固定資産減価償却率">
          <a:extLst>
            <a:ext uri="{FF2B5EF4-FFF2-40B4-BE49-F238E27FC236}">
              <a16:creationId xmlns:a16="http://schemas.microsoft.com/office/drawing/2014/main" id="{00000000-0008-0000-0F00-000026020000}"/>
            </a:ext>
          </a:extLst>
        </xdr:cNvPr>
        <xdr:cNvSpPr txBox="1"/>
      </xdr:nvSpPr>
      <xdr:spPr>
        <a:xfrm>
          <a:off x="11563985" y="955230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65.7</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26035</xdr:colOff>
      <xdr:row>60</xdr:row>
      <xdr:rowOff>86995</xdr:rowOff>
    </xdr:from>
    <xdr:ext cx="405130" cy="246380"/>
    <xdr:sp macro="" textlink="">
      <xdr:nvSpPr>
        <xdr:cNvPr id="551" name="n_1mainValue【学校施設】&#10;有形固定資産減価償却率">
          <a:extLst>
            <a:ext uri="{FF2B5EF4-FFF2-40B4-BE49-F238E27FC236}">
              <a16:creationId xmlns:a16="http://schemas.microsoft.com/office/drawing/2014/main" id="{00000000-0008-0000-0F00-000027020000}"/>
            </a:ext>
          </a:extLst>
        </xdr:cNvPr>
        <xdr:cNvSpPr txBox="1"/>
      </xdr:nvSpPr>
      <xdr:spPr>
        <a:xfrm>
          <a:off x="13996035" y="9999345"/>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72.1</a:t>
          </a:r>
          <a:endParaRPr kumimoji="1" lang="ja-JP" altLang="en-US" sz="1000" b="1">
            <a:solidFill>
              <a:srgbClr val="FF0000"/>
            </a:solidFill>
            <a:latin typeface="ＭＳ Ｐゴシック"/>
            <a:ea typeface="ＭＳ Ｐゴシック"/>
          </a:endParaRPr>
        </a:p>
      </xdr:txBody>
    </xdr:sp>
    <xdr:clientData/>
  </xdr:oneCellAnchor>
  <xdr:oneCellAnchor>
    <xdr:from>
      <xdr:col>75</xdr:col>
      <xdr:colOff>102235</xdr:colOff>
      <xdr:row>60</xdr:row>
      <xdr:rowOff>121920</xdr:rowOff>
    </xdr:from>
    <xdr:ext cx="405130" cy="246380"/>
    <xdr:sp macro="" textlink="">
      <xdr:nvSpPr>
        <xdr:cNvPr id="552" name="n_2mainValue【学校施設】&#10;有形固定資産減価償却率">
          <a:extLst>
            <a:ext uri="{FF2B5EF4-FFF2-40B4-BE49-F238E27FC236}">
              <a16:creationId xmlns:a16="http://schemas.microsoft.com/office/drawing/2014/main" id="{00000000-0008-0000-0F00-000028020000}"/>
            </a:ext>
          </a:extLst>
        </xdr:cNvPr>
        <xdr:cNvSpPr txBox="1"/>
      </xdr:nvSpPr>
      <xdr:spPr>
        <a:xfrm>
          <a:off x="13199110" y="10034270"/>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73.7</a:t>
          </a:r>
          <a:endParaRPr kumimoji="1" lang="ja-JP" altLang="en-US" sz="1000" b="1">
            <a:solidFill>
              <a:srgbClr val="FF0000"/>
            </a:solidFill>
            <a:latin typeface="ＭＳ Ｐゴシック"/>
            <a:ea typeface="ＭＳ Ｐゴシック"/>
          </a:endParaRPr>
        </a:p>
      </xdr:txBody>
    </xdr:sp>
    <xdr:clientData/>
  </xdr:oneCellAnchor>
  <xdr:oneCellAnchor>
    <xdr:from>
      <xdr:col>70</xdr:col>
      <xdr:colOff>165735</xdr:colOff>
      <xdr:row>60</xdr:row>
      <xdr:rowOff>97790</xdr:rowOff>
    </xdr:from>
    <xdr:ext cx="405130" cy="249555"/>
    <xdr:sp macro="" textlink="">
      <xdr:nvSpPr>
        <xdr:cNvPr id="553" name="n_3mainValue【学校施設】&#10;有形固定資産減価償却率">
          <a:extLst>
            <a:ext uri="{FF2B5EF4-FFF2-40B4-BE49-F238E27FC236}">
              <a16:creationId xmlns:a16="http://schemas.microsoft.com/office/drawing/2014/main" id="{00000000-0008-0000-0F00-000029020000}"/>
            </a:ext>
          </a:extLst>
        </xdr:cNvPr>
        <xdr:cNvSpPr txBox="1"/>
      </xdr:nvSpPr>
      <xdr:spPr>
        <a:xfrm>
          <a:off x="12389485" y="1001014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72.6</a:t>
          </a:r>
          <a:endParaRPr kumimoji="1" lang="ja-JP" altLang="en-US" sz="1000" b="1">
            <a:solidFill>
              <a:srgbClr val="FF0000"/>
            </a:solidFill>
            <a:latin typeface="ＭＳ Ｐゴシック"/>
            <a:ea typeface="ＭＳ Ｐゴシック"/>
          </a:endParaRPr>
        </a:p>
      </xdr:txBody>
    </xdr:sp>
    <xdr:clientData/>
  </xdr:oneCellAnchor>
  <xdr:oneCellAnchor>
    <xdr:from>
      <xdr:col>66</xdr:col>
      <xdr:colOff>38735</xdr:colOff>
      <xdr:row>60</xdr:row>
      <xdr:rowOff>55880</xdr:rowOff>
    </xdr:from>
    <xdr:ext cx="405130" cy="246380"/>
    <xdr:sp macro="" textlink="">
      <xdr:nvSpPr>
        <xdr:cNvPr id="554" name="n_4mainValue【学校施設】&#10;有形固定資産減価償却率">
          <a:extLst>
            <a:ext uri="{FF2B5EF4-FFF2-40B4-BE49-F238E27FC236}">
              <a16:creationId xmlns:a16="http://schemas.microsoft.com/office/drawing/2014/main" id="{00000000-0008-0000-0F00-00002A020000}"/>
            </a:ext>
          </a:extLst>
        </xdr:cNvPr>
        <xdr:cNvSpPr txBox="1"/>
      </xdr:nvSpPr>
      <xdr:spPr>
        <a:xfrm>
          <a:off x="11563985" y="9968230"/>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70.7</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46</xdr:row>
      <xdr:rowOff>109855</xdr:rowOff>
    </xdr:from>
    <xdr:to>
      <xdr:col>120</xdr:col>
      <xdr:colOff>152400</xdr:colOff>
      <xdr:row>50</xdr:row>
      <xdr:rowOff>60960</xdr:rowOff>
    </xdr:to>
    <xdr:sp macro="" textlink="">
      <xdr:nvSpPr>
        <xdr:cNvPr id="555" name="正方形/長方形 554">
          <a:extLst>
            <a:ext uri="{FF2B5EF4-FFF2-40B4-BE49-F238E27FC236}">
              <a16:creationId xmlns:a16="http://schemas.microsoft.com/office/drawing/2014/main" id="{00000000-0008-0000-0F00-00002B020000}"/>
            </a:ext>
          </a:extLst>
        </xdr:cNvPr>
        <xdr:cNvSpPr/>
      </xdr:nvSpPr>
      <xdr:spPr>
        <a:xfrm>
          <a:off x="16764000" y="7710805"/>
          <a:ext cx="4343400"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学校施設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96</xdr:col>
      <xdr:colOff>127000</xdr:colOff>
      <xdr:row>50</xdr:row>
      <xdr:rowOff>85725</xdr:rowOff>
    </xdr:from>
    <xdr:to>
      <xdr:col>104</xdr:col>
      <xdr:colOff>127000</xdr:colOff>
      <xdr:row>52</xdr:row>
      <xdr:rowOff>0</xdr:rowOff>
    </xdr:to>
    <xdr:sp macro="" textlink="">
      <xdr:nvSpPr>
        <xdr:cNvPr id="556" name="正方形/長方形 555">
          <a:extLst>
            <a:ext uri="{FF2B5EF4-FFF2-40B4-BE49-F238E27FC236}">
              <a16:creationId xmlns:a16="http://schemas.microsoft.com/office/drawing/2014/main" id="{00000000-0008-0000-0F00-00002C020000}"/>
            </a:ext>
          </a:extLst>
        </xdr:cNvPr>
        <xdr:cNvSpPr/>
      </xdr:nvSpPr>
      <xdr:spPr>
        <a:xfrm>
          <a:off x="1689100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51</xdr:row>
      <xdr:rowOff>116205</xdr:rowOff>
    </xdr:from>
    <xdr:to>
      <xdr:col>104</xdr:col>
      <xdr:colOff>127000</xdr:colOff>
      <xdr:row>53</xdr:row>
      <xdr:rowOff>30480</xdr:rowOff>
    </xdr:to>
    <xdr:sp macro="" textlink="">
      <xdr:nvSpPr>
        <xdr:cNvPr id="557" name="正方形/長方形 556">
          <a:extLst>
            <a:ext uri="{FF2B5EF4-FFF2-40B4-BE49-F238E27FC236}">
              <a16:creationId xmlns:a16="http://schemas.microsoft.com/office/drawing/2014/main" id="{00000000-0008-0000-0F00-00002D020000}"/>
            </a:ext>
          </a:extLst>
        </xdr:cNvPr>
        <xdr:cNvSpPr/>
      </xdr:nvSpPr>
      <xdr:spPr>
        <a:xfrm>
          <a:off x="1689100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16/36</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50</xdr:row>
      <xdr:rowOff>85725</xdr:rowOff>
    </xdr:from>
    <xdr:to>
      <xdr:col>110</xdr:col>
      <xdr:colOff>0</xdr:colOff>
      <xdr:row>52</xdr:row>
      <xdr:rowOff>0</xdr:rowOff>
    </xdr:to>
    <xdr:sp macro="" textlink="">
      <xdr:nvSpPr>
        <xdr:cNvPr id="558" name="正方形/長方形 557">
          <a:extLst>
            <a:ext uri="{FF2B5EF4-FFF2-40B4-BE49-F238E27FC236}">
              <a16:creationId xmlns:a16="http://schemas.microsoft.com/office/drawing/2014/main" id="{00000000-0008-0000-0F00-00002E020000}"/>
            </a:ext>
          </a:extLst>
        </xdr:cNvPr>
        <xdr:cNvSpPr/>
      </xdr:nvSpPr>
      <xdr:spPr>
        <a:xfrm>
          <a:off x="1781175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51</xdr:row>
      <xdr:rowOff>116205</xdr:rowOff>
    </xdr:from>
    <xdr:to>
      <xdr:col>110</xdr:col>
      <xdr:colOff>0</xdr:colOff>
      <xdr:row>53</xdr:row>
      <xdr:rowOff>30480</xdr:rowOff>
    </xdr:to>
    <xdr:sp macro="" textlink="">
      <xdr:nvSpPr>
        <xdr:cNvPr id="559" name="正方形/長方形 558">
          <a:extLst>
            <a:ext uri="{FF2B5EF4-FFF2-40B4-BE49-F238E27FC236}">
              <a16:creationId xmlns:a16="http://schemas.microsoft.com/office/drawing/2014/main" id="{00000000-0008-0000-0F00-00002F020000}"/>
            </a:ext>
          </a:extLst>
        </xdr:cNvPr>
        <xdr:cNvSpPr/>
      </xdr:nvSpPr>
      <xdr:spPr>
        <a:xfrm>
          <a:off x="1781175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1.446</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50</xdr:row>
      <xdr:rowOff>85725</xdr:rowOff>
    </xdr:from>
    <xdr:to>
      <xdr:col>116</xdr:col>
      <xdr:colOff>0</xdr:colOff>
      <xdr:row>52</xdr:row>
      <xdr:rowOff>0</xdr:rowOff>
    </xdr:to>
    <xdr:sp macro="" textlink="">
      <xdr:nvSpPr>
        <xdr:cNvPr id="560" name="正方形/長方形 559">
          <a:extLst>
            <a:ext uri="{FF2B5EF4-FFF2-40B4-BE49-F238E27FC236}">
              <a16:creationId xmlns:a16="http://schemas.microsoft.com/office/drawing/2014/main" id="{00000000-0008-0000-0F00-000030020000}"/>
            </a:ext>
          </a:extLst>
        </xdr:cNvPr>
        <xdr:cNvSpPr/>
      </xdr:nvSpPr>
      <xdr:spPr>
        <a:xfrm>
          <a:off x="1885950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51</xdr:row>
      <xdr:rowOff>116205</xdr:rowOff>
    </xdr:from>
    <xdr:to>
      <xdr:col>116</xdr:col>
      <xdr:colOff>0</xdr:colOff>
      <xdr:row>53</xdr:row>
      <xdr:rowOff>30480</xdr:rowOff>
    </xdr:to>
    <xdr:sp macro="" textlink="">
      <xdr:nvSpPr>
        <xdr:cNvPr id="561" name="正方形/長方形 560">
          <a:extLst>
            <a:ext uri="{FF2B5EF4-FFF2-40B4-BE49-F238E27FC236}">
              <a16:creationId xmlns:a16="http://schemas.microsoft.com/office/drawing/2014/main" id="{00000000-0008-0000-0F00-000031020000}"/>
            </a:ext>
          </a:extLst>
        </xdr:cNvPr>
        <xdr:cNvSpPr/>
      </xdr:nvSpPr>
      <xdr:spPr>
        <a:xfrm>
          <a:off x="1885950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1.426</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53</xdr:row>
      <xdr:rowOff>55245</xdr:rowOff>
    </xdr:from>
    <xdr:to>
      <xdr:col>120</xdr:col>
      <xdr:colOff>152400</xdr:colOff>
      <xdr:row>66</xdr:row>
      <xdr:rowOff>109855</xdr:rowOff>
    </xdr:to>
    <xdr:sp macro="" textlink="">
      <xdr:nvSpPr>
        <xdr:cNvPr id="562" name="正方形/長方形 561">
          <a:extLst>
            <a:ext uri="{FF2B5EF4-FFF2-40B4-BE49-F238E27FC236}">
              <a16:creationId xmlns:a16="http://schemas.microsoft.com/office/drawing/2014/main" id="{00000000-0008-0000-0F00-000032020000}"/>
            </a:ext>
          </a:extLst>
        </xdr:cNvPr>
        <xdr:cNvSpPr/>
      </xdr:nvSpPr>
      <xdr:spPr>
        <a:xfrm>
          <a:off x="16764000" y="8811895"/>
          <a:ext cx="4343400"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36830</xdr:rowOff>
    </xdr:from>
    <xdr:ext cx="349885" cy="217170"/>
    <xdr:sp macro="" textlink="">
      <xdr:nvSpPr>
        <xdr:cNvPr id="563" name="テキスト ボックス 562">
          <a:extLst>
            <a:ext uri="{FF2B5EF4-FFF2-40B4-BE49-F238E27FC236}">
              <a16:creationId xmlns:a16="http://schemas.microsoft.com/office/drawing/2014/main" id="{00000000-0008-0000-0F00-000033020000}"/>
            </a:ext>
          </a:extLst>
        </xdr:cNvPr>
        <xdr:cNvSpPr txBox="1"/>
      </xdr:nvSpPr>
      <xdr:spPr>
        <a:xfrm>
          <a:off x="16741775" y="862838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66</xdr:row>
      <xdr:rowOff>109855</xdr:rowOff>
    </xdr:from>
    <xdr:to>
      <xdr:col>120</xdr:col>
      <xdr:colOff>114300</xdr:colOff>
      <xdr:row>66</xdr:row>
      <xdr:rowOff>109855</xdr:rowOff>
    </xdr:to>
    <xdr:cxnSp macro="">
      <xdr:nvCxnSpPr>
        <xdr:cNvPr id="564" name="直線コネクタ 563">
          <a:extLst>
            <a:ext uri="{FF2B5EF4-FFF2-40B4-BE49-F238E27FC236}">
              <a16:creationId xmlns:a16="http://schemas.microsoft.com/office/drawing/2014/main" id="{00000000-0008-0000-0F00-000034020000}"/>
            </a:ext>
          </a:extLst>
        </xdr:cNvPr>
        <xdr:cNvCxnSpPr/>
      </xdr:nvCxnSpPr>
      <xdr:spPr>
        <a:xfrm>
          <a:off x="16764000" y="1101280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65</xdr:row>
      <xdr:rowOff>137795</xdr:rowOff>
    </xdr:from>
    <xdr:ext cx="464185" cy="249555"/>
    <xdr:sp macro="" textlink="">
      <xdr:nvSpPr>
        <xdr:cNvPr id="565" name="テキスト ボックス 564">
          <a:extLst>
            <a:ext uri="{FF2B5EF4-FFF2-40B4-BE49-F238E27FC236}">
              <a16:creationId xmlns:a16="http://schemas.microsoft.com/office/drawing/2014/main" id="{00000000-0008-0000-0F00-000035020000}"/>
            </a:ext>
          </a:extLst>
        </xdr:cNvPr>
        <xdr:cNvSpPr txBox="1"/>
      </xdr:nvSpPr>
      <xdr:spPr>
        <a:xfrm>
          <a:off x="16344265" y="10875645"/>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0.600</a:t>
          </a:r>
          <a:endParaRPr kumimoji="1" lang="ja-JP" altLang="en-US" sz="1000">
            <a:latin typeface="ＭＳ Ｐゴシック"/>
            <a:ea typeface="ＭＳ Ｐゴシック"/>
          </a:endParaRPr>
        </a:p>
      </xdr:txBody>
    </xdr:sp>
    <xdr:clientData/>
  </xdr:oneCellAnchor>
  <xdr:twoCellAnchor>
    <xdr:from>
      <xdr:col>96</xdr:col>
      <xdr:colOff>0</xdr:colOff>
      <xdr:row>64</xdr:row>
      <xdr:rowOff>126365</xdr:rowOff>
    </xdr:from>
    <xdr:to>
      <xdr:col>120</xdr:col>
      <xdr:colOff>114300</xdr:colOff>
      <xdr:row>64</xdr:row>
      <xdr:rowOff>126365</xdr:rowOff>
    </xdr:to>
    <xdr:cxnSp macro="">
      <xdr:nvCxnSpPr>
        <xdr:cNvPr id="566" name="直線コネクタ 565">
          <a:extLst>
            <a:ext uri="{FF2B5EF4-FFF2-40B4-BE49-F238E27FC236}">
              <a16:creationId xmlns:a16="http://schemas.microsoft.com/office/drawing/2014/main" id="{00000000-0008-0000-0F00-000036020000}"/>
            </a:ext>
          </a:extLst>
        </xdr:cNvPr>
        <xdr:cNvCxnSpPr/>
      </xdr:nvCxnSpPr>
      <xdr:spPr>
        <a:xfrm>
          <a:off x="16764000" y="1069911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63</xdr:row>
      <xdr:rowOff>154305</xdr:rowOff>
    </xdr:from>
    <xdr:ext cx="464185" cy="246380"/>
    <xdr:sp macro="" textlink="">
      <xdr:nvSpPr>
        <xdr:cNvPr id="567" name="テキスト ボックス 566">
          <a:extLst>
            <a:ext uri="{FF2B5EF4-FFF2-40B4-BE49-F238E27FC236}">
              <a16:creationId xmlns:a16="http://schemas.microsoft.com/office/drawing/2014/main" id="{00000000-0008-0000-0F00-000037020000}"/>
            </a:ext>
          </a:extLst>
        </xdr:cNvPr>
        <xdr:cNvSpPr txBox="1"/>
      </xdr:nvSpPr>
      <xdr:spPr>
        <a:xfrm>
          <a:off x="16344265" y="10561955"/>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0.800</a:t>
          </a:r>
          <a:endParaRPr kumimoji="1" lang="ja-JP" altLang="en-US" sz="1000">
            <a:latin typeface="ＭＳ Ｐゴシック"/>
            <a:ea typeface="ＭＳ Ｐゴシック"/>
          </a:endParaRPr>
        </a:p>
      </xdr:txBody>
    </xdr:sp>
    <xdr:clientData/>
  </xdr:oneCellAnchor>
  <xdr:twoCellAnchor>
    <xdr:from>
      <xdr:col>96</xdr:col>
      <xdr:colOff>0</xdr:colOff>
      <xdr:row>62</xdr:row>
      <xdr:rowOff>140970</xdr:rowOff>
    </xdr:from>
    <xdr:to>
      <xdr:col>120</xdr:col>
      <xdr:colOff>114300</xdr:colOff>
      <xdr:row>62</xdr:row>
      <xdr:rowOff>140970</xdr:rowOff>
    </xdr:to>
    <xdr:cxnSp macro="">
      <xdr:nvCxnSpPr>
        <xdr:cNvPr id="568" name="直線コネクタ 567">
          <a:extLst>
            <a:ext uri="{FF2B5EF4-FFF2-40B4-BE49-F238E27FC236}">
              <a16:creationId xmlns:a16="http://schemas.microsoft.com/office/drawing/2014/main" id="{00000000-0008-0000-0F00-000038020000}"/>
            </a:ext>
          </a:extLst>
        </xdr:cNvPr>
        <xdr:cNvCxnSpPr/>
      </xdr:nvCxnSpPr>
      <xdr:spPr>
        <a:xfrm>
          <a:off x="16764000" y="1038352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62</xdr:row>
      <xdr:rowOff>4445</xdr:rowOff>
    </xdr:from>
    <xdr:ext cx="464185" cy="249555"/>
    <xdr:sp macro="" textlink="">
      <xdr:nvSpPr>
        <xdr:cNvPr id="569" name="テキスト ボックス 568">
          <a:extLst>
            <a:ext uri="{FF2B5EF4-FFF2-40B4-BE49-F238E27FC236}">
              <a16:creationId xmlns:a16="http://schemas.microsoft.com/office/drawing/2014/main" id="{00000000-0008-0000-0F00-000039020000}"/>
            </a:ext>
          </a:extLst>
        </xdr:cNvPr>
        <xdr:cNvSpPr txBox="1"/>
      </xdr:nvSpPr>
      <xdr:spPr>
        <a:xfrm>
          <a:off x="16344265" y="10246995"/>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96</xdr:col>
      <xdr:colOff>0</xdr:colOff>
      <xdr:row>60</xdr:row>
      <xdr:rowOff>157480</xdr:rowOff>
    </xdr:from>
    <xdr:to>
      <xdr:col>120</xdr:col>
      <xdr:colOff>114300</xdr:colOff>
      <xdr:row>60</xdr:row>
      <xdr:rowOff>157480</xdr:rowOff>
    </xdr:to>
    <xdr:cxnSp macro="">
      <xdr:nvCxnSpPr>
        <xdr:cNvPr id="570" name="直線コネクタ 569">
          <a:extLst>
            <a:ext uri="{FF2B5EF4-FFF2-40B4-BE49-F238E27FC236}">
              <a16:creationId xmlns:a16="http://schemas.microsoft.com/office/drawing/2014/main" id="{00000000-0008-0000-0F00-00003A020000}"/>
            </a:ext>
          </a:extLst>
        </xdr:cNvPr>
        <xdr:cNvCxnSpPr/>
      </xdr:nvCxnSpPr>
      <xdr:spPr>
        <a:xfrm>
          <a:off x="16764000" y="1006983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60</xdr:row>
      <xdr:rowOff>20320</xdr:rowOff>
    </xdr:from>
    <xdr:ext cx="464185" cy="246380"/>
    <xdr:sp macro="" textlink="">
      <xdr:nvSpPr>
        <xdr:cNvPr id="571" name="テキスト ボックス 570">
          <a:extLst>
            <a:ext uri="{FF2B5EF4-FFF2-40B4-BE49-F238E27FC236}">
              <a16:creationId xmlns:a16="http://schemas.microsoft.com/office/drawing/2014/main" id="{00000000-0008-0000-0F00-00003B020000}"/>
            </a:ext>
          </a:extLst>
        </xdr:cNvPr>
        <xdr:cNvSpPr txBox="1"/>
      </xdr:nvSpPr>
      <xdr:spPr>
        <a:xfrm>
          <a:off x="16344265" y="9932670"/>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96</xdr:col>
      <xdr:colOff>0</xdr:colOff>
      <xdr:row>59</xdr:row>
      <xdr:rowOff>7620</xdr:rowOff>
    </xdr:from>
    <xdr:to>
      <xdr:col>120</xdr:col>
      <xdr:colOff>114300</xdr:colOff>
      <xdr:row>59</xdr:row>
      <xdr:rowOff>7620</xdr:rowOff>
    </xdr:to>
    <xdr:cxnSp macro="">
      <xdr:nvCxnSpPr>
        <xdr:cNvPr id="572" name="直線コネクタ 571">
          <a:extLst>
            <a:ext uri="{FF2B5EF4-FFF2-40B4-BE49-F238E27FC236}">
              <a16:creationId xmlns:a16="http://schemas.microsoft.com/office/drawing/2014/main" id="{00000000-0008-0000-0F00-00003C020000}"/>
            </a:ext>
          </a:extLst>
        </xdr:cNvPr>
        <xdr:cNvCxnSpPr/>
      </xdr:nvCxnSpPr>
      <xdr:spPr>
        <a:xfrm>
          <a:off x="16764000" y="975487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58</xdr:row>
      <xdr:rowOff>36195</xdr:rowOff>
    </xdr:from>
    <xdr:ext cx="464185" cy="249555"/>
    <xdr:sp macro="" textlink="">
      <xdr:nvSpPr>
        <xdr:cNvPr id="573" name="テキスト ボックス 572">
          <a:extLst>
            <a:ext uri="{FF2B5EF4-FFF2-40B4-BE49-F238E27FC236}">
              <a16:creationId xmlns:a16="http://schemas.microsoft.com/office/drawing/2014/main" id="{00000000-0008-0000-0F00-00003D020000}"/>
            </a:ext>
          </a:extLst>
        </xdr:cNvPr>
        <xdr:cNvSpPr txBox="1"/>
      </xdr:nvSpPr>
      <xdr:spPr>
        <a:xfrm>
          <a:off x="16344265" y="9618345"/>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a:t>
          </a:r>
          <a:endParaRPr kumimoji="1" lang="ja-JP" altLang="en-US" sz="1000">
            <a:latin typeface="ＭＳ Ｐゴシック"/>
            <a:ea typeface="ＭＳ Ｐゴシック"/>
          </a:endParaRPr>
        </a:p>
      </xdr:txBody>
    </xdr:sp>
    <xdr:clientData/>
  </xdr:oneCellAnchor>
  <xdr:twoCellAnchor>
    <xdr:from>
      <xdr:col>96</xdr:col>
      <xdr:colOff>0</xdr:colOff>
      <xdr:row>57</xdr:row>
      <xdr:rowOff>24130</xdr:rowOff>
    </xdr:from>
    <xdr:to>
      <xdr:col>120</xdr:col>
      <xdr:colOff>114300</xdr:colOff>
      <xdr:row>57</xdr:row>
      <xdr:rowOff>24130</xdr:rowOff>
    </xdr:to>
    <xdr:cxnSp macro="">
      <xdr:nvCxnSpPr>
        <xdr:cNvPr id="574" name="直線コネクタ 573">
          <a:extLst>
            <a:ext uri="{FF2B5EF4-FFF2-40B4-BE49-F238E27FC236}">
              <a16:creationId xmlns:a16="http://schemas.microsoft.com/office/drawing/2014/main" id="{00000000-0008-0000-0F00-00003E020000}"/>
            </a:ext>
          </a:extLst>
        </xdr:cNvPr>
        <xdr:cNvCxnSpPr/>
      </xdr:nvCxnSpPr>
      <xdr:spPr>
        <a:xfrm>
          <a:off x="16764000" y="944118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56</xdr:row>
      <xdr:rowOff>52070</xdr:rowOff>
    </xdr:from>
    <xdr:ext cx="464185" cy="246380"/>
    <xdr:sp macro="" textlink="">
      <xdr:nvSpPr>
        <xdr:cNvPr id="575" name="テキスト ボックス 574">
          <a:extLst>
            <a:ext uri="{FF2B5EF4-FFF2-40B4-BE49-F238E27FC236}">
              <a16:creationId xmlns:a16="http://schemas.microsoft.com/office/drawing/2014/main" id="{00000000-0008-0000-0F00-00003F020000}"/>
            </a:ext>
          </a:extLst>
        </xdr:cNvPr>
        <xdr:cNvSpPr txBox="1"/>
      </xdr:nvSpPr>
      <xdr:spPr>
        <a:xfrm>
          <a:off x="16344265" y="9304020"/>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1.600</a:t>
          </a:r>
          <a:endParaRPr kumimoji="1" lang="ja-JP" altLang="en-US" sz="1000">
            <a:latin typeface="ＭＳ Ｐゴシック"/>
            <a:ea typeface="ＭＳ Ｐゴシック"/>
          </a:endParaRPr>
        </a:p>
      </xdr:txBody>
    </xdr:sp>
    <xdr:clientData/>
  </xdr:oneCellAnchor>
  <xdr:twoCellAnchor>
    <xdr:from>
      <xdr:col>96</xdr:col>
      <xdr:colOff>0</xdr:colOff>
      <xdr:row>55</xdr:row>
      <xdr:rowOff>38735</xdr:rowOff>
    </xdr:from>
    <xdr:to>
      <xdr:col>120</xdr:col>
      <xdr:colOff>114300</xdr:colOff>
      <xdr:row>55</xdr:row>
      <xdr:rowOff>38735</xdr:rowOff>
    </xdr:to>
    <xdr:cxnSp macro="">
      <xdr:nvCxnSpPr>
        <xdr:cNvPr id="576" name="直線コネクタ 575">
          <a:extLst>
            <a:ext uri="{FF2B5EF4-FFF2-40B4-BE49-F238E27FC236}">
              <a16:creationId xmlns:a16="http://schemas.microsoft.com/office/drawing/2014/main" id="{00000000-0008-0000-0F00-000040020000}"/>
            </a:ext>
          </a:extLst>
        </xdr:cNvPr>
        <xdr:cNvCxnSpPr/>
      </xdr:nvCxnSpPr>
      <xdr:spPr>
        <a:xfrm>
          <a:off x="16764000" y="912558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54</xdr:row>
      <xdr:rowOff>67310</xdr:rowOff>
    </xdr:from>
    <xdr:ext cx="464185" cy="249555"/>
    <xdr:sp macro="" textlink="">
      <xdr:nvSpPr>
        <xdr:cNvPr id="577" name="テキスト ボックス 576">
          <a:extLst>
            <a:ext uri="{FF2B5EF4-FFF2-40B4-BE49-F238E27FC236}">
              <a16:creationId xmlns:a16="http://schemas.microsoft.com/office/drawing/2014/main" id="{00000000-0008-0000-0F00-000041020000}"/>
            </a:ext>
          </a:extLst>
        </xdr:cNvPr>
        <xdr:cNvSpPr txBox="1"/>
      </xdr:nvSpPr>
      <xdr:spPr>
        <a:xfrm>
          <a:off x="16344265" y="8989060"/>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a:t>
          </a:r>
          <a:endParaRPr kumimoji="1" lang="ja-JP" altLang="en-US" sz="1000">
            <a:latin typeface="ＭＳ Ｐゴシック"/>
            <a:ea typeface="ＭＳ Ｐゴシック"/>
          </a:endParaRPr>
        </a:p>
      </xdr:txBody>
    </xdr:sp>
    <xdr:clientData/>
  </xdr:oneCellAnchor>
  <xdr:twoCellAnchor>
    <xdr:from>
      <xdr:col>96</xdr:col>
      <xdr:colOff>0</xdr:colOff>
      <xdr:row>53</xdr:row>
      <xdr:rowOff>55245</xdr:rowOff>
    </xdr:from>
    <xdr:to>
      <xdr:col>120</xdr:col>
      <xdr:colOff>114300</xdr:colOff>
      <xdr:row>53</xdr:row>
      <xdr:rowOff>55245</xdr:rowOff>
    </xdr:to>
    <xdr:cxnSp macro="">
      <xdr:nvCxnSpPr>
        <xdr:cNvPr id="578" name="直線コネクタ 577">
          <a:extLst>
            <a:ext uri="{FF2B5EF4-FFF2-40B4-BE49-F238E27FC236}">
              <a16:creationId xmlns:a16="http://schemas.microsoft.com/office/drawing/2014/main" id="{00000000-0008-0000-0F00-000042020000}"/>
            </a:ext>
          </a:extLst>
        </xdr:cNvPr>
        <xdr:cNvCxnSpPr/>
      </xdr:nvCxnSpPr>
      <xdr:spPr>
        <a:xfrm>
          <a:off x="16764000" y="881189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52</xdr:row>
      <xdr:rowOff>83185</xdr:rowOff>
    </xdr:from>
    <xdr:ext cx="464185" cy="246380"/>
    <xdr:sp macro="" textlink="">
      <xdr:nvSpPr>
        <xdr:cNvPr id="579" name="テキスト ボックス 578">
          <a:extLst>
            <a:ext uri="{FF2B5EF4-FFF2-40B4-BE49-F238E27FC236}">
              <a16:creationId xmlns:a16="http://schemas.microsoft.com/office/drawing/2014/main" id="{00000000-0008-0000-0F00-000043020000}"/>
            </a:ext>
          </a:extLst>
        </xdr:cNvPr>
        <xdr:cNvSpPr txBox="1"/>
      </xdr:nvSpPr>
      <xdr:spPr>
        <a:xfrm>
          <a:off x="16344265" y="8674735"/>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96</xdr:col>
      <xdr:colOff>0</xdr:colOff>
      <xdr:row>53</xdr:row>
      <xdr:rowOff>55245</xdr:rowOff>
    </xdr:from>
    <xdr:to>
      <xdr:col>120</xdr:col>
      <xdr:colOff>152400</xdr:colOff>
      <xdr:row>66</xdr:row>
      <xdr:rowOff>109855</xdr:rowOff>
    </xdr:to>
    <xdr:sp macro="" textlink="">
      <xdr:nvSpPr>
        <xdr:cNvPr id="580" name="【学校施設】&#10;一人当たり面積グラフ枠">
          <a:extLst>
            <a:ext uri="{FF2B5EF4-FFF2-40B4-BE49-F238E27FC236}">
              <a16:creationId xmlns:a16="http://schemas.microsoft.com/office/drawing/2014/main" id="{00000000-0008-0000-0F00-000044020000}"/>
            </a:ext>
          </a:extLst>
        </xdr:cNvPr>
        <xdr:cNvSpPr/>
      </xdr:nvSpPr>
      <xdr:spPr>
        <a:xfrm>
          <a:off x="16764000" y="8811895"/>
          <a:ext cx="4343400"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62865</xdr:colOff>
      <xdr:row>56</xdr:row>
      <xdr:rowOff>53340</xdr:rowOff>
    </xdr:from>
    <xdr:to>
      <xdr:col>116</xdr:col>
      <xdr:colOff>62865</xdr:colOff>
      <xdr:row>64</xdr:row>
      <xdr:rowOff>43815</xdr:rowOff>
    </xdr:to>
    <xdr:cxnSp macro="">
      <xdr:nvCxnSpPr>
        <xdr:cNvPr id="581" name="直線コネクタ 580">
          <a:extLst>
            <a:ext uri="{FF2B5EF4-FFF2-40B4-BE49-F238E27FC236}">
              <a16:creationId xmlns:a16="http://schemas.microsoft.com/office/drawing/2014/main" id="{00000000-0008-0000-0F00-000045020000}"/>
            </a:ext>
          </a:extLst>
        </xdr:cNvPr>
        <xdr:cNvCxnSpPr/>
      </xdr:nvCxnSpPr>
      <xdr:spPr>
        <a:xfrm flipV="1">
          <a:off x="20319365" y="9305290"/>
          <a:ext cx="0" cy="13112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47625</xdr:rowOff>
    </xdr:from>
    <xdr:ext cx="466725" cy="249555"/>
    <xdr:sp macro="" textlink="">
      <xdr:nvSpPr>
        <xdr:cNvPr id="582" name="【学校施設】&#10;一人当たり面積最小値テキスト">
          <a:extLst>
            <a:ext uri="{FF2B5EF4-FFF2-40B4-BE49-F238E27FC236}">
              <a16:creationId xmlns:a16="http://schemas.microsoft.com/office/drawing/2014/main" id="{00000000-0008-0000-0F00-000046020000}"/>
            </a:ext>
          </a:extLst>
        </xdr:cNvPr>
        <xdr:cNvSpPr txBox="1"/>
      </xdr:nvSpPr>
      <xdr:spPr>
        <a:xfrm>
          <a:off x="20358100" y="1062037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0.852</a:t>
          </a:r>
          <a:endParaRPr kumimoji="1" lang="ja-JP" altLang="en-US" sz="1000" b="1">
            <a:latin typeface="ＭＳ Ｐゴシック"/>
            <a:ea typeface="ＭＳ Ｐゴシック"/>
          </a:endParaRPr>
        </a:p>
      </xdr:txBody>
    </xdr:sp>
    <xdr:clientData/>
  </xdr:oneCellAnchor>
  <xdr:twoCellAnchor>
    <xdr:from>
      <xdr:col>115</xdr:col>
      <xdr:colOff>165100</xdr:colOff>
      <xdr:row>64</xdr:row>
      <xdr:rowOff>43815</xdr:rowOff>
    </xdr:from>
    <xdr:to>
      <xdr:col>116</xdr:col>
      <xdr:colOff>152400</xdr:colOff>
      <xdr:row>64</xdr:row>
      <xdr:rowOff>43815</xdr:rowOff>
    </xdr:to>
    <xdr:cxnSp macro="">
      <xdr:nvCxnSpPr>
        <xdr:cNvPr id="583" name="直線コネクタ 582">
          <a:extLst>
            <a:ext uri="{FF2B5EF4-FFF2-40B4-BE49-F238E27FC236}">
              <a16:creationId xmlns:a16="http://schemas.microsoft.com/office/drawing/2014/main" id="{00000000-0008-0000-0F00-000047020000}"/>
            </a:ext>
          </a:extLst>
        </xdr:cNvPr>
        <xdr:cNvCxnSpPr/>
      </xdr:nvCxnSpPr>
      <xdr:spPr>
        <a:xfrm>
          <a:off x="20246975" y="1061656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55</xdr:row>
      <xdr:rowOff>1905</xdr:rowOff>
    </xdr:from>
    <xdr:ext cx="466725" cy="249555"/>
    <xdr:sp macro="" textlink="">
      <xdr:nvSpPr>
        <xdr:cNvPr id="584" name="【学校施設】&#10;一人当たり面積最大値テキスト">
          <a:extLst>
            <a:ext uri="{FF2B5EF4-FFF2-40B4-BE49-F238E27FC236}">
              <a16:creationId xmlns:a16="http://schemas.microsoft.com/office/drawing/2014/main" id="{00000000-0008-0000-0F00-000048020000}"/>
            </a:ext>
          </a:extLst>
        </xdr:cNvPr>
        <xdr:cNvSpPr txBox="1"/>
      </xdr:nvSpPr>
      <xdr:spPr>
        <a:xfrm>
          <a:off x="20358100" y="908875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1.686</a:t>
          </a:r>
          <a:endParaRPr kumimoji="1" lang="ja-JP" altLang="en-US" sz="1000" b="1">
            <a:latin typeface="ＭＳ Ｐゴシック"/>
            <a:ea typeface="ＭＳ Ｐゴシック"/>
          </a:endParaRPr>
        </a:p>
      </xdr:txBody>
    </xdr:sp>
    <xdr:clientData/>
  </xdr:oneCellAnchor>
  <xdr:twoCellAnchor>
    <xdr:from>
      <xdr:col>115</xdr:col>
      <xdr:colOff>165100</xdr:colOff>
      <xdr:row>56</xdr:row>
      <xdr:rowOff>53340</xdr:rowOff>
    </xdr:from>
    <xdr:to>
      <xdr:col>116</xdr:col>
      <xdr:colOff>152400</xdr:colOff>
      <xdr:row>56</xdr:row>
      <xdr:rowOff>53340</xdr:rowOff>
    </xdr:to>
    <xdr:cxnSp macro="">
      <xdr:nvCxnSpPr>
        <xdr:cNvPr id="585" name="直線コネクタ 584">
          <a:extLst>
            <a:ext uri="{FF2B5EF4-FFF2-40B4-BE49-F238E27FC236}">
              <a16:creationId xmlns:a16="http://schemas.microsoft.com/office/drawing/2014/main" id="{00000000-0008-0000-0F00-000049020000}"/>
            </a:ext>
          </a:extLst>
        </xdr:cNvPr>
        <xdr:cNvCxnSpPr/>
      </xdr:nvCxnSpPr>
      <xdr:spPr>
        <a:xfrm>
          <a:off x="20246975" y="930529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164465</xdr:rowOff>
    </xdr:from>
    <xdr:ext cx="466725" cy="248920"/>
    <xdr:sp macro="" textlink="">
      <xdr:nvSpPr>
        <xdr:cNvPr id="586" name="【学校施設】&#10;一人当たり面積平均値テキスト">
          <a:extLst>
            <a:ext uri="{FF2B5EF4-FFF2-40B4-BE49-F238E27FC236}">
              <a16:creationId xmlns:a16="http://schemas.microsoft.com/office/drawing/2014/main" id="{00000000-0008-0000-0F00-00004A020000}"/>
            </a:ext>
          </a:extLst>
        </xdr:cNvPr>
        <xdr:cNvSpPr txBox="1"/>
      </xdr:nvSpPr>
      <xdr:spPr>
        <a:xfrm>
          <a:off x="20358100" y="10076815"/>
          <a:ext cx="466725" cy="2489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1.151</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61</xdr:row>
      <xdr:rowOff>20320</xdr:rowOff>
    </xdr:from>
    <xdr:to>
      <xdr:col>116</xdr:col>
      <xdr:colOff>114300</xdr:colOff>
      <xdr:row>61</xdr:row>
      <xdr:rowOff>118110</xdr:rowOff>
    </xdr:to>
    <xdr:sp macro="" textlink="">
      <xdr:nvSpPr>
        <xdr:cNvPr id="587" name="フローチャート: 判断 586">
          <a:extLst>
            <a:ext uri="{FF2B5EF4-FFF2-40B4-BE49-F238E27FC236}">
              <a16:creationId xmlns:a16="http://schemas.microsoft.com/office/drawing/2014/main" id="{00000000-0008-0000-0F00-00004B020000}"/>
            </a:ext>
          </a:extLst>
        </xdr:cNvPr>
        <xdr:cNvSpPr/>
      </xdr:nvSpPr>
      <xdr:spPr>
        <a:xfrm>
          <a:off x="20269200" y="100977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45085</xdr:rowOff>
    </xdr:from>
    <xdr:to>
      <xdr:col>112</xdr:col>
      <xdr:colOff>38100</xdr:colOff>
      <xdr:row>60</xdr:row>
      <xdr:rowOff>142875</xdr:rowOff>
    </xdr:to>
    <xdr:sp macro="" textlink="">
      <xdr:nvSpPr>
        <xdr:cNvPr id="588" name="フローチャート: 判断 587">
          <a:extLst>
            <a:ext uri="{FF2B5EF4-FFF2-40B4-BE49-F238E27FC236}">
              <a16:creationId xmlns:a16="http://schemas.microsoft.com/office/drawing/2014/main" id="{00000000-0008-0000-0F00-00004C020000}"/>
            </a:ext>
          </a:extLst>
        </xdr:cNvPr>
        <xdr:cNvSpPr/>
      </xdr:nvSpPr>
      <xdr:spPr>
        <a:xfrm>
          <a:off x="19510375" y="995743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12065</xdr:rowOff>
    </xdr:from>
    <xdr:to>
      <xdr:col>107</xdr:col>
      <xdr:colOff>101600</xdr:colOff>
      <xdr:row>60</xdr:row>
      <xdr:rowOff>109855</xdr:rowOff>
    </xdr:to>
    <xdr:sp macro="" textlink="">
      <xdr:nvSpPr>
        <xdr:cNvPr id="589" name="フローチャート: 判断 588">
          <a:extLst>
            <a:ext uri="{FF2B5EF4-FFF2-40B4-BE49-F238E27FC236}">
              <a16:creationId xmlns:a16="http://schemas.microsoft.com/office/drawing/2014/main" id="{00000000-0008-0000-0F00-00004D020000}"/>
            </a:ext>
          </a:extLst>
        </xdr:cNvPr>
        <xdr:cNvSpPr/>
      </xdr:nvSpPr>
      <xdr:spPr>
        <a:xfrm>
          <a:off x="18684875" y="992441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8890</xdr:rowOff>
    </xdr:from>
    <xdr:to>
      <xdr:col>102</xdr:col>
      <xdr:colOff>165100</xdr:colOff>
      <xdr:row>60</xdr:row>
      <xdr:rowOff>106680</xdr:rowOff>
    </xdr:to>
    <xdr:sp macro="" textlink="">
      <xdr:nvSpPr>
        <xdr:cNvPr id="590" name="フローチャート: 判断 589">
          <a:extLst>
            <a:ext uri="{FF2B5EF4-FFF2-40B4-BE49-F238E27FC236}">
              <a16:creationId xmlns:a16="http://schemas.microsoft.com/office/drawing/2014/main" id="{00000000-0008-0000-0F00-00004E020000}"/>
            </a:ext>
          </a:extLst>
        </xdr:cNvPr>
        <xdr:cNvSpPr/>
      </xdr:nvSpPr>
      <xdr:spPr>
        <a:xfrm>
          <a:off x="17875250" y="992124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59</xdr:row>
      <xdr:rowOff>144145</xdr:rowOff>
    </xdr:from>
    <xdr:to>
      <xdr:col>98</xdr:col>
      <xdr:colOff>38100</xdr:colOff>
      <xdr:row>60</xdr:row>
      <xdr:rowOff>76835</xdr:rowOff>
    </xdr:to>
    <xdr:sp macro="" textlink="">
      <xdr:nvSpPr>
        <xdr:cNvPr id="591" name="フローチャート: 判断 590">
          <a:extLst>
            <a:ext uri="{FF2B5EF4-FFF2-40B4-BE49-F238E27FC236}">
              <a16:creationId xmlns:a16="http://schemas.microsoft.com/office/drawing/2014/main" id="{00000000-0008-0000-0F00-00004F020000}"/>
            </a:ext>
          </a:extLst>
        </xdr:cNvPr>
        <xdr:cNvSpPr/>
      </xdr:nvSpPr>
      <xdr:spPr>
        <a:xfrm>
          <a:off x="17065625" y="989139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107315</xdr:rowOff>
    </xdr:from>
    <xdr:ext cx="762000" cy="249555"/>
    <xdr:sp macro="" textlink="">
      <xdr:nvSpPr>
        <xdr:cNvPr id="592" name="テキスト ボックス 591">
          <a:extLst>
            <a:ext uri="{FF2B5EF4-FFF2-40B4-BE49-F238E27FC236}">
              <a16:creationId xmlns:a16="http://schemas.microsoft.com/office/drawing/2014/main" id="{00000000-0008-0000-0F00-000050020000}"/>
            </a:ext>
          </a:extLst>
        </xdr:cNvPr>
        <xdr:cNvSpPr txBox="1"/>
      </xdr:nvSpPr>
      <xdr:spPr>
        <a:xfrm>
          <a:off x="201453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110</xdr:col>
      <xdr:colOff>174625</xdr:colOff>
      <xdr:row>66</xdr:row>
      <xdr:rowOff>107315</xdr:rowOff>
    </xdr:from>
    <xdr:ext cx="762000" cy="249555"/>
    <xdr:sp macro="" textlink="">
      <xdr:nvSpPr>
        <xdr:cNvPr id="593" name="テキスト ボックス 592">
          <a:extLst>
            <a:ext uri="{FF2B5EF4-FFF2-40B4-BE49-F238E27FC236}">
              <a16:creationId xmlns:a16="http://schemas.microsoft.com/office/drawing/2014/main" id="{00000000-0008-0000-0F00-000051020000}"/>
            </a:ext>
          </a:extLst>
        </xdr:cNvPr>
        <xdr:cNvSpPr txBox="1"/>
      </xdr:nvSpPr>
      <xdr:spPr>
        <a:xfrm>
          <a:off x="193833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106</xdr:col>
      <xdr:colOff>50800</xdr:colOff>
      <xdr:row>66</xdr:row>
      <xdr:rowOff>107315</xdr:rowOff>
    </xdr:from>
    <xdr:ext cx="762000" cy="249555"/>
    <xdr:sp macro="" textlink="">
      <xdr:nvSpPr>
        <xdr:cNvPr id="594" name="テキスト ボックス 593">
          <a:extLst>
            <a:ext uri="{FF2B5EF4-FFF2-40B4-BE49-F238E27FC236}">
              <a16:creationId xmlns:a16="http://schemas.microsoft.com/office/drawing/2014/main" id="{00000000-0008-0000-0F00-000052020000}"/>
            </a:ext>
          </a:extLst>
        </xdr:cNvPr>
        <xdr:cNvSpPr txBox="1"/>
      </xdr:nvSpPr>
      <xdr:spPr>
        <a:xfrm>
          <a:off x="1856105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101</xdr:col>
      <xdr:colOff>114300</xdr:colOff>
      <xdr:row>66</xdr:row>
      <xdr:rowOff>107315</xdr:rowOff>
    </xdr:from>
    <xdr:ext cx="762000" cy="249555"/>
    <xdr:sp macro="" textlink="">
      <xdr:nvSpPr>
        <xdr:cNvPr id="595" name="テキスト ボックス 594">
          <a:extLst>
            <a:ext uri="{FF2B5EF4-FFF2-40B4-BE49-F238E27FC236}">
              <a16:creationId xmlns:a16="http://schemas.microsoft.com/office/drawing/2014/main" id="{00000000-0008-0000-0F00-000053020000}"/>
            </a:ext>
          </a:extLst>
        </xdr:cNvPr>
        <xdr:cNvSpPr txBox="1"/>
      </xdr:nvSpPr>
      <xdr:spPr>
        <a:xfrm>
          <a:off x="1775142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96</xdr:col>
      <xdr:colOff>174625</xdr:colOff>
      <xdr:row>66</xdr:row>
      <xdr:rowOff>107315</xdr:rowOff>
    </xdr:from>
    <xdr:ext cx="762000" cy="249555"/>
    <xdr:sp macro="" textlink="">
      <xdr:nvSpPr>
        <xdr:cNvPr id="596" name="テキスト ボックス 595">
          <a:extLst>
            <a:ext uri="{FF2B5EF4-FFF2-40B4-BE49-F238E27FC236}">
              <a16:creationId xmlns:a16="http://schemas.microsoft.com/office/drawing/2014/main" id="{00000000-0008-0000-0F00-000054020000}"/>
            </a:ext>
          </a:extLst>
        </xdr:cNvPr>
        <xdr:cNvSpPr txBox="1"/>
      </xdr:nvSpPr>
      <xdr:spPr>
        <a:xfrm>
          <a:off x="1693862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116</xdr:col>
      <xdr:colOff>12700</xdr:colOff>
      <xdr:row>60</xdr:row>
      <xdr:rowOff>157480</xdr:rowOff>
    </xdr:from>
    <xdr:to>
      <xdr:col>116</xdr:col>
      <xdr:colOff>114300</xdr:colOff>
      <xdr:row>61</xdr:row>
      <xdr:rowOff>90170</xdr:rowOff>
    </xdr:to>
    <xdr:sp macro="" textlink="">
      <xdr:nvSpPr>
        <xdr:cNvPr id="597" name="楕円 596">
          <a:extLst>
            <a:ext uri="{FF2B5EF4-FFF2-40B4-BE49-F238E27FC236}">
              <a16:creationId xmlns:a16="http://schemas.microsoft.com/office/drawing/2014/main" id="{00000000-0008-0000-0F00-000055020000}"/>
            </a:ext>
          </a:extLst>
        </xdr:cNvPr>
        <xdr:cNvSpPr/>
      </xdr:nvSpPr>
      <xdr:spPr>
        <a:xfrm>
          <a:off x="20269200" y="1006983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13970</xdr:rowOff>
    </xdr:from>
    <xdr:ext cx="466725" cy="249555"/>
    <xdr:sp macro="" textlink="">
      <xdr:nvSpPr>
        <xdr:cNvPr id="598" name="【学校施設】&#10;一人当たり面積該当値テキスト">
          <a:extLst>
            <a:ext uri="{FF2B5EF4-FFF2-40B4-BE49-F238E27FC236}">
              <a16:creationId xmlns:a16="http://schemas.microsoft.com/office/drawing/2014/main" id="{00000000-0008-0000-0F00-000056020000}"/>
            </a:ext>
          </a:extLst>
        </xdr:cNvPr>
        <xdr:cNvSpPr txBox="1"/>
      </xdr:nvSpPr>
      <xdr:spPr>
        <a:xfrm>
          <a:off x="20358100" y="9926320"/>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1.169</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61</xdr:row>
      <xdr:rowOff>1270</xdr:rowOff>
    </xdr:from>
    <xdr:to>
      <xdr:col>112</xdr:col>
      <xdr:colOff>38100</xdr:colOff>
      <xdr:row>61</xdr:row>
      <xdr:rowOff>99060</xdr:rowOff>
    </xdr:to>
    <xdr:sp macro="" textlink="">
      <xdr:nvSpPr>
        <xdr:cNvPr id="599" name="楕円 598">
          <a:extLst>
            <a:ext uri="{FF2B5EF4-FFF2-40B4-BE49-F238E27FC236}">
              <a16:creationId xmlns:a16="http://schemas.microsoft.com/office/drawing/2014/main" id="{00000000-0008-0000-0F00-000057020000}"/>
            </a:ext>
          </a:extLst>
        </xdr:cNvPr>
        <xdr:cNvSpPr/>
      </xdr:nvSpPr>
      <xdr:spPr>
        <a:xfrm>
          <a:off x="19510375" y="1007872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174625</xdr:colOff>
      <xdr:row>61</xdr:row>
      <xdr:rowOff>40640</xdr:rowOff>
    </xdr:from>
    <xdr:to>
      <xdr:col>116</xdr:col>
      <xdr:colOff>63500</xdr:colOff>
      <xdr:row>61</xdr:row>
      <xdr:rowOff>50165</xdr:rowOff>
    </xdr:to>
    <xdr:cxnSp macro="">
      <xdr:nvCxnSpPr>
        <xdr:cNvPr id="600" name="直線コネクタ 599">
          <a:extLst>
            <a:ext uri="{FF2B5EF4-FFF2-40B4-BE49-F238E27FC236}">
              <a16:creationId xmlns:a16="http://schemas.microsoft.com/office/drawing/2014/main" id="{00000000-0008-0000-0F00-000058020000}"/>
            </a:ext>
          </a:extLst>
        </xdr:cNvPr>
        <xdr:cNvCxnSpPr/>
      </xdr:nvCxnSpPr>
      <xdr:spPr>
        <a:xfrm flipV="1">
          <a:off x="19558000" y="10118090"/>
          <a:ext cx="7620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31115</xdr:rowOff>
    </xdr:from>
    <xdr:to>
      <xdr:col>107</xdr:col>
      <xdr:colOff>101600</xdr:colOff>
      <xdr:row>61</xdr:row>
      <xdr:rowOff>128905</xdr:rowOff>
    </xdr:to>
    <xdr:sp macro="" textlink="">
      <xdr:nvSpPr>
        <xdr:cNvPr id="601" name="楕円 600">
          <a:extLst>
            <a:ext uri="{FF2B5EF4-FFF2-40B4-BE49-F238E27FC236}">
              <a16:creationId xmlns:a16="http://schemas.microsoft.com/office/drawing/2014/main" id="{00000000-0008-0000-0F00-000059020000}"/>
            </a:ext>
          </a:extLst>
        </xdr:cNvPr>
        <xdr:cNvSpPr/>
      </xdr:nvSpPr>
      <xdr:spPr>
        <a:xfrm>
          <a:off x="18684875" y="1010856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50165</xdr:rowOff>
    </xdr:from>
    <xdr:to>
      <xdr:col>111</xdr:col>
      <xdr:colOff>174625</xdr:colOff>
      <xdr:row>61</xdr:row>
      <xdr:rowOff>80010</xdr:rowOff>
    </xdr:to>
    <xdr:cxnSp macro="">
      <xdr:nvCxnSpPr>
        <xdr:cNvPr id="602" name="直線コネクタ 601">
          <a:extLst>
            <a:ext uri="{FF2B5EF4-FFF2-40B4-BE49-F238E27FC236}">
              <a16:creationId xmlns:a16="http://schemas.microsoft.com/office/drawing/2014/main" id="{00000000-0008-0000-0F00-00005A020000}"/>
            </a:ext>
          </a:extLst>
        </xdr:cNvPr>
        <xdr:cNvCxnSpPr/>
      </xdr:nvCxnSpPr>
      <xdr:spPr>
        <a:xfrm flipV="1">
          <a:off x="18735675" y="10127615"/>
          <a:ext cx="822325" cy="298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45085</xdr:rowOff>
    </xdr:from>
    <xdr:to>
      <xdr:col>102</xdr:col>
      <xdr:colOff>165100</xdr:colOff>
      <xdr:row>61</xdr:row>
      <xdr:rowOff>142875</xdr:rowOff>
    </xdr:to>
    <xdr:sp macro="" textlink="">
      <xdr:nvSpPr>
        <xdr:cNvPr id="603" name="楕円 602">
          <a:extLst>
            <a:ext uri="{FF2B5EF4-FFF2-40B4-BE49-F238E27FC236}">
              <a16:creationId xmlns:a16="http://schemas.microsoft.com/office/drawing/2014/main" id="{00000000-0008-0000-0F00-00005B020000}"/>
            </a:ext>
          </a:extLst>
        </xdr:cNvPr>
        <xdr:cNvSpPr/>
      </xdr:nvSpPr>
      <xdr:spPr>
        <a:xfrm>
          <a:off x="17875250" y="1012253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80010</xdr:rowOff>
    </xdr:from>
    <xdr:to>
      <xdr:col>107</xdr:col>
      <xdr:colOff>50800</xdr:colOff>
      <xdr:row>61</xdr:row>
      <xdr:rowOff>93980</xdr:rowOff>
    </xdr:to>
    <xdr:cxnSp macro="">
      <xdr:nvCxnSpPr>
        <xdr:cNvPr id="604" name="直線コネクタ 603">
          <a:extLst>
            <a:ext uri="{FF2B5EF4-FFF2-40B4-BE49-F238E27FC236}">
              <a16:creationId xmlns:a16="http://schemas.microsoft.com/office/drawing/2014/main" id="{00000000-0008-0000-0F00-00005C020000}"/>
            </a:ext>
          </a:extLst>
        </xdr:cNvPr>
        <xdr:cNvCxnSpPr/>
      </xdr:nvCxnSpPr>
      <xdr:spPr>
        <a:xfrm flipV="1">
          <a:off x="17926050" y="10157460"/>
          <a:ext cx="809625"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53340</xdr:rowOff>
    </xdr:from>
    <xdr:to>
      <xdr:col>98</xdr:col>
      <xdr:colOff>38100</xdr:colOff>
      <xdr:row>61</xdr:row>
      <xdr:rowOff>151130</xdr:rowOff>
    </xdr:to>
    <xdr:sp macro="" textlink="">
      <xdr:nvSpPr>
        <xdr:cNvPr id="605" name="楕円 604">
          <a:extLst>
            <a:ext uri="{FF2B5EF4-FFF2-40B4-BE49-F238E27FC236}">
              <a16:creationId xmlns:a16="http://schemas.microsoft.com/office/drawing/2014/main" id="{00000000-0008-0000-0F00-00005D020000}"/>
            </a:ext>
          </a:extLst>
        </xdr:cNvPr>
        <xdr:cNvSpPr/>
      </xdr:nvSpPr>
      <xdr:spPr>
        <a:xfrm>
          <a:off x="17065625" y="1013079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174625</xdr:colOff>
      <xdr:row>61</xdr:row>
      <xdr:rowOff>93980</xdr:rowOff>
    </xdr:from>
    <xdr:to>
      <xdr:col>102</xdr:col>
      <xdr:colOff>114300</xdr:colOff>
      <xdr:row>61</xdr:row>
      <xdr:rowOff>102235</xdr:rowOff>
    </xdr:to>
    <xdr:cxnSp macro="">
      <xdr:nvCxnSpPr>
        <xdr:cNvPr id="606" name="直線コネクタ 605">
          <a:extLst>
            <a:ext uri="{FF2B5EF4-FFF2-40B4-BE49-F238E27FC236}">
              <a16:creationId xmlns:a16="http://schemas.microsoft.com/office/drawing/2014/main" id="{00000000-0008-0000-0F00-00005E020000}"/>
            </a:ext>
          </a:extLst>
        </xdr:cNvPr>
        <xdr:cNvCxnSpPr/>
      </xdr:nvCxnSpPr>
      <xdr:spPr>
        <a:xfrm flipV="1">
          <a:off x="17113250" y="10171430"/>
          <a:ext cx="8128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120650</xdr:colOff>
      <xdr:row>58</xdr:row>
      <xdr:rowOff>159385</xdr:rowOff>
    </xdr:from>
    <xdr:ext cx="469900" cy="246380"/>
    <xdr:sp macro="" textlink="">
      <xdr:nvSpPr>
        <xdr:cNvPr id="607" name="n_1aveValue【学校施設】&#10;一人当たり面積">
          <a:extLst>
            <a:ext uri="{FF2B5EF4-FFF2-40B4-BE49-F238E27FC236}">
              <a16:creationId xmlns:a16="http://schemas.microsoft.com/office/drawing/2014/main" id="{00000000-0008-0000-0F00-00005F020000}"/>
            </a:ext>
          </a:extLst>
        </xdr:cNvPr>
        <xdr:cNvSpPr txBox="1"/>
      </xdr:nvSpPr>
      <xdr:spPr>
        <a:xfrm>
          <a:off x="19329400" y="9741535"/>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1.240</a:t>
          </a:r>
          <a:endParaRPr kumimoji="1" lang="ja-JP" altLang="en-US" sz="1000" b="1">
            <a:solidFill>
              <a:srgbClr val="000080"/>
            </a:solidFill>
            <a:latin typeface="ＭＳ Ｐゴシック"/>
            <a:ea typeface="ＭＳ Ｐゴシック"/>
          </a:endParaRPr>
        </a:p>
      </xdr:txBody>
    </xdr:sp>
    <xdr:clientData/>
  </xdr:oneCellAnchor>
  <xdr:oneCellAnchor>
    <xdr:from>
      <xdr:col>106</xdr:col>
      <xdr:colOff>6350</xdr:colOff>
      <xdr:row>58</xdr:row>
      <xdr:rowOff>126365</xdr:rowOff>
    </xdr:from>
    <xdr:ext cx="466725" cy="246380"/>
    <xdr:sp macro="" textlink="">
      <xdr:nvSpPr>
        <xdr:cNvPr id="608" name="n_2aveValue【学校施設】&#10;一人当たり面積">
          <a:extLst>
            <a:ext uri="{FF2B5EF4-FFF2-40B4-BE49-F238E27FC236}">
              <a16:creationId xmlns:a16="http://schemas.microsoft.com/office/drawing/2014/main" id="{00000000-0008-0000-0F00-000060020000}"/>
            </a:ext>
          </a:extLst>
        </xdr:cNvPr>
        <xdr:cNvSpPr txBox="1"/>
      </xdr:nvSpPr>
      <xdr:spPr>
        <a:xfrm>
          <a:off x="18516600" y="9708515"/>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1.261</a:t>
          </a:r>
          <a:endParaRPr kumimoji="1" lang="ja-JP" altLang="en-US" sz="1000" b="1">
            <a:solidFill>
              <a:srgbClr val="000080"/>
            </a:solidFill>
            <a:latin typeface="ＭＳ Ｐゴシック"/>
            <a:ea typeface="ＭＳ Ｐゴシック"/>
          </a:endParaRPr>
        </a:p>
      </xdr:txBody>
    </xdr:sp>
    <xdr:clientData/>
  </xdr:oneCellAnchor>
  <xdr:oneCellAnchor>
    <xdr:from>
      <xdr:col>101</xdr:col>
      <xdr:colOff>69850</xdr:colOff>
      <xdr:row>58</xdr:row>
      <xdr:rowOff>123190</xdr:rowOff>
    </xdr:from>
    <xdr:ext cx="466725" cy="246380"/>
    <xdr:sp macro="" textlink="">
      <xdr:nvSpPr>
        <xdr:cNvPr id="609" name="n_3aveValue【学校施設】&#10;一人当たり面積">
          <a:extLst>
            <a:ext uri="{FF2B5EF4-FFF2-40B4-BE49-F238E27FC236}">
              <a16:creationId xmlns:a16="http://schemas.microsoft.com/office/drawing/2014/main" id="{00000000-0008-0000-0F00-000061020000}"/>
            </a:ext>
          </a:extLst>
        </xdr:cNvPr>
        <xdr:cNvSpPr txBox="1"/>
      </xdr:nvSpPr>
      <xdr:spPr>
        <a:xfrm>
          <a:off x="17706975" y="9705340"/>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1.263</a:t>
          </a:r>
          <a:endParaRPr kumimoji="1" lang="ja-JP" altLang="en-US" sz="1000" b="1">
            <a:solidFill>
              <a:srgbClr val="000080"/>
            </a:solidFill>
            <a:latin typeface="ＭＳ Ｐゴシック"/>
            <a:ea typeface="ＭＳ Ｐゴシック"/>
          </a:endParaRPr>
        </a:p>
      </xdr:txBody>
    </xdr:sp>
    <xdr:clientData/>
  </xdr:oneCellAnchor>
  <xdr:oneCellAnchor>
    <xdr:from>
      <xdr:col>96</xdr:col>
      <xdr:colOff>133350</xdr:colOff>
      <xdr:row>58</xdr:row>
      <xdr:rowOff>93345</xdr:rowOff>
    </xdr:from>
    <xdr:ext cx="466725" cy="246380"/>
    <xdr:sp macro="" textlink="">
      <xdr:nvSpPr>
        <xdr:cNvPr id="610" name="n_4aveValue【学校施設】&#10;一人当たり面積">
          <a:extLst>
            <a:ext uri="{FF2B5EF4-FFF2-40B4-BE49-F238E27FC236}">
              <a16:creationId xmlns:a16="http://schemas.microsoft.com/office/drawing/2014/main" id="{00000000-0008-0000-0F00-000062020000}"/>
            </a:ext>
          </a:extLst>
        </xdr:cNvPr>
        <xdr:cNvSpPr txBox="1"/>
      </xdr:nvSpPr>
      <xdr:spPr>
        <a:xfrm>
          <a:off x="16897350" y="9675495"/>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1.282</a:t>
          </a:r>
          <a:endParaRPr kumimoji="1" lang="ja-JP" altLang="en-US" sz="1000" b="1">
            <a:solidFill>
              <a:srgbClr val="000080"/>
            </a:solidFill>
            <a:latin typeface="ＭＳ Ｐゴシック"/>
            <a:ea typeface="ＭＳ Ｐゴシック"/>
          </a:endParaRPr>
        </a:p>
      </xdr:txBody>
    </xdr:sp>
    <xdr:clientData/>
  </xdr:oneCellAnchor>
  <xdr:oneCellAnchor>
    <xdr:from>
      <xdr:col>110</xdr:col>
      <xdr:colOff>120650</xdr:colOff>
      <xdr:row>61</xdr:row>
      <xdr:rowOff>90805</xdr:rowOff>
    </xdr:from>
    <xdr:ext cx="469900" cy="246380"/>
    <xdr:sp macro="" textlink="">
      <xdr:nvSpPr>
        <xdr:cNvPr id="611" name="n_1mainValue【学校施設】&#10;一人当たり面積">
          <a:extLst>
            <a:ext uri="{FF2B5EF4-FFF2-40B4-BE49-F238E27FC236}">
              <a16:creationId xmlns:a16="http://schemas.microsoft.com/office/drawing/2014/main" id="{00000000-0008-0000-0F00-000063020000}"/>
            </a:ext>
          </a:extLst>
        </xdr:cNvPr>
        <xdr:cNvSpPr txBox="1"/>
      </xdr:nvSpPr>
      <xdr:spPr>
        <a:xfrm>
          <a:off x="19329400" y="10168255"/>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1.163</a:t>
          </a:r>
          <a:endParaRPr kumimoji="1" lang="ja-JP" altLang="en-US" sz="1000" b="1">
            <a:solidFill>
              <a:srgbClr val="FF0000"/>
            </a:solidFill>
            <a:latin typeface="ＭＳ Ｐゴシック"/>
            <a:ea typeface="ＭＳ Ｐゴシック"/>
          </a:endParaRPr>
        </a:p>
      </xdr:txBody>
    </xdr:sp>
    <xdr:clientData/>
  </xdr:oneCellAnchor>
  <xdr:oneCellAnchor>
    <xdr:from>
      <xdr:col>106</xdr:col>
      <xdr:colOff>6350</xdr:colOff>
      <xdr:row>61</xdr:row>
      <xdr:rowOff>120650</xdr:rowOff>
    </xdr:from>
    <xdr:ext cx="466725" cy="245745"/>
    <xdr:sp macro="" textlink="">
      <xdr:nvSpPr>
        <xdr:cNvPr id="612" name="n_2mainValue【学校施設】&#10;一人当たり面積">
          <a:extLst>
            <a:ext uri="{FF2B5EF4-FFF2-40B4-BE49-F238E27FC236}">
              <a16:creationId xmlns:a16="http://schemas.microsoft.com/office/drawing/2014/main" id="{00000000-0008-0000-0F00-000064020000}"/>
            </a:ext>
          </a:extLst>
        </xdr:cNvPr>
        <xdr:cNvSpPr txBox="1"/>
      </xdr:nvSpPr>
      <xdr:spPr>
        <a:xfrm>
          <a:off x="18516600" y="10198100"/>
          <a:ext cx="46672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1.144</a:t>
          </a:r>
          <a:endParaRPr kumimoji="1" lang="ja-JP" altLang="en-US" sz="1000" b="1">
            <a:solidFill>
              <a:srgbClr val="FF0000"/>
            </a:solidFill>
            <a:latin typeface="ＭＳ Ｐゴシック"/>
            <a:ea typeface="ＭＳ Ｐゴシック"/>
          </a:endParaRPr>
        </a:p>
      </xdr:txBody>
    </xdr:sp>
    <xdr:clientData/>
  </xdr:oneCellAnchor>
  <xdr:oneCellAnchor>
    <xdr:from>
      <xdr:col>101</xdr:col>
      <xdr:colOff>69850</xdr:colOff>
      <xdr:row>61</xdr:row>
      <xdr:rowOff>134620</xdr:rowOff>
    </xdr:from>
    <xdr:ext cx="466725" cy="249555"/>
    <xdr:sp macro="" textlink="">
      <xdr:nvSpPr>
        <xdr:cNvPr id="613" name="n_3mainValue【学校施設】&#10;一人当たり面積">
          <a:extLst>
            <a:ext uri="{FF2B5EF4-FFF2-40B4-BE49-F238E27FC236}">
              <a16:creationId xmlns:a16="http://schemas.microsoft.com/office/drawing/2014/main" id="{00000000-0008-0000-0F00-000065020000}"/>
            </a:ext>
          </a:extLst>
        </xdr:cNvPr>
        <xdr:cNvSpPr txBox="1"/>
      </xdr:nvSpPr>
      <xdr:spPr>
        <a:xfrm>
          <a:off x="17706975" y="10212070"/>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1.135</a:t>
          </a:r>
          <a:endParaRPr kumimoji="1" lang="ja-JP" altLang="en-US" sz="1000" b="1">
            <a:solidFill>
              <a:srgbClr val="FF0000"/>
            </a:solidFill>
            <a:latin typeface="ＭＳ Ｐゴシック"/>
            <a:ea typeface="ＭＳ Ｐゴシック"/>
          </a:endParaRPr>
        </a:p>
      </xdr:txBody>
    </xdr:sp>
    <xdr:clientData/>
  </xdr:oneCellAnchor>
  <xdr:oneCellAnchor>
    <xdr:from>
      <xdr:col>96</xdr:col>
      <xdr:colOff>133350</xdr:colOff>
      <xdr:row>61</xdr:row>
      <xdr:rowOff>142240</xdr:rowOff>
    </xdr:from>
    <xdr:ext cx="466725" cy="248920"/>
    <xdr:sp macro="" textlink="">
      <xdr:nvSpPr>
        <xdr:cNvPr id="614" name="n_4mainValue【学校施設】&#10;一人当たり面積">
          <a:extLst>
            <a:ext uri="{FF2B5EF4-FFF2-40B4-BE49-F238E27FC236}">
              <a16:creationId xmlns:a16="http://schemas.microsoft.com/office/drawing/2014/main" id="{00000000-0008-0000-0F00-000066020000}"/>
            </a:ext>
          </a:extLst>
        </xdr:cNvPr>
        <xdr:cNvSpPr txBox="1"/>
      </xdr:nvSpPr>
      <xdr:spPr>
        <a:xfrm>
          <a:off x="16897350" y="10219690"/>
          <a:ext cx="46672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1.130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68</xdr:row>
      <xdr:rowOff>146685</xdr:rowOff>
    </xdr:from>
    <xdr:to>
      <xdr:col>90</xdr:col>
      <xdr:colOff>25400</xdr:colOff>
      <xdr:row>72</xdr:row>
      <xdr:rowOff>97790</xdr:rowOff>
    </xdr:to>
    <xdr:sp macro="" textlink="">
      <xdr:nvSpPr>
        <xdr:cNvPr id="615" name="正方形/長方形 614">
          <a:extLst>
            <a:ext uri="{FF2B5EF4-FFF2-40B4-BE49-F238E27FC236}">
              <a16:creationId xmlns:a16="http://schemas.microsoft.com/office/drawing/2014/main" id="{00000000-0008-0000-0F00-000067020000}"/>
            </a:ext>
          </a:extLst>
        </xdr:cNvPr>
        <xdr:cNvSpPr/>
      </xdr:nvSpPr>
      <xdr:spPr>
        <a:xfrm>
          <a:off x="11414125" y="11379835"/>
          <a:ext cx="4327525"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児童館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66</xdr:col>
      <xdr:colOff>0</xdr:colOff>
      <xdr:row>72</xdr:row>
      <xdr:rowOff>122555</xdr:rowOff>
    </xdr:from>
    <xdr:to>
      <xdr:col>74</xdr:col>
      <xdr:colOff>0</xdr:colOff>
      <xdr:row>74</xdr:row>
      <xdr:rowOff>36830</xdr:rowOff>
    </xdr:to>
    <xdr:sp macro="" textlink="">
      <xdr:nvSpPr>
        <xdr:cNvPr id="616" name="正方形/長方形 615">
          <a:extLst>
            <a:ext uri="{FF2B5EF4-FFF2-40B4-BE49-F238E27FC236}">
              <a16:creationId xmlns:a16="http://schemas.microsoft.com/office/drawing/2014/main" id="{00000000-0008-0000-0F00-000068020000}"/>
            </a:ext>
          </a:extLst>
        </xdr:cNvPr>
        <xdr:cNvSpPr/>
      </xdr:nvSpPr>
      <xdr:spPr>
        <a:xfrm>
          <a:off x="1152525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73</xdr:row>
      <xdr:rowOff>153035</xdr:rowOff>
    </xdr:from>
    <xdr:to>
      <xdr:col>74</xdr:col>
      <xdr:colOff>0</xdr:colOff>
      <xdr:row>75</xdr:row>
      <xdr:rowOff>67310</xdr:rowOff>
    </xdr:to>
    <xdr:sp macro="" textlink="">
      <xdr:nvSpPr>
        <xdr:cNvPr id="617" name="正方形/長方形 616">
          <a:extLst>
            <a:ext uri="{FF2B5EF4-FFF2-40B4-BE49-F238E27FC236}">
              <a16:creationId xmlns:a16="http://schemas.microsoft.com/office/drawing/2014/main" id="{00000000-0008-0000-0F00-000069020000}"/>
            </a:ext>
          </a:extLst>
        </xdr:cNvPr>
        <xdr:cNvSpPr/>
      </xdr:nvSpPr>
      <xdr:spPr>
        <a:xfrm>
          <a:off x="1152525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22/33</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72</xdr:row>
      <xdr:rowOff>122555</xdr:rowOff>
    </xdr:from>
    <xdr:to>
      <xdr:col>79</xdr:col>
      <xdr:colOff>63500</xdr:colOff>
      <xdr:row>74</xdr:row>
      <xdr:rowOff>36830</xdr:rowOff>
    </xdr:to>
    <xdr:sp macro="" textlink="">
      <xdr:nvSpPr>
        <xdr:cNvPr id="618" name="正方形/長方形 617">
          <a:extLst>
            <a:ext uri="{FF2B5EF4-FFF2-40B4-BE49-F238E27FC236}">
              <a16:creationId xmlns:a16="http://schemas.microsoft.com/office/drawing/2014/main" id="{00000000-0008-0000-0F00-00006A020000}"/>
            </a:ext>
          </a:extLst>
        </xdr:cNvPr>
        <xdr:cNvSpPr/>
      </xdr:nvSpPr>
      <xdr:spPr>
        <a:xfrm>
          <a:off x="12461875"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73</xdr:row>
      <xdr:rowOff>153035</xdr:rowOff>
    </xdr:from>
    <xdr:to>
      <xdr:col>79</xdr:col>
      <xdr:colOff>63500</xdr:colOff>
      <xdr:row>75</xdr:row>
      <xdr:rowOff>67310</xdr:rowOff>
    </xdr:to>
    <xdr:sp macro="" textlink="">
      <xdr:nvSpPr>
        <xdr:cNvPr id="619" name="正方形/長方形 618">
          <a:extLst>
            <a:ext uri="{FF2B5EF4-FFF2-40B4-BE49-F238E27FC236}">
              <a16:creationId xmlns:a16="http://schemas.microsoft.com/office/drawing/2014/main" id="{00000000-0008-0000-0F00-00006B020000}"/>
            </a:ext>
          </a:extLst>
        </xdr:cNvPr>
        <xdr:cNvSpPr/>
      </xdr:nvSpPr>
      <xdr:spPr>
        <a:xfrm>
          <a:off x="12461875"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72</xdr:row>
      <xdr:rowOff>122555</xdr:rowOff>
    </xdr:from>
    <xdr:to>
      <xdr:col>85</xdr:col>
      <xdr:colOff>63500</xdr:colOff>
      <xdr:row>74</xdr:row>
      <xdr:rowOff>36830</xdr:rowOff>
    </xdr:to>
    <xdr:sp macro="" textlink="">
      <xdr:nvSpPr>
        <xdr:cNvPr id="620" name="正方形/長方形 619">
          <a:extLst>
            <a:ext uri="{FF2B5EF4-FFF2-40B4-BE49-F238E27FC236}">
              <a16:creationId xmlns:a16="http://schemas.microsoft.com/office/drawing/2014/main" id="{00000000-0008-0000-0F00-00006C020000}"/>
            </a:ext>
          </a:extLst>
        </xdr:cNvPr>
        <xdr:cNvSpPr/>
      </xdr:nvSpPr>
      <xdr:spPr>
        <a:xfrm>
          <a:off x="13509625"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73</xdr:row>
      <xdr:rowOff>153035</xdr:rowOff>
    </xdr:from>
    <xdr:to>
      <xdr:col>85</xdr:col>
      <xdr:colOff>63500</xdr:colOff>
      <xdr:row>75</xdr:row>
      <xdr:rowOff>67310</xdr:rowOff>
    </xdr:to>
    <xdr:sp macro="" textlink="">
      <xdr:nvSpPr>
        <xdr:cNvPr id="621" name="正方形/長方形 620">
          <a:extLst>
            <a:ext uri="{FF2B5EF4-FFF2-40B4-BE49-F238E27FC236}">
              <a16:creationId xmlns:a16="http://schemas.microsoft.com/office/drawing/2014/main" id="{00000000-0008-0000-0F00-00006D020000}"/>
            </a:ext>
          </a:extLst>
        </xdr:cNvPr>
        <xdr:cNvSpPr/>
      </xdr:nvSpPr>
      <xdr:spPr>
        <a:xfrm>
          <a:off x="13509625"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67.4</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75</xdr:row>
      <xdr:rowOff>92075</xdr:rowOff>
    </xdr:from>
    <xdr:to>
      <xdr:col>90</xdr:col>
      <xdr:colOff>25400</xdr:colOff>
      <xdr:row>88</xdr:row>
      <xdr:rowOff>146685</xdr:rowOff>
    </xdr:to>
    <xdr:sp macro="" textlink="">
      <xdr:nvSpPr>
        <xdr:cNvPr id="622" name="正方形/長方形 621">
          <a:extLst>
            <a:ext uri="{FF2B5EF4-FFF2-40B4-BE49-F238E27FC236}">
              <a16:creationId xmlns:a16="http://schemas.microsoft.com/office/drawing/2014/main" id="{00000000-0008-0000-0F00-00006E020000}"/>
            </a:ext>
          </a:extLst>
        </xdr:cNvPr>
        <xdr:cNvSpPr/>
      </xdr:nvSpPr>
      <xdr:spPr>
        <a:xfrm>
          <a:off x="11414125" y="12480925"/>
          <a:ext cx="4327525"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73025</xdr:rowOff>
    </xdr:from>
    <xdr:ext cx="298450" cy="217170"/>
    <xdr:sp macro="" textlink="">
      <xdr:nvSpPr>
        <xdr:cNvPr id="623" name="テキスト ボックス 622">
          <a:extLst>
            <a:ext uri="{FF2B5EF4-FFF2-40B4-BE49-F238E27FC236}">
              <a16:creationId xmlns:a16="http://schemas.microsoft.com/office/drawing/2014/main" id="{00000000-0008-0000-0F00-00006F020000}"/>
            </a:ext>
          </a:extLst>
        </xdr:cNvPr>
        <xdr:cNvSpPr txBox="1"/>
      </xdr:nvSpPr>
      <xdr:spPr>
        <a:xfrm>
          <a:off x="11376025" y="12296775"/>
          <a:ext cx="29845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88</xdr:row>
      <xdr:rowOff>146685</xdr:rowOff>
    </xdr:from>
    <xdr:to>
      <xdr:col>89</xdr:col>
      <xdr:colOff>174625</xdr:colOff>
      <xdr:row>88</xdr:row>
      <xdr:rowOff>146685</xdr:rowOff>
    </xdr:to>
    <xdr:cxnSp macro="">
      <xdr:nvCxnSpPr>
        <xdr:cNvPr id="624" name="直線コネクタ 623">
          <a:extLst>
            <a:ext uri="{FF2B5EF4-FFF2-40B4-BE49-F238E27FC236}">
              <a16:creationId xmlns:a16="http://schemas.microsoft.com/office/drawing/2014/main" id="{00000000-0008-0000-0F00-000070020000}"/>
            </a:ext>
          </a:extLst>
        </xdr:cNvPr>
        <xdr:cNvCxnSpPr/>
      </xdr:nvCxnSpPr>
      <xdr:spPr>
        <a:xfrm>
          <a:off x="11414125" y="1468183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88</xdr:row>
      <xdr:rowOff>9525</xdr:rowOff>
    </xdr:from>
    <xdr:ext cx="464185" cy="249555"/>
    <xdr:sp macro="" textlink="">
      <xdr:nvSpPr>
        <xdr:cNvPr id="625" name="テキスト ボックス 624">
          <a:extLst>
            <a:ext uri="{FF2B5EF4-FFF2-40B4-BE49-F238E27FC236}">
              <a16:creationId xmlns:a16="http://schemas.microsoft.com/office/drawing/2014/main" id="{00000000-0008-0000-0F00-000071020000}"/>
            </a:ext>
          </a:extLst>
        </xdr:cNvPr>
        <xdr:cNvSpPr txBox="1"/>
      </xdr:nvSpPr>
      <xdr:spPr>
        <a:xfrm>
          <a:off x="10994390" y="14544675"/>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65</xdr:col>
      <xdr:colOff>63500</xdr:colOff>
      <xdr:row>86</xdr:row>
      <xdr:rowOff>109855</xdr:rowOff>
    </xdr:from>
    <xdr:to>
      <xdr:col>89</xdr:col>
      <xdr:colOff>174625</xdr:colOff>
      <xdr:row>86</xdr:row>
      <xdr:rowOff>109855</xdr:rowOff>
    </xdr:to>
    <xdr:cxnSp macro="">
      <xdr:nvCxnSpPr>
        <xdr:cNvPr id="626" name="直線コネクタ 625">
          <a:extLst>
            <a:ext uri="{FF2B5EF4-FFF2-40B4-BE49-F238E27FC236}">
              <a16:creationId xmlns:a16="http://schemas.microsoft.com/office/drawing/2014/main" id="{00000000-0008-0000-0F00-000072020000}"/>
            </a:ext>
          </a:extLst>
        </xdr:cNvPr>
        <xdr:cNvCxnSpPr/>
      </xdr:nvCxnSpPr>
      <xdr:spPr>
        <a:xfrm>
          <a:off x="11414125" y="1431480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85</xdr:row>
      <xdr:rowOff>137795</xdr:rowOff>
    </xdr:from>
    <xdr:ext cx="464185" cy="249555"/>
    <xdr:sp macro="" textlink="">
      <xdr:nvSpPr>
        <xdr:cNvPr id="627" name="テキスト ボックス 626">
          <a:extLst>
            <a:ext uri="{FF2B5EF4-FFF2-40B4-BE49-F238E27FC236}">
              <a16:creationId xmlns:a16="http://schemas.microsoft.com/office/drawing/2014/main" id="{00000000-0008-0000-0F00-000073020000}"/>
            </a:ext>
          </a:extLst>
        </xdr:cNvPr>
        <xdr:cNvSpPr txBox="1"/>
      </xdr:nvSpPr>
      <xdr:spPr>
        <a:xfrm>
          <a:off x="10994390" y="14177645"/>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65</xdr:col>
      <xdr:colOff>63500</xdr:colOff>
      <xdr:row>84</xdr:row>
      <xdr:rowOff>73025</xdr:rowOff>
    </xdr:from>
    <xdr:to>
      <xdr:col>89</xdr:col>
      <xdr:colOff>174625</xdr:colOff>
      <xdr:row>84</xdr:row>
      <xdr:rowOff>73025</xdr:rowOff>
    </xdr:to>
    <xdr:cxnSp macro="">
      <xdr:nvCxnSpPr>
        <xdr:cNvPr id="628" name="直線コネクタ 627">
          <a:extLst>
            <a:ext uri="{FF2B5EF4-FFF2-40B4-BE49-F238E27FC236}">
              <a16:creationId xmlns:a16="http://schemas.microsoft.com/office/drawing/2014/main" id="{00000000-0008-0000-0F00-000074020000}"/>
            </a:ext>
          </a:extLst>
        </xdr:cNvPr>
        <xdr:cNvCxnSpPr/>
      </xdr:nvCxnSpPr>
      <xdr:spPr>
        <a:xfrm>
          <a:off x="11414125" y="1394777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83</xdr:row>
      <xdr:rowOff>101600</xdr:rowOff>
    </xdr:from>
    <xdr:ext cx="403225" cy="249555"/>
    <xdr:sp macro="" textlink="">
      <xdr:nvSpPr>
        <xdr:cNvPr id="629" name="テキスト ボックス 628">
          <a:extLst>
            <a:ext uri="{FF2B5EF4-FFF2-40B4-BE49-F238E27FC236}">
              <a16:creationId xmlns:a16="http://schemas.microsoft.com/office/drawing/2014/main" id="{00000000-0008-0000-0F00-000075020000}"/>
            </a:ext>
          </a:extLst>
        </xdr:cNvPr>
        <xdr:cNvSpPr txBox="1"/>
      </xdr:nvSpPr>
      <xdr:spPr>
        <a:xfrm>
          <a:off x="11042650" y="13811250"/>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65</xdr:col>
      <xdr:colOff>63500</xdr:colOff>
      <xdr:row>82</xdr:row>
      <xdr:rowOff>36830</xdr:rowOff>
    </xdr:from>
    <xdr:to>
      <xdr:col>89</xdr:col>
      <xdr:colOff>174625</xdr:colOff>
      <xdr:row>82</xdr:row>
      <xdr:rowOff>36830</xdr:rowOff>
    </xdr:to>
    <xdr:cxnSp macro="">
      <xdr:nvCxnSpPr>
        <xdr:cNvPr id="630" name="直線コネクタ 629">
          <a:extLst>
            <a:ext uri="{FF2B5EF4-FFF2-40B4-BE49-F238E27FC236}">
              <a16:creationId xmlns:a16="http://schemas.microsoft.com/office/drawing/2014/main" id="{00000000-0008-0000-0F00-000076020000}"/>
            </a:ext>
          </a:extLst>
        </xdr:cNvPr>
        <xdr:cNvCxnSpPr/>
      </xdr:nvCxnSpPr>
      <xdr:spPr>
        <a:xfrm>
          <a:off x="11414125" y="1358138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81</xdr:row>
      <xdr:rowOff>64770</xdr:rowOff>
    </xdr:from>
    <xdr:ext cx="403225" cy="249555"/>
    <xdr:sp macro="" textlink="">
      <xdr:nvSpPr>
        <xdr:cNvPr id="631" name="テキスト ボックス 630">
          <a:extLst>
            <a:ext uri="{FF2B5EF4-FFF2-40B4-BE49-F238E27FC236}">
              <a16:creationId xmlns:a16="http://schemas.microsoft.com/office/drawing/2014/main" id="{00000000-0008-0000-0F00-000077020000}"/>
            </a:ext>
          </a:extLst>
        </xdr:cNvPr>
        <xdr:cNvSpPr txBox="1"/>
      </xdr:nvSpPr>
      <xdr:spPr>
        <a:xfrm>
          <a:off x="11042650" y="13444220"/>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65</xdr:col>
      <xdr:colOff>63500</xdr:colOff>
      <xdr:row>80</xdr:row>
      <xdr:rowOff>0</xdr:rowOff>
    </xdr:from>
    <xdr:to>
      <xdr:col>89</xdr:col>
      <xdr:colOff>174625</xdr:colOff>
      <xdr:row>80</xdr:row>
      <xdr:rowOff>0</xdr:rowOff>
    </xdr:to>
    <xdr:cxnSp macro="">
      <xdr:nvCxnSpPr>
        <xdr:cNvPr id="632" name="直線コネクタ 631">
          <a:extLst>
            <a:ext uri="{FF2B5EF4-FFF2-40B4-BE49-F238E27FC236}">
              <a16:creationId xmlns:a16="http://schemas.microsoft.com/office/drawing/2014/main" id="{00000000-0008-0000-0F00-000078020000}"/>
            </a:ext>
          </a:extLst>
        </xdr:cNvPr>
        <xdr:cNvCxnSpPr/>
      </xdr:nvCxnSpPr>
      <xdr:spPr>
        <a:xfrm>
          <a:off x="11414125" y="1321435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79</xdr:row>
      <xdr:rowOff>27940</xdr:rowOff>
    </xdr:from>
    <xdr:ext cx="403225" cy="246380"/>
    <xdr:sp macro="" textlink="">
      <xdr:nvSpPr>
        <xdr:cNvPr id="633" name="テキスト ボックス 632">
          <a:extLst>
            <a:ext uri="{FF2B5EF4-FFF2-40B4-BE49-F238E27FC236}">
              <a16:creationId xmlns:a16="http://schemas.microsoft.com/office/drawing/2014/main" id="{00000000-0008-0000-0F00-000079020000}"/>
            </a:ext>
          </a:extLst>
        </xdr:cNvPr>
        <xdr:cNvSpPr txBox="1"/>
      </xdr:nvSpPr>
      <xdr:spPr>
        <a:xfrm>
          <a:off x="11042650" y="13077190"/>
          <a:ext cx="4032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65</xdr:col>
      <xdr:colOff>63500</xdr:colOff>
      <xdr:row>77</xdr:row>
      <xdr:rowOff>128270</xdr:rowOff>
    </xdr:from>
    <xdr:to>
      <xdr:col>89</xdr:col>
      <xdr:colOff>174625</xdr:colOff>
      <xdr:row>77</xdr:row>
      <xdr:rowOff>128270</xdr:rowOff>
    </xdr:to>
    <xdr:cxnSp macro="">
      <xdr:nvCxnSpPr>
        <xdr:cNvPr id="634" name="直線コネクタ 633">
          <a:extLst>
            <a:ext uri="{FF2B5EF4-FFF2-40B4-BE49-F238E27FC236}">
              <a16:creationId xmlns:a16="http://schemas.microsoft.com/office/drawing/2014/main" id="{00000000-0008-0000-0F00-00007A020000}"/>
            </a:ext>
          </a:extLst>
        </xdr:cNvPr>
        <xdr:cNvCxnSpPr/>
      </xdr:nvCxnSpPr>
      <xdr:spPr>
        <a:xfrm>
          <a:off x="11414125" y="1284732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76</xdr:row>
      <xdr:rowOff>156845</xdr:rowOff>
    </xdr:from>
    <xdr:ext cx="403225" cy="246380"/>
    <xdr:sp macro="" textlink="">
      <xdr:nvSpPr>
        <xdr:cNvPr id="635" name="テキスト ボックス 634">
          <a:extLst>
            <a:ext uri="{FF2B5EF4-FFF2-40B4-BE49-F238E27FC236}">
              <a16:creationId xmlns:a16="http://schemas.microsoft.com/office/drawing/2014/main" id="{00000000-0008-0000-0F00-00007B020000}"/>
            </a:ext>
          </a:extLst>
        </xdr:cNvPr>
        <xdr:cNvSpPr txBox="1"/>
      </xdr:nvSpPr>
      <xdr:spPr>
        <a:xfrm>
          <a:off x="11042650" y="12710795"/>
          <a:ext cx="4032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65</xdr:col>
      <xdr:colOff>63500</xdr:colOff>
      <xdr:row>75</xdr:row>
      <xdr:rowOff>92075</xdr:rowOff>
    </xdr:from>
    <xdr:to>
      <xdr:col>89</xdr:col>
      <xdr:colOff>174625</xdr:colOff>
      <xdr:row>75</xdr:row>
      <xdr:rowOff>92075</xdr:rowOff>
    </xdr:to>
    <xdr:cxnSp macro="">
      <xdr:nvCxnSpPr>
        <xdr:cNvPr id="636" name="直線コネクタ 635">
          <a:extLst>
            <a:ext uri="{FF2B5EF4-FFF2-40B4-BE49-F238E27FC236}">
              <a16:creationId xmlns:a16="http://schemas.microsoft.com/office/drawing/2014/main" id="{00000000-0008-0000-0F00-00007C020000}"/>
            </a:ext>
          </a:extLst>
        </xdr:cNvPr>
        <xdr:cNvCxnSpPr/>
      </xdr:nvCxnSpPr>
      <xdr:spPr>
        <a:xfrm>
          <a:off x="11414125" y="1248092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105410</xdr:colOff>
      <xdr:row>74</xdr:row>
      <xdr:rowOff>120015</xdr:rowOff>
    </xdr:from>
    <xdr:ext cx="339090" cy="246380"/>
    <xdr:sp macro="" textlink="">
      <xdr:nvSpPr>
        <xdr:cNvPr id="637" name="テキスト ボックス 636">
          <a:extLst>
            <a:ext uri="{FF2B5EF4-FFF2-40B4-BE49-F238E27FC236}">
              <a16:creationId xmlns:a16="http://schemas.microsoft.com/office/drawing/2014/main" id="{00000000-0008-0000-0F00-00007D020000}"/>
            </a:ext>
          </a:extLst>
        </xdr:cNvPr>
        <xdr:cNvSpPr txBox="1"/>
      </xdr:nvSpPr>
      <xdr:spPr>
        <a:xfrm>
          <a:off x="11106785" y="12343765"/>
          <a:ext cx="33909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65</xdr:col>
      <xdr:colOff>63500</xdr:colOff>
      <xdr:row>75</xdr:row>
      <xdr:rowOff>92075</xdr:rowOff>
    </xdr:from>
    <xdr:to>
      <xdr:col>90</xdr:col>
      <xdr:colOff>25400</xdr:colOff>
      <xdr:row>88</xdr:row>
      <xdr:rowOff>146685</xdr:rowOff>
    </xdr:to>
    <xdr:sp macro="" textlink="">
      <xdr:nvSpPr>
        <xdr:cNvPr id="638" name="【児童館】&#10;有形固定資産減価償却率グラフ枠">
          <a:extLst>
            <a:ext uri="{FF2B5EF4-FFF2-40B4-BE49-F238E27FC236}">
              <a16:creationId xmlns:a16="http://schemas.microsoft.com/office/drawing/2014/main" id="{00000000-0008-0000-0F00-00007E020000}"/>
            </a:ext>
          </a:extLst>
        </xdr:cNvPr>
        <xdr:cNvSpPr/>
      </xdr:nvSpPr>
      <xdr:spPr>
        <a:xfrm>
          <a:off x="11414125" y="12480925"/>
          <a:ext cx="4327525"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126365</xdr:colOff>
      <xdr:row>77</xdr:row>
      <xdr:rowOff>51435</xdr:rowOff>
    </xdr:from>
    <xdr:to>
      <xdr:col>85</xdr:col>
      <xdr:colOff>126365</xdr:colOff>
      <xdr:row>86</xdr:row>
      <xdr:rowOff>109855</xdr:rowOff>
    </xdr:to>
    <xdr:cxnSp macro="">
      <xdr:nvCxnSpPr>
        <xdr:cNvPr id="639" name="直線コネクタ 638">
          <a:extLst>
            <a:ext uri="{FF2B5EF4-FFF2-40B4-BE49-F238E27FC236}">
              <a16:creationId xmlns:a16="http://schemas.microsoft.com/office/drawing/2014/main" id="{00000000-0008-0000-0F00-00007F020000}"/>
            </a:ext>
          </a:extLst>
        </xdr:cNvPr>
        <xdr:cNvCxnSpPr/>
      </xdr:nvCxnSpPr>
      <xdr:spPr>
        <a:xfrm flipV="1">
          <a:off x="14969490" y="12770485"/>
          <a:ext cx="0" cy="15443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113665</xdr:rowOff>
    </xdr:from>
    <xdr:ext cx="466725" cy="249555"/>
    <xdr:sp macro="" textlink="">
      <xdr:nvSpPr>
        <xdr:cNvPr id="640" name="【児童館】&#10;有形固定資産減価償却率最小値テキスト">
          <a:extLst>
            <a:ext uri="{FF2B5EF4-FFF2-40B4-BE49-F238E27FC236}">
              <a16:creationId xmlns:a16="http://schemas.microsoft.com/office/drawing/2014/main" id="{00000000-0008-0000-0F00-000080020000}"/>
            </a:ext>
          </a:extLst>
        </xdr:cNvPr>
        <xdr:cNvSpPr txBox="1"/>
      </xdr:nvSpPr>
      <xdr:spPr>
        <a:xfrm>
          <a:off x="15008225" y="1431861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dr:col>85</xdr:col>
      <xdr:colOff>38100</xdr:colOff>
      <xdr:row>86</xdr:row>
      <xdr:rowOff>109855</xdr:rowOff>
    </xdr:from>
    <xdr:to>
      <xdr:col>86</xdr:col>
      <xdr:colOff>25400</xdr:colOff>
      <xdr:row>86</xdr:row>
      <xdr:rowOff>109855</xdr:rowOff>
    </xdr:to>
    <xdr:cxnSp macro="">
      <xdr:nvCxnSpPr>
        <xdr:cNvPr id="641" name="直線コネクタ 640">
          <a:extLst>
            <a:ext uri="{FF2B5EF4-FFF2-40B4-BE49-F238E27FC236}">
              <a16:creationId xmlns:a16="http://schemas.microsoft.com/office/drawing/2014/main" id="{00000000-0008-0000-0F00-000081020000}"/>
            </a:ext>
          </a:extLst>
        </xdr:cNvPr>
        <xdr:cNvCxnSpPr/>
      </xdr:nvCxnSpPr>
      <xdr:spPr>
        <a:xfrm>
          <a:off x="14881225" y="1431480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0</xdr:rowOff>
    </xdr:from>
    <xdr:ext cx="401955" cy="249555"/>
    <xdr:sp macro="" textlink="">
      <xdr:nvSpPr>
        <xdr:cNvPr id="642" name="【児童館】&#10;有形固定資産減価償却率最大値テキスト">
          <a:extLst>
            <a:ext uri="{FF2B5EF4-FFF2-40B4-BE49-F238E27FC236}">
              <a16:creationId xmlns:a16="http://schemas.microsoft.com/office/drawing/2014/main" id="{00000000-0008-0000-0F00-000082020000}"/>
            </a:ext>
          </a:extLst>
        </xdr:cNvPr>
        <xdr:cNvSpPr txBox="1"/>
      </xdr:nvSpPr>
      <xdr:spPr>
        <a:xfrm>
          <a:off x="15008225" y="12553950"/>
          <a:ext cx="4019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15.8</a:t>
          </a:r>
          <a:endParaRPr kumimoji="1" lang="ja-JP" altLang="en-US" sz="1000" b="1">
            <a:latin typeface="ＭＳ Ｐゴシック"/>
            <a:ea typeface="ＭＳ Ｐゴシック"/>
          </a:endParaRPr>
        </a:p>
      </xdr:txBody>
    </xdr:sp>
    <xdr:clientData/>
  </xdr:oneCellAnchor>
  <xdr:twoCellAnchor>
    <xdr:from>
      <xdr:col>85</xdr:col>
      <xdr:colOff>38100</xdr:colOff>
      <xdr:row>77</xdr:row>
      <xdr:rowOff>51435</xdr:rowOff>
    </xdr:from>
    <xdr:to>
      <xdr:col>86</xdr:col>
      <xdr:colOff>25400</xdr:colOff>
      <xdr:row>77</xdr:row>
      <xdr:rowOff>51435</xdr:rowOff>
    </xdr:to>
    <xdr:cxnSp macro="">
      <xdr:nvCxnSpPr>
        <xdr:cNvPr id="643" name="直線コネクタ 642">
          <a:extLst>
            <a:ext uri="{FF2B5EF4-FFF2-40B4-BE49-F238E27FC236}">
              <a16:creationId xmlns:a16="http://schemas.microsoft.com/office/drawing/2014/main" id="{00000000-0008-0000-0F00-000083020000}"/>
            </a:ext>
          </a:extLst>
        </xdr:cNvPr>
        <xdr:cNvCxnSpPr/>
      </xdr:nvCxnSpPr>
      <xdr:spPr>
        <a:xfrm>
          <a:off x="14881225" y="1277048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80</xdr:row>
      <xdr:rowOff>106680</xdr:rowOff>
    </xdr:from>
    <xdr:ext cx="401955" cy="249555"/>
    <xdr:sp macro="" textlink="">
      <xdr:nvSpPr>
        <xdr:cNvPr id="644" name="【児童館】&#10;有形固定資産減価償却率平均値テキスト">
          <a:extLst>
            <a:ext uri="{FF2B5EF4-FFF2-40B4-BE49-F238E27FC236}">
              <a16:creationId xmlns:a16="http://schemas.microsoft.com/office/drawing/2014/main" id="{00000000-0008-0000-0F00-000084020000}"/>
            </a:ext>
          </a:extLst>
        </xdr:cNvPr>
        <xdr:cNvSpPr txBox="1"/>
      </xdr:nvSpPr>
      <xdr:spPr>
        <a:xfrm>
          <a:off x="15008225" y="13321030"/>
          <a:ext cx="40195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56.3</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81</xdr:row>
      <xdr:rowOff>85090</xdr:rowOff>
    </xdr:from>
    <xdr:to>
      <xdr:col>85</xdr:col>
      <xdr:colOff>174625</xdr:colOff>
      <xdr:row>82</xdr:row>
      <xdr:rowOff>17780</xdr:rowOff>
    </xdr:to>
    <xdr:sp macro="" textlink="">
      <xdr:nvSpPr>
        <xdr:cNvPr id="645" name="フローチャート: 判断 644">
          <a:extLst>
            <a:ext uri="{FF2B5EF4-FFF2-40B4-BE49-F238E27FC236}">
              <a16:creationId xmlns:a16="http://schemas.microsoft.com/office/drawing/2014/main" id="{00000000-0008-0000-0F00-000085020000}"/>
            </a:ext>
          </a:extLst>
        </xdr:cNvPr>
        <xdr:cNvSpPr/>
      </xdr:nvSpPr>
      <xdr:spPr>
        <a:xfrm>
          <a:off x="14919325" y="13464540"/>
          <a:ext cx="984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110490</xdr:rowOff>
    </xdr:from>
    <xdr:to>
      <xdr:col>81</xdr:col>
      <xdr:colOff>101600</xdr:colOff>
      <xdr:row>82</xdr:row>
      <xdr:rowOff>43180</xdr:rowOff>
    </xdr:to>
    <xdr:sp macro="" textlink="">
      <xdr:nvSpPr>
        <xdr:cNvPr id="646" name="フローチャート: 判断 645">
          <a:extLst>
            <a:ext uri="{FF2B5EF4-FFF2-40B4-BE49-F238E27FC236}">
              <a16:creationId xmlns:a16="http://schemas.microsoft.com/office/drawing/2014/main" id="{00000000-0008-0000-0F00-000086020000}"/>
            </a:ext>
          </a:extLst>
        </xdr:cNvPr>
        <xdr:cNvSpPr/>
      </xdr:nvSpPr>
      <xdr:spPr>
        <a:xfrm>
          <a:off x="14144625" y="1348994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92710</xdr:rowOff>
    </xdr:from>
    <xdr:to>
      <xdr:col>76</xdr:col>
      <xdr:colOff>165100</xdr:colOff>
      <xdr:row>82</xdr:row>
      <xdr:rowOff>25400</xdr:rowOff>
    </xdr:to>
    <xdr:sp macro="" textlink="">
      <xdr:nvSpPr>
        <xdr:cNvPr id="647" name="フローチャート: 判断 646">
          <a:extLst>
            <a:ext uri="{FF2B5EF4-FFF2-40B4-BE49-F238E27FC236}">
              <a16:creationId xmlns:a16="http://schemas.microsoft.com/office/drawing/2014/main" id="{00000000-0008-0000-0F00-000087020000}"/>
            </a:ext>
          </a:extLst>
        </xdr:cNvPr>
        <xdr:cNvSpPr/>
      </xdr:nvSpPr>
      <xdr:spPr>
        <a:xfrm>
          <a:off x="13335000" y="1347216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86995</xdr:rowOff>
    </xdr:from>
    <xdr:to>
      <xdr:col>72</xdr:col>
      <xdr:colOff>38100</xdr:colOff>
      <xdr:row>82</xdr:row>
      <xdr:rowOff>19685</xdr:rowOff>
    </xdr:to>
    <xdr:sp macro="" textlink="">
      <xdr:nvSpPr>
        <xdr:cNvPr id="648" name="フローチャート: 判断 647">
          <a:extLst>
            <a:ext uri="{FF2B5EF4-FFF2-40B4-BE49-F238E27FC236}">
              <a16:creationId xmlns:a16="http://schemas.microsoft.com/office/drawing/2014/main" id="{00000000-0008-0000-0F00-000088020000}"/>
            </a:ext>
          </a:extLst>
        </xdr:cNvPr>
        <xdr:cNvSpPr/>
      </xdr:nvSpPr>
      <xdr:spPr>
        <a:xfrm>
          <a:off x="12525375" y="1346644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5715</xdr:rowOff>
    </xdr:from>
    <xdr:to>
      <xdr:col>67</xdr:col>
      <xdr:colOff>101600</xdr:colOff>
      <xdr:row>81</xdr:row>
      <xdr:rowOff>104140</xdr:rowOff>
    </xdr:to>
    <xdr:sp macro="" textlink="">
      <xdr:nvSpPr>
        <xdr:cNvPr id="649" name="フローチャート: 判断 648">
          <a:extLst>
            <a:ext uri="{FF2B5EF4-FFF2-40B4-BE49-F238E27FC236}">
              <a16:creationId xmlns:a16="http://schemas.microsoft.com/office/drawing/2014/main" id="{00000000-0008-0000-0F00-000089020000}"/>
            </a:ext>
          </a:extLst>
        </xdr:cNvPr>
        <xdr:cNvSpPr/>
      </xdr:nvSpPr>
      <xdr:spPr>
        <a:xfrm>
          <a:off x="11699875" y="13385165"/>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144145</xdr:rowOff>
    </xdr:from>
    <xdr:ext cx="762000" cy="249555"/>
    <xdr:sp macro="" textlink="">
      <xdr:nvSpPr>
        <xdr:cNvPr id="650" name="テキスト ボックス 649">
          <a:extLst>
            <a:ext uri="{FF2B5EF4-FFF2-40B4-BE49-F238E27FC236}">
              <a16:creationId xmlns:a16="http://schemas.microsoft.com/office/drawing/2014/main" id="{00000000-0008-0000-0F00-00008A020000}"/>
            </a:ext>
          </a:extLst>
        </xdr:cNvPr>
        <xdr:cNvSpPr txBox="1"/>
      </xdr:nvSpPr>
      <xdr:spPr>
        <a:xfrm>
          <a:off x="1479550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80</xdr:col>
      <xdr:colOff>50800</xdr:colOff>
      <xdr:row>88</xdr:row>
      <xdr:rowOff>144145</xdr:rowOff>
    </xdr:from>
    <xdr:ext cx="762000" cy="249555"/>
    <xdr:sp macro="" textlink="">
      <xdr:nvSpPr>
        <xdr:cNvPr id="651" name="テキスト ボックス 650">
          <a:extLst>
            <a:ext uri="{FF2B5EF4-FFF2-40B4-BE49-F238E27FC236}">
              <a16:creationId xmlns:a16="http://schemas.microsoft.com/office/drawing/2014/main" id="{00000000-0008-0000-0F00-00008B020000}"/>
            </a:ext>
          </a:extLst>
        </xdr:cNvPr>
        <xdr:cNvSpPr txBox="1"/>
      </xdr:nvSpPr>
      <xdr:spPr>
        <a:xfrm>
          <a:off x="1402080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75</xdr:col>
      <xdr:colOff>114300</xdr:colOff>
      <xdr:row>88</xdr:row>
      <xdr:rowOff>144145</xdr:rowOff>
    </xdr:from>
    <xdr:ext cx="762000" cy="249555"/>
    <xdr:sp macro="" textlink="">
      <xdr:nvSpPr>
        <xdr:cNvPr id="652" name="テキスト ボックス 651">
          <a:extLst>
            <a:ext uri="{FF2B5EF4-FFF2-40B4-BE49-F238E27FC236}">
              <a16:creationId xmlns:a16="http://schemas.microsoft.com/office/drawing/2014/main" id="{00000000-0008-0000-0F00-00008C020000}"/>
            </a:ext>
          </a:extLst>
        </xdr:cNvPr>
        <xdr:cNvSpPr txBox="1"/>
      </xdr:nvSpPr>
      <xdr:spPr>
        <a:xfrm>
          <a:off x="132111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70</xdr:col>
      <xdr:colOff>174625</xdr:colOff>
      <xdr:row>88</xdr:row>
      <xdr:rowOff>144145</xdr:rowOff>
    </xdr:from>
    <xdr:ext cx="762000" cy="249555"/>
    <xdr:sp macro="" textlink="">
      <xdr:nvSpPr>
        <xdr:cNvPr id="653" name="テキスト ボックス 652">
          <a:extLst>
            <a:ext uri="{FF2B5EF4-FFF2-40B4-BE49-F238E27FC236}">
              <a16:creationId xmlns:a16="http://schemas.microsoft.com/office/drawing/2014/main" id="{00000000-0008-0000-0F00-00008D020000}"/>
            </a:ext>
          </a:extLst>
        </xdr:cNvPr>
        <xdr:cNvSpPr txBox="1"/>
      </xdr:nvSpPr>
      <xdr:spPr>
        <a:xfrm>
          <a:off x="123983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66</xdr:col>
      <xdr:colOff>50800</xdr:colOff>
      <xdr:row>88</xdr:row>
      <xdr:rowOff>144145</xdr:rowOff>
    </xdr:from>
    <xdr:ext cx="762000" cy="249555"/>
    <xdr:sp macro="" textlink="">
      <xdr:nvSpPr>
        <xdr:cNvPr id="654" name="テキスト ボックス 653">
          <a:extLst>
            <a:ext uri="{FF2B5EF4-FFF2-40B4-BE49-F238E27FC236}">
              <a16:creationId xmlns:a16="http://schemas.microsoft.com/office/drawing/2014/main" id="{00000000-0008-0000-0F00-00008E020000}"/>
            </a:ext>
          </a:extLst>
        </xdr:cNvPr>
        <xdr:cNvSpPr txBox="1"/>
      </xdr:nvSpPr>
      <xdr:spPr>
        <a:xfrm>
          <a:off x="1157605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85</xdr:col>
      <xdr:colOff>76200</xdr:colOff>
      <xdr:row>83</xdr:row>
      <xdr:rowOff>64770</xdr:rowOff>
    </xdr:from>
    <xdr:to>
      <xdr:col>85</xdr:col>
      <xdr:colOff>174625</xdr:colOff>
      <xdr:row>83</xdr:row>
      <xdr:rowOff>162560</xdr:rowOff>
    </xdr:to>
    <xdr:sp macro="" textlink="">
      <xdr:nvSpPr>
        <xdr:cNvPr id="655" name="楕円 654">
          <a:extLst>
            <a:ext uri="{FF2B5EF4-FFF2-40B4-BE49-F238E27FC236}">
              <a16:creationId xmlns:a16="http://schemas.microsoft.com/office/drawing/2014/main" id="{00000000-0008-0000-0F00-00008F020000}"/>
            </a:ext>
          </a:extLst>
        </xdr:cNvPr>
        <xdr:cNvSpPr/>
      </xdr:nvSpPr>
      <xdr:spPr>
        <a:xfrm>
          <a:off x="14919325" y="13774420"/>
          <a:ext cx="984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43815</xdr:rowOff>
    </xdr:from>
    <xdr:ext cx="401955" cy="249555"/>
    <xdr:sp macro="" textlink="">
      <xdr:nvSpPr>
        <xdr:cNvPr id="656" name="【児童館】&#10;有形固定資産減価償却率該当値テキスト">
          <a:extLst>
            <a:ext uri="{FF2B5EF4-FFF2-40B4-BE49-F238E27FC236}">
              <a16:creationId xmlns:a16="http://schemas.microsoft.com/office/drawing/2014/main" id="{00000000-0008-0000-0F00-000090020000}"/>
            </a:ext>
          </a:extLst>
        </xdr:cNvPr>
        <xdr:cNvSpPr txBox="1"/>
      </xdr:nvSpPr>
      <xdr:spPr>
        <a:xfrm>
          <a:off x="15008225" y="13753465"/>
          <a:ext cx="4019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73.2</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83</xdr:row>
      <xdr:rowOff>27940</xdr:rowOff>
    </xdr:from>
    <xdr:to>
      <xdr:col>81</xdr:col>
      <xdr:colOff>101600</xdr:colOff>
      <xdr:row>83</xdr:row>
      <xdr:rowOff>126365</xdr:rowOff>
    </xdr:to>
    <xdr:sp macro="" textlink="">
      <xdr:nvSpPr>
        <xdr:cNvPr id="657" name="楕円 656">
          <a:extLst>
            <a:ext uri="{FF2B5EF4-FFF2-40B4-BE49-F238E27FC236}">
              <a16:creationId xmlns:a16="http://schemas.microsoft.com/office/drawing/2014/main" id="{00000000-0008-0000-0F00-000091020000}"/>
            </a:ext>
          </a:extLst>
        </xdr:cNvPr>
        <xdr:cNvSpPr/>
      </xdr:nvSpPr>
      <xdr:spPr>
        <a:xfrm>
          <a:off x="14144625" y="13737590"/>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76835</xdr:rowOff>
    </xdr:from>
    <xdr:to>
      <xdr:col>85</xdr:col>
      <xdr:colOff>127000</xdr:colOff>
      <xdr:row>83</xdr:row>
      <xdr:rowOff>113665</xdr:rowOff>
    </xdr:to>
    <xdr:cxnSp macro="">
      <xdr:nvCxnSpPr>
        <xdr:cNvPr id="658" name="直線コネクタ 657">
          <a:extLst>
            <a:ext uri="{FF2B5EF4-FFF2-40B4-BE49-F238E27FC236}">
              <a16:creationId xmlns:a16="http://schemas.microsoft.com/office/drawing/2014/main" id="{00000000-0008-0000-0F00-000092020000}"/>
            </a:ext>
          </a:extLst>
        </xdr:cNvPr>
        <xdr:cNvCxnSpPr/>
      </xdr:nvCxnSpPr>
      <xdr:spPr>
        <a:xfrm>
          <a:off x="14195425" y="13786485"/>
          <a:ext cx="77470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156845</xdr:rowOff>
    </xdr:from>
    <xdr:to>
      <xdr:col>76</xdr:col>
      <xdr:colOff>165100</xdr:colOff>
      <xdr:row>83</xdr:row>
      <xdr:rowOff>89535</xdr:rowOff>
    </xdr:to>
    <xdr:sp macro="" textlink="">
      <xdr:nvSpPr>
        <xdr:cNvPr id="659" name="楕円 658">
          <a:extLst>
            <a:ext uri="{FF2B5EF4-FFF2-40B4-BE49-F238E27FC236}">
              <a16:creationId xmlns:a16="http://schemas.microsoft.com/office/drawing/2014/main" id="{00000000-0008-0000-0F00-000093020000}"/>
            </a:ext>
          </a:extLst>
        </xdr:cNvPr>
        <xdr:cNvSpPr/>
      </xdr:nvSpPr>
      <xdr:spPr>
        <a:xfrm>
          <a:off x="13335000" y="1370139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40005</xdr:rowOff>
    </xdr:from>
    <xdr:to>
      <xdr:col>81</xdr:col>
      <xdr:colOff>50800</xdr:colOff>
      <xdr:row>83</xdr:row>
      <xdr:rowOff>76835</xdr:rowOff>
    </xdr:to>
    <xdr:cxnSp macro="">
      <xdr:nvCxnSpPr>
        <xdr:cNvPr id="660" name="直線コネクタ 659">
          <a:extLst>
            <a:ext uri="{FF2B5EF4-FFF2-40B4-BE49-F238E27FC236}">
              <a16:creationId xmlns:a16="http://schemas.microsoft.com/office/drawing/2014/main" id="{00000000-0008-0000-0F00-000094020000}"/>
            </a:ext>
          </a:extLst>
        </xdr:cNvPr>
        <xdr:cNvCxnSpPr/>
      </xdr:nvCxnSpPr>
      <xdr:spPr>
        <a:xfrm>
          <a:off x="13385800" y="13749655"/>
          <a:ext cx="809625"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83</xdr:row>
      <xdr:rowOff>27940</xdr:rowOff>
    </xdr:from>
    <xdr:to>
      <xdr:col>72</xdr:col>
      <xdr:colOff>38100</xdr:colOff>
      <xdr:row>83</xdr:row>
      <xdr:rowOff>126365</xdr:rowOff>
    </xdr:to>
    <xdr:sp macro="" textlink="">
      <xdr:nvSpPr>
        <xdr:cNvPr id="661" name="楕円 660">
          <a:extLst>
            <a:ext uri="{FF2B5EF4-FFF2-40B4-BE49-F238E27FC236}">
              <a16:creationId xmlns:a16="http://schemas.microsoft.com/office/drawing/2014/main" id="{00000000-0008-0000-0F00-000095020000}"/>
            </a:ext>
          </a:extLst>
        </xdr:cNvPr>
        <xdr:cNvSpPr/>
      </xdr:nvSpPr>
      <xdr:spPr>
        <a:xfrm>
          <a:off x="12525375" y="13737590"/>
          <a:ext cx="85725"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174625</xdr:colOff>
      <xdr:row>83</xdr:row>
      <xdr:rowOff>40005</xdr:rowOff>
    </xdr:from>
    <xdr:to>
      <xdr:col>76</xdr:col>
      <xdr:colOff>114300</xdr:colOff>
      <xdr:row>83</xdr:row>
      <xdr:rowOff>76835</xdr:rowOff>
    </xdr:to>
    <xdr:cxnSp macro="">
      <xdr:nvCxnSpPr>
        <xdr:cNvPr id="662" name="直線コネクタ 661">
          <a:extLst>
            <a:ext uri="{FF2B5EF4-FFF2-40B4-BE49-F238E27FC236}">
              <a16:creationId xmlns:a16="http://schemas.microsoft.com/office/drawing/2014/main" id="{00000000-0008-0000-0F00-000096020000}"/>
            </a:ext>
          </a:extLst>
        </xdr:cNvPr>
        <xdr:cNvCxnSpPr/>
      </xdr:nvCxnSpPr>
      <xdr:spPr>
        <a:xfrm flipV="1">
          <a:off x="12573000" y="13749655"/>
          <a:ext cx="81280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156845</xdr:rowOff>
    </xdr:from>
    <xdr:to>
      <xdr:col>67</xdr:col>
      <xdr:colOff>101600</xdr:colOff>
      <xdr:row>83</xdr:row>
      <xdr:rowOff>89535</xdr:rowOff>
    </xdr:to>
    <xdr:sp macro="" textlink="">
      <xdr:nvSpPr>
        <xdr:cNvPr id="663" name="楕円 662">
          <a:extLst>
            <a:ext uri="{FF2B5EF4-FFF2-40B4-BE49-F238E27FC236}">
              <a16:creationId xmlns:a16="http://schemas.microsoft.com/office/drawing/2014/main" id="{00000000-0008-0000-0F00-000097020000}"/>
            </a:ext>
          </a:extLst>
        </xdr:cNvPr>
        <xdr:cNvSpPr/>
      </xdr:nvSpPr>
      <xdr:spPr>
        <a:xfrm>
          <a:off x="11699875" y="1370139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40005</xdr:rowOff>
    </xdr:from>
    <xdr:to>
      <xdr:col>71</xdr:col>
      <xdr:colOff>174625</xdr:colOff>
      <xdr:row>83</xdr:row>
      <xdr:rowOff>76835</xdr:rowOff>
    </xdr:to>
    <xdr:cxnSp macro="">
      <xdr:nvCxnSpPr>
        <xdr:cNvPr id="664" name="直線コネクタ 663">
          <a:extLst>
            <a:ext uri="{FF2B5EF4-FFF2-40B4-BE49-F238E27FC236}">
              <a16:creationId xmlns:a16="http://schemas.microsoft.com/office/drawing/2014/main" id="{00000000-0008-0000-0F00-000098020000}"/>
            </a:ext>
          </a:extLst>
        </xdr:cNvPr>
        <xdr:cNvCxnSpPr/>
      </xdr:nvCxnSpPr>
      <xdr:spPr>
        <a:xfrm>
          <a:off x="11750675" y="13749655"/>
          <a:ext cx="822325"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26035</xdr:colOff>
      <xdr:row>80</xdr:row>
      <xdr:rowOff>59690</xdr:rowOff>
    </xdr:from>
    <xdr:ext cx="405130" cy="246380"/>
    <xdr:sp macro="" textlink="">
      <xdr:nvSpPr>
        <xdr:cNvPr id="665" name="n_1aveValue【児童館】&#10;有形固定資産減価償却率">
          <a:extLst>
            <a:ext uri="{FF2B5EF4-FFF2-40B4-BE49-F238E27FC236}">
              <a16:creationId xmlns:a16="http://schemas.microsoft.com/office/drawing/2014/main" id="{00000000-0008-0000-0F00-000099020000}"/>
            </a:ext>
          </a:extLst>
        </xdr:cNvPr>
        <xdr:cNvSpPr txBox="1"/>
      </xdr:nvSpPr>
      <xdr:spPr>
        <a:xfrm>
          <a:off x="13996035" y="13274040"/>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57.7</a:t>
          </a:r>
          <a:endParaRPr kumimoji="1" lang="ja-JP" altLang="en-US" sz="1000" b="1">
            <a:solidFill>
              <a:srgbClr val="000080"/>
            </a:solidFill>
            <a:latin typeface="ＭＳ Ｐゴシック"/>
            <a:ea typeface="ＭＳ Ｐゴシック"/>
          </a:endParaRPr>
        </a:p>
      </xdr:txBody>
    </xdr:sp>
    <xdr:clientData/>
  </xdr:oneCellAnchor>
  <xdr:oneCellAnchor>
    <xdr:from>
      <xdr:col>75</xdr:col>
      <xdr:colOff>102235</xdr:colOff>
      <xdr:row>80</xdr:row>
      <xdr:rowOff>40640</xdr:rowOff>
    </xdr:from>
    <xdr:ext cx="405130" cy="249555"/>
    <xdr:sp macro="" textlink="">
      <xdr:nvSpPr>
        <xdr:cNvPr id="666" name="n_2aveValue【児童館】&#10;有形固定資産減価償却率">
          <a:extLst>
            <a:ext uri="{FF2B5EF4-FFF2-40B4-BE49-F238E27FC236}">
              <a16:creationId xmlns:a16="http://schemas.microsoft.com/office/drawing/2014/main" id="{00000000-0008-0000-0F00-00009A020000}"/>
            </a:ext>
          </a:extLst>
        </xdr:cNvPr>
        <xdr:cNvSpPr txBox="1"/>
      </xdr:nvSpPr>
      <xdr:spPr>
        <a:xfrm>
          <a:off x="13199110" y="1325499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56.7</a:t>
          </a:r>
          <a:endParaRPr kumimoji="1" lang="ja-JP" altLang="en-US" sz="1000" b="1">
            <a:solidFill>
              <a:srgbClr val="000080"/>
            </a:solidFill>
            <a:latin typeface="ＭＳ Ｐゴシック"/>
            <a:ea typeface="ＭＳ Ｐゴシック"/>
          </a:endParaRPr>
        </a:p>
      </xdr:txBody>
    </xdr:sp>
    <xdr:clientData/>
  </xdr:oneCellAnchor>
  <xdr:oneCellAnchor>
    <xdr:from>
      <xdr:col>70</xdr:col>
      <xdr:colOff>165735</xdr:colOff>
      <xdr:row>80</xdr:row>
      <xdr:rowOff>35560</xdr:rowOff>
    </xdr:from>
    <xdr:ext cx="405130" cy="249555"/>
    <xdr:sp macro="" textlink="">
      <xdr:nvSpPr>
        <xdr:cNvPr id="667" name="n_3aveValue【児童館】&#10;有形固定資産減価償却率">
          <a:extLst>
            <a:ext uri="{FF2B5EF4-FFF2-40B4-BE49-F238E27FC236}">
              <a16:creationId xmlns:a16="http://schemas.microsoft.com/office/drawing/2014/main" id="{00000000-0008-0000-0F00-00009B020000}"/>
            </a:ext>
          </a:extLst>
        </xdr:cNvPr>
        <xdr:cNvSpPr txBox="1"/>
      </xdr:nvSpPr>
      <xdr:spPr>
        <a:xfrm>
          <a:off x="12389485" y="1324991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56.4</a:t>
          </a:r>
          <a:endParaRPr kumimoji="1" lang="ja-JP" altLang="en-US" sz="1000" b="1">
            <a:solidFill>
              <a:srgbClr val="000080"/>
            </a:solidFill>
            <a:latin typeface="ＭＳ Ｐゴシック"/>
            <a:ea typeface="ＭＳ Ｐゴシック"/>
          </a:endParaRPr>
        </a:p>
      </xdr:txBody>
    </xdr:sp>
    <xdr:clientData/>
  </xdr:oneCellAnchor>
  <xdr:oneCellAnchor>
    <xdr:from>
      <xdr:col>66</xdr:col>
      <xdr:colOff>38735</xdr:colOff>
      <xdr:row>79</xdr:row>
      <xdr:rowOff>120015</xdr:rowOff>
    </xdr:from>
    <xdr:ext cx="405130" cy="246380"/>
    <xdr:sp macro="" textlink="">
      <xdr:nvSpPr>
        <xdr:cNvPr id="668" name="n_4aveValue【児童館】&#10;有形固定資産減価償却率">
          <a:extLst>
            <a:ext uri="{FF2B5EF4-FFF2-40B4-BE49-F238E27FC236}">
              <a16:creationId xmlns:a16="http://schemas.microsoft.com/office/drawing/2014/main" id="{00000000-0008-0000-0F00-00009C020000}"/>
            </a:ext>
          </a:extLst>
        </xdr:cNvPr>
        <xdr:cNvSpPr txBox="1"/>
      </xdr:nvSpPr>
      <xdr:spPr>
        <a:xfrm>
          <a:off x="11563985" y="13169265"/>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52.0</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26035</xdr:colOff>
      <xdr:row>83</xdr:row>
      <xdr:rowOff>117475</xdr:rowOff>
    </xdr:from>
    <xdr:ext cx="405130" cy="246380"/>
    <xdr:sp macro="" textlink="">
      <xdr:nvSpPr>
        <xdr:cNvPr id="669" name="n_1mainValue【児童館】&#10;有形固定資産減価償却率">
          <a:extLst>
            <a:ext uri="{FF2B5EF4-FFF2-40B4-BE49-F238E27FC236}">
              <a16:creationId xmlns:a16="http://schemas.microsoft.com/office/drawing/2014/main" id="{00000000-0008-0000-0F00-00009D020000}"/>
            </a:ext>
          </a:extLst>
        </xdr:cNvPr>
        <xdr:cNvSpPr txBox="1"/>
      </xdr:nvSpPr>
      <xdr:spPr>
        <a:xfrm>
          <a:off x="13996035" y="13827125"/>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71.2</a:t>
          </a:r>
          <a:endParaRPr kumimoji="1" lang="ja-JP" altLang="en-US" sz="1000" b="1">
            <a:solidFill>
              <a:srgbClr val="FF0000"/>
            </a:solidFill>
            <a:latin typeface="ＭＳ Ｐゴシック"/>
            <a:ea typeface="ＭＳ Ｐゴシック"/>
          </a:endParaRPr>
        </a:p>
      </xdr:txBody>
    </xdr:sp>
    <xdr:clientData/>
  </xdr:oneCellAnchor>
  <xdr:oneCellAnchor>
    <xdr:from>
      <xdr:col>75</xdr:col>
      <xdr:colOff>102235</xdr:colOff>
      <xdr:row>83</xdr:row>
      <xdr:rowOff>80645</xdr:rowOff>
    </xdr:from>
    <xdr:ext cx="405130" cy="249555"/>
    <xdr:sp macro="" textlink="">
      <xdr:nvSpPr>
        <xdr:cNvPr id="670" name="n_2mainValue【児童館】&#10;有形固定資産減価償却率">
          <a:extLst>
            <a:ext uri="{FF2B5EF4-FFF2-40B4-BE49-F238E27FC236}">
              <a16:creationId xmlns:a16="http://schemas.microsoft.com/office/drawing/2014/main" id="{00000000-0008-0000-0F00-00009E020000}"/>
            </a:ext>
          </a:extLst>
        </xdr:cNvPr>
        <xdr:cNvSpPr txBox="1"/>
      </xdr:nvSpPr>
      <xdr:spPr>
        <a:xfrm>
          <a:off x="13199110" y="1379029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69.2</a:t>
          </a:r>
          <a:endParaRPr kumimoji="1" lang="ja-JP" altLang="en-US" sz="1000" b="1">
            <a:solidFill>
              <a:srgbClr val="FF0000"/>
            </a:solidFill>
            <a:latin typeface="ＭＳ Ｐゴシック"/>
            <a:ea typeface="ＭＳ Ｐゴシック"/>
          </a:endParaRPr>
        </a:p>
      </xdr:txBody>
    </xdr:sp>
    <xdr:clientData/>
  </xdr:oneCellAnchor>
  <xdr:oneCellAnchor>
    <xdr:from>
      <xdr:col>70</xdr:col>
      <xdr:colOff>165735</xdr:colOff>
      <xdr:row>83</xdr:row>
      <xdr:rowOff>117475</xdr:rowOff>
    </xdr:from>
    <xdr:ext cx="405130" cy="246380"/>
    <xdr:sp macro="" textlink="">
      <xdr:nvSpPr>
        <xdr:cNvPr id="671" name="n_3mainValue【児童館】&#10;有形固定資産減価償却率">
          <a:extLst>
            <a:ext uri="{FF2B5EF4-FFF2-40B4-BE49-F238E27FC236}">
              <a16:creationId xmlns:a16="http://schemas.microsoft.com/office/drawing/2014/main" id="{00000000-0008-0000-0F00-00009F020000}"/>
            </a:ext>
          </a:extLst>
        </xdr:cNvPr>
        <xdr:cNvSpPr txBox="1"/>
      </xdr:nvSpPr>
      <xdr:spPr>
        <a:xfrm>
          <a:off x="12389485" y="13827125"/>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71.2</a:t>
          </a:r>
          <a:endParaRPr kumimoji="1" lang="ja-JP" altLang="en-US" sz="1000" b="1">
            <a:solidFill>
              <a:srgbClr val="FF0000"/>
            </a:solidFill>
            <a:latin typeface="ＭＳ Ｐゴシック"/>
            <a:ea typeface="ＭＳ Ｐゴシック"/>
          </a:endParaRPr>
        </a:p>
      </xdr:txBody>
    </xdr:sp>
    <xdr:clientData/>
  </xdr:oneCellAnchor>
  <xdr:oneCellAnchor>
    <xdr:from>
      <xdr:col>66</xdr:col>
      <xdr:colOff>38735</xdr:colOff>
      <xdr:row>83</xdr:row>
      <xdr:rowOff>80645</xdr:rowOff>
    </xdr:from>
    <xdr:ext cx="405130" cy="249555"/>
    <xdr:sp macro="" textlink="">
      <xdr:nvSpPr>
        <xdr:cNvPr id="672" name="n_4mainValue【児童館】&#10;有形固定資産減価償却率">
          <a:extLst>
            <a:ext uri="{FF2B5EF4-FFF2-40B4-BE49-F238E27FC236}">
              <a16:creationId xmlns:a16="http://schemas.microsoft.com/office/drawing/2014/main" id="{00000000-0008-0000-0F00-0000A0020000}"/>
            </a:ext>
          </a:extLst>
        </xdr:cNvPr>
        <xdr:cNvSpPr txBox="1"/>
      </xdr:nvSpPr>
      <xdr:spPr>
        <a:xfrm>
          <a:off x="11563985" y="1379029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69.2</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68</xdr:row>
      <xdr:rowOff>146685</xdr:rowOff>
    </xdr:from>
    <xdr:to>
      <xdr:col>120</xdr:col>
      <xdr:colOff>152400</xdr:colOff>
      <xdr:row>72</xdr:row>
      <xdr:rowOff>97790</xdr:rowOff>
    </xdr:to>
    <xdr:sp macro="" textlink="">
      <xdr:nvSpPr>
        <xdr:cNvPr id="673" name="正方形/長方形 672">
          <a:extLst>
            <a:ext uri="{FF2B5EF4-FFF2-40B4-BE49-F238E27FC236}">
              <a16:creationId xmlns:a16="http://schemas.microsoft.com/office/drawing/2014/main" id="{00000000-0008-0000-0F00-0000A1020000}"/>
            </a:ext>
          </a:extLst>
        </xdr:cNvPr>
        <xdr:cNvSpPr/>
      </xdr:nvSpPr>
      <xdr:spPr>
        <a:xfrm>
          <a:off x="16764000" y="11379835"/>
          <a:ext cx="4343400"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児童館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96</xdr:col>
      <xdr:colOff>127000</xdr:colOff>
      <xdr:row>72</xdr:row>
      <xdr:rowOff>122555</xdr:rowOff>
    </xdr:from>
    <xdr:to>
      <xdr:col>104</xdr:col>
      <xdr:colOff>127000</xdr:colOff>
      <xdr:row>74</xdr:row>
      <xdr:rowOff>36830</xdr:rowOff>
    </xdr:to>
    <xdr:sp macro="" textlink="">
      <xdr:nvSpPr>
        <xdr:cNvPr id="674" name="正方形/長方形 673">
          <a:extLst>
            <a:ext uri="{FF2B5EF4-FFF2-40B4-BE49-F238E27FC236}">
              <a16:creationId xmlns:a16="http://schemas.microsoft.com/office/drawing/2014/main" id="{00000000-0008-0000-0F00-0000A2020000}"/>
            </a:ext>
          </a:extLst>
        </xdr:cNvPr>
        <xdr:cNvSpPr/>
      </xdr:nvSpPr>
      <xdr:spPr>
        <a:xfrm>
          <a:off x="1689100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73</xdr:row>
      <xdr:rowOff>153035</xdr:rowOff>
    </xdr:from>
    <xdr:to>
      <xdr:col>104</xdr:col>
      <xdr:colOff>127000</xdr:colOff>
      <xdr:row>75</xdr:row>
      <xdr:rowOff>67310</xdr:rowOff>
    </xdr:to>
    <xdr:sp macro="" textlink="">
      <xdr:nvSpPr>
        <xdr:cNvPr id="675" name="正方形/長方形 674">
          <a:extLst>
            <a:ext uri="{FF2B5EF4-FFF2-40B4-BE49-F238E27FC236}">
              <a16:creationId xmlns:a16="http://schemas.microsoft.com/office/drawing/2014/main" id="{00000000-0008-0000-0F00-0000A3020000}"/>
            </a:ext>
          </a:extLst>
        </xdr:cNvPr>
        <xdr:cNvSpPr/>
      </xdr:nvSpPr>
      <xdr:spPr>
        <a:xfrm>
          <a:off x="1689100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22/32</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72</xdr:row>
      <xdr:rowOff>122555</xdr:rowOff>
    </xdr:from>
    <xdr:to>
      <xdr:col>110</xdr:col>
      <xdr:colOff>0</xdr:colOff>
      <xdr:row>74</xdr:row>
      <xdr:rowOff>36830</xdr:rowOff>
    </xdr:to>
    <xdr:sp macro="" textlink="">
      <xdr:nvSpPr>
        <xdr:cNvPr id="676" name="正方形/長方形 675">
          <a:extLst>
            <a:ext uri="{FF2B5EF4-FFF2-40B4-BE49-F238E27FC236}">
              <a16:creationId xmlns:a16="http://schemas.microsoft.com/office/drawing/2014/main" id="{00000000-0008-0000-0F00-0000A4020000}"/>
            </a:ext>
          </a:extLst>
        </xdr:cNvPr>
        <xdr:cNvSpPr/>
      </xdr:nvSpPr>
      <xdr:spPr>
        <a:xfrm>
          <a:off x="1781175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73</xdr:row>
      <xdr:rowOff>153035</xdr:rowOff>
    </xdr:from>
    <xdr:to>
      <xdr:col>110</xdr:col>
      <xdr:colOff>0</xdr:colOff>
      <xdr:row>75</xdr:row>
      <xdr:rowOff>67310</xdr:rowOff>
    </xdr:to>
    <xdr:sp macro="" textlink="">
      <xdr:nvSpPr>
        <xdr:cNvPr id="677" name="正方形/長方形 676">
          <a:extLst>
            <a:ext uri="{FF2B5EF4-FFF2-40B4-BE49-F238E27FC236}">
              <a16:creationId xmlns:a16="http://schemas.microsoft.com/office/drawing/2014/main" id="{00000000-0008-0000-0F00-0000A5020000}"/>
            </a:ext>
          </a:extLst>
        </xdr:cNvPr>
        <xdr:cNvSpPr/>
      </xdr:nvSpPr>
      <xdr:spPr>
        <a:xfrm>
          <a:off x="1781175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0.021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72</xdr:row>
      <xdr:rowOff>122555</xdr:rowOff>
    </xdr:from>
    <xdr:to>
      <xdr:col>116</xdr:col>
      <xdr:colOff>0</xdr:colOff>
      <xdr:row>74</xdr:row>
      <xdr:rowOff>36830</xdr:rowOff>
    </xdr:to>
    <xdr:sp macro="" textlink="">
      <xdr:nvSpPr>
        <xdr:cNvPr id="678" name="正方形/長方形 677">
          <a:extLst>
            <a:ext uri="{FF2B5EF4-FFF2-40B4-BE49-F238E27FC236}">
              <a16:creationId xmlns:a16="http://schemas.microsoft.com/office/drawing/2014/main" id="{00000000-0008-0000-0F00-0000A6020000}"/>
            </a:ext>
          </a:extLst>
        </xdr:cNvPr>
        <xdr:cNvSpPr/>
      </xdr:nvSpPr>
      <xdr:spPr>
        <a:xfrm>
          <a:off x="1885950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73</xdr:row>
      <xdr:rowOff>153035</xdr:rowOff>
    </xdr:from>
    <xdr:to>
      <xdr:col>116</xdr:col>
      <xdr:colOff>0</xdr:colOff>
      <xdr:row>75</xdr:row>
      <xdr:rowOff>67310</xdr:rowOff>
    </xdr:to>
    <xdr:sp macro="" textlink="">
      <xdr:nvSpPr>
        <xdr:cNvPr id="679" name="正方形/長方形 678">
          <a:extLst>
            <a:ext uri="{FF2B5EF4-FFF2-40B4-BE49-F238E27FC236}">
              <a16:creationId xmlns:a16="http://schemas.microsoft.com/office/drawing/2014/main" id="{00000000-0008-0000-0F00-0000A7020000}"/>
            </a:ext>
          </a:extLst>
        </xdr:cNvPr>
        <xdr:cNvSpPr/>
      </xdr:nvSpPr>
      <xdr:spPr>
        <a:xfrm>
          <a:off x="1885950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0.020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75</xdr:row>
      <xdr:rowOff>92075</xdr:rowOff>
    </xdr:from>
    <xdr:to>
      <xdr:col>120</xdr:col>
      <xdr:colOff>152400</xdr:colOff>
      <xdr:row>88</xdr:row>
      <xdr:rowOff>146685</xdr:rowOff>
    </xdr:to>
    <xdr:sp macro="" textlink="">
      <xdr:nvSpPr>
        <xdr:cNvPr id="680" name="正方形/長方形 679">
          <a:extLst>
            <a:ext uri="{FF2B5EF4-FFF2-40B4-BE49-F238E27FC236}">
              <a16:creationId xmlns:a16="http://schemas.microsoft.com/office/drawing/2014/main" id="{00000000-0008-0000-0F00-0000A8020000}"/>
            </a:ext>
          </a:extLst>
        </xdr:cNvPr>
        <xdr:cNvSpPr/>
      </xdr:nvSpPr>
      <xdr:spPr>
        <a:xfrm>
          <a:off x="16764000" y="12480925"/>
          <a:ext cx="4343400"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73025</xdr:rowOff>
    </xdr:from>
    <xdr:ext cx="349885" cy="217170"/>
    <xdr:sp macro="" textlink="">
      <xdr:nvSpPr>
        <xdr:cNvPr id="681" name="テキスト ボックス 680">
          <a:extLst>
            <a:ext uri="{FF2B5EF4-FFF2-40B4-BE49-F238E27FC236}">
              <a16:creationId xmlns:a16="http://schemas.microsoft.com/office/drawing/2014/main" id="{00000000-0008-0000-0F00-0000A9020000}"/>
            </a:ext>
          </a:extLst>
        </xdr:cNvPr>
        <xdr:cNvSpPr txBox="1"/>
      </xdr:nvSpPr>
      <xdr:spPr>
        <a:xfrm>
          <a:off x="16741775" y="12296775"/>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88</xdr:row>
      <xdr:rowOff>146685</xdr:rowOff>
    </xdr:from>
    <xdr:to>
      <xdr:col>120</xdr:col>
      <xdr:colOff>114300</xdr:colOff>
      <xdr:row>88</xdr:row>
      <xdr:rowOff>146685</xdr:rowOff>
    </xdr:to>
    <xdr:cxnSp macro="">
      <xdr:nvCxnSpPr>
        <xdr:cNvPr id="682" name="直線コネクタ 681">
          <a:extLst>
            <a:ext uri="{FF2B5EF4-FFF2-40B4-BE49-F238E27FC236}">
              <a16:creationId xmlns:a16="http://schemas.microsoft.com/office/drawing/2014/main" id="{00000000-0008-0000-0F00-0000AA020000}"/>
            </a:ext>
          </a:extLst>
        </xdr:cNvPr>
        <xdr:cNvCxnSpPr/>
      </xdr:nvCxnSpPr>
      <xdr:spPr>
        <a:xfrm>
          <a:off x="16764000" y="1468183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109855</xdr:rowOff>
    </xdr:from>
    <xdr:to>
      <xdr:col>120</xdr:col>
      <xdr:colOff>114300</xdr:colOff>
      <xdr:row>86</xdr:row>
      <xdr:rowOff>109855</xdr:rowOff>
    </xdr:to>
    <xdr:cxnSp macro="">
      <xdr:nvCxnSpPr>
        <xdr:cNvPr id="683" name="直線コネクタ 682">
          <a:extLst>
            <a:ext uri="{FF2B5EF4-FFF2-40B4-BE49-F238E27FC236}">
              <a16:creationId xmlns:a16="http://schemas.microsoft.com/office/drawing/2014/main" id="{00000000-0008-0000-0F00-0000AB020000}"/>
            </a:ext>
          </a:extLst>
        </xdr:cNvPr>
        <xdr:cNvCxnSpPr/>
      </xdr:nvCxnSpPr>
      <xdr:spPr>
        <a:xfrm>
          <a:off x="16764000" y="1431480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85</xdr:row>
      <xdr:rowOff>137795</xdr:rowOff>
    </xdr:from>
    <xdr:ext cx="464185" cy="249555"/>
    <xdr:sp macro="" textlink="">
      <xdr:nvSpPr>
        <xdr:cNvPr id="684" name="テキスト ボックス 683">
          <a:extLst>
            <a:ext uri="{FF2B5EF4-FFF2-40B4-BE49-F238E27FC236}">
              <a16:creationId xmlns:a16="http://schemas.microsoft.com/office/drawing/2014/main" id="{00000000-0008-0000-0F00-0000AC020000}"/>
            </a:ext>
          </a:extLst>
        </xdr:cNvPr>
        <xdr:cNvSpPr txBox="1"/>
      </xdr:nvSpPr>
      <xdr:spPr>
        <a:xfrm>
          <a:off x="16344265" y="14177645"/>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96</xdr:col>
      <xdr:colOff>0</xdr:colOff>
      <xdr:row>84</xdr:row>
      <xdr:rowOff>73025</xdr:rowOff>
    </xdr:from>
    <xdr:to>
      <xdr:col>120</xdr:col>
      <xdr:colOff>114300</xdr:colOff>
      <xdr:row>84</xdr:row>
      <xdr:rowOff>73025</xdr:rowOff>
    </xdr:to>
    <xdr:cxnSp macro="">
      <xdr:nvCxnSpPr>
        <xdr:cNvPr id="685" name="直線コネクタ 684">
          <a:extLst>
            <a:ext uri="{FF2B5EF4-FFF2-40B4-BE49-F238E27FC236}">
              <a16:creationId xmlns:a16="http://schemas.microsoft.com/office/drawing/2014/main" id="{00000000-0008-0000-0F00-0000AD020000}"/>
            </a:ext>
          </a:extLst>
        </xdr:cNvPr>
        <xdr:cNvCxnSpPr/>
      </xdr:nvCxnSpPr>
      <xdr:spPr>
        <a:xfrm>
          <a:off x="16764000" y="1394777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83</xdr:row>
      <xdr:rowOff>101600</xdr:rowOff>
    </xdr:from>
    <xdr:ext cx="464185" cy="249555"/>
    <xdr:sp macro="" textlink="">
      <xdr:nvSpPr>
        <xdr:cNvPr id="686" name="テキスト ボックス 685">
          <a:extLst>
            <a:ext uri="{FF2B5EF4-FFF2-40B4-BE49-F238E27FC236}">
              <a16:creationId xmlns:a16="http://schemas.microsoft.com/office/drawing/2014/main" id="{00000000-0008-0000-0F00-0000AE020000}"/>
            </a:ext>
          </a:extLst>
        </xdr:cNvPr>
        <xdr:cNvSpPr txBox="1"/>
      </xdr:nvSpPr>
      <xdr:spPr>
        <a:xfrm>
          <a:off x="16344265" y="13811250"/>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0.010</a:t>
          </a:r>
          <a:endParaRPr kumimoji="1" lang="ja-JP" altLang="en-US" sz="1000">
            <a:latin typeface="ＭＳ Ｐゴシック"/>
            <a:ea typeface="ＭＳ Ｐゴシック"/>
          </a:endParaRPr>
        </a:p>
      </xdr:txBody>
    </xdr:sp>
    <xdr:clientData/>
  </xdr:oneCellAnchor>
  <xdr:twoCellAnchor>
    <xdr:from>
      <xdr:col>96</xdr:col>
      <xdr:colOff>0</xdr:colOff>
      <xdr:row>82</xdr:row>
      <xdr:rowOff>36830</xdr:rowOff>
    </xdr:from>
    <xdr:to>
      <xdr:col>120</xdr:col>
      <xdr:colOff>114300</xdr:colOff>
      <xdr:row>82</xdr:row>
      <xdr:rowOff>36830</xdr:rowOff>
    </xdr:to>
    <xdr:cxnSp macro="">
      <xdr:nvCxnSpPr>
        <xdr:cNvPr id="687" name="直線コネクタ 686">
          <a:extLst>
            <a:ext uri="{FF2B5EF4-FFF2-40B4-BE49-F238E27FC236}">
              <a16:creationId xmlns:a16="http://schemas.microsoft.com/office/drawing/2014/main" id="{00000000-0008-0000-0F00-0000AF020000}"/>
            </a:ext>
          </a:extLst>
        </xdr:cNvPr>
        <xdr:cNvCxnSpPr/>
      </xdr:nvCxnSpPr>
      <xdr:spPr>
        <a:xfrm>
          <a:off x="16764000" y="1358138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81</xdr:row>
      <xdr:rowOff>64770</xdr:rowOff>
    </xdr:from>
    <xdr:ext cx="464185" cy="249555"/>
    <xdr:sp macro="" textlink="">
      <xdr:nvSpPr>
        <xdr:cNvPr id="688" name="テキスト ボックス 687">
          <a:extLst>
            <a:ext uri="{FF2B5EF4-FFF2-40B4-BE49-F238E27FC236}">
              <a16:creationId xmlns:a16="http://schemas.microsoft.com/office/drawing/2014/main" id="{00000000-0008-0000-0F00-0000B0020000}"/>
            </a:ext>
          </a:extLst>
        </xdr:cNvPr>
        <xdr:cNvSpPr txBox="1"/>
      </xdr:nvSpPr>
      <xdr:spPr>
        <a:xfrm>
          <a:off x="16344265" y="13444220"/>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0.020</a:t>
          </a:r>
          <a:endParaRPr kumimoji="1" lang="ja-JP" altLang="en-US" sz="1000">
            <a:latin typeface="ＭＳ Ｐゴシック"/>
            <a:ea typeface="ＭＳ Ｐゴシック"/>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89" name="直線コネクタ 688">
          <a:extLst>
            <a:ext uri="{FF2B5EF4-FFF2-40B4-BE49-F238E27FC236}">
              <a16:creationId xmlns:a16="http://schemas.microsoft.com/office/drawing/2014/main" id="{00000000-0008-0000-0F00-0000B1020000}"/>
            </a:ext>
          </a:extLst>
        </xdr:cNvPr>
        <xdr:cNvCxnSpPr/>
      </xdr:nvCxnSpPr>
      <xdr:spPr>
        <a:xfrm>
          <a:off x="16764000" y="1321435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79</xdr:row>
      <xdr:rowOff>27940</xdr:rowOff>
    </xdr:from>
    <xdr:ext cx="464185" cy="246380"/>
    <xdr:sp macro="" textlink="">
      <xdr:nvSpPr>
        <xdr:cNvPr id="690" name="テキスト ボックス 689">
          <a:extLst>
            <a:ext uri="{FF2B5EF4-FFF2-40B4-BE49-F238E27FC236}">
              <a16:creationId xmlns:a16="http://schemas.microsoft.com/office/drawing/2014/main" id="{00000000-0008-0000-0F00-0000B2020000}"/>
            </a:ext>
          </a:extLst>
        </xdr:cNvPr>
        <xdr:cNvSpPr txBox="1"/>
      </xdr:nvSpPr>
      <xdr:spPr>
        <a:xfrm>
          <a:off x="16344265" y="13077190"/>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0.030</a:t>
          </a:r>
          <a:endParaRPr kumimoji="1" lang="ja-JP" altLang="en-US" sz="1000">
            <a:latin typeface="ＭＳ Ｐゴシック"/>
            <a:ea typeface="ＭＳ Ｐゴシック"/>
          </a:endParaRPr>
        </a:p>
      </xdr:txBody>
    </xdr:sp>
    <xdr:clientData/>
  </xdr:oneCellAnchor>
  <xdr:twoCellAnchor>
    <xdr:from>
      <xdr:col>96</xdr:col>
      <xdr:colOff>0</xdr:colOff>
      <xdr:row>77</xdr:row>
      <xdr:rowOff>128270</xdr:rowOff>
    </xdr:from>
    <xdr:to>
      <xdr:col>120</xdr:col>
      <xdr:colOff>114300</xdr:colOff>
      <xdr:row>77</xdr:row>
      <xdr:rowOff>128270</xdr:rowOff>
    </xdr:to>
    <xdr:cxnSp macro="">
      <xdr:nvCxnSpPr>
        <xdr:cNvPr id="691" name="直線コネクタ 690">
          <a:extLst>
            <a:ext uri="{FF2B5EF4-FFF2-40B4-BE49-F238E27FC236}">
              <a16:creationId xmlns:a16="http://schemas.microsoft.com/office/drawing/2014/main" id="{00000000-0008-0000-0F00-0000B3020000}"/>
            </a:ext>
          </a:extLst>
        </xdr:cNvPr>
        <xdr:cNvCxnSpPr/>
      </xdr:nvCxnSpPr>
      <xdr:spPr>
        <a:xfrm>
          <a:off x="16764000" y="1284732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76</xdr:row>
      <xdr:rowOff>156845</xdr:rowOff>
    </xdr:from>
    <xdr:ext cx="464185" cy="246380"/>
    <xdr:sp macro="" textlink="">
      <xdr:nvSpPr>
        <xdr:cNvPr id="692" name="テキスト ボックス 691">
          <a:extLst>
            <a:ext uri="{FF2B5EF4-FFF2-40B4-BE49-F238E27FC236}">
              <a16:creationId xmlns:a16="http://schemas.microsoft.com/office/drawing/2014/main" id="{00000000-0008-0000-0F00-0000B4020000}"/>
            </a:ext>
          </a:extLst>
        </xdr:cNvPr>
        <xdr:cNvSpPr txBox="1"/>
      </xdr:nvSpPr>
      <xdr:spPr>
        <a:xfrm>
          <a:off x="16344265" y="12710795"/>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0.040</a:t>
          </a:r>
          <a:endParaRPr kumimoji="1" lang="ja-JP" altLang="en-US" sz="1000">
            <a:latin typeface="ＭＳ Ｐゴシック"/>
            <a:ea typeface="ＭＳ Ｐゴシック"/>
          </a:endParaRPr>
        </a:p>
      </xdr:txBody>
    </xdr:sp>
    <xdr:clientData/>
  </xdr:oneCellAnchor>
  <xdr:twoCellAnchor>
    <xdr:from>
      <xdr:col>96</xdr:col>
      <xdr:colOff>0</xdr:colOff>
      <xdr:row>75</xdr:row>
      <xdr:rowOff>92075</xdr:rowOff>
    </xdr:from>
    <xdr:to>
      <xdr:col>120</xdr:col>
      <xdr:colOff>114300</xdr:colOff>
      <xdr:row>75</xdr:row>
      <xdr:rowOff>92075</xdr:rowOff>
    </xdr:to>
    <xdr:cxnSp macro="">
      <xdr:nvCxnSpPr>
        <xdr:cNvPr id="693" name="直線コネクタ 692">
          <a:extLst>
            <a:ext uri="{FF2B5EF4-FFF2-40B4-BE49-F238E27FC236}">
              <a16:creationId xmlns:a16="http://schemas.microsoft.com/office/drawing/2014/main" id="{00000000-0008-0000-0F00-0000B5020000}"/>
            </a:ext>
          </a:extLst>
        </xdr:cNvPr>
        <xdr:cNvCxnSpPr/>
      </xdr:nvCxnSpPr>
      <xdr:spPr>
        <a:xfrm>
          <a:off x="16764000" y="1248092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74</xdr:row>
      <xdr:rowOff>120015</xdr:rowOff>
    </xdr:from>
    <xdr:ext cx="464185" cy="246380"/>
    <xdr:sp macro="" textlink="">
      <xdr:nvSpPr>
        <xdr:cNvPr id="694" name="テキスト ボックス 693">
          <a:extLst>
            <a:ext uri="{FF2B5EF4-FFF2-40B4-BE49-F238E27FC236}">
              <a16:creationId xmlns:a16="http://schemas.microsoft.com/office/drawing/2014/main" id="{00000000-0008-0000-0F00-0000B6020000}"/>
            </a:ext>
          </a:extLst>
        </xdr:cNvPr>
        <xdr:cNvSpPr txBox="1"/>
      </xdr:nvSpPr>
      <xdr:spPr>
        <a:xfrm>
          <a:off x="16344265" y="12343765"/>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0.050</a:t>
          </a:r>
          <a:endParaRPr kumimoji="1" lang="ja-JP" altLang="en-US" sz="1000">
            <a:latin typeface="ＭＳ Ｐゴシック"/>
            <a:ea typeface="ＭＳ Ｐゴシック"/>
          </a:endParaRPr>
        </a:p>
      </xdr:txBody>
    </xdr:sp>
    <xdr:clientData/>
  </xdr:oneCellAnchor>
  <xdr:twoCellAnchor>
    <xdr:from>
      <xdr:col>96</xdr:col>
      <xdr:colOff>0</xdr:colOff>
      <xdr:row>75</xdr:row>
      <xdr:rowOff>92075</xdr:rowOff>
    </xdr:from>
    <xdr:to>
      <xdr:col>120</xdr:col>
      <xdr:colOff>152400</xdr:colOff>
      <xdr:row>88</xdr:row>
      <xdr:rowOff>146685</xdr:rowOff>
    </xdr:to>
    <xdr:sp macro="" textlink="">
      <xdr:nvSpPr>
        <xdr:cNvPr id="695" name="【児童館】&#10;一人当たり面積グラフ枠">
          <a:extLst>
            <a:ext uri="{FF2B5EF4-FFF2-40B4-BE49-F238E27FC236}">
              <a16:creationId xmlns:a16="http://schemas.microsoft.com/office/drawing/2014/main" id="{00000000-0008-0000-0F00-0000B7020000}"/>
            </a:ext>
          </a:extLst>
        </xdr:cNvPr>
        <xdr:cNvSpPr/>
      </xdr:nvSpPr>
      <xdr:spPr>
        <a:xfrm>
          <a:off x="16764000" y="12480925"/>
          <a:ext cx="4343400"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62865</xdr:colOff>
      <xdr:row>77</xdr:row>
      <xdr:rowOff>55245</xdr:rowOff>
    </xdr:from>
    <xdr:to>
      <xdr:col>116</xdr:col>
      <xdr:colOff>62865</xdr:colOff>
      <xdr:row>86</xdr:row>
      <xdr:rowOff>73025</xdr:rowOff>
    </xdr:to>
    <xdr:cxnSp macro="">
      <xdr:nvCxnSpPr>
        <xdr:cNvPr id="696" name="直線コネクタ 695">
          <a:extLst>
            <a:ext uri="{FF2B5EF4-FFF2-40B4-BE49-F238E27FC236}">
              <a16:creationId xmlns:a16="http://schemas.microsoft.com/office/drawing/2014/main" id="{00000000-0008-0000-0F00-0000B8020000}"/>
            </a:ext>
          </a:extLst>
        </xdr:cNvPr>
        <xdr:cNvCxnSpPr/>
      </xdr:nvCxnSpPr>
      <xdr:spPr>
        <a:xfrm flipV="1">
          <a:off x="20319365" y="12774295"/>
          <a:ext cx="0" cy="15036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76835</xdr:rowOff>
    </xdr:from>
    <xdr:ext cx="466725" cy="249555"/>
    <xdr:sp macro="" textlink="">
      <xdr:nvSpPr>
        <xdr:cNvPr id="697" name="【児童館】&#10;一人当たり面積最小値テキスト">
          <a:extLst>
            <a:ext uri="{FF2B5EF4-FFF2-40B4-BE49-F238E27FC236}">
              <a16:creationId xmlns:a16="http://schemas.microsoft.com/office/drawing/2014/main" id="{00000000-0008-0000-0F00-0000B9020000}"/>
            </a:ext>
          </a:extLst>
        </xdr:cNvPr>
        <xdr:cNvSpPr txBox="1"/>
      </xdr:nvSpPr>
      <xdr:spPr>
        <a:xfrm>
          <a:off x="20358100" y="1428178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0.001</a:t>
          </a:r>
          <a:endParaRPr kumimoji="1" lang="ja-JP" altLang="en-US" sz="1000" b="1">
            <a:latin typeface="ＭＳ Ｐゴシック"/>
            <a:ea typeface="ＭＳ Ｐゴシック"/>
          </a:endParaRPr>
        </a:p>
      </xdr:txBody>
    </xdr:sp>
    <xdr:clientData/>
  </xdr:oneCellAnchor>
  <xdr:twoCellAnchor>
    <xdr:from>
      <xdr:col>115</xdr:col>
      <xdr:colOff>165100</xdr:colOff>
      <xdr:row>86</xdr:row>
      <xdr:rowOff>73025</xdr:rowOff>
    </xdr:from>
    <xdr:to>
      <xdr:col>116</xdr:col>
      <xdr:colOff>152400</xdr:colOff>
      <xdr:row>86</xdr:row>
      <xdr:rowOff>73025</xdr:rowOff>
    </xdr:to>
    <xdr:cxnSp macro="">
      <xdr:nvCxnSpPr>
        <xdr:cNvPr id="698" name="直線コネクタ 697">
          <a:extLst>
            <a:ext uri="{FF2B5EF4-FFF2-40B4-BE49-F238E27FC236}">
              <a16:creationId xmlns:a16="http://schemas.microsoft.com/office/drawing/2014/main" id="{00000000-0008-0000-0F00-0000BA020000}"/>
            </a:ext>
          </a:extLst>
        </xdr:cNvPr>
        <xdr:cNvCxnSpPr/>
      </xdr:nvCxnSpPr>
      <xdr:spPr>
        <a:xfrm>
          <a:off x="20246975" y="1427797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3810</xdr:rowOff>
    </xdr:from>
    <xdr:ext cx="466725" cy="249555"/>
    <xdr:sp macro="" textlink="">
      <xdr:nvSpPr>
        <xdr:cNvPr id="699" name="【児童館】&#10;一人当たり面積最大値テキスト">
          <a:extLst>
            <a:ext uri="{FF2B5EF4-FFF2-40B4-BE49-F238E27FC236}">
              <a16:creationId xmlns:a16="http://schemas.microsoft.com/office/drawing/2014/main" id="{00000000-0008-0000-0F00-0000BB020000}"/>
            </a:ext>
          </a:extLst>
        </xdr:cNvPr>
        <xdr:cNvSpPr txBox="1"/>
      </xdr:nvSpPr>
      <xdr:spPr>
        <a:xfrm>
          <a:off x="20358100" y="12557760"/>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0.042</a:t>
          </a:r>
          <a:endParaRPr kumimoji="1" lang="ja-JP" altLang="en-US" sz="1000" b="1">
            <a:latin typeface="ＭＳ Ｐゴシック"/>
            <a:ea typeface="ＭＳ Ｐゴシック"/>
          </a:endParaRPr>
        </a:p>
      </xdr:txBody>
    </xdr:sp>
    <xdr:clientData/>
  </xdr:oneCellAnchor>
  <xdr:twoCellAnchor>
    <xdr:from>
      <xdr:col>115</xdr:col>
      <xdr:colOff>165100</xdr:colOff>
      <xdr:row>77</xdr:row>
      <xdr:rowOff>55245</xdr:rowOff>
    </xdr:from>
    <xdr:to>
      <xdr:col>116</xdr:col>
      <xdr:colOff>152400</xdr:colOff>
      <xdr:row>77</xdr:row>
      <xdr:rowOff>55245</xdr:rowOff>
    </xdr:to>
    <xdr:cxnSp macro="">
      <xdr:nvCxnSpPr>
        <xdr:cNvPr id="700" name="直線コネクタ 699">
          <a:extLst>
            <a:ext uri="{FF2B5EF4-FFF2-40B4-BE49-F238E27FC236}">
              <a16:creationId xmlns:a16="http://schemas.microsoft.com/office/drawing/2014/main" id="{00000000-0008-0000-0F00-0000BC020000}"/>
            </a:ext>
          </a:extLst>
        </xdr:cNvPr>
        <xdr:cNvCxnSpPr/>
      </xdr:nvCxnSpPr>
      <xdr:spPr>
        <a:xfrm>
          <a:off x="20246975" y="1277429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101600</xdr:rowOff>
    </xdr:from>
    <xdr:ext cx="466725" cy="249555"/>
    <xdr:sp macro="" textlink="">
      <xdr:nvSpPr>
        <xdr:cNvPr id="701" name="【児童館】&#10;一人当たり面積平均値テキスト">
          <a:extLst>
            <a:ext uri="{FF2B5EF4-FFF2-40B4-BE49-F238E27FC236}">
              <a16:creationId xmlns:a16="http://schemas.microsoft.com/office/drawing/2014/main" id="{00000000-0008-0000-0F00-0000BD020000}"/>
            </a:ext>
          </a:extLst>
        </xdr:cNvPr>
        <xdr:cNvSpPr txBox="1"/>
      </xdr:nvSpPr>
      <xdr:spPr>
        <a:xfrm>
          <a:off x="20358100" y="13646150"/>
          <a:ext cx="46672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0.013</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83</xdr:row>
      <xdr:rowOff>79375</xdr:rowOff>
    </xdr:from>
    <xdr:to>
      <xdr:col>116</xdr:col>
      <xdr:colOff>114300</xdr:colOff>
      <xdr:row>84</xdr:row>
      <xdr:rowOff>12065</xdr:rowOff>
    </xdr:to>
    <xdr:sp macro="" textlink="">
      <xdr:nvSpPr>
        <xdr:cNvPr id="702" name="フローチャート: 判断 701">
          <a:extLst>
            <a:ext uri="{FF2B5EF4-FFF2-40B4-BE49-F238E27FC236}">
              <a16:creationId xmlns:a16="http://schemas.microsoft.com/office/drawing/2014/main" id="{00000000-0008-0000-0F00-0000BE020000}"/>
            </a:ext>
          </a:extLst>
        </xdr:cNvPr>
        <xdr:cNvSpPr/>
      </xdr:nvSpPr>
      <xdr:spPr>
        <a:xfrm>
          <a:off x="20269200" y="1378902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116205</xdr:rowOff>
    </xdr:from>
    <xdr:to>
      <xdr:col>112</xdr:col>
      <xdr:colOff>38100</xdr:colOff>
      <xdr:row>84</xdr:row>
      <xdr:rowOff>48895</xdr:rowOff>
    </xdr:to>
    <xdr:sp macro="" textlink="">
      <xdr:nvSpPr>
        <xdr:cNvPr id="703" name="フローチャート: 判断 702">
          <a:extLst>
            <a:ext uri="{FF2B5EF4-FFF2-40B4-BE49-F238E27FC236}">
              <a16:creationId xmlns:a16="http://schemas.microsoft.com/office/drawing/2014/main" id="{00000000-0008-0000-0F00-0000BF020000}"/>
            </a:ext>
          </a:extLst>
        </xdr:cNvPr>
        <xdr:cNvSpPr/>
      </xdr:nvSpPr>
      <xdr:spPr>
        <a:xfrm>
          <a:off x="19510375" y="1382585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153035</xdr:rowOff>
    </xdr:from>
    <xdr:to>
      <xdr:col>107</xdr:col>
      <xdr:colOff>101600</xdr:colOff>
      <xdr:row>84</xdr:row>
      <xdr:rowOff>85725</xdr:rowOff>
    </xdr:to>
    <xdr:sp macro="" textlink="">
      <xdr:nvSpPr>
        <xdr:cNvPr id="704" name="フローチャート: 判断 703">
          <a:extLst>
            <a:ext uri="{FF2B5EF4-FFF2-40B4-BE49-F238E27FC236}">
              <a16:creationId xmlns:a16="http://schemas.microsoft.com/office/drawing/2014/main" id="{00000000-0008-0000-0F00-0000C0020000}"/>
            </a:ext>
          </a:extLst>
        </xdr:cNvPr>
        <xdr:cNvSpPr/>
      </xdr:nvSpPr>
      <xdr:spPr>
        <a:xfrm>
          <a:off x="18684875" y="1386268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116205</xdr:rowOff>
    </xdr:from>
    <xdr:to>
      <xdr:col>102</xdr:col>
      <xdr:colOff>165100</xdr:colOff>
      <xdr:row>84</xdr:row>
      <xdr:rowOff>48895</xdr:rowOff>
    </xdr:to>
    <xdr:sp macro="" textlink="">
      <xdr:nvSpPr>
        <xdr:cNvPr id="705" name="フローチャート: 判断 704">
          <a:extLst>
            <a:ext uri="{FF2B5EF4-FFF2-40B4-BE49-F238E27FC236}">
              <a16:creationId xmlns:a16="http://schemas.microsoft.com/office/drawing/2014/main" id="{00000000-0008-0000-0F00-0000C1020000}"/>
            </a:ext>
          </a:extLst>
        </xdr:cNvPr>
        <xdr:cNvSpPr/>
      </xdr:nvSpPr>
      <xdr:spPr>
        <a:xfrm>
          <a:off x="17875250" y="1382585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116205</xdr:rowOff>
    </xdr:from>
    <xdr:to>
      <xdr:col>98</xdr:col>
      <xdr:colOff>38100</xdr:colOff>
      <xdr:row>84</xdr:row>
      <xdr:rowOff>48895</xdr:rowOff>
    </xdr:to>
    <xdr:sp macro="" textlink="">
      <xdr:nvSpPr>
        <xdr:cNvPr id="706" name="フローチャート: 判断 705">
          <a:extLst>
            <a:ext uri="{FF2B5EF4-FFF2-40B4-BE49-F238E27FC236}">
              <a16:creationId xmlns:a16="http://schemas.microsoft.com/office/drawing/2014/main" id="{00000000-0008-0000-0F00-0000C2020000}"/>
            </a:ext>
          </a:extLst>
        </xdr:cNvPr>
        <xdr:cNvSpPr/>
      </xdr:nvSpPr>
      <xdr:spPr>
        <a:xfrm>
          <a:off x="17065625" y="1382585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144145</xdr:rowOff>
    </xdr:from>
    <xdr:ext cx="762000" cy="249555"/>
    <xdr:sp macro="" textlink="">
      <xdr:nvSpPr>
        <xdr:cNvPr id="707" name="テキスト ボックス 706">
          <a:extLst>
            <a:ext uri="{FF2B5EF4-FFF2-40B4-BE49-F238E27FC236}">
              <a16:creationId xmlns:a16="http://schemas.microsoft.com/office/drawing/2014/main" id="{00000000-0008-0000-0F00-0000C3020000}"/>
            </a:ext>
          </a:extLst>
        </xdr:cNvPr>
        <xdr:cNvSpPr txBox="1"/>
      </xdr:nvSpPr>
      <xdr:spPr>
        <a:xfrm>
          <a:off x="201453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110</xdr:col>
      <xdr:colOff>174625</xdr:colOff>
      <xdr:row>88</xdr:row>
      <xdr:rowOff>144145</xdr:rowOff>
    </xdr:from>
    <xdr:ext cx="762000" cy="249555"/>
    <xdr:sp macro="" textlink="">
      <xdr:nvSpPr>
        <xdr:cNvPr id="708" name="テキスト ボックス 707">
          <a:extLst>
            <a:ext uri="{FF2B5EF4-FFF2-40B4-BE49-F238E27FC236}">
              <a16:creationId xmlns:a16="http://schemas.microsoft.com/office/drawing/2014/main" id="{00000000-0008-0000-0F00-0000C4020000}"/>
            </a:ext>
          </a:extLst>
        </xdr:cNvPr>
        <xdr:cNvSpPr txBox="1"/>
      </xdr:nvSpPr>
      <xdr:spPr>
        <a:xfrm>
          <a:off x="193833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106</xdr:col>
      <xdr:colOff>50800</xdr:colOff>
      <xdr:row>88</xdr:row>
      <xdr:rowOff>144145</xdr:rowOff>
    </xdr:from>
    <xdr:ext cx="762000" cy="249555"/>
    <xdr:sp macro="" textlink="">
      <xdr:nvSpPr>
        <xdr:cNvPr id="709" name="テキスト ボックス 708">
          <a:extLst>
            <a:ext uri="{FF2B5EF4-FFF2-40B4-BE49-F238E27FC236}">
              <a16:creationId xmlns:a16="http://schemas.microsoft.com/office/drawing/2014/main" id="{00000000-0008-0000-0F00-0000C5020000}"/>
            </a:ext>
          </a:extLst>
        </xdr:cNvPr>
        <xdr:cNvSpPr txBox="1"/>
      </xdr:nvSpPr>
      <xdr:spPr>
        <a:xfrm>
          <a:off x="1856105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101</xdr:col>
      <xdr:colOff>114300</xdr:colOff>
      <xdr:row>88</xdr:row>
      <xdr:rowOff>144145</xdr:rowOff>
    </xdr:from>
    <xdr:ext cx="762000" cy="249555"/>
    <xdr:sp macro="" textlink="">
      <xdr:nvSpPr>
        <xdr:cNvPr id="710" name="テキスト ボックス 709">
          <a:extLst>
            <a:ext uri="{FF2B5EF4-FFF2-40B4-BE49-F238E27FC236}">
              <a16:creationId xmlns:a16="http://schemas.microsoft.com/office/drawing/2014/main" id="{00000000-0008-0000-0F00-0000C6020000}"/>
            </a:ext>
          </a:extLst>
        </xdr:cNvPr>
        <xdr:cNvSpPr txBox="1"/>
      </xdr:nvSpPr>
      <xdr:spPr>
        <a:xfrm>
          <a:off x="1775142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96</xdr:col>
      <xdr:colOff>174625</xdr:colOff>
      <xdr:row>88</xdr:row>
      <xdr:rowOff>144145</xdr:rowOff>
    </xdr:from>
    <xdr:ext cx="762000" cy="249555"/>
    <xdr:sp macro="" textlink="">
      <xdr:nvSpPr>
        <xdr:cNvPr id="711" name="テキスト ボックス 710">
          <a:extLst>
            <a:ext uri="{FF2B5EF4-FFF2-40B4-BE49-F238E27FC236}">
              <a16:creationId xmlns:a16="http://schemas.microsoft.com/office/drawing/2014/main" id="{00000000-0008-0000-0F00-0000C7020000}"/>
            </a:ext>
          </a:extLst>
        </xdr:cNvPr>
        <xdr:cNvSpPr txBox="1"/>
      </xdr:nvSpPr>
      <xdr:spPr>
        <a:xfrm>
          <a:off x="1693862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116</xdr:col>
      <xdr:colOff>12700</xdr:colOff>
      <xdr:row>84</xdr:row>
      <xdr:rowOff>97790</xdr:rowOff>
    </xdr:from>
    <xdr:to>
      <xdr:col>116</xdr:col>
      <xdr:colOff>114300</xdr:colOff>
      <xdr:row>85</xdr:row>
      <xdr:rowOff>30480</xdr:rowOff>
    </xdr:to>
    <xdr:sp macro="" textlink="">
      <xdr:nvSpPr>
        <xdr:cNvPr id="712" name="楕円 711">
          <a:extLst>
            <a:ext uri="{FF2B5EF4-FFF2-40B4-BE49-F238E27FC236}">
              <a16:creationId xmlns:a16="http://schemas.microsoft.com/office/drawing/2014/main" id="{00000000-0008-0000-0F00-0000C8020000}"/>
            </a:ext>
          </a:extLst>
        </xdr:cNvPr>
        <xdr:cNvSpPr/>
      </xdr:nvSpPr>
      <xdr:spPr>
        <a:xfrm>
          <a:off x="20269200" y="1397254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76835</xdr:rowOff>
    </xdr:from>
    <xdr:ext cx="466725" cy="249555"/>
    <xdr:sp macro="" textlink="">
      <xdr:nvSpPr>
        <xdr:cNvPr id="713" name="【児童館】&#10;一人当たり面積該当値テキスト">
          <a:extLst>
            <a:ext uri="{FF2B5EF4-FFF2-40B4-BE49-F238E27FC236}">
              <a16:creationId xmlns:a16="http://schemas.microsoft.com/office/drawing/2014/main" id="{00000000-0008-0000-0F00-0000C9020000}"/>
            </a:ext>
          </a:extLst>
        </xdr:cNvPr>
        <xdr:cNvSpPr txBox="1"/>
      </xdr:nvSpPr>
      <xdr:spPr>
        <a:xfrm>
          <a:off x="20358100" y="1395158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0.008</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84</xdr:row>
      <xdr:rowOff>134620</xdr:rowOff>
    </xdr:from>
    <xdr:to>
      <xdr:col>112</xdr:col>
      <xdr:colOff>38100</xdr:colOff>
      <xdr:row>85</xdr:row>
      <xdr:rowOff>67310</xdr:rowOff>
    </xdr:to>
    <xdr:sp macro="" textlink="">
      <xdr:nvSpPr>
        <xdr:cNvPr id="714" name="楕円 713">
          <a:extLst>
            <a:ext uri="{FF2B5EF4-FFF2-40B4-BE49-F238E27FC236}">
              <a16:creationId xmlns:a16="http://schemas.microsoft.com/office/drawing/2014/main" id="{00000000-0008-0000-0F00-0000CA020000}"/>
            </a:ext>
          </a:extLst>
        </xdr:cNvPr>
        <xdr:cNvSpPr/>
      </xdr:nvSpPr>
      <xdr:spPr>
        <a:xfrm>
          <a:off x="19510375" y="1400937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174625</xdr:colOff>
      <xdr:row>84</xdr:row>
      <xdr:rowOff>146685</xdr:rowOff>
    </xdr:from>
    <xdr:to>
      <xdr:col>116</xdr:col>
      <xdr:colOff>63500</xdr:colOff>
      <xdr:row>85</xdr:row>
      <xdr:rowOff>18415</xdr:rowOff>
    </xdr:to>
    <xdr:cxnSp macro="">
      <xdr:nvCxnSpPr>
        <xdr:cNvPr id="715" name="直線コネクタ 714">
          <a:extLst>
            <a:ext uri="{FF2B5EF4-FFF2-40B4-BE49-F238E27FC236}">
              <a16:creationId xmlns:a16="http://schemas.microsoft.com/office/drawing/2014/main" id="{00000000-0008-0000-0F00-0000CB020000}"/>
            </a:ext>
          </a:extLst>
        </xdr:cNvPr>
        <xdr:cNvCxnSpPr/>
      </xdr:nvCxnSpPr>
      <xdr:spPr>
        <a:xfrm flipV="1">
          <a:off x="19558000" y="14021435"/>
          <a:ext cx="76200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134620</xdr:rowOff>
    </xdr:from>
    <xdr:to>
      <xdr:col>107</xdr:col>
      <xdr:colOff>101600</xdr:colOff>
      <xdr:row>85</xdr:row>
      <xdr:rowOff>67310</xdr:rowOff>
    </xdr:to>
    <xdr:sp macro="" textlink="">
      <xdr:nvSpPr>
        <xdr:cNvPr id="716" name="楕円 715">
          <a:extLst>
            <a:ext uri="{FF2B5EF4-FFF2-40B4-BE49-F238E27FC236}">
              <a16:creationId xmlns:a16="http://schemas.microsoft.com/office/drawing/2014/main" id="{00000000-0008-0000-0F00-0000CC020000}"/>
            </a:ext>
          </a:extLst>
        </xdr:cNvPr>
        <xdr:cNvSpPr/>
      </xdr:nvSpPr>
      <xdr:spPr>
        <a:xfrm>
          <a:off x="18684875" y="140093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18415</xdr:rowOff>
    </xdr:from>
    <xdr:to>
      <xdr:col>111</xdr:col>
      <xdr:colOff>174625</xdr:colOff>
      <xdr:row>85</xdr:row>
      <xdr:rowOff>18415</xdr:rowOff>
    </xdr:to>
    <xdr:cxnSp macro="">
      <xdr:nvCxnSpPr>
        <xdr:cNvPr id="717" name="直線コネクタ 716">
          <a:extLst>
            <a:ext uri="{FF2B5EF4-FFF2-40B4-BE49-F238E27FC236}">
              <a16:creationId xmlns:a16="http://schemas.microsoft.com/office/drawing/2014/main" id="{00000000-0008-0000-0F00-0000CD020000}"/>
            </a:ext>
          </a:extLst>
        </xdr:cNvPr>
        <xdr:cNvCxnSpPr/>
      </xdr:nvCxnSpPr>
      <xdr:spPr>
        <a:xfrm>
          <a:off x="18735675" y="14058265"/>
          <a:ext cx="8223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134620</xdr:rowOff>
    </xdr:from>
    <xdr:to>
      <xdr:col>102</xdr:col>
      <xdr:colOff>165100</xdr:colOff>
      <xdr:row>85</xdr:row>
      <xdr:rowOff>67310</xdr:rowOff>
    </xdr:to>
    <xdr:sp macro="" textlink="">
      <xdr:nvSpPr>
        <xdr:cNvPr id="718" name="楕円 717">
          <a:extLst>
            <a:ext uri="{FF2B5EF4-FFF2-40B4-BE49-F238E27FC236}">
              <a16:creationId xmlns:a16="http://schemas.microsoft.com/office/drawing/2014/main" id="{00000000-0008-0000-0F00-0000CE020000}"/>
            </a:ext>
          </a:extLst>
        </xdr:cNvPr>
        <xdr:cNvSpPr/>
      </xdr:nvSpPr>
      <xdr:spPr>
        <a:xfrm>
          <a:off x="17875250" y="140093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18415</xdr:rowOff>
    </xdr:from>
    <xdr:to>
      <xdr:col>107</xdr:col>
      <xdr:colOff>50800</xdr:colOff>
      <xdr:row>85</xdr:row>
      <xdr:rowOff>18415</xdr:rowOff>
    </xdr:to>
    <xdr:cxnSp macro="">
      <xdr:nvCxnSpPr>
        <xdr:cNvPr id="719" name="直線コネクタ 718">
          <a:extLst>
            <a:ext uri="{FF2B5EF4-FFF2-40B4-BE49-F238E27FC236}">
              <a16:creationId xmlns:a16="http://schemas.microsoft.com/office/drawing/2014/main" id="{00000000-0008-0000-0F00-0000CF020000}"/>
            </a:ext>
          </a:extLst>
        </xdr:cNvPr>
        <xdr:cNvCxnSpPr/>
      </xdr:nvCxnSpPr>
      <xdr:spPr>
        <a:xfrm>
          <a:off x="17926050" y="14058265"/>
          <a:ext cx="8096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84</xdr:row>
      <xdr:rowOff>134620</xdr:rowOff>
    </xdr:from>
    <xdr:to>
      <xdr:col>98</xdr:col>
      <xdr:colOff>38100</xdr:colOff>
      <xdr:row>85</xdr:row>
      <xdr:rowOff>67310</xdr:rowOff>
    </xdr:to>
    <xdr:sp macro="" textlink="">
      <xdr:nvSpPr>
        <xdr:cNvPr id="720" name="楕円 719">
          <a:extLst>
            <a:ext uri="{FF2B5EF4-FFF2-40B4-BE49-F238E27FC236}">
              <a16:creationId xmlns:a16="http://schemas.microsoft.com/office/drawing/2014/main" id="{00000000-0008-0000-0F00-0000D0020000}"/>
            </a:ext>
          </a:extLst>
        </xdr:cNvPr>
        <xdr:cNvSpPr/>
      </xdr:nvSpPr>
      <xdr:spPr>
        <a:xfrm>
          <a:off x="17065625" y="1400937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174625</xdr:colOff>
      <xdr:row>85</xdr:row>
      <xdr:rowOff>18415</xdr:rowOff>
    </xdr:from>
    <xdr:to>
      <xdr:col>102</xdr:col>
      <xdr:colOff>114300</xdr:colOff>
      <xdr:row>85</xdr:row>
      <xdr:rowOff>18415</xdr:rowOff>
    </xdr:to>
    <xdr:cxnSp macro="">
      <xdr:nvCxnSpPr>
        <xdr:cNvPr id="721" name="直線コネクタ 720">
          <a:extLst>
            <a:ext uri="{FF2B5EF4-FFF2-40B4-BE49-F238E27FC236}">
              <a16:creationId xmlns:a16="http://schemas.microsoft.com/office/drawing/2014/main" id="{00000000-0008-0000-0F00-0000D1020000}"/>
            </a:ext>
          </a:extLst>
        </xdr:cNvPr>
        <xdr:cNvCxnSpPr/>
      </xdr:nvCxnSpPr>
      <xdr:spPr>
        <a:xfrm>
          <a:off x="17113250" y="14058265"/>
          <a:ext cx="8128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120650</xdr:colOff>
      <xdr:row>82</xdr:row>
      <xdr:rowOff>64770</xdr:rowOff>
    </xdr:from>
    <xdr:ext cx="469900" cy="249555"/>
    <xdr:sp macro="" textlink="">
      <xdr:nvSpPr>
        <xdr:cNvPr id="722" name="n_1aveValue【児童館】&#10;一人当たり面積">
          <a:extLst>
            <a:ext uri="{FF2B5EF4-FFF2-40B4-BE49-F238E27FC236}">
              <a16:creationId xmlns:a16="http://schemas.microsoft.com/office/drawing/2014/main" id="{00000000-0008-0000-0F00-0000D2020000}"/>
            </a:ext>
          </a:extLst>
        </xdr:cNvPr>
        <xdr:cNvSpPr txBox="1"/>
      </xdr:nvSpPr>
      <xdr:spPr>
        <a:xfrm>
          <a:off x="19329400" y="1360932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0.012</a:t>
          </a:r>
          <a:endParaRPr kumimoji="1" lang="ja-JP" altLang="en-US" sz="1000" b="1">
            <a:solidFill>
              <a:srgbClr val="000080"/>
            </a:solidFill>
            <a:latin typeface="ＭＳ Ｐゴシック"/>
            <a:ea typeface="ＭＳ Ｐゴシック"/>
          </a:endParaRPr>
        </a:p>
      </xdr:txBody>
    </xdr:sp>
    <xdr:clientData/>
  </xdr:oneCellAnchor>
  <xdr:oneCellAnchor>
    <xdr:from>
      <xdr:col>106</xdr:col>
      <xdr:colOff>6350</xdr:colOff>
      <xdr:row>82</xdr:row>
      <xdr:rowOff>101600</xdr:rowOff>
    </xdr:from>
    <xdr:ext cx="466725" cy="249555"/>
    <xdr:sp macro="" textlink="">
      <xdr:nvSpPr>
        <xdr:cNvPr id="723" name="n_2aveValue【児童館】&#10;一人当たり面積">
          <a:extLst>
            <a:ext uri="{FF2B5EF4-FFF2-40B4-BE49-F238E27FC236}">
              <a16:creationId xmlns:a16="http://schemas.microsoft.com/office/drawing/2014/main" id="{00000000-0008-0000-0F00-0000D3020000}"/>
            </a:ext>
          </a:extLst>
        </xdr:cNvPr>
        <xdr:cNvSpPr txBox="1"/>
      </xdr:nvSpPr>
      <xdr:spPr>
        <a:xfrm>
          <a:off x="18516600" y="13646150"/>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0.011</a:t>
          </a:r>
          <a:endParaRPr kumimoji="1" lang="ja-JP" altLang="en-US" sz="1000" b="1">
            <a:solidFill>
              <a:srgbClr val="000080"/>
            </a:solidFill>
            <a:latin typeface="ＭＳ Ｐゴシック"/>
            <a:ea typeface="ＭＳ Ｐゴシック"/>
          </a:endParaRPr>
        </a:p>
      </xdr:txBody>
    </xdr:sp>
    <xdr:clientData/>
  </xdr:oneCellAnchor>
  <xdr:oneCellAnchor>
    <xdr:from>
      <xdr:col>101</xdr:col>
      <xdr:colOff>69850</xdr:colOff>
      <xdr:row>82</xdr:row>
      <xdr:rowOff>64770</xdr:rowOff>
    </xdr:from>
    <xdr:ext cx="466725" cy="249555"/>
    <xdr:sp macro="" textlink="">
      <xdr:nvSpPr>
        <xdr:cNvPr id="724" name="n_3aveValue【児童館】&#10;一人当たり面積">
          <a:extLst>
            <a:ext uri="{FF2B5EF4-FFF2-40B4-BE49-F238E27FC236}">
              <a16:creationId xmlns:a16="http://schemas.microsoft.com/office/drawing/2014/main" id="{00000000-0008-0000-0F00-0000D4020000}"/>
            </a:ext>
          </a:extLst>
        </xdr:cNvPr>
        <xdr:cNvSpPr txBox="1"/>
      </xdr:nvSpPr>
      <xdr:spPr>
        <a:xfrm>
          <a:off x="17706975" y="13609320"/>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0.012</a:t>
          </a:r>
          <a:endParaRPr kumimoji="1" lang="ja-JP" altLang="en-US" sz="1000" b="1">
            <a:solidFill>
              <a:srgbClr val="000080"/>
            </a:solidFill>
            <a:latin typeface="ＭＳ Ｐゴシック"/>
            <a:ea typeface="ＭＳ Ｐゴシック"/>
          </a:endParaRPr>
        </a:p>
      </xdr:txBody>
    </xdr:sp>
    <xdr:clientData/>
  </xdr:oneCellAnchor>
  <xdr:oneCellAnchor>
    <xdr:from>
      <xdr:col>96</xdr:col>
      <xdr:colOff>133350</xdr:colOff>
      <xdr:row>82</xdr:row>
      <xdr:rowOff>64770</xdr:rowOff>
    </xdr:from>
    <xdr:ext cx="466725" cy="249555"/>
    <xdr:sp macro="" textlink="">
      <xdr:nvSpPr>
        <xdr:cNvPr id="725" name="n_4aveValue【児童館】&#10;一人当たり面積">
          <a:extLst>
            <a:ext uri="{FF2B5EF4-FFF2-40B4-BE49-F238E27FC236}">
              <a16:creationId xmlns:a16="http://schemas.microsoft.com/office/drawing/2014/main" id="{00000000-0008-0000-0F00-0000D5020000}"/>
            </a:ext>
          </a:extLst>
        </xdr:cNvPr>
        <xdr:cNvSpPr txBox="1"/>
      </xdr:nvSpPr>
      <xdr:spPr>
        <a:xfrm>
          <a:off x="16897350" y="13609320"/>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0.012</a:t>
          </a:r>
          <a:endParaRPr kumimoji="1" lang="ja-JP" altLang="en-US" sz="1000" b="1">
            <a:solidFill>
              <a:srgbClr val="000080"/>
            </a:solidFill>
            <a:latin typeface="ＭＳ Ｐゴシック"/>
            <a:ea typeface="ＭＳ Ｐゴシック"/>
          </a:endParaRPr>
        </a:p>
      </xdr:txBody>
    </xdr:sp>
    <xdr:clientData/>
  </xdr:oneCellAnchor>
  <xdr:oneCellAnchor>
    <xdr:from>
      <xdr:col>110</xdr:col>
      <xdr:colOff>120650</xdr:colOff>
      <xdr:row>85</xdr:row>
      <xdr:rowOff>59055</xdr:rowOff>
    </xdr:from>
    <xdr:ext cx="469900" cy="246380"/>
    <xdr:sp macro="" textlink="">
      <xdr:nvSpPr>
        <xdr:cNvPr id="726" name="n_1mainValue【児童館】&#10;一人当たり面積">
          <a:extLst>
            <a:ext uri="{FF2B5EF4-FFF2-40B4-BE49-F238E27FC236}">
              <a16:creationId xmlns:a16="http://schemas.microsoft.com/office/drawing/2014/main" id="{00000000-0008-0000-0F00-0000D6020000}"/>
            </a:ext>
          </a:extLst>
        </xdr:cNvPr>
        <xdr:cNvSpPr txBox="1"/>
      </xdr:nvSpPr>
      <xdr:spPr>
        <a:xfrm>
          <a:off x="19329400" y="14098905"/>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0.007</a:t>
          </a:r>
          <a:endParaRPr kumimoji="1" lang="ja-JP" altLang="en-US" sz="1000" b="1">
            <a:solidFill>
              <a:srgbClr val="FF0000"/>
            </a:solidFill>
            <a:latin typeface="ＭＳ Ｐゴシック"/>
            <a:ea typeface="ＭＳ Ｐゴシック"/>
          </a:endParaRPr>
        </a:p>
      </xdr:txBody>
    </xdr:sp>
    <xdr:clientData/>
  </xdr:oneCellAnchor>
  <xdr:oneCellAnchor>
    <xdr:from>
      <xdr:col>106</xdr:col>
      <xdr:colOff>6350</xdr:colOff>
      <xdr:row>85</xdr:row>
      <xdr:rowOff>59055</xdr:rowOff>
    </xdr:from>
    <xdr:ext cx="466725" cy="246380"/>
    <xdr:sp macro="" textlink="">
      <xdr:nvSpPr>
        <xdr:cNvPr id="727" name="n_2mainValue【児童館】&#10;一人当たり面積">
          <a:extLst>
            <a:ext uri="{FF2B5EF4-FFF2-40B4-BE49-F238E27FC236}">
              <a16:creationId xmlns:a16="http://schemas.microsoft.com/office/drawing/2014/main" id="{00000000-0008-0000-0F00-0000D7020000}"/>
            </a:ext>
          </a:extLst>
        </xdr:cNvPr>
        <xdr:cNvSpPr txBox="1"/>
      </xdr:nvSpPr>
      <xdr:spPr>
        <a:xfrm>
          <a:off x="18516600" y="14098905"/>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0.007</a:t>
          </a:r>
          <a:endParaRPr kumimoji="1" lang="ja-JP" altLang="en-US" sz="1000" b="1">
            <a:solidFill>
              <a:srgbClr val="FF0000"/>
            </a:solidFill>
            <a:latin typeface="ＭＳ Ｐゴシック"/>
            <a:ea typeface="ＭＳ Ｐゴシック"/>
          </a:endParaRPr>
        </a:p>
      </xdr:txBody>
    </xdr:sp>
    <xdr:clientData/>
  </xdr:oneCellAnchor>
  <xdr:oneCellAnchor>
    <xdr:from>
      <xdr:col>101</xdr:col>
      <xdr:colOff>69850</xdr:colOff>
      <xdr:row>85</xdr:row>
      <xdr:rowOff>59055</xdr:rowOff>
    </xdr:from>
    <xdr:ext cx="466725" cy="246380"/>
    <xdr:sp macro="" textlink="">
      <xdr:nvSpPr>
        <xdr:cNvPr id="728" name="n_3mainValue【児童館】&#10;一人当たり面積">
          <a:extLst>
            <a:ext uri="{FF2B5EF4-FFF2-40B4-BE49-F238E27FC236}">
              <a16:creationId xmlns:a16="http://schemas.microsoft.com/office/drawing/2014/main" id="{00000000-0008-0000-0F00-0000D8020000}"/>
            </a:ext>
          </a:extLst>
        </xdr:cNvPr>
        <xdr:cNvSpPr txBox="1"/>
      </xdr:nvSpPr>
      <xdr:spPr>
        <a:xfrm>
          <a:off x="17706975" y="14098905"/>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0.007</a:t>
          </a:r>
          <a:endParaRPr kumimoji="1" lang="ja-JP" altLang="en-US" sz="1000" b="1">
            <a:solidFill>
              <a:srgbClr val="FF0000"/>
            </a:solidFill>
            <a:latin typeface="ＭＳ Ｐゴシック"/>
            <a:ea typeface="ＭＳ Ｐゴシック"/>
          </a:endParaRPr>
        </a:p>
      </xdr:txBody>
    </xdr:sp>
    <xdr:clientData/>
  </xdr:oneCellAnchor>
  <xdr:oneCellAnchor>
    <xdr:from>
      <xdr:col>96</xdr:col>
      <xdr:colOff>133350</xdr:colOff>
      <xdr:row>85</xdr:row>
      <xdr:rowOff>59055</xdr:rowOff>
    </xdr:from>
    <xdr:ext cx="466725" cy="246380"/>
    <xdr:sp macro="" textlink="">
      <xdr:nvSpPr>
        <xdr:cNvPr id="729" name="n_4mainValue【児童館】&#10;一人当たり面積">
          <a:extLst>
            <a:ext uri="{FF2B5EF4-FFF2-40B4-BE49-F238E27FC236}">
              <a16:creationId xmlns:a16="http://schemas.microsoft.com/office/drawing/2014/main" id="{00000000-0008-0000-0F00-0000D9020000}"/>
            </a:ext>
          </a:extLst>
        </xdr:cNvPr>
        <xdr:cNvSpPr txBox="1"/>
      </xdr:nvSpPr>
      <xdr:spPr>
        <a:xfrm>
          <a:off x="16897350" y="14098905"/>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0.007</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30" name="正方形/長方形 729">
          <a:extLst>
            <a:ext uri="{FF2B5EF4-FFF2-40B4-BE49-F238E27FC236}">
              <a16:creationId xmlns:a16="http://schemas.microsoft.com/office/drawing/2014/main" id="{00000000-0008-0000-0F00-0000DA020000}"/>
            </a:ext>
          </a:extLst>
        </xdr:cNvPr>
        <xdr:cNvSpPr/>
      </xdr:nvSpPr>
      <xdr:spPr>
        <a:xfrm>
          <a:off x="11414125" y="15049500"/>
          <a:ext cx="4327525"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公民館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31" name="正方形/長方形 730">
          <a:extLst>
            <a:ext uri="{FF2B5EF4-FFF2-40B4-BE49-F238E27FC236}">
              <a16:creationId xmlns:a16="http://schemas.microsoft.com/office/drawing/2014/main" id="{00000000-0008-0000-0F00-0000DB020000}"/>
            </a:ext>
          </a:extLst>
        </xdr:cNvPr>
        <xdr:cNvSpPr/>
      </xdr:nvSpPr>
      <xdr:spPr>
        <a:xfrm>
          <a:off x="1152525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32" name="正方形/長方形 731">
          <a:extLst>
            <a:ext uri="{FF2B5EF4-FFF2-40B4-BE49-F238E27FC236}">
              <a16:creationId xmlns:a16="http://schemas.microsoft.com/office/drawing/2014/main" id="{00000000-0008-0000-0F00-0000DC020000}"/>
            </a:ext>
          </a:extLst>
        </xdr:cNvPr>
        <xdr:cNvSpPr/>
      </xdr:nvSpPr>
      <xdr:spPr>
        <a:xfrm>
          <a:off x="1152525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18/29</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33" name="正方形/長方形 732">
          <a:extLst>
            <a:ext uri="{FF2B5EF4-FFF2-40B4-BE49-F238E27FC236}">
              <a16:creationId xmlns:a16="http://schemas.microsoft.com/office/drawing/2014/main" id="{00000000-0008-0000-0F00-0000DD020000}"/>
            </a:ext>
          </a:extLst>
        </xdr:cNvPr>
        <xdr:cNvSpPr/>
      </xdr:nvSpPr>
      <xdr:spPr>
        <a:xfrm>
          <a:off x="12461875"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34" name="正方形/長方形 733">
          <a:extLst>
            <a:ext uri="{FF2B5EF4-FFF2-40B4-BE49-F238E27FC236}">
              <a16:creationId xmlns:a16="http://schemas.microsoft.com/office/drawing/2014/main" id="{00000000-0008-0000-0F00-0000DE020000}"/>
            </a:ext>
          </a:extLst>
        </xdr:cNvPr>
        <xdr:cNvSpPr/>
      </xdr:nvSpPr>
      <xdr:spPr>
        <a:xfrm>
          <a:off x="12461875"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61.9</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35" name="正方形/長方形 734">
          <a:extLst>
            <a:ext uri="{FF2B5EF4-FFF2-40B4-BE49-F238E27FC236}">
              <a16:creationId xmlns:a16="http://schemas.microsoft.com/office/drawing/2014/main" id="{00000000-0008-0000-0F00-0000DF020000}"/>
            </a:ext>
          </a:extLst>
        </xdr:cNvPr>
        <xdr:cNvSpPr/>
      </xdr:nvSpPr>
      <xdr:spPr>
        <a:xfrm>
          <a:off x="13509625"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36" name="正方形/長方形 735">
          <a:extLst>
            <a:ext uri="{FF2B5EF4-FFF2-40B4-BE49-F238E27FC236}">
              <a16:creationId xmlns:a16="http://schemas.microsoft.com/office/drawing/2014/main" id="{00000000-0008-0000-0F00-0000E0020000}"/>
            </a:ext>
          </a:extLst>
        </xdr:cNvPr>
        <xdr:cNvSpPr/>
      </xdr:nvSpPr>
      <xdr:spPr>
        <a:xfrm>
          <a:off x="13509625"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62.6</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37" name="正方形/長方形 736">
          <a:extLst>
            <a:ext uri="{FF2B5EF4-FFF2-40B4-BE49-F238E27FC236}">
              <a16:creationId xmlns:a16="http://schemas.microsoft.com/office/drawing/2014/main" id="{00000000-0008-0000-0F00-0000E1020000}"/>
            </a:ext>
          </a:extLst>
        </xdr:cNvPr>
        <xdr:cNvSpPr/>
      </xdr:nvSpPr>
      <xdr:spPr>
        <a:xfrm>
          <a:off x="11414125" y="16192500"/>
          <a:ext cx="432752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450" cy="225425"/>
    <xdr:sp macro="" textlink="">
      <xdr:nvSpPr>
        <xdr:cNvPr id="738" name="テキスト ボックス 737">
          <a:extLst>
            <a:ext uri="{FF2B5EF4-FFF2-40B4-BE49-F238E27FC236}">
              <a16:creationId xmlns:a16="http://schemas.microsoft.com/office/drawing/2014/main" id="{00000000-0008-0000-0F00-0000E2020000}"/>
            </a:ext>
          </a:extLst>
        </xdr:cNvPr>
        <xdr:cNvSpPr txBox="1"/>
      </xdr:nvSpPr>
      <xdr:spPr>
        <a:xfrm>
          <a:off x="11376025" y="16002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111</xdr:row>
      <xdr:rowOff>19050</xdr:rowOff>
    </xdr:from>
    <xdr:to>
      <xdr:col>89</xdr:col>
      <xdr:colOff>174625</xdr:colOff>
      <xdr:row>111</xdr:row>
      <xdr:rowOff>19050</xdr:rowOff>
    </xdr:to>
    <xdr:cxnSp macro="">
      <xdr:nvCxnSpPr>
        <xdr:cNvPr id="739" name="直線コネクタ 738">
          <a:extLst>
            <a:ext uri="{FF2B5EF4-FFF2-40B4-BE49-F238E27FC236}">
              <a16:creationId xmlns:a16="http://schemas.microsoft.com/office/drawing/2014/main" id="{00000000-0008-0000-0F00-0000E3020000}"/>
            </a:ext>
          </a:extLst>
        </xdr:cNvPr>
        <xdr:cNvCxnSpPr/>
      </xdr:nvCxnSpPr>
      <xdr:spPr>
        <a:xfrm>
          <a:off x="11414125" y="1847850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110</xdr:row>
      <xdr:rowOff>48260</xdr:rowOff>
    </xdr:from>
    <xdr:ext cx="464185" cy="259080"/>
    <xdr:sp macro="" textlink="">
      <xdr:nvSpPr>
        <xdr:cNvPr id="740" name="テキスト ボックス 739">
          <a:extLst>
            <a:ext uri="{FF2B5EF4-FFF2-40B4-BE49-F238E27FC236}">
              <a16:creationId xmlns:a16="http://schemas.microsoft.com/office/drawing/2014/main" id="{00000000-0008-0000-0F00-0000E4020000}"/>
            </a:ext>
          </a:extLst>
        </xdr:cNvPr>
        <xdr:cNvSpPr txBox="1"/>
      </xdr:nvSpPr>
      <xdr:spPr>
        <a:xfrm>
          <a:off x="10994390" y="1833626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65</xdr:col>
      <xdr:colOff>63500</xdr:colOff>
      <xdr:row>108</xdr:row>
      <xdr:rowOff>76200</xdr:rowOff>
    </xdr:from>
    <xdr:to>
      <xdr:col>89</xdr:col>
      <xdr:colOff>174625</xdr:colOff>
      <xdr:row>108</xdr:row>
      <xdr:rowOff>76200</xdr:rowOff>
    </xdr:to>
    <xdr:cxnSp macro="">
      <xdr:nvCxnSpPr>
        <xdr:cNvPr id="741" name="直線コネクタ 740">
          <a:extLst>
            <a:ext uri="{FF2B5EF4-FFF2-40B4-BE49-F238E27FC236}">
              <a16:creationId xmlns:a16="http://schemas.microsoft.com/office/drawing/2014/main" id="{00000000-0008-0000-0F00-0000E5020000}"/>
            </a:ext>
          </a:extLst>
        </xdr:cNvPr>
        <xdr:cNvCxnSpPr/>
      </xdr:nvCxnSpPr>
      <xdr:spPr>
        <a:xfrm>
          <a:off x="11414125" y="1802130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107</xdr:row>
      <xdr:rowOff>105410</xdr:rowOff>
    </xdr:from>
    <xdr:ext cx="464185" cy="259080"/>
    <xdr:sp macro="" textlink="">
      <xdr:nvSpPr>
        <xdr:cNvPr id="742" name="テキスト ボックス 741">
          <a:extLst>
            <a:ext uri="{FF2B5EF4-FFF2-40B4-BE49-F238E27FC236}">
              <a16:creationId xmlns:a16="http://schemas.microsoft.com/office/drawing/2014/main" id="{00000000-0008-0000-0F00-0000E6020000}"/>
            </a:ext>
          </a:extLst>
        </xdr:cNvPr>
        <xdr:cNvSpPr txBox="1"/>
      </xdr:nvSpPr>
      <xdr:spPr>
        <a:xfrm>
          <a:off x="10994390" y="1787906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65</xdr:col>
      <xdr:colOff>63500</xdr:colOff>
      <xdr:row>105</xdr:row>
      <xdr:rowOff>133350</xdr:rowOff>
    </xdr:from>
    <xdr:to>
      <xdr:col>89</xdr:col>
      <xdr:colOff>174625</xdr:colOff>
      <xdr:row>105</xdr:row>
      <xdr:rowOff>133350</xdr:rowOff>
    </xdr:to>
    <xdr:cxnSp macro="">
      <xdr:nvCxnSpPr>
        <xdr:cNvPr id="743" name="直線コネクタ 742">
          <a:extLst>
            <a:ext uri="{FF2B5EF4-FFF2-40B4-BE49-F238E27FC236}">
              <a16:creationId xmlns:a16="http://schemas.microsoft.com/office/drawing/2014/main" id="{00000000-0008-0000-0F00-0000E7020000}"/>
            </a:ext>
          </a:extLst>
        </xdr:cNvPr>
        <xdr:cNvCxnSpPr/>
      </xdr:nvCxnSpPr>
      <xdr:spPr>
        <a:xfrm>
          <a:off x="11414125" y="1756410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104</xdr:row>
      <xdr:rowOff>162560</xdr:rowOff>
    </xdr:from>
    <xdr:ext cx="403225" cy="259080"/>
    <xdr:sp macro="" textlink="">
      <xdr:nvSpPr>
        <xdr:cNvPr id="744" name="テキスト ボックス 743">
          <a:extLst>
            <a:ext uri="{FF2B5EF4-FFF2-40B4-BE49-F238E27FC236}">
              <a16:creationId xmlns:a16="http://schemas.microsoft.com/office/drawing/2014/main" id="{00000000-0008-0000-0F00-0000E8020000}"/>
            </a:ext>
          </a:extLst>
        </xdr:cNvPr>
        <xdr:cNvSpPr txBox="1"/>
      </xdr:nvSpPr>
      <xdr:spPr>
        <a:xfrm>
          <a:off x="11042650" y="174218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65</xdr:col>
      <xdr:colOff>63500</xdr:colOff>
      <xdr:row>103</xdr:row>
      <xdr:rowOff>19050</xdr:rowOff>
    </xdr:from>
    <xdr:to>
      <xdr:col>89</xdr:col>
      <xdr:colOff>174625</xdr:colOff>
      <xdr:row>103</xdr:row>
      <xdr:rowOff>19050</xdr:rowOff>
    </xdr:to>
    <xdr:cxnSp macro="">
      <xdr:nvCxnSpPr>
        <xdr:cNvPr id="745" name="直線コネクタ 744">
          <a:extLst>
            <a:ext uri="{FF2B5EF4-FFF2-40B4-BE49-F238E27FC236}">
              <a16:creationId xmlns:a16="http://schemas.microsoft.com/office/drawing/2014/main" id="{00000000-0008-0000-0F00-0000E9020000}"/>
            </a:ext>
          </a:extLst>
        </xdr:cNvPr>
        <xdr:cNvCxnSpPr/>
      </xdr:nvCxnSpPr>
      <xdr:spPr>
        <a:xfrm>
          <a:off x="11414125" y="1710690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102</xdr:row>
      <xdr:rowOff>48260</xdr:rowOff>
    </xdr:from>
    <xdr:ext cx="403225" cy="259080"/>
    <xdr:sp macro="" textlink="">
      <xdr:nvSpPr>
        <xdr:cNvPr id="746" name="テキスト ボックス 745">
          <a:extLst>
            <a:ext uri="{FF2B5EF4-FFF2-40B4-BE49-F238E27FC236}">
              <a16:creationId xmlns:a16="http://schemas.microsoft.com/office/drawing/2014/main" id="{00000000-0008-0000-0F00-0000EA020000}"/>
            </a:ext>
          </a:extLst>
        </xdr:cNvPr>
        <xdr:cNvSpPr txBox="1"/>
      </xdr:nvSpPr>
      <xdr:spPr>
        <a:xfrm>
          <a:off x="11042650" y="169646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65</xdr:col>
      <xdr:colOff>63500</xdr:colOff>
      <xdr:row>100</xdr:row>
      <xdr:rowOff>76200</xdr:rowOff>
    </xdr:from>
    <xdr:to>
      <xdr:col>89</xdr:col>
      <xdr:colOff>174625</xdr:colOff>
      <xdr:row>100</xdr:row>
      <xdr:rowOff>76200</xdr:rowOff>
    </xdr:to>
    <xdr:cxnSp macro="">
      <xdr:nvCxnSpPr>
        <xdr:cNvPr id="747" name="直線コネクタ 746">
          <a:extLst>
            <a:ext uri="{FF2B5EF4-FFF2-40B4-BE49-F238E27FC236}">
              <a16:creationId xmlns:a16="http://schemas.microsoft.com/office/drawing/2014/main" id="{00000000-0008-0000-0F00-0000EB020000}"/>
            </a:ext>
          </a:extLst>
        </xdr:cNvPr>
        <xdr:cNvCxnSpPr/>
      </xdr:nvCxnSpPr>
      <xdr:spPr>
        <a:xfrm>
          <a:off x="11414125" y="1664970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99</xdr:row>
      <xdr:rowOff>105410</xdr:rowOff>
    </xdr:from>
    <xdr:ext cx="403225" cy="259080"/>
    <xdr:sp macro="" textlink="">
      <xdr:nvSpPr>
        <xdr:cNvPr id="748" name="テキスト ボックス 747">
          <a:extLst>
            <a:ext uri="{FF2B5EF4-FFF2-40B4-BE49-F238E27FC236}">
              <a16:creationId xmlns:a16="http://schemas.microsoft.com/office/drawing/2014/main" id="{00000000-0008-0000-0F00-0000EC020000}"/>
            </a:ext>
          </a:extLst>
        </xdr:cNvPr>
        <xdr:cNvSpPr txBox="1"/>
      </xdr:nvSpPr>
      <xdr:spPr>
        <a:xfrm>
          <a:off x="11042650" y="165074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65</xdr:col>
      <xdr:colOff>63500</xdr:colOff>
      <xdr:row>97</xdr:row>
      <xdr:rowOff>133350</xdr:rowOff>
    </xdr:from>
    <xdr:to>
      <xdr:col>89</xdr:col>
      <xdr:colOff>174625</xdr:colOff>
      <xdr:row>97</xdr:row>
      <xdr:rowOff>133350</xdr:rowOff>
    </xdr:to>
    <xdr:cxnSp macro="">
      <xdr:nvCxnSpPr>
        <xdr:cNvPr id="749" name="直線コネクタ 748">
          <a:extLst>
            <a:ext uri="{FF2B5EF4-FFF2-40B4-BE49-F238E27FC236}">
              <a16:creationId xmlns:a16="http://schemas.microsoft.com/office/drawing/2014/main" id="{00000000-0008-0000-0F00-0000ED020000}"/>
            </a:ext>
          </a:extLst>
        </xdr:cNvPr>
        <xdr:cNvCxnSpPr/>
      </xdr:nvCxnSpPr>
      <xdr:spPr>
        <a:xfrm>
          <a:off x="11414125" y="1619250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96</xdr:row>
      <xdr:rowOff>162560</xdr:rowOff>
    </xdr:from>
    <xdr:ext cx="403225" cy="259080"/>
    <xdr:sp macro="" textlink="">
      <xdr:nvSpPr>
        <xdr:cNvPr id="750" name="テキスト ボックス 749">
          <a:extLst>
            <a:ext uri="{FF2B5EF4-FFF2-40B4-BE49-F238E27FC236}">
              <a16:creationId xmlns:a16="http://schemas.microsoft.com/office/drawing/2014/main" id="{00000000-0008-0000-0F00-0000EE020000}"/>
            </a:ext>
          </a:extLst>
        </xdr:cNvPr>
        <xdr:cNvSpPr txBox="1"/>
      </xdr:nvSpPr>
      <xdr:spPr>
        <a:xfrm>
          <a:off x="11042650" y="160502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51" name="【公民館】&#10;有形固定資産減価償却率グラフ枠">
          <a:extLst>
            <a:ext uri="{FF2B5EF4-FFF2-40B4-BE49-F238E27FC236}">
              <a16:creationId xmlns:a16="http://schemas.microsoft.com/office/drawing/2014/main" id="{00000000-0008-0000-0F00-0000EF020000}"/>
            </a:ext>
          </a:extLst>
        </xdr:cNvPr>
        <xdr:cNvSpPr/>
      </xdr:nvSpPr>
      <xdr:spPr>
        <a:xfrm>
          <a:off x="11414125" y="16192500"/>
          <a:ext cx="432752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126365</xdr:colOff>
      <xdr:row>99</xdr:row>
      <xdr:rowOff>117475</xdr:rowOff>
    </xdr:from>
    <xdr:to>
      <xdr:col>85</xdr:col>
      <xdr:colOff>126365</xdr:colOff>
      <xdr:row>107</xdr:row>
      <xdr:rowOff>87630</xdr:rowOff>
    </xdr:to>
    <xdr:cxnSp macro="">
      <xdr:nvCxnSpPr>
        <xdr:cNvPr id="752" name="直線コネクタ 751">
          <a:extLst>
            <a:ext uri="{FF2B5EF4-FFF2-40B4-BE49-F238E27FC236}">
              <a16:creationId xmlns:a16="http://schemas.microsoft.com/office/drawing/2014/main" id="{00000000-0008-0000-0F00-0000F0020000}"/>
            </a:ext>
          </a:extLst>
        </xdr:cNvPr>
        <xdr:cNvCxnSpPr/>
      </xdr:nvCxnSpPr>
      <xdr:spPr>
        <a:xfrm flipV="1">
          <a:off x="14969490" y="16519525"/>
          <a:ext cx="0" cy="13417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91440</xdr:rowOff>
    </xdr:from>
    <xdr:ext cx="401955" cy="259080"/>
    <xdr:sp macro="" textlink="">
      <xdr:nvSpPr>
        <xdr:cNvPr id="753" name="【公民館】&#10;有形固定資産減価償却率最小値テキスト">
          <a:extLst>
            <a:ext uri="{FF2B5EF4-FFF2-40B4-BE49-F238E27FC236}">
              <a16:creationId xmlns:a16="http://schemas.microsoft.com/office/drawing/2014/main" id="{00000000-0008-0000-0F00-0000F1020000}"/>
            </a:ext>
          </a:extLst>
        </xdr:cNvPr>
        <xdr:cNvSpPr txBox="1"/>
      </xdr:nvSpPr>
      <xdr:spPr>
        <a:xfrm>
          <a:off x="15008225" y="17865090"/>
          <a:ext cx="401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93.0</a:t>
          </a:r>
          <a:endParaRPr kumimoji="1" lang="ja-JP" altLang="en-US" sz="1000" b="1">
            <a:latin typeface="ＭＳ Ｐゴシック"/>
            <a:ea typeface="ＭＳ Ｐゴシック"/>
          </a:endParaRPr>
        </a:p>
      </xdr:txBody>
    </xdr:sp>
    <xdr:clientData/>
  </xdr:oneCellAnchor>
  <xdr:twoCellAnchor>
    <xdr:from>
      <xdr:col>85</xdr:col>
      <xdr:colOff>38100</xdr:colOff>
      <xdr:row>107</xdr:row>
      <xdr:rowOff>87630</xdr:rowOff>
    </xdr:from>
    <xdr:to>
      <xdr:col>86</xdr:col>
      <xdr:colOff>25400</xdr:colOff>
      <xdr:row>107</xdr:row>
      <xdr:rowOff>87630</xdr:rowOff>
    </xdr:to>
    <xdr:cxnSp macro="">
      <xdr:nvCxnSpPr>
        <xdr:cNvPr id="754" name="直線コネクタ 753">
          <a:extLst>
            <a:ext uri="{FF2B5EF4-FFF2-40B4-BE49-F238E27FC236}">
              <a16:creationId xmlns:a16="http://schemas.microsoft.com/office/drawing/2014/main" id="{00000000-0008-0000-0F00-0000F2020000}"/>
            </a:ext>
          </a:extLst>
        </xdr:cNvPr>
        <xdr:cNvCxnSpPr/>
      </xdr:nvCxnSpPr>
      <xdr:spPr>
        <a:xfrm>
          <a:off x="14881225" y="1786128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64135</xdr:rowOff>
    </xdr:from>
    <xdr:ext cx="401955" cy="255905"/>
    <xdr:sp macro="" textlink="">
      <xdr:nvSpPr>
        <xdr:cNvPr id="755" name="【公民館】&#10;有形固定資産減価償却率最大値テキスト">
          <a:extLst>
            <a:ext uri="{FF2B5EF4-FFF2-40B4-BE49-F238E27FC236}">
              <a16:creationId xmlns:a16="http://schemas.microsoft.com/office/drawing/2014/main" id="{00000000-0008-0000-0F00-0000F3020000}"/>
            </a:ext>
          </a:extLst>
        </xdr:cNvPr>
        <xdr:cNvSpPr txBox="1"/>
      </xdr:nvSpPr>
      <xdr:spPr>
        <a:xfrm>
          <a:off x="15008225" y="16294735"/>
          <a:ext cx="4019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34.3</a:t>
          </a:r>
          <a:endParaRPr kumimoji="1" lang="ja-JP" altLang="en-US" sz="1000" b="1">
            <a:latin typeface="ＭＳ Ｐゴシック"/>
            <a:ea typeface="ＭＳ Ｐゴシック"/>
          </a:endParaRPr>
        </a:p>
      </xdr:txBody>
    </xdr:sp>
    <xdr:clientData/>
  </xdr:oneCellAnchor>
  <xdr:twoCellAnchor>
    <xdr:from>
      <xdr:col>85</xdr:col>
      <xdr:colOff>38100</xdr:colOff>
      <xdr:row>99</xdr:row>
      <xdr:rowOff>117475</xdr:rowOff>
    </xdr:from>
    <xdr:to>
      <xdr:col>86</xdr:col>
      <xdr:colOff>25400</xdr:colOff>
      <xdr:row>99</xdr:row>
      <xdr:rowOff>117475</xdr:rowOff>
    </xdr:to>
    <xdr:cxnSp macro="">
      <xdr:nvCxnSpPr>
        <xdr:cNvPr id="756" name="直線コネクタ 755">
          <a:extLst>
            <a:ext uri="{FF2B5EF4-FFF2-40B4-BE49-F238E27FC236}">
              <a16:creationId xmlns:a16="http://schemas.microsoft.com/office/drawing/2014/main" id="{00000000-0008-0000-0F00-0000F4020000}"/>
            </a:ext>
          </a:extLst>
        </xdr:cNvPr>
        <xdr:cNvCxnSpPr/>
      </xdr:nvCxnSpPr>
      <xdr:spPr>
        <a:xfrm>
          <a:off x="14881225" y="1651952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102</xdr:row>
      <xdr:rowOff>52705</xdr:rowOff>
    </xdr:from>
    <xdr:ext cx="401955" cy="255905"/>
    <xdr:sp macro="" textlink="">
      <xdr:nvSpPr>
        <xdr:cNvPr id="757" name="【公民館】&#10;有形固定資産減価償却率平均値テキスト">
          <a:extLst>
            <a:ext uri="{FF2B5EF4-FFF2-40B4-BE49-F238E27FC236}">
              <a16:creationId xmlns:a16="http://schemas.microsoft.com/office/drawing/2014/main" id="{00000000-0008-0000-0F00-0000F5020000}"/>
            </a:ext>
          </a:extLst>
        </xdr:cNvPr>
        <xdr:cNvSpPr txBox="1"/>
      </xdr:nvSpPr>
      <xdr:spPr>
        <a:xfrm>
          <a:off x="15008225" y="16969105"/>
          <a:ext cx="401955"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62.7</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103</xdr:row>
      <xdr:rowOff>29845</xdr:rowOff>
    </xdr:from>
    <xdr:to>
      <xdr:col>85</xdr:col>
      <xdr:colOff>174625</xdr:colOff>
      <xdr:row>103</xdr:row>
      <xdr:rowOff>132080</xdr:rowOff>
    </xdr:to>
    <xdr:sp macro="" textlink="">
      <xdr:nvSpPr>
        <xdr:cNvPr id="758" name="フローチャート: 判断 757">
          <a:extLst>
            <a:ext uri="{FF2B5EF4-FFF2-40B4-BE49-F238E27FC236}">
              <a16:creationId xmlns:a16="http://schemas.microsoft.com/office/drawing/2014/main" id="{00000000-0008-0000-0F00-0000F6020000}"/>
            </a:ext>
          </a:extLst>
        </xdr:cNvPr>
        <xdr:cNvSpPr/>
      </xdr:nvSpPr>
      <xdr:spPr>
        <a:xfrm>
          <a:off x="14919325" y="17117695"/>
          <a:ext cx="98425"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102</xdr:row>
      <xdr:rowOff>153670</xdr:rowOff>
    </xdr:from>
    <xdr:to>
      <xdr:col>81</xdr:col>
      <xdr:colOff>101600</xdr:colOff>
      <xdr:row>103</xdr:row>
      <xdr:rowOff>83820</xdr:rowOff>
    </xdr:to>
    <xdr:sp macro="" textlink="">
      <xdr:nvSpPr>
        <xdr:cNvPr id="759" name="フローチャート: 判断 758">
          <a:extLst>
            <a:ext uri="{FF2B5EF4-FFF2-40B4-BE49-F238E27FC236}">
              <a16:creationId xmlns:a16="http://schemas.microsoft.com/office/drawing/2014/main" id="{00000000-0008-0000-0F00-0000F7020000}"/>
            </a:ext>
          </a:extLst>
        </xdr:cNvPr>
        <xdr:cNvSpPr/>
      </xdr:nvSpPr>
      <xdr:spPr>
        <a:xfrm>
          <a:off x="14144625" y="1707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102</xdr:row>
      <xdr:rowOff>146685</xdr:rowOff>
    </xdr:from>
    <xdr:to>
      <xdr:col>76</xdr:col>
      <xdr:colOff>165100</xdr:colOff>
      <xdr:row>103</xdr:row>
      <xdr:rowOff>76835</xdr:rowOff>
    </xdr:to>
    <xdr:sp macro="" textlink="">
      <xdr:nvSpPr>
        <xdr:cNvPr id="760" name="フローチャート: 判断 759">
          <a:extLst>
            <a:ext uri="{FF2B5EF4-FFF2-40B4-BE49-F238E27FC236}">
              <a16:creationId xmlns:a16="http://schemas.microsoft.com/office/drawing/2014/main" id="{00000000-0008-0000-0F00-0000F8020000}"/>
            </a:ext>
          </a:extLst>
        </xdr:cNvPr>
        <xdr:cNvSpPr/>
      </xdr:nvSpPr>
      <xdr:spPr>
        <a:xfrm>
          <a:off x="13335000" y="17063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102</xdr:row>
      <xdr:rowOff>142240</xdr:rowOff>
    </xdr:from>
    <xdr:to>
      <xdr:col>72</xdr:col>
      <xdr:colOff>38100</xdr:colOff>
      <xdr:row>103</xdr:row>
      <xdr:rowOff>72390</xdr:rowOff>
    </xdr:to>
    <xdr:sp macro="" textlink="">
      <xdr:nvSpPr>
        <xdr:cNvPr id="761" name="フローチャート: 判断 760">
          <a:extLst>
            <a:ext uri="{FF2B5EF4-FFF2-40B4-BE49-F238E27FC236}">
              <a16:creationId xmlns:a16="http://schemas.microsoft.com/office/drawing/2014/main" id="{00000000-0008-0000-0F00-0000F9020000}"/>
            </a:ext>
          </a:extLst>
        </xdr:cNvPr>
        <xdr:cNvSpPr/>
      </xdr:nvSpPr>
      <xdr:spPr>
        <a:xfrm>
          <a:off x="12525375" y="17058640"/>
          <a:ext cx="8572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16510</xdr:rowOff>
    </xdr:from>
    <xdr:to>
      <xdr:col>67</xdr:col>
      <xdr:colOff>101600</xdr:colOff>
      <xdr:row>103</xdr:row>
      <xdr:rowOff>118110</xdr:rowOff>
    </xdr:to>
    <xdr:sp macro="" textlink="">
      <xdr:nvSpPr>
        <xdr:cNvPr id="762" name="フローチャート: 判断 761">
          <a:extLst>
            <a:ext uri="{FF2B5EF4-FFF2-40B4-BE49-F238E27FC236}">
              <a16:creationId xmlns:a16="http://schemas.microsoft.com/office/drawing/2014/main" id="{00000000-0008-0000-0F00-0000FA020000}"/>
            </a:ext>
          </a:extLst>
        </xdr:cNvPr>
        <xdr:cNvSpPr/>
      </xdr:nvSpPr>
      <xdr:spPr>
        <a:xfrm>
          <a:off x="11699875" y="17104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16510</xdr:rowOff>
    </xdr:from>
    <xdr:ext cx="762000" cy="259080"/>
    <xdr:sp macro="" textlink="">
      <xdr:nvSpPr>
        <xdr:cNvPr id="763" name="テキスト ボックス 762">
          <a:extLst>
            <a:ext uri="{FF2B5EF4-FFF2-40B4-BE49-F238E27FC236}">
              <a16:creationId xmlns:a16="http://schemas.microsoft.com/office/drawing/2014/main" id="{00000000-0008-0000-0F00-0000FB020000}"/>
            </a:ext>
          </a:extLst>
        </xdr:cNvPr>
        <xdr:cNvSpPr txBox="1"/>
      </xdr:nvSpPr>
      <xdr:spPr>
        <a:xfrm>
          <a:off x="14795500"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80</xdr:col>
      <xdr:colOff>50800</xdr:colOff>
      <xdr:row>111</xdr:row>
      <xdr:rowOff>16510</xdr:rowOff>
    </xdr:from>
    <xdr:ext cx="762000" cy="259080"/>
    <xdr:sp macro="" textlink="">
      <xdr:nvSpPr>
        <xdr:cNvPr id="764" name="テキスト ボックス 763">
          <a:extLst>
            <a:ext uri="{FF2B5EF4-FFF2-40B4-BE49-F238E27FC236}">
              <a16:creationId xmlns:a16="http://schemas.microsoft.com/office/drawing/2014/main" id="{00000000-0008-0000-0F00-0000FC020000}"/>
            </a:ext>
          </a:extLst>
        </xdr:cNvPr>
        <xdr:cNvSpPr txBox="1"/>
      </xdr:nvSpPr>
      <xdr:spPr>
        <a:xfrm>
          <a:off x="14020800"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75</xdr:col>
      <xdr:colOff>114300</xdr:colOff>
      <xdr:row>111</xdr:row>
      <xdr:rowOff>16510</xdr:rowOff>
    </xdr:from>
    <xdr:ext cx="762000" cy="259080"/>
    <xdr:sp macro="" textlink="">
      <xdr:nvSpPr>
        <xdr:cNvPr id="765" name="テキスト ボックス 764">
          <a:extLst>
            <a:ext uri="{FF2B5EF4-FFF2-40B4-BE49-F238E27FC236}">
              <a16:creationId xmlns:a16="http://schemas.microsoft.com/office/drawing/2014/main" id="{00000000-0008-0000-0F00-0000FD020000}"/>
            </a:ext>
          </a:extLst>
        </xdr:cNvPr>
        <xdr:cNvSpPr txBox="1"/>
      </xdr:nvSpPr>
      <xdr:spPr>
        <a:xfrm>
          <a:off x="1321117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70</xdr:col>
      <xdr:colOff>174625</xdr:colOff>
      <xdr:row>111</xdr:row>
      <xdr:rowOff>16510</xdr:rowOff>
    </xdr:from>
    <xdr:ext cx="762000" cy="259080"/>
    <xdr:sp macro="" textlink="">
      <xdr:nvSpPr>
        <xdr:cNvPr id="766" name="テキスト ボックス 765">
          <a:extLst>
            <a:ext uri="{FF2B5EF4-FFF2-40B4-BE49-F238E27FC236}">
              <a16:creationId xmlns:a16="http://schemas.microsoft.com/office/drawing/2014/main" id="{00000000-0008-0000-0F00-0000FE020000}"/>
            </a:ext>
          </a:extLst>
        </xdr:cNvPr>
        <xdr:cNvSpPr txBox="1"/>
      </xdr:nvSpPr>
      <xdr:spPr>
        <a:xfrm>
          <a:off x="1239837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66</xdr:col>
      <xdr:colOff>50800</xdr:colOff>
      <xdr:row>111</xdr:row>
      <xdr:rowOff>16510</xdr:rowOff>
    </xdr:from>
    <xdr:ext cx="762000" cy="259080"/>
    <xdr:sp macro="" textlink="">
      <xdr:nvSpPr>
        <xdr:cNvPr id="767" name="テキスト ボックス 766">
          <a:extLst>
            <a:ext uri="{FF2B5EF4-FFF2-40B4-BE49-F238E27FC236}">
              <a16:creationId xmlns:a16="http://schemas.microsoft.com/office/drawing/2014/main" id="{00000000-0008-0000-0F00-0000FF020000}"/>
            </a:ext>
          </a:extLst>
        </xdr:cNvPr>
        <xdr:cNvSpPr txBox="1"/>
      </xdr:nvSpPr>
      <xdr:spPr>
        <a:xfrm>
          <a:off x="11576050"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85</xdr:col>
      <xdr:colOff>76200</xdr:colOff>
      <xdr:row>104</xdr:row>
      <xdr:rowOff>75565</xdr:rowOff>
    </xdr:from>
    <xdr:to>
      <xdr:col>85</xdr:col>
      <xdr:colOff>174625</xdr:colOff>
      <xdr:row>105</xdr:row>
      <xdr:rowOff>6350</xdr:rowOff>
    </xdr:to>
    <xdr:sp macro="" textlink="">
      <xdr:nvSpPr>
        <xdr:cNvPr id="768" name="楕円 767">
          <a:extLst>
            <a:ext uri="{FF2B5EF4-FFF2-40B4-BE49-F238E27FC236}">
              <a16:creationId xmlns:a16="http://schemas.microsoft.com/office/drawing/2014/main" id="{00000000-0008-0000-0F00-000000030000}"/>
            </a:ext>
          </a:extLst>
        </xdr:cNvPr>
        <xdr:cNvSpPr/>
      </xdr:nvSpPr>
      <xdr:spPr>
        <a:xfrm>
          <a:off x="14919325" y="17334865"/>
          <a:ext cx="98425"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53975</xdr:rowOff>
    </xdr:from>
    <xdr:ext cx="401955" cy="255905"/>
    <xdr:sp macro="" textlink="">
      <xdr:nvSpPr>
        <xdr:cNvPr id="769" name="【公民館】&#10;有形固定資産減価償却率該当値テキスト">
          <a:extLst>
            <a:ext uri="{FF2B5EF4-FFF2-40B4-BE49-F238E27FC236}">
              <a16:creationId xmlns:a16="http://schemas.microsoft.com/office/drawing/2014/main" id="{00000000-0008-0000-0F00-000001030000}"/>
            </a:ext>
          </a:extLst>
        </xdr:cNvPr>
        <xdr:cNvSpPr txBox="1"/>
      </xdr:nvSpPr>
      <xdr:spPr>
        <a:xfrm>
          <a:off x="15008225" y="17313275"/>
          <a:ext cx="4019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72.2</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104</xdr:row>
      <xdr:rowOff>55245</xdr:rowOff>
    </xdr:from>
    <xdr:to>
      <xdr:col>81</xdr:col>
      <xdr:colOff>101600</xdr:colOff>
      <xdr:row>104</xdr:row>
      <xdr:rowOff>156845</xdr:rowOff>
    </xdr:to>
    <xdr:sp macro="" textlink="">
      <xdr:nvSpPr>
        <xdr:cNvPr id="770" name="楕円 769">
          <a:extLst>
            <a:ext uri="{FF2B5EF4-FFF2-40B4-BE49-F238E27FC236}">
              <a16:creationId xmlns:a16="http://schemas.microsoft.com/office/drawing/2014/main" id="{00000000-0008-0000-0F00-000002030000}"/>
            </a:ext>
          </a:extLst>
        </xdr:cNvPr>
        <xdr:cNvSpPr/>
      </xdr:nvSpPr>
      <xdr:spPr>
        <a:xfrm>
          <a:off x="14144625" y="17314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106045</xdr:rowOff>
    </xdr:from>
    <xdr:to>
      <xdr:col>85</xdr:col>
      <xdr:colOff>127000</xdr:colOff>
      <xdr:row>104</xdr:row>
      <xdr:rowOff>126365</xdr:rowOff>
    </xdr:to>
    <xdr:cxnSp macro="">
      <xdr:nvCxnSpPr>
        <xdr:cNvPr id="771" name="直線コネクタ 770">
          <a:extLst>
            <a:ext uri="{FF2B5EF4-FFF2-40B4-BE49-F238E27FC236}">
              <a16:creationId xmlns:a16="http://schemas.microsoft.com/office/drawing/2014/main" id="{00000000-0008-0000-0F00-000003030000}"/>
            </a:ext>
          </a:extLst>
        </xdr:cNvPr>
        <xdr:cNvCxnSpPr/>
      </xdr:nvCxnSpPr>
      <xdr:spPr>
        <a:xfrm>
          <a:off x="14195425" y="17365345"/>
          <a:ext cx="7747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22860</xdr:rowOff>
    </xdr:from>
    <xdr:to>
      <xdr:col>76</xdr:col>
      <xdr:colOff>165100</xdr:colOff>
      <xdr:row>104</xdr:row>
      <xdr:rowOff>124460</xdr:rowOff>
    </xdr:to>
    <xdr:sp macro="" textlink="">
      <xdr:nvSpPr>
        <xdr:cNvPr id="772" name="楕円 771">
          <a:extLst>
            <a:ext uri="{FF2B5EF4-FFF2-40B4-BE49-F238E27FC236}">
              <a16:creationId xmlns:a16="http://schemas.microsoft.com/office/drawing/2014/main" id="{00000000-0008-0000-0F00-000004030000}"/>
            </a:ext>
          </a:extLst>
        </xdr:cNvPr>
        <xdr:cNvSpPr/>
      </xdr:nvSpPr>
      <xdr:spPr>
        <a:xfrm>
          <a:off x="13335000" y="1728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73660</xdr:rowOff>
    </xdr:from>
    <xdr:to>
      <xdr:col>81</xdr:col>
      <xdr:colOff>50800</xdr:colOff>
      <xdr:row>104</xdr:row>
      <xdr:rowOff>106045</xdr:rowOff>
    </xdr:to>
    <xdr:cxnSp macro="">
      <xdr:nvCxnSpPr>
        <xdr:cNvPr id="773" name="直線コネクタ 772">
          <a:extLst>
            <a:ext uri="{FF2B5EF4-FFF2-40B4-BE49-F238E27FC236}">
              <a16:creationId xmlns:a16="http://schemas.microsoft.com/office/drawing/2014/main" id="{00000000-0008-0000-0F00-000005030000}"/>
            </a:ext>
          </a:extLst>
        </xdr:cNvPr>
        <xdr:cNvCxnSpPr/>
      </xdr:nvCxnSpPr>
      <xdr:spPr>
        <a:xfrm>
          <a:off x="13385800" y="17332960"/>
          <a:ext cx="809625"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103</xdr:row>
      <xdr:rowOff>148590</xdr:rowOff>
    </xdr:from>
    <xdr:to>
      <xdr:col>72</xdr:col>
      <xdr:colOff>38100</xdr:colOff>
      <xdr:row>104</xdr:row>
      <xdr:rowOff>78740</xdr:rowOff>
    </xdr:to>
    <xdr:sp macro="" textlink="">
      <xdr:nvSpPr>
        <xdr:cNvPr id="774" name="楕円 773">
          <a:extLst>
            <a:ext uri="{FF2B5EF4-FFF2-40B4-BE49-F238E27FC236}">
              <a16:creationId xmlns:a16="http://schemas.microsoft.com/office/drawing/2014/main" id="{00000000-0008-0000-0F00-000006030000}"/>
            </a:ext>
          </a:extLst>
        </xdr:cNvPr>
        <xdr:cNvSpPr/>
      </xdr:nvSpPr>
      <xdr:spPr>
        <a:xfrm>
          <a:off x="12525375" y="17236440"/>
          <a:ext cx="8572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174625</xdr:colOff>
      <xdr:row>104</xdr:row>
      <xdr:rowOff>27940</xdr:rowOff>
    </xdr:from>
    <xdr:to>
      <xdr:col>76</xdr:col>
      <xdr:colOff>114300</xdr:colOff>
      <xdr:row>104</xdr:row>
      <xdr:rowOff>73660</xdr:rowOff>
    </xdr:to>
    <xdr:cxnSp macro="">
      <xdr:nvCxnSpPr>
        <xdr:cNvPr id="775" name="直線コネクタ 774">
          <a:extLst>
            <a:ext uri="{FF2B5EF4-FFF2-40B4-BE49-F238E27FC236}">
              <a16:creationId xmlns:a16="http://schemas.microsoft.com/office/drawing/2014/main" id="{00000000-0008-0000-0F00-000007030000}"/>
            </a:ext>
          </a:extLst>
        </xdr:cNvPr>
        <xdr:cNvCxnSpPr/>
      </xdr:nvCxnSpPr>
      <xdr:spPr>
        <a:xfrm>
          <a:off x="12573000" y="17287240"/>
          <a:ext cx="8128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103</xdr:row>
      <xdr:rowOff>102870</xdr:rowOff>
    </xdr:from>
    <xdr:to>
      <xdr:col>67</xdr:col>
      <xdr:colOff>101600</xdr:colOff>
      <xdr:row>104</xdr:row>
      <xdr:rowOff>33020</xdr:rowOff>
    </xdr:to>
    <xdr:sp macro="" textlink="">
      <xdr:nvSpPr>
        <xdr:cNvPr id="776" name="楕円 775">
          <a:extLst>
            <a:ext uri="{FF2B5EF4-FFF2-40B4-BE49-F238E27FC236}">
              <a16:creationId xmlns:a16="http://schemas.microsoft.com/office/drawing/2014/main" id="{00000000-0008-0000-0F00-000008030000}"/>
            </a:ext>
          </a:extLst>
        </xdr:cNvPr>
        <xdr:cNvSpPr/>
      </xdr:nvSpPr>
      <xdr:spPr>
        <a:xfrm>
          <a:off x="11699875" y="1719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103</xdr:row>
      <xdr:rowOff>153670</xdr:rowOff>
    </xdr:from>
    <xdr:to>
      <xdr:col>71</xdr:col>
      <xdr:colOff>174625</xdr:colOff>
      <xdr:row>104</xdr:row>
      <xdr:rowOff>27940</xdr:rowOff>
    </xdr:to>
    <xdr:cxnSp macro="">
      <xdr:nvCxnSpPr>
        <xdr:cNvPr id="777" name="直線コネクタ 776">
          <a:extLst>
            <a:ext uri="{FF2B5EF4-FFF2-40B4-BE49-F238E27FC236}">
              <a16:creationId xmlns:a16="http://schemas.microsoft.com/office/drawing/2014/main" id="{00000000-0008-0000-0F00-000009030000}"/>
            </a:ext>
          </a:extLst>
        </xdr:cNvPr>
        <xdr:cNvCxnSpPr/>
      </xdr:nvCxnSpPr>
      <xdr:spPr>
        <a:xfrm>
          <a:off x="11750675" y="17241520"/>
          <a:ext cx="822325"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26035</xdr:colOff>
      <xdr:row>101</xdr:row>
      <xdr:rowOff>100330</xdr:rowOff>
    </xdr:from>
    <xdr:ext cx="405130" cy="255905"/>
    <xdr:sp macro="" textlink="">
      <xdr:nvSpPr>
        <xdr:cNvPr id="778" name="n_1aveValue【公民館】&#10;有形固定資産減価償却率">
          <a:extLst>
            <a:ext uri="{FF2B5EF4-FFF2-40B4-BE49-F238E27FC236}">
              <a16:creationId xmlns:a16="http://schemas.microsoft.com/office/drawing/2014/main" id="{00000000-0008-0000-0F00-00000A030000}"/>
            </a:ext>
          </a:extLst>
        </xdr:cNvPr>
        <xdr:cNvSpPr txBox="1"/>
      </xdr:nvSpPr>
      <xdr:spPr>
        <a:xfrm>
          <a:off x="13996035" y="16845280"/>
          <a:ext cx="4051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60.6</a:t>
          </a:r>
          <a:endParaRPr kumimoji="1" lang="ja-JP" altLang="en-US" sz="1000" b="1">
            <a:solidFill>
              <a:srgbClr val="000080"/>
            </a:solidFill>
            <a:latin typeface="ＭＳ Ｐゴシック"/>
            <a:ea typeface="ＭＳ Ｐゴシック"/>
          </a:endParaRPr>
        </a:p>
      </xdr:txBody>
    </xdr:sp>
    <xdr:clientData/>
  </xdr:oneCellAnchor>
  <xdr:oneCellAnchor>
    <xdr:from>
      <xdr:col>75</xdr:col>
      <xdr:colOff>102235</xdr:colOff>
      <xdr:row>101</xdr:row>
      <xdr:rowOff>93345</xdr:rowOff>
    </xdr:from>
    <xdr:ext cx="405130" cy="259080"/>
    <xdr:sp macro="" textlink="">
      <xdr:nvSpPr>
        <xdr:cNvPr id="779" name="n_2aveValue【公民館】&#10;有形固定資産減価償却率">
          <a:extLst>
            <a:ext uri="{FF2B5EF4-FFF2-40B4-BE49-F238E27FC236}">
              <a16:creationId xmlns:a16="http://schemas.microsoft.com/office/drawing/2014/main" id="{00000000-0008-0000-0F00-00000B030000}"/>
            </a:ext>
          </a:extLst>
        </xdr:cNvPr>
        <xdr:cNvSpPr txBox="1"/>
      </xdr:nvSpPr>
      <xdr:spPr>
        <a:xfrm>
          <a:off x="13199110" y="1683829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60.3</a:t>
          </a:r>
          <a:endParaRPr kumimoji="1" lang="ja-JP" altLang="en-US" sz="1000" b="1">
            <a:solidFill>
              <a:srgbClr val="000080"/>
            </a:solidFill>
            <a:latin typeface="ＭＳ Ｐゴシック"/>
            <a:ea typeface="ＭＳ Ｐゴシック"/>
          </a:endParaRPr>
        </a:p>
      </xdr:txBody>
    </xdr:sp>
    <xdr:clientData/>
  </xdr:oneCellAnchor>
  <xdr:oneCellAnchor>
    <xdr:from>
      <xdr:col>70</xdr:col>
      <xdr:colOff>165735</xdr:colOff>
      <xdr:row>101</xdr:row>
      <xdr:rowOff>88900</xdr:rowOff>
    </xdr:from>
    <xdr:ext cx="405130" cy="255905"/>
    <xdr:sp macro="" textlink="">
      <xdr:nvSpPr>
        <xdr:cNvPr id="780" name="n_3aveValue【公民館】&#10;有形固定資産減価償却率">
          <a:extLst>
            <a:ext uri="{FF2B5EF4-FFF2-40B4-BE49-F238E27FC236}">
              <a16:creationId xmlns:a16="http://schemas.microsoft.com/office/drawing/2014/main" id="{00000000-0008-0000-0F00-00000C030000}"/>
            </a:ext>
          </a:extLst>
        </xdr:cNvPr>
        <xdr:cNvSpPr txBox="1"/>
      </xdr:nvSpPr>
      <xdr:spPr>
        <a:xfrm>
          <a:off x="12389485" y="16833850"/>
          <a:ext cx="4051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60.1</a:t>
          </a:r>
          <a:endParaRPr kumimoji="1" lang="ja-JP" altLang="en-US" sz="1000" b="1">
            <a:solidFill>
              <a:srgbClr val="000080"/>
            </a:solidFill>
            <a:latin typeface="ＭＳ Ｐゴシック"/>
            <a:ea typeface="ＭＳ Ｐゴシック"/>
          </a:endParaRPr>
        </a:p>
      </xdr:txBody>
    </xdr:sp>
    <xdr:clientData/>
  </xdr:oneCellAnchor>
  <xdr:oneCellAnchor>
    <xdr:from>
      <xdr:col>66</xdr:col>
      <xdr:colOff>38735</xdr:colOff>
      <xdr:row>101</xdr:row>
      <xdr:rowOff>134620</xdr:rowOff>
    </xdr:from>
    <xdr:ext cx="405130" cy="255905"/>
    <xdr:sp macro="" textlink="">
      <xdr:nvSpPr>
        <xdr:cNvPr id="781" name="n_4aveValue【公民館】&#10;有形固定資産減価償却率">
          <a:extLst>
            <a:ext uri="{FF2B5EF4-FFF2-40B4-BE49-F238E27FC236}">
              <a16:creationId xmlns:a16="http://schemas.microsoft.com/office/drawing/2014/main" id="{00000000-0008-0000-0F00-00000D030000}"/>
            </a:ext>
          </a:extLst>
        </xdr:cNvPr>
        <xdr:cNvSpPr txBox="1"/>
      </xdr:nvSpPr>
      <xdr:spPr>
        <a:xfrm>
          <a:off x="11563985" y="16879570"/>
          <a:ext cx="4051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62.1</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26035</xdr:colOff>
      <xdr:row>104</xdr:row>
      <xdr:rowOff>147955</xdr:rowOff>
    </xdr:from>
    <xdr:ext cx="405130" cy="258445"/>
    <xdr:sp macro="" textlink="">
      <xdr:nvSpPr>
        <xdr:cNvPr id="782" name="n_1mainValue【公民館】&#10;有形固定資産減価償却率">
          <a:extLst>
            <a:ext uri="{FF2B5EF4-FFF2-40B4-BE49-F238E27FC236}">
              <a16:creationId xmlns:a16="http://schemas.microsoft.com/office/drawing/2014/main" id="{00000000-0008-0000-0F00-00000E030000}"/>
            </a:ext>
          </a:extLst>
        </xdr:cNvPr>
        <xdr:cNvSpPr txBox="1"/>
      </xdr:nvSpPr>
      <xdr:spPr>
        <a:xfrm>
          <a:off x="13996035" y="17407255"/>
          <a:ext cx="4051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71.3</a:t>
          </a:r>
          <a:endParaRPr kumimoji="1" lang="ja-JP" altLang="en-US" sz="1000" b="1">
            <a:solidFill>
              <a:srgbClr val="FF0000"/>
            </a:solidFill>
            <a:latin typeface="ＭＳ Ｐゴシック"/>
            <a:ea typeface="ＭＳ Ｐゴシック"/>
          </a:endParaRPr>
        </a:p>
      </xdr:txBody>
    </xdr:sp>
    <xdr:clientData/>
  </xdr:oneCellAnchor>
  <xdr:oneCellAnchor>
    <xdr:from>
      <xdr:col>75</xdr:col>
      <xdr:colOff>102235</xdr:colOff>
      <xdr:row>104</xdr:row>
      <xdr:rowOff>115570</xdr:rowOff>
    </xdr:from>
    <xdr:ext cx="405130" cy="259080"/>
    <xdr:sp macro="" textlink="">
      <xdr:nvSpPr>
        <xdr:cNvPr id="783" name="n_2mainValue【公民館】&#10;有形固定資産減価償却率">
          <a:extLst>
            <a:ext uri="{FF2B5EF4-FFF2-40B4-BE49-F238E27FC236}">
              <a16:creationId xmlns:a16="http://schemas.microsoft.com/office/drawing/2014/main" id="{00000000-0008-0000-0F00-00000F030000}"/>
            </a:ext>
          </a:extLst>
        </xdr:cNvPr>
        <xdr:cNvSpPr txBox="1"/>
      </xdr:nvSpPr>
      <xdr:spPr>
        <a:xfrm>
          <a:off x="13199110" y="1737487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69.9</a:t>
          </a:r>
          <a:endParaRPr kumimoji="1" lang="ja-JP" altLang="en-US" sz="1000" b="1">
            <a:solidFill>
              <a:srgbClr val="FF0000"/>
            </a:solidFill>
            <a:latin typeface="ＭＳ Ｐゴシック"/>
            <a:ea typeface="ＭＳ Ｐゴシック"/>
          </a:endParaRPr>
        </a:p>
      </xdr:txBody>
    </xdr:sp>
    <xdr:clientData/>
  </xdr:oneCellAnchor>
  <xdr:oneCellAnchor>
    <xdr:from>
      <xdr:col>70</xdr:col>
      <xdr:colOff>165735</xdr:colOff>
      <xdr:row>104</xdr:row>
      <xdr:rowOff>69850</xdr:rowOff>
    </xdr:from>
    <xdr:ext cx="405130" cy="259080"/>
    <xdr:sp macro="" textlink="">
      <xdr:nvSpPr>
        <xdr:cNvPr id="784" name="n_3mainValue【公民館】&#10;有形固定資産減価償却率">
          <a:extLst>
            <a:ext uri="{FF2B5EF4-FFF2-40B4-BE49-F238E27FC236}">
              <a16:creationId xmlns:a16="http://schemas.microsoft.com/office/drawing/2014/main" id="{00000000-0008-0000-0F00-000010030000}"/>
            </a:ext>
          </a:extLst>
        </xdr:cNvPr>
        <xdr:cNvSpPr txBox="1"/>
      </xdr:nvSpPr>
      <xdr:spPr>
        <a:xfrm>
          <a:off x="12389485" y="1732915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67.9</a:t>
          </a:r>
          <a:endParaRPr kumimoji="1" lang="ja-JP" altLang="en-US" sz="1000" b="1">
            <a:solidFill>
              <a:srgbClr val="FF0000"/>
            </a:solidFill>
            <a:latin typeface="ＭＳ Ｐゴシック"/>
            <a:ea typeface="ＭＳ Ｐゴシック"/>
          </a:endParaRPr>
        </a:p>
      </xdr:txBody>
    </xdr:sp>
    <xdr:clientData/>
  </xdr:oneCellAnchor>
  <xdr:oneCellAnchor>
    <xdr:from>
      <xdr:col>66</xdr:col>
      <xdr:colOff>38735</xdr:colOff>
      <xdr:row>104</xdr:row>
      <xdr:rowOff>24130</xdr:rowOff>
    </xdr:from>
    <xdr:ext cx="405130" cy="259080"/>
    <xdr:sp macro="" textlink="">
      <xdr:nvSpPr>
        <xdr:cNvPr id="785" name="n_4mainValue【公民館】&#10;有形固定資産減価償却率">
          <a:extLst>
            <a:ext uri="{FF2B5EF4-FFF2-40B4-BE49-F238E27FC236}">
              <a16:creationId xmlns:a16="http://schemas.microsoft.com/office/drawing/2014/main" id="{00000000-0008-0000-0F00-000011030000}"/>
            </a:ext>
          </a:extLst>
        </xdr:cNvPr>
        <xdr:cNvSpPr txBox="1"/>
      </xdr:nvSpPr>
      <xdr:spPr>
        <a:xfrm>
          <a:off x="11563985" y="1728343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65.9</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86" name="正方形/長方形 785">
          <a:extLst>
            <a:ext uri="{FF2B5EF4-FFF2-40B4-BE49-F238E27FC236}">
              <a16:creationId xmlns:a16="http://schemas.microsoft.com/office/drawing/2014/main" id="{00000000-0008-0000-0F00-000012030000}"/>
            </a:ext>
          </a:extLst>
        </xdr:cNvPr>
        <xdr:cNvSpPr/>
      </xdr:nvSpPr>
      <xdr:spPr>
        <a:xfrm>
          <a:off x="16764000" y="15049500"/>
          <a:ext cx="4343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公民館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87" name="正方形/長方形 786">
          <a:extLst>
            <a:ext uri="{FF2B5EF4-FFF2-40B4-BE49-F238E27FC236}">
              <a16:creationId xmlns:a16="http://schemas.microsoft.com/office/drawing/2014/main" id="{00000000-0008-0000-0F00-000013030000}"/>
            </a:ext>
          </a:extLst>
        </xdr:cNvPr>
        <xdr:cNvSpPr/>
      </xdr:nvSpPr>
      <xdr:spPr>
        <a:xfrm>
          <a:off x="1689100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88" name="正方形/長方形 787">
          <a:extLst>
            <a:ext uri="{FF2B5EF4-FFF2-40B4-BE49-F238E27FC236}">
              <a16:creationId xmlns:a16="http://schemas.microsoft.com/office/drawing/2014/main" id="{00000000-0008-0000-0F00-000014030000}"/>
            </a:ext>
          </a:extLst>
        </xdr:cNvPr>
        <xdr:cNvSpPr/>
      </xdr:nvSpPr>
      <xdr:spPr>
        <a:xfrm>
          <a:off x="1689100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2/29</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89" name="正方形/長方形 788">
          <a:extLst>
            <a:ext uri="{FF2B5EF4-FFF2-40B4-BE49-F238E27FC236}">
              <a16:creationId xmlns:a16="http://schemas.microsoft.com/office/drawing/2014/main" id="{00000000-0008-0000-0F00-000015030000}"/>
            </a:ext>
          </a:extLst>
        </xdr:cNvPr>
        <xdr:cNvSpPr/>
      </xdr:nvSpPr>
      <xdr:spPr>
        <a:xfrm>
          <a:off x="1781175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90" name="正方形/長方形 789">
          <a:extLst>
            <a:ext uri="{FF2B5EF4-FFF2-40B4-BE49-F238E27FC236}">
              <a16:creationId xmlns:a16="http://schemas.microsoft.com/office/drawing/2014/main" id="{00000000-0008-0000-0F00-000016030000}"/>
            </a:ext>
          </a:extLst>
        </xdr:cNvPr>
        <xdr:cNvSpPr/>
      </xdr:nvSpPr>
      <xdr:spPr>
        <a:xfrm>
          <a:off x="1781175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0.106</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91" name="正方形/長方形 790">
          <a:extLst>
            <a:ext uri="{FF2B5EF4-FFF2-40B4-BE49-F238E27FC236}">
              <a16:creationId xmlns:a16="http://schemas.microsoft.com/office/drawing/2014/main" id="{00000000-0008-0000-0F00-000017030000}"/>
            </a:ext>
          </a:extLst>
        </xdr:cNvPr>
        <xdr:cNvSpPr/>
      </xdr:nvSpPr>
      <xdr:spPr>
        <a:xfrm>
          <a:off x="1885950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92" name="正方形/長方形 791">
          <a:extLst>
            <a:ext uri="{FF2B5EF4-FFF2-40B4-BE49-F238E27FC236}">
              <a16:creationId xmlns:a16="http://schemas.microsoft.com/office/drawing/2014/main" id="{00000000-0008-0000-0F00-000018030000}"/>
            </a:ext>
          </a:extLst>
        </xdr:cNvPr>
        <xdr:cNvSpPr/>
      </xdr:nvSpPr>
      <xdr:spPr>
        <a:xfrm>
          <a:off x="1885950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0.052</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93" name="正方形/長方形 792">
          <a:extLst>
            <a:ext uri="{FF2B5EF4-FFF2-40B4-BE49-F238E27FC236}">
              <a16:creationId xmlns:a16="http://schemas.microsoft.com/office/drawing/2014/main" id="{00000000-0008-0000-0F00-000019030000}"/>
            </a:ext>
          </a:extLst>
        </xdr:cNvPr>
        <xdr:cNvSpPr/>
      </xdr:nvSpPr>
      <xdr:spPr>
        <a:xfrm>
          <a:off x="16764000" y="16192500"/>
          <a:ext cx="4343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85" cy="225425"/>
    <xdr:sp macro="" textlink="">
      <xdr:nvSpPr>
        <xdr:cNvPr id="794" name="テキスト ボックス 793">
          <a:extLst>
            <a:ext uri="{FF2B5EF4-FFF2-40B4-BE49-F238E27FC236}">
              <a16:creationId xmlns:a16="http://schemas.microsoft.com/office/drawing/2014/main" id="{00000000-0008-0000-0F00-00001A030000}"/>
            </a:ext>
          </a:extLst>
        </xdr:cNvPr>
        <xdr:cNvSpPr txBox="1"/>
      </xdr:nvSpPr>
      <xdr:spPr>
        <a:xfrm>
          <a:off x="16741775" y="160020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95" name="直線コネクタ 794">
          <a:extLst>
            <a:ext uri="{FF2B5EF4-FFF2-40B4-BE49-F238E27FC236}">
              <a16:creationId xmlns:a16="http://schemas.microsoft.com/office/drawing/2014/main" id="{00000000-0008-0000-0F00-00001B030000}"/>
            </a:ext>
          </a:extLst>
        </xdr:cNvPr>
        <xdr:cNvCxnSpPr/>
      </xdr:nvCxnSpPr>
      <xdr:spPr>
        <a:xfrm>
          <a:off x="16764000" y="184785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35560</xdr:rowOff>
    </xdr:from>
    <xdr:to>
      <xdr:col>120</xdr:col>
      <xdr:colOff>114300</xdr:colOff>
      <xdr:row>109</xdr:row>
      <xdr:rowOff>35560</xdr:rowOff>
    </xdr:to>
    <xdr:cxnSp macro="">
      <xdr:nvCxnSpPr>
        <xdr:cNvPr id="796" name="直線コネクタ 795">
          <a:extLst>
            <a:ext uri="{FF2B5EF4-FFF2-40B4-BE49-F238E27FC236}">
              <a16:creationId xmlns:a16="http://schemas.microsoft.com/office/drawing/2014/main" id="{00000000-0008-0000-0F00-00001C030000}"/>
            </a:ext>
          </a:extLst>
        </xdr:cNvPr>
        <xdr:cNvCxnSpPr/>
      </xdr:nvCxnSpPr>
      <xdr:spPr>
        <a:xfrm>
          <a:off x="16764000" y="1815211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108</xdr:row>
      <xdr:rowOff>64770</xdr:rowOff>
    </xdr:from>
    <xdr:ext cx="464185" cy="255905"/>
    <xdr:sp macro="" textlink="">
      <xdr:nvSpPr>
        <xdr:cNvPr id="797" name="テキスト ボックス 796">
          <a:extLst>
            <a:ext uri="{FF2B5EF4-FFF2-40B4-BE49-F238E27FC236}">
              <a16:creationId xmlns:a16="http://schemas.microsoft.com/office/drawing/2014/main" id="{00000000-0008-0000-0F00-00001D030000}"/>
            </a:ext>
          </a:extLst>
        </xdr:cNvPr>
        <xdr:cNvSpPr txBox="1"/>
      </xdr:nvSpPr>
      <xdr:spPr>
        <a:xfrm>
          <a:off x="16344265" y="18009870"/>
          <a:ext cx="46418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96</xdr:col>
      <xdr:colOff>0</xdr:colOff>
      <xdr:row>107</xdr:row>
      <xdr:rowOff>52070</xdr:rowOff>
    </xdr:from>
    <xdr:to>
      <xdr:col>120</xdr:col>
      <xdr:colOff>114300</xdr:colOff>
      <xdr:row>107</xdr:row>
      <xdr:rowOff>52070</xdr:rowOff>
    </xdr:to>
    <xdr:cxnSp macro="">
      <xdr:nvCxnSpPr>
        <xdr:cNvPr id="798" name="直線コネクタ 797">
          <a:extLst>
            <a:ext uri="{FF2B5EF4-FFF2-40B4-BE49-F238E27FC236}">
              <a16:creationId xmlns:a16="http://schemas.microsoft.com/office/drawing/2014/main" id="{00000000-0008-0000-0F00-00001E030000}"/>
            </a:ext>
          </a:extLst>
        </xdr:cNvPr>
        <xdr:cNvCxnSpPr/>
      </xdr:nvCxnSpPr>
      <xdr:spPr>
        <a:xfrm>
          <a:off x="16764000" y="1782572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106</xdr:row>
      <xdr:rowOff>80645</xdr:rowOff>
    </xdr:from>
    <xdr:ext cx="464185" cy="259080"/>
    <xdr:sp macro="" textlink="">
      <xdr:nvSpPr>
        <xdr:cNvPr id="799" name="テキスト ボックス 798">
          <a:extLst>
            <a:ext uri="{FF2B5EF4-FFF2-40B4-BE49-F238E27FC236}">
              <a16:creationId xmlns:a16="http://schemas.microsoft.com/office/drawing/2014/main" id="{00000000-0008-0000-0F00-00001F030000}"/>
            </a:ext>
          </a:extLst>
        </xdr:cNvPr>
        <xdr:cNvSpPr txBox="1"/>
      </xdr:nvSpPr>
      <xdr:spPr>
        <a:xfrm>
          <a:off x="16344265" y="1768284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0.020</a:t>
          </a:r>
          <a:endParaRPr kumimoji="1" lang="ja-JP" altLang="en-US" sz="1000">
            <a:latin typeface="ＭＳ Ｐゴシック"/>
            <a:ea typeface="ＭＳ Ｐゴシック"/>
          </a:endParaRPr>
        </a:p>
      </xdr:txBody>
    </xdr:sp>
    <xdr:clientData/>
  </xdr:oneCellAnchor>
  <xdr:twoCellAnchor>
    <xdr:from>
      <xdr:col>96</xdr:col>
      <xdr:colOff>0</xdr:colOff>
      <xdr:row>105</xdr:row>
      <xdr:rowOff>67945</xdr:rowOff>
    </xdr:from>
    <xdr:to>
      <xdr:col>120</xdr:col>
      <xdr:colOff>114300</xdr:colOff>
      <xdr:row>105</xdr:row>
      <xdr:rowOff>67945</xdr:rowOff>
    </xdr:to>
    <xdr:cxnSp macro="">
      <xdr:nvCxnSpPr>
        <xdr:cNvPr id="800" name="直線コネクタ 799">
          <a:extLst>
            <a:ext uri="{FF2B5EF4-FFF2-40B4-BE49-F238E27FC236}">
              <a16:creationId xmlns:a16="http://schemas.microsoft.com/office/drawing/2014/main" id="{00000000-0008-0000-0F00-000020030000}"/>
            </a:ext>
          </a:extLst>
        </xdr:cNvPr>
        <xdr:cNvCxnSpPr/>
      </xdr:nvCxnSpPr>
      <xdr:spPr>
        <a:xfrm>
          <a:off x="16764000" y="1749869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104</xdr:row>
      <xdr:rowOff>97790</xdr:rowOff>
    </xdr:from>
    <xdr:ext cx="464185" cy="255905"/>
    <xdr:sp macro="" textlink="">
      <xdr:nvSpPr>
        <xdr:cNvPr id="801" name="テキスト ボックス 800">
          <a:extLst>
            <a:ext uri="{FF2B5EF4-FFF2-40B4-BE49-F238E27FC236}">
              <a16:creationId xmlns:a16="http://schemas.microsoft.com/office/drawing/2014/main" id="{00000000-0008-0000-0F00-000021030000}"/>
            </a:ext>
          </a:extLst>
        </xdr:cNvPr>
        <xdr:cNvSpPr txBox="1"/>
      </xdr:nvSpPr>
      <xdr:spPr>
        <a:xfrm>
          <a:off x="16344265" y="17357090"/>
          <a:ext cx="46418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0.040</a:t>
          </a:r>
          <a:endParaRPr kumimoji="1" lang="ja-JP" altLang="en-US" sz="1000">
            <a:latin typeface="ＭＳ Ｐゴシック"/>
            <a:ea typeface="ＭＳ Ｐゴシック"/>
          </a:endParaRPr>
        </a:p>
      </xdr:txBody>
    </xdr:sp>
    <xdr:clientData/>
  </xdr:oneCellAnchor>
  <xdr:twoCellAnchor>
    <xdr:from>
      <xdr:col>96</xdr:col>
      <xdr:colOff>0</xdr:colOff>
      <xdr:row>103</xdr:row>
      <xdr:rowOff>84455</xdr:rowOff>
    </xdr:from>
    <xdr:to>
      <xdr:col>120</xdr:col>
      <xdr:colOff>114300</xdr:colOff>
      <xdr:row>103</xdr:row>
      <xdr:rowOff>84455</xdr:rowOff>
    </xdr:to>
    <xdr:cxnSp macro="">
      <xdr:nvCxnSpPr>
        <xdr:cNvPr id="802" name="直線コネクタ 801">
          <a:extLst>
            <a:ext uri="{FF2B5EF4-FFF2-40B4-BE49-F238E27FC236}">
              <a16:creationId xmlns:a16="http://schemas.microsoft.com/office/drawing/2014/main" id="{00000000-0008-0000-0F00-000022030000}"/>
            </a:ext>
          </a:extLst>
        </xdr:cNvPr>
        <xdr:cNvCxnSpPr/>
      </xdr:nvCxnSpPr>
      <xdr:spPr>
        <a:xfrm>
          <a:off x="16764000" y="1717230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102</xdr:row>
      <xdr:rowOff>113665</xdr:rowOff>
    </xdr:from>
    <xdr:ext cx="464185" cy="258445"/>
    <xdr:sp macro="" textlink="">
      <xdr:nvSpPr>
        <xdr:cNvPr id="803" name="テキスト ボックス 802">
          <a:extLst>
            <a:ext uri="{FF2B5EF4-FFF2-40B4-BE49-F238E27FC236}">
              <a16:creationId xmlns:a16="http://schemas.microsoft.com/office/drawing/2014/main" id="{00000000-0008-0000-0F00-000023030000}"/>
            </a:ext>
          </a:extLst>
        </xdr:cNvPr>
        <xdr:cNvSpPr txBox="1"/>
      </xdr:nvSpPr>
      <xdr:spPr>
        <a:xfrm>
          <a:off x="16344265" y="17030065"/>
          <a:ext cx="464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0.060</a:t>
          </a:r>
          <a:endParaRPr kumimoji="1" lang="ja-JP" altLang="en-US" sz="1000">
            <a:latin typeface="ＭＳ Ｐゴシック"/>
            <a:ea typeface="ＭＳ Ｐゴシック"/>
          </a:endParaRPr>
        </a:p>
      </xdr:txBody>
    </xdr:sp>
    <xdr:clientData/>
  </xdr:oneCellAnchor>
  <xdr:twoCellAnchor>
    <xdr:from>
      <xdr:col>96</xdr:col>
      <xdr:colOff>0</xdr:colOff>
      <xdr:row>101</xdr:row>
      <xdr:rowOff>100965</xdr:rowOff>
    </xdr:from>
    <xdr:to>
      <xdr:col>120</xdr:col>
      <xdr:colOff>114300</xdr:colOff>
      <xdr:row>101</xdr:row>
      <xdr:rowOff>100965</xdr:rowOff>
    </xdr:to>
    <xdr:cxnSp macro="">
      <xdr:nvCxnSpPr>
        <xdr:cNvPr id="804" name="直線コネクタ 803">
          <a:extLst>
            <a:ext uri="{FF2B5EF4-FFF2-40B4-BE49-F238E27FC236}">
              <a16:creationId xmlns:a16="http://schemas.microsoft.com/office/drawing/2014/main" id="{00000000-0008-0000-0F00-000024030000}"/>
            </a:ext>
          </a:extLst>
        </xdr:cNvPr>
        <xdr:cNvCxnSpPr/>
      </xdr:nvCxnSpPr>
      <xdr:spPr>
        <a:xfrm>
          <a:off x="16764000" y="1684591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100</xdr:row>
      <xdr:rowOff>130175</xdr:rowOff>
    </xdr:from>
    <xdr:ext cx="464185" cy="259080"/>
    <xdr:sp macro="" textlink="">
      <xdr:nvSpPr>
        <xdr:cNvPr id="805" name="テキスト ボックス 804">
          <a:extLst>
            <a:ext uri="{FF2B5EF4-FFF2-40B4-BE49-F238E27FC236}">
              <a16:creationId xmlns:a16="http://schemas.microsoft.com/office/drawing/2014/main" id="{00000000-0008-0000-0F00-000025030000}"/>
            </a:ext>
          </a:extLst>
        </xdr:cNvPr>
        <xdr:cNvSpPr txBox="1"/>
      </xdr:nvSpPr>
      <xdr:spPr>
        <a:xfrm>
          <a:off x="16344265" y="1670367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0.080</a:t>
          </a:r>
          <a:endParaRPr kumimoji="1" lang="ja-JP" altLang="en-US" sz="1000">
            <a:latin typeface="ＭＳ Ｐゴシック"/>
            <a:ea typeface="ＭＳ Ｐゴシック"/>
          </a:endParaRPr>
        </a:p>
      </xdr:txBody>
    </xdr:sp>
    <xdr:clientData/>
  </xdr:oneCellAnchor>
  <xdr:twoCellAnchor>
    <xdr:from>
      <xdr:col>96</xdr:col>
      <xdr:colOff>0</xdr:colOff>
      <xdr:row>99</xdr:row>
      <xdr:rowOff>116840</xdr:rowOff>
    </xdr:from>
    <xdr:to>
      <xdr:col>120</xdr:col>
      <xdr:colOff>114300</xdr:colOff>
      <xdr:row>99</xdr:row>
      <xdr:rowOff>116840</xdr:rowOff>
    </xdr:to>
    <xdr:cxnSp macro="">
      <xdr:nvCxnSpPr>
        <xdr:cNvPr id="806" name="直線コネクタ 805">
          <a:extLst>
            <a:ext uri="{FF2B5EF4-FFF2-40B4-BE49-F238E27FC236}">
              <a16:creationId xmlns:a16="http://schemas.microsoft.com/office/drawing/2014/main" id="{00000000-0008-0000-0F00-000026030000}"/>
            </a:ext>
          </a:extLst>
        </xdr:cNvPr>
        <xdr:cNvCxnSpPr/>
      </xdr:nvCxnSpPr>
      <xdr:spPr>
        <a:xfrm>
          <a:off x="16764000" y="1651889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98</xdr:row>
      <xdr:rowOff>146050</xdr:rowOff>
    </xdr:from>
    <xdr:ext cx="464185" cy="255905"/>
    <xdr:sp macro="" textlink="">
      <xdr:nvSpPr>
        <xdr:cNvPr id="807" name="テキスト ボックス 806">
          <a:extLst>
            <a:ext uri="{FF2B5EF4-FFF2-40B4-BE49-F238E27FC236}">
              <a16:creationId xmlns:a16="http://schemas.microsoft.com/office/drawing/2014/main" id="{00000000-0008-0000-0F00-000027030000}"/>
            </a:ext>
          </a:extLst>
        </xdr:cNvPr>
        <xdr:cNvSpPr txBox="1"/>
      </xdr:nvSpPr>
      <xdr:spPr>
        <a:xfrm>
          <a:off x="16344265" y="16376650"/>
          <a:ext cx="46418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0.100</a:t>
          </a:r>
          <a:endParaRPr kumimoji="1" lang="ja-JP" altLang="en-US" sz="1000">
            <a:latin typeface="ＭＳ Ｐゴシック"/>
            <a:ea typeface="ＭＳ Ｐゴシック"/>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08" name="直線コネクタ 807">
          <a:extLst>
            <a:ext uri="{FF2B5EF4-FFF2-40B4-BE49-F238E27FC236}">
              <a16:creationId xmlns:a16="http://schemas.microsoft.com/office/drawing/2014/main" id="{00000000-0008-0000-0F00-000028030000}"/>
            </a:ext>
          </a:extLst>
        </xdr:cNvPr>
        <xdr:cNvCxnSpPr/>
      </xdr:nvCxnSpPr>
      <xdr:spPr>
        <a:xfrm>
          <a:off x="16764000" y="161925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96</xdr:row>
      <xdr:rowOff>162560</xdr:rowOff>
    </xdr:from>
    <xdr:ext cx="464185" cy="259080"/>
    <xdr:sp macro="" textlink="">
      <xdr:nvSpPr>
        <xdr:cNvPr id="809" name="テキスト ボックス 808">
          <a:extLst>
            <a:ext uri="{FF2B5EF4-FFF2-40B4-BE49-F238E27FC236}">
              <a16:creationId xmlns:a16="http://schemas.microsoft.com/office/drawing/2014/main" id="{00000000-0008-0000-0F00-000029030000}"/>
            </a:ext>
          </a:extLst>
        </xdr:cNvPr>
        <xdr:cNvSpPr txBox="1"/>
      </xdr:nvSpPr>
      <xdr:spPr>
        <a:xfrm>
          <a:off x="16344265" y="1605026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0.120</a:t>
          </a:r>
          <a:endParaRPr kumimoji="1" lang="ja-JP" altLang="en-US" sz="1000">
            <a:latin typeface="ＭＳ Ｐゴシック"/>
            <a:ea typeface="ＭＳ Ｐゴシック"/>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10" name="【公民館】&#10;一人当たり面積グラフ枠">
          <a:extLst>
            <a:ext uri="{FF2B5EF4-FFF2-40B4-BE49-F238E27FC236}">
              <a16:creationId xmlns:a16="http://schemas.microsoft.com/office/drawing/2014/main" id="{00000000-0008-0000-0F00-00002A030000}"/>
            </a:ext>
          </a:extLst>
        </xdr:cNvPr>
        <xdr:cNvSpPr/>
      </xdr:nvSpPr>
      <xdr:spPr>
        <a:xfrm>
          <a:off x="16764000" y="16192500"/>
          <a:ext cx="4343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62865</xdr:colOff>
      <xdr:row>100</xdr:row>
      <xdr:rowOff>10795</xdr:rowOff>
    </xdr:from>
    <xdr:to>
      <xdr:col>116</xdr:col>
      <xdr:colOff>62865</xdr:colOff>
      <xdr:row>109</xdr:row>
      <xdr:rowOff>19050</xdr:rowOff>
    </xdr:to>
    <xdr:cxnSp macro="">
      <xdr:nvCxnSpPr>
        <xdr:cNvPr id="811" name="直線コネクタ 810">
          <a:extLst>
            <a:ext uri="{FF2B5EF4-FFF2-40B4-BE49-F238E27FC236}">
              <a16:creationId xmlns:a16="http://schemas.microsoft.com/office/drawing/2014/main" id="{00000000-0008-0000-0F00-00002B030000}"/>
            </a:ext>
          </a:extLst>
        </xdr:cNvPr>
        <xdr:cNvCxnSpPr/>
      </xdr:nvCxnSpPr>
      <xdr:spPr>
        <a:xfrm flipV="1">
          <a:off x="20319365" y="16584295"/>
          <a:ext cx="0" cy="15513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22860</xdr:rowOff>
    </xdr:from>
    <xdr:ext cx="466725" cy="259080"/>
    <xdr:sp macro="" textlink="">
      <xdr:nvSpPr>
        <xdr:cNvPr id="812" name="【公民館】&#10;一人当たり面積最小値テキスト">
          <a:extLst>
            <a:ext uri="{FF2B5EF4-FFF2-40B4-BE49-F238E27FC236}">
              <a16:creationId xmlns:a16="http://schemas.microsoft.com/office/drawing/2014/main" id="{00000000-0008-0000-0F00-00002C030000}"/>
            </a:ext>
          </a:extLst>
        </xdr:cNvPr>
        <xdr:cNvSpPr txBox="1"/>
      </xdr:nvSpPr>
      <xdr:spPr>
        <a:xfrm>
          <a:off x="20358100" y="1813941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0.001</a:t>
          </a:r>
          <a:endParaRPr kumimoji="1" lang="ja-JP" altLang="en-US" sz="1000" b="1">
            <a:latin typeface="ＭＳ Ｐゴシック"/>
            <a:ea typeface="ＭＳ Ｐゴシック"/>
          </a:endParaRPr>
        </a:p>
      </xdr:txBody>
    </xdr:sp>
    <xdr:clientData/>
  </xdr:oneCellAnchor>
  <xdr:twoCellAnchor>
    <xdr:from>
      <xdr:col>115</xdr:col>
      <xdr:colOff>165100</xdr:colOff>
      <xdr:row>109</xdr:row>
      <xdr:rowOff>19050</xdr:rowOff>
    </xdr:from>
    <xdr:to>
      <xdr:col>116</xdr:col>
      <xdr:colOff>152400</xdr:colOff>
      <xdr:row>109</xdr:row>
      <xdr:rowOff>19050</xdr:rowOff>
    </xdr:to>
    <xdr:cxnSp macro="">
      <xdr:nvCxnSpPr>
        <xdr:cNvPr id="813" name="直線コネクタ 812">
          <a:extLst>
            <a:ext uri="{FF2B5EF4-FFF2-40B4-BE49-F238E27FC236}">
              <a16:creationId xmlns:a16="http://schemas.microsoft.com/office/drawing/2014/main" id="{00000000-0008-0000-0F00-00002D030000}"/>
            </a:ext>
          </a:extLst>
        </xdr:cNvPr>
        <xdr:cNvCxnSpPr/>
      </xdr:nvCxnSpPr>
      <xdr:spPr>
        <a:xfrm>
          <a:off x="20246975" y="1813560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128905</xdr:rowOff>
    </xdr:from>
    <xdr:ext cx="466725" cy="259080"/>
    <xdr:sp macro="" textlink="">
      <xdr:nvSpPr>
        <xdr:cNvPr id="814" name="【公民館】&#10;一人当たり面積最大値テキスト">
          <a:extLst>
            <a:ext uri="{FF2B5EF4-FFF2-40B4-BE49-F238E27FC236}">
              <a16:creationId xmlns:a16="http://schemas.microsoft.com/office/drawing/2014/main" id="{00000000-0008-0000-0F00-00002E030000}"/>
            </a:ext>
          </a:extLst>
        </xdr:cNvPr>
        <xdr:cNvSpPr txBox="1"/>
      </xdr:nvSpPr>
      <xdr:spPr>
        <a:xfrm>
          <a:off x="20358100" y="16359505"/>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0.096</a:t>
          </a:r>
          <a:endParaRPr kumimoji="1" lang="ja-JP" altLang="en-US" sz="1000" b="1">
            <a:latin typeface="ＭＳ Ｐゴシック"/>
            <a:ea typeface="ＭＳ Ｐゴシック"/>
          </a:endParaRPr>
        </a:p>
      </xdr:txBody>
    </xdr:sp>
    <xdr:clientData/>
  </xdr:oneCellAnchor>
  <xdr:twoCellAnchor>
    <xdr:from>
      <xdr:col>115</xdr:col>
      <xdr:colOff>165100</xdr:colOff>
      <xdr:row>100</xdr:row>
      <xdr:rowOff>10795</xdr:rowOff>
    </xdr:from>
    <xdr:to>
      <xdr:col>116</xdr:col>
      <xdr:colOff>152400</xdr:colOff>
      <xdr:row>100</xdr:row>
      <xdr:rowOff>10795</xdr:rowOff>
    </xdr:to>
    <xdr:cxnSp macro="">
      <xdr:nvCxnSpPr>
        <xdr:cNvPr id="815" name="直線コネクタ 814">
          <a:extLst>
            <a:ext uri="{FF2B5EF4-FFF2-40B4-BE49-F238E27FC236}">
              <a16:creationId xmlns:a16="http://schemas.microsoft.com/office/drawing/2014/main" id="{00000000-0008-0000-0F00-00002F030000}"/>
            </a:ext>
          </a:extLst>
        </xdr:cNvPr>
        <xdr:cNvCxnSpPr/>
      </xdr:nvCxnSpPr>
      <xdr:spPr>
        <a:xfrm>
          <a:off x="20246975" y="1658429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29210</xdr:rowOff>
    </xdr:from>
    <xdr:ext cx="466725" cy="255905"/>
    <xdr:sp macro="" textlink="">
      <xdr:nvSpPr>
        <xdr:cNvPr id="816" name="【公民館】&#10;一人当たり面積平均値テキスト">
          <a:extLst>
            <a:ext uri="{FF2B5EF4-FFF2-40B4-BE49-F238E27FC236}">
              <a16:creationId xmlns:a16="http://schemas.microsoft.com/office/drawing/2014/main" id="{00000000-0008-0000-0F00-000030030000}"/>
            </a:ext>
          </a:extLst>
        </xdr:cNvPr>
        <xdr:cNvSpPr txBox="1"/>
      </xdr:nvSpPr>
      <xdr:spPr>
        <a:xfrm>
          <a:off x="20358100" y="17459960"/>
          <a:ext cx="466725"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0.038</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105</xdr:row>
      <xdr:rowOff>50165</xdr:rowOff>
    </xdr:from>
    <xdr:to>
      <xdr:col>116</xdr:col>
      <xdr:colOff>114300</xdr:colOff>
      <xdr:row>105</xdr:row>
      <xdr:rowOff>151765</xdr:rowOff>
    </xdr:to>
    <xdr:sp macro="" textlink="">
      <xdr:nvSpPr>
        <xdr:cNvPr id="817" name="フローチャート: 判断 816">
          <a:extLst>
            <a:ext uri="{FF2B5EF4-FFF2-40B4-BE49-F238E27FC236}">
              <a16:creationId xmlns:a16="http://schemas.microsoft.com/office/drawing/2014/main" id="{00000000-0008-0000-0F00-000031030000}"/>
            </a:ext>
          </a:extLst>
        </xdr:cNvPr>
        <xdr:cNvSpPr/>
      </xdr:nvSpPr>
      <xdr:spPr>
        <a:xfrm>
          <a:off x="20269200" y="17480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50165</xdr:rowOff>
    </xdr:from>
    <xdr:to>
      <xdr:col>112</xdr:col>
      <xdr:colOff>38100</xdr:colOff>
      <xdr:row>105</xdr:row>
      <xdr:rowOff>151765</xdr:rowOff>
    </xdr:to>
    <xdr:sp macro="" textlink="">
      <xdr:nvSpPr>
        <xdr:cNvPr id="818" name="フローチャート: 判断 817">
          <a:extLst>
            <a:ext uri="{FF2B5EF4-FFF2-40B4-BE49-F238E27FC236}">
              <a16:creationId xmlns:a16="http://schemas.microsoft.com/office/drawing/2014/main" id="{00000000-0008-0000-0F00-000032030000}"/>
            </a:ext>
          </a:extLst>
        </xdr:cNvPr>
        <xdr:cNvSpPr/>
      </xdr:nvSpPr>
      <xdr:spPr>
        <a:xfrm>
          <a:off x="19510375" y="17480915"/>
          <a:ext cx="8572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50165</xdr:rowOff>
    </xdr:from>
    <xdr:to>
      <xdr:col>107</xdr:col>
      <xdr:colOff>101600</xdr:colOff>
      <xdr:row>105</xdr:row>
      <xdr:rowOff>151765</xdr:rowOff>
    </xdr:to>
    <xdr:sp macro="" textlink="">
      <xdr:nvSpPr>
        <xdr:cNvPr id="819" name="フローチャート: 判断 818">
          <a:extLst>
            <a:ext uri="{FF2B5EF4-FFF2-40B4-BE49-F238E27FC236}">
              <a16:creationId xmlns:a16="http://schemas.microsoft.com/office/drawing/2014/main" id="{00000000-0008-0000-0F00-000033030000}"/>
            </a:ext>
          </a:extLst>
        </xdr:cNvPr>
        <xdr:cNvSpPr/>
      </xdr:nvSpPr>
      <xdr:spPr>
        <a:xfrm>
          <a:off x="18684875" y="17480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17780</xdr:rowOff>
    </xdr:from>
    <xdr:to>
      <xdr:col>102</xdr:col>
      <xdr:colOff>165100</xdr:colOff>
      <xdr:row>105</xdr:row>
      <xdr:rowOff>118745</xdr:rowOff>
    </xdr:to>
    <xdr:sp macro="" textlink="">
      <xdr:nvSpPr>
        <xdr:cNvPr id="820" name="フローチャート: 判断 819">
          <a:extLst>
            <a:ext uri="{FF2B5EF4-FFF2-40B4-BE49-F238E27FC236}">
              <a16:creationId xmlns:a16="http://schemas.microsoft.com/office/drawing/2014/main" id="{00000000-0008-0000-0F00-000034030000}"/>
            </a:ext>
          </a:extLst>
        </xdr:cNvPr>
        <xdr:cNvSpPr/>
      </xdr:nvSpPr>
      <xdr:spPr>
        <a:xfrm>
          <a:off x="17875250" y="1744853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99060</xdr:rowOff>
    </xdr:from>
    <xdr:to>
      <xdr:col>98</xdr:col>
      <xdr:colOff>38100</xdr:colOff>
      <xdr:row>106</xdr:row>
      <xdr:rowOff>29210</xdr:rowOff>
    </xdr:to>
    <xdr:sp macro="" textlink="">
      <xdr:nvSpPr>
        <xdr:cNvPr id="821" name="フローチャート: 判断 820">
          <a:extLst>
            <a:ext uri="{FF2B5EF4-FFF2-40B4-BE49-F238E27FC236}">
              <a16:creationId xmlns:a16="http://schemas.microsoft.com/office/drawing/2014/main" id="{00000000-0008-0000-0F00-000035030000}"/>
            </a:ext>
          </a:extLst>
        </xdr:cNvPr>
        <xdr:cNvSpPr/>
      </xdr:nvSpPr>
      <xdr:spPr>
        <a:xfrm>
          <a:off x="17065625" y="17529810"/>
          <a:ext cx="8572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16510</xdr:rowOff>
    </xdr:from>
    <xdr:ext cx="762000" cy="259080"/>
    <xdr:sp macro="" textlink="">
      <xdr:nvSpPr>
        <xdr:cNvPr id="822" name="テキスト ボックス 821">
          <a:extLst>
            <a:ext uri="{FF2B5EF4-FFF2-40B4-BE49-F238E27FC236}">
              <a16:creationId xmlns:a16="http://schemas.microsoft.com/office/drawing/2014/main" id="{00000000-0008-0000-0F00-000036030000}"/>
            </a:ext>
          </a:extLst>
        </xdr:cNvPr>
        <xdr:cNvSpPr txBox="1"/>
      </xdr:nvSpPr>
      <xdr:spPr>
        <a:xfrm>
          <a:off x="2014537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110</xdr:col>
      <xdr:colOff>174625</xdr:colOff>
      <xdr:row>111</xdr:row>
      <xdr:rowOff>16510</xdr:rowOff>
    </xdr:from>
    <xdr:ext cx="762000" cy="259080"/>
    <xdr:sp macro="" textlink="">
      <xdr:nvSpPr>
        <xdr:cNvPr id="823" name="テキスト ボックス 822">
          <a:extLst>
            <a:ext uri="{FF2B5EF4-FFF2-40B4-BE49-F238E27FC236}">
              <a16:creationId xmlns:a16="http://schemas.microsoft.com/office/drawing/2014/main" id="{00000000-0008-0000-0F00-000037030000}"/>
            </a:ext>
          </a:extLst>
        </xdr:cNvPr>
        <xdr:cNvSpPr txBox="1"/>
      </xdr:nvSpPr>
      <xdr:spPr>
        <a:xfrm>
          <a:off x="1938337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106</xdr:col>
      <xdr:colOff>50800</xdr:colOff>
      <xdr:row>111</xdr:row>
      <xdr:rowOff>16510</xdr:rowOff>
    </xdr:from>
    <xdr:ext cx="762000" cy="259080"/>
    <xdr:sp macro="" textlink="">
      <xdr:nvSpPr>
        <xdr:cNvPr id="824" name="テキスト ボックス 823">
          <a:extLst>
            <a:ext uri="{FF2B5EF4-FFF2-40B4-BE49-F238E27FC236}">
              <a16:creationId xmlns:a16="http://schemas.microsoft.com/office/drawing/2014/main" id="{00000000-0008-0000-0F00-000038030000}"/>
            </a:ext>
          </a:extLst>
        </xdr:cNvPr>
        <xdr:cNvSpPr txBox="1"/>
      </xdr:nvSpPr>
      <xdr:spPr>
        <a:xfrm>
          <a:off x="18561050"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101</xdr:col>
      <xdr:colOff>114300</xdr:colOff>
      <xdr:row>111</xdr:row>
      <xdr:rowOff>16510</xdr:rowOff>
    </xdr:from>
    <xdr:ext cx="762000" cy="259080"/>
    <xdr:sp macro="" textlink="">
      <xdr:nvSpPr>
        <xdr:cNvPr id="825" name="テキスト ボックス 824">
          <a:extLst>
            <a:ext uri="{FF2B5EF4-FFF2-40B4-BE49-F238E27FC236}">
              <a16:creationId xmlns:a16="http://schemas.microsoft.com/office/drawing/2014/main" id="{00000000-0008-0000-0F00-000039030000}"/>
            </a:ext>
          </a:extLst>
        </xdr:cNvPr>
        <xdr:cNvSpPr txBox="1"/>
      </xdr:nvSpPr>
      <xdr:spPr>
        <a:xfrm>
          <a:off x="1775142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96</xdr:col>
      <xdr:colOff>174625</xdr:colOff>
      <xdr:row>111</xdr:row>
      <xdr:rowOff>16510</xdr:rowOff>
    </xdr:from>
    <xdr:ext cx="762000" cy="259080"/>
    <xdr:sp macro="" textlink="">
      <xdr:nvSpPr>
        <xdr:cNvPr id="826" name="テキスト ボックス 825">
          <a:extLst>
            <a:ext uri="{FF2B5EF4-FFF2-40B4-BE49-F238E27FC236}">
              <a16:creationId xmlns:a16="http://schemas.microsoft.com/office/drawing/2014/main" id="{00000000-0008-0000-0F00-00003A030000}"/>
            </a:ext>
          </a:extLst>
        </xdr:cNvPr>
        <xdr:cNvSpPr txBox="1"/>
      </xdr:nvSpPr>
      <xdr:spPr>
        <a:xfrm>
          <a:off x="1693862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116</xdr:col>
      <xdr:colOff>12700</xdr:colOff>
      <xdr:row>100</xdr:row>
      <xdr:rowOff>90805</xdr:rowOff>
    </xdr:from>
    <xdr:to>
      <xdr:col>116</xdr:col>
      <xdr:colOff>114300</xdr:colOff>
      <xdr:row>101</xdr:row>
      <xdr:rowOff>20955</xdr:rowOff>
    </xdr:to>
    <xdr:sp macro="" textlink="">
      <xdr:nvSpPr>
        <xdr:cNvPr id="827" name="楕円 826">
          <a:extLst>
            <a:ext uri="{FF2B5EF4-FFF2-40B4-BE49-F238E27FC236}">
              <a16:creationId xmlns:a16="http://schemas.microsoft.com/office/drawing/2014/main" id="{00000000-0008-0000-0F00-00003B030000}"/>
            </a:ext>
          </a:extLst>
        </xdr:cNvPr>
        <xdr:cNvSpPr/>
      </xdr:nvSpPr>
      <xdr:spPr>
        <a:xfrm>
          <a:off x="20269200" y="16664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99</xdr:row>
      <xdr:rowOff>113665</xdr:rowOff>
    </xdr:from>
    <xdr:ext cx="466725" cy="258445"/>
    <xdr:sp macro="" textlink="">
      <xdr:nvSpPr>
        <xdr:cNvPr id="828" name="【公民館】&#10;一人当たり面積該当値テキスト">
          <a:extLst>
            <a:ext uri="{FF2B5EF4-FFF2-40B4-BE49-F238E27FC236}">
              <a16:creationId xmlns:a16="http://schemas.microsoft.com/office/drawing/2014/main" id="{00000000-0008-0000-0F00-00003C030000}"/>
            </a:ext>
          </a:extLst>
        </xdr:cNvPr>
        <xdr:cNvSpPr txBox="1"/>
      </xdr:nvSpPr>
      <xdr:spPr>
        <a:xfrm>
          <a:off x="20358100" y="16515715"/>
          <a:ext cx="4667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0.088</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100</xdr:row>
      <xdr:rowOff>107315</xdr:rowOff>
    </xdr:from>
    <xdr:to>
      <xdr:col>112</xdr:col>
      <xdr:colOff>38100</xdr:colOff>
      <xdr:row>101</xdr:row>
      <xdr:rowOff>37465</xdr:rowOff>
    </xdr:to>
    <xdr:sp macro="" textlink="">
      <xdr:nvSpPr>
        <xdr:cNvPr id="829" name="楕円 828">
          <a:extLst>
            <a:ext uri="{FF2B5EF4-FFF2-40B4-BE49-F238E27FC236}">
              <a16:creationId xmlns:a16="http://schemas.microsoft.com/office/drawing/2014/main" id="{00000000-0008-0000-0F00-00003D030000}"/>
            </a:ext>
          </a:extLst>
        </xdr:cNvPr>
        <xdr:cNvSpPr/>
      </xdr:nvSpPr>
      <xdr:spPr>
        <a:xfrm>
          <a:off x="19510375" y="16680815"/>
          <a:ext cx="8572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174625</xdr:colOff>
      <xdr:row>100</xdr:row>
      <xdr:rowOff>141605</xdr:rowOff>
    </xdr:from>
    <xdr:to>
      <xdr:col>116</xdr:col>
      <xdr:colOff>63500</xdr:colOff>
      <xdr:row>100</xdr:row>
      <xdr:rowOff>158115</xdr:rowOff>
    </xdr:to>
    <xdr:cxnSp macro="">
      <xdr:nvCxnSpPr>
        <xdr:cNvPr id="830" name="直線コネクタ 829">
          <a:extLst>
            <a:ext uri="{FF2B5EF4-FFF2-40B4-BE49-F238E27FC236}">
              <a16:creationId xmlns:a16="http://schemas.microsoft.com/office/drawing/2014/main" id="{00000000-0008-0000-0F00-00003E030000}"/>
            </a:ext>
          </a:extLst>
        </xdr:cNvPr>
        <xdr:cNvCxnSpPr/>
      </xdr:nvCxnSpPr>
      <xdr:spPr>
        <a:xfrm flipV="1">
          <a:off x="19558000" y="16715105"/>
          <a:ext cx="7620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100</xdr:row>
      <xdr:rowOff>123190</xdr:rowOff>
    </xdr:from>
    <xdr:to>
      <xdr:col>107</xdr:col>
      <xdr:colOff>101600</xdr:colOff>
      <xdr:row>101</xdr:row>
      <xdr:rowOff>53340</xdr:rowOff>
    </xdr:to>
    <xdr:sp macro="" textlink="">
      <xdr:nvSpPr>
        <xdr:cNvPr id="831" name="楕円 830">
          <a:extLst>
            <a:ext uri="{FF2B5EF4-FFF2-40B4-BE49-F238E27FC236}">
              <a16:creationId xmlns:a16="http://schemas.microsoft.com/office/drawing/2014/main" id="{00000000-0008-0000-0F00-00003F030000}"/>
            </a:ext>
          </a:extLst>
        </xdr:cNvPr>
        <xdr:cNvSpPr/>
      </xdr:nvSpPr>
      <xdr:spPr>
        <a:xfrm>
          <a:off x="18684875" y="16696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100</xdr:row>
      <xdr:rowOff>158115</xdr:rowOff>
    </xdr:from>
    <xdr:to>
      <xdr:col>111</xdr:col>
      <xdr:colOff>174625</xdr:colOff>
      <xdr:row>101</xdr:row>
      <xdr:rowOff>2540</xdr:rowOff>
    </xdr:to>
    <xdr:cxnSp macro="">
      <xdr:nvCxnSpPr>
        <xdr:cNvPr id="832" name="直線コネクタ 831">
          <a:extLst>
            <a:ext uri="{FF2B5EF4-FFF2-40B4-BE49-F238E27FC236}">
              <a16:creationId xmlns:a16="http://schemas.microsoft.com/office/drawing/2014/main" id="{00000000-0008-0000-0F00-000040030000}"/>
            </a:ext>
          </a:extLst>
        </xdr:cNvPr>
        <xdr:cNvCxnSpPr/>
      </xdr:nvCxnSpPr>
      <xdr:spPr>
        <a:xfrm flipV="1">
          <a:off x="18735675" y="16731615"/>
          <a:ext cx="822325"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100</xdr:row>
      <xdr:rowOff>123190</xdr:rowOff>
    </xdr:from>
    <xdr:to>
      <xdr:col>102</xdr:col>
      <xdr:colOff>165100</xdr:colOff>
      <xdr:row>101</xdr:row>
      <xdr:rowOff>53340</xdr:rowOff>
    </xdr:to>
    <xdr:sp macro="" textlink="">
      <xdr:nvSpPr>
        <xdr:cNvPr id="833" name="楕円 832">
          <a:extLst>
            <a:ext uri="{FF2B5EF4-FFF2-40B4-BE49-F238E27FC236}">
              <a16:creationId xmlns:a16="http://schemas.microsoft.com/office/drawing/2014/main" id="{00000000-0008-0000-0F00-000041030000}"/>
            </a:ext>
          </a:extLst>
        </xdr:cNvPr>
        <xdr:cNvSpPr/>
      </xdr:nvSpPr>
      <xdr:spPr>
        <a:xfrm>
          <a:off x="17875250" y="16696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101</xdr:row>
      <xdr:rowOff>2540</xdr:rowOff>
    </xdr:from>
    <xdr:to>
      <xdr:col>107</xdr:col>
      <xdr:colOff>50800</xdr:colOff>
      <xdr:row>101</xdr:row>
      <xdr:rowOff>2540</xdr:rowOff>
    </xdr:to>
    <xdr:cxnSp macro="">
      <xdr:nvCxnSpPr>
        <xdr:cNvPr id="834" name="直線コネクタ 833">
          <a:extLst>
            <a:ext uri="{FF2B5EF4-FFF2-40B4-BE49-F238E27FC236}">
              <a16:creationId xmlns:a16="http://schemas.microsoft.com/office/drawing/2014/main" id="{00000000-0008-0000-0F00-000042030000}"/>
            </a:ext>
          </a:extLst>
        </xdr:cNvPr>
        <xdr:cNvCxnSpPr/>
      </xdr:nvCxnSpPr>
      <xdr:spPr>
        <a:xfrm>
          <a:off x="17926050" y="16747490"/>
          <a:ext cx="8096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101</xdr:row>
      <xdr:rowOff>66040</xdr:rowOff>
    </xdr:from>
    <xdr:to>
      <xdr:col>98</xdr:col>
      <xdr:colOff>38100</xdr:colOff>
      <xdr:row>101</xdr:row>
      <xdr:rowOff>167640</xdr:rowOff>
    </xdr:to>
    <xdr:sp macro="" textlink="">
      <xdr:nvSpPr>
        <xdr:cNvPr id="835" name="楕円 834">
          <a:extLst>
            <a:ext uri="{FF2B5EF4-FFF2-40B4-BE49-F238E27FC236}">
              <a16:creationId xmlns:a16="http://schemas.microsoft.com/office/drawing/2014/main" id="{00000000-0008-0000-0F00-000043030000}"/>
            </a:ext>
          </a:extLst>
        </xdr:cNvPr>
        <xdr:cNvSpPr/>
      </xdr:nvSpPr>
      <xdr:spPr>
        <a:xfrm>
          <a:off x="17065625" y="16810990"/>
          <a:ext cx="8572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174625</xdr:colOff>
      <xdr:row>101</xdr:row>
      <xdr:rowOff>2540</xdr:rowOff>
    </xdr:from>
    <xdr:to>
      <xdr:col>102</xdr:col>
      <xdr:colOff>114300</xdr:colOff>
      <xdr:row>101</xdr:row>
      <xdr:rowOff>116840</xdr:rowOff>
    </xdr:to>
    <xdr:cxnSp macro="">
      <xdr:nvCxnSpPr>
        <xdr:cNvPr id="836" name="直線コネクタ 835">
          <a:extLst>
            <a:ext uri="{FF2B5EF4-FFF2-40B4-BE49-F238E27FC236}">
              <a16:creationId xmlns:a16="http://schemas.microsoft.com/office/drawing/2014/main" id="{00000000-0008-0000-0F00-000044030000}"/>
            </a:ext>
          </a:extLst>
        </xdr:cNvPr>
        <xdr:cNvCxnSpPr/>
      </xdr:nvCxnSpPr>
      <xdr:spPr>
        <a:xfrm flipV="1">
          <a:off x="17113250" y="16747490"/>
          <a:ext cx="81280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120650</xdr:colOff>
      <xdr:row>105</xdr:row>
      <xdr:rowOff>143510</xdr:rowOff>
    </xdr:from>
    <xdr:ext cx="469900" cy="255905"/>
    <xdr:sp macro="" textlink="">
      <xdr:nvSpPr>
        <xdr:cNvPr id="837" name="n_1aveValue【公民館】&#10;一人当たり面積">
          <a:extLst>
            <a:ext uri="{FF2B5EF4-FFF2-40B4-BE49-F238E27FC236}">
              <a16:creationId xmlns:a16="http://schemas.microsoft.com/office/drawing/2014/main" id="{00000000-0008-0000-0F00-000045030000}"/>
            </a:ext>
          </a:extLst>
        </xdr:cNvPr>
        <xdr:cNvSpPr txBox="1"/>
      </xdr:nvSpPr>
      <xdr:spPr>
        <a:xfrm>
          <a:off x="19329400" y="17574260"/>
          <a:ext cx="4699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0.038</a:t>
          </a:r>
          <a:endParaRPr kumimoji="1" lang="ja-JP" altLang="en-US" sz="1000" b="1">
            <a:solidFill>
              <a:srgbClr val="000080"/>
            </a:solidFill>
            <a:latin typeface="ＭＳ Ｐゴシック"/>
            <a:ea typeface="ＭＳ Ｐゴシック"/>
          </a:endParaRPr>
        </a:p>
      </xdr:txBody>
    </xdr:sp>
    <xdr:clientData/>
  </xdr:oneCellAnchor>
  <xdr:oneCellAnchor>
    <xdr:from>
      <xdr:col>106</xdr:col>
      <xdr:colOff>6350</xdr:colOff>
      <xdr:row>105</xdr:row>
      <xdr:rowOff>143510</xdr:rowOff>
    </xdr:from>
    <xdr:ext cx="466725" cy="255905"/>
    <xdr:sp macro="" textlink="">
      <xdr:nvSpPr>
        <xdr:cNvPr id="838" name="n_2aveValue【公民館】&#10;一人当たり面積">
          <a:extLst>
            <a:ext uri="{FF2B5EF4-FFF2-40B4-BE49-F238E27FC236}">
              <a16:creationId xmlns:a16="http://schemas.microsoft.com/office/drawing/2014/main" id="{00000000-0008-0000-0F00-000046030000}"/>
            </a:ext>
          </a:extLst>
        </xdr:cNvPr>
        <xdr:cNvSpPr txBox="1"/>
      </xdr:nvSpPr>
      <xdr:spPr>
        <a:xfrm>
          <a:off x="18516600" y="17574260"/>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0.038</a:t>
          </a:r>
          <a:endParaRPr kumimoji="1" lang="ja-JP" altLang="en-US" sz="1000" b="1">
            <a:solidFill>
              <a:srgbClr val="000080"/>
            </a:solidFill>
            <a:latin typeface="ＭＳ Ｐゴシック"/>
            <a:ea typeface="ＭＳ Ｐゴシック"/>
          </a:endParaRPr>
        </a:p>
      </xdr:txBody>
    </xdr:sp>
    <xdr:clientData/>
  </xdr:oneCellAnchor>
  <xdr:oneCellAnchor>
    <xdr:from>
      <xdr:col>101</xdr:col>
      <xdr:colOff>69850</xdr:colOff>
      <xdr:row>105</xdr:row>
      <xdr:rowOff>109855</xdr:rowOff>
    </xdr:from>
    <xdr:ext cx="466725" cy="255905"/>
    <xdr:sp macro="" textlink="">
      <xdr:nvSpPr>
        <xdr:cNvPr id="839" name="n_3aveValue【公民館】&#10;一人当たり面積">
          <a:extLst>
            <a:ext uri="{FF2B5EF4-FFF2-40B4-BE49-F238E27FC236}">
              <a16:creationId xmlns:a16="http://schemas.microsoft.com/office/drawing/2014/main" id="{00000000-0008-0000-0F00-000047030000}"/>
            </a:ext>
          </a:extLst>
        </xdr:cNvPr>
        <xdr:cNvSpPr txBox="1"/>
      </xdr:nvSpPr>
      <xdr:spPr>
        <a:xfrm>
          <a:off x="17706975" y="17540605"/>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0.040</a:t>
          </a:r>
          <a:endParaRPr kumimoji="1" lang="ja-JP" altLang="en-US" sz="1000" b="1">
            <a:solidFill>
              <a:srgbClr val="000080"/>
            </a:solidFill>
            <a:latin typeface="ＭＳ Ｐゴシック"/>
            <a:ea typeface="ＭＳ Ｐゴシック"/>
          </a:endParaRPr>
        </a:p>
      </xdr:txBody>
    </xdr:sp>
    <xdr:clientData/>
  </xdr:oneCellAnchor>
  <xdr:oneCellAnchor>
    <xdr:from>
      <xdr:col>96</xdr:col>
      <xdr:colOff>133350</xdr:colOff>
      <xdr:row>106</xdr:row>
      <xdr:rowOff>20320</xdr:rowOff>
    </xdr:from>
    <xdr:ext cx="466725" cy="255905"/>
    <xdr:sp macro="" textlink="">
      <xdr:nvSpPr>
        <xdr:cNvPr id="840" name="n_4aveValue【公民館】&#10;一人当たり面積">
          <a:extLst>
            <a:ext uri="{FF2B5EF4-FFF2-40B4-BE49-F238E27FC236}">
              <a16:creationId xmlns:a16="http://schemas.microsoft.com/office/drawing/2014/main" id="{00000000-0008-0000-0F00-000048030000}"/>
            </a:ext>
          </a:extLst>
        </xdr:cNvPr>
        <xdr:cNvSpPr txBox="1"/>
      </xdr:nvSpPr>
      <xdr:spPr>
        <a:xfrm>
          <a:off x="16897350" y="17622520"/>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0.035</a:t>
          </a:r>
          <a:endParaRPr kumimoji="1" lang="ja-JP" altLang="en-US" sz="1000" b="1">
            <a:solidFill>
              <a:srgbClr val="000080"/>
            </a:solidFill>
            <a:latin typeface="ＭＳ Ｐゴシック"/>
            <a:ea typeface="ＭＳ Ｐゴシック"/>
          </a:endParaRPr>
        </a:p>
      </xdr:txBody>
    </xdr:sp>
    <xdr:clientData/>
  </xdr:oneCellAnchor>
  <xdr:oneCellAnchor>
    <xdr:from>
      <xdr:col>110</xdr:col>
      <xdr:colOff>120650</xdr:colOff>
      <xdr:row>99</xdr:row>
      <xdr:rowOff>53975</xdr:rowOff>
    </xdr:from>
    <xdr:ext cx="469900" cy="255905"/>
    <xdr:sp macro="" textlink="">
      <xdr:nvSpPr>
        <xdr:cNvPr id="841" name="n_1mainValue【公民館】&#10;一人当たり面積">
          <a:extLst>
            <a:ext uri="{FF2B5EF4-FFF2-40B4-BE49-F238E27FC236}">
              <a16:creationId xmlns:a16="http://schemas.microsoft.com/office/drawing/2014/main" id="{00000000-0008-0000-0F00-000049030000}"/>
            </a:ext>
          </a:extLst>
        </xdr:cNvPr>
        <xdr:cNvSpPr txBox="1"/>
      </xdr:nvSpPr>
      <xdr:spPr>
        <a:xfrm>
          <a:off x="19329400" y="16456025"/>
          <a:ext cx="4699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0.087</a:t>
          </a:r>
          <a:endParaRPr kumimoji="1" lang="ja-JP" altLang="en-US" sz="1000" b="1">
            <a:solidFill>
              <a:srgbClr val="FF0000"/>
            </a:solidFill>
            <a:latin typeface="ＭＳ Ｐゴシック"/>
            <a:ea typeface="ＭＳ Ｐゴシック"/>
          </a:endParaRPr>
        </a:p>
      </xdr:txBody>
    </xdr:sp>
    <xdr:clientData/>
  </xdr:oneCellAnchor>
  <xdr:oneCellAnchor>
    <xdr:from>
      <xdr:col>106</xdr:col>
      <xdr:colOff>6350</xdr:colOff>
      <xdr:row>99</xdr:row>
      <xdr:rowOff>69850</xdr:rowOff>
    </xdr:from>
    <xdr:ext cx="466725" cy="259080"/>
    <xdr:sp macro="" textlink="">
      <xdr:nvSpPr>
        <xdr:cNvPr id="842" name="n_2mainValue【公民館】&#10;一人当たり面積">
          <a:extLst>
            <a:ext uri="{FF2B5EF4-FFF2-40B4-BE49-F238E27FC236}">
              <a16:creationId xmlns:a16="http://schemas.microsoft.com/office/drawing/2014/main" id="{00000000-0008-0000-0F00-00004A030000}"/>
            </a:ext>
          </a:extLst>
        </xdr:cNvPr>
        <xdr:cNvSpPr txBox="1"/>
      </xdr:nvSpPr>
      <xdr:spPr>
        <a:xfrm>
          <a:off x="18516600" y="1647190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0.086</a:t>
          </a:r>
          <a:endParaRPr kumimoji="1" lang="ja-JP" altLang="en-US" sz="1000" b="1">
            <a:solidFill>
              <a:srgbClr val="FF0000"/>
            </a:solidFill>
            <a:latin typeface="ＭＳ Ｐゴシック"/>
            <a:ea typeface="ＭＳ Ｐゴシック"/>
          </a:endParaRPr>
        </a:p>
      </xdr:txBody>
    </xdr:sp>
    <xdr:clientData/>
  </xdr:oneCellAnchor>
  <xdr:oneCellAnchor>
    <xdr:from>
      <xdr:col>101</xdr:col>
      <xdr:colOff>69850</xdr:colOff>
      <xdr:row>99</xdr:row>
      <xdr:rowOff>69850</xdr:rowOff>
    </xdr:from>
    <xdr:ext cx="466725" cy="259080"/>
    <xdr:sp macro="" textlink="">
      <xdr:nvSpPr>
        <xdr:cNvPr id="843" name="n_3mainValue【公民館】&#10;一人当たり面積">
          <a:extLst>
            <a:ext uri="{FF2B5EF4-FFF2-40B4-BE49-F238E27FC236}">
              <a16:creationId xmlns:a16="http://schemas.microsoft.com/office/drawing/2014/main" id="{00000000-0008-0000-0F00-00004B030000}"/>
            </a:ext>
          </a:extLst>
        </xdr:cNvPr>
        <xdr:cNvSpPr txBox="1"/>
      </xdr:nvSpPr>
      <xdr:spPr>
        <a:xfrm>
          <a:off x="17706975" y="1647190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0.086</a:t>
          </a:r>
          <a:endParaRPr kumimoji="1" lang="ja-JP" altLang="en-US" sz="1000" b="1">
            <a:solidFill>
              <a:srgbClr val="FF0000"/>
            </a:solidFill>
            <a:latin typeface="ＭＳ Ｐゴシック"/>
            <a:ea typeface="ＭＳ Ｐゴシック"/>
          </a:endParaRPr>
        </a:p>
      </xdr:txBody>
    </xdr:sp>
    <xdr:clientData/>
  </xdr:oneCellAnchor>
  <xdr:oneCellAnchor>
    <xdr:from>
      <xdr:col>96</xdr:col>
      <xdr:colOff>133350</xdr:colOff>
      <xdr:row>100</xdr:row>
      <xdr:rowOff>12700</xdr:rowOff>
    </xdr:from>
    <xdr:ext cx="466725" cy="259080"/>
    <xdr:sp macro="" textlink="">
      <xdr:nvSpPr>
        <xdr:cNvPr id="844" name="n_4mainValue【公民館】&#10;一人当たり面積">
          <a:extLst>
            <a:ext uri="{FF2B5EF4-FFF2-40B4-BE49-F238E27FC236}">
              <a16:creationId xmlns:a16="http://schemas.microsoft.com/office/drawing/2014/main" id="{00000000-0008-0000-0F00-00004C030000}"/>
            </a:ext>
          </a:extLst>
        </xdr:cNvPr>
        <xdr:cNvSpPr txBox="1"/>
      </xdr:nvSpPr>
      <xdr:spPr>
        <a:xfrm>
          <a:off x="16897350" y="1658620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0.079</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45" name="正方形/長方形 844">
          <a:extLst>
            <a:ext uri="{FF2B5EF4-FFF2-40B4-BE49-F238E27FC236}">
              <a16:creationId xmlns:a16="http://schemas.microsoft.com/office/drawing/2014/main" id="{00000000-0008-0000-0F00-00004D030000}"/>
            </a:ext>
          </a:extLst>
        </xdr:cNvPr>
        <xdr:cNvSpPr/>
      </xdr:nvSpPr>
      <xdr:spPr>
        <a:xfrm>
          <a:off x="698500" y="18859500"/>
          <a:ext cx="204089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46" name="正方形/長方形 845">
          <a:extLst>
            <a:ext uri="{FF2B5EF4-FFF2-40B4-BE49-F238E27FC236}">
              <a16:creationId xmlns:a16="http://schemas.microsoft.com/office/drawing/2014/main" id="{00000000-0008-0000-0F00-00004E030000}"/>
            </a:ext>
          </a:extLst>
        </xdr:cNvPr>
        <xdr:cNvSpPr/>
      </xdr:nvSpPr>
      <xdr:spPr>
        <a:xfrm>
          <a:off x="698500" y="18923000"/>
          <a:ext cx="3530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47" name="テキスト ボックス 846">
          <a:extLst>
            <a:ext uri="{FF2B5EF4-FFF2-40B4-BE49-F238E27FC236}">
              <a16:creationId xmlns:a16="http://schemas.microsoft.com/office/drawing/2014/main" id="{00000000-0008-0000-0F00-00004F030000}"/>
            </a:ext>
          </a:extLst>
        </xdr:cNvPr>
        <xdr:cNvSpPr txBox="1"/>
      </xdr:nvSpPr>
      <xdr:spPr>
        <a:xfrm>
          <a:off x="774700" y="19177000"/>
          <a:ext cx="20243800" cy="14859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道路や橋りょうなどのインフラ資産は有形固定資産減価償却率が高い傾向にあり、老朽化が進んでいる。</a:t>
          </a:r>
        </a:p>
        <a:p>
          <a:r>
            <a:rPr kumimoji="1" lang="ja-JP" altLang="en-US" sz="1300">
              <a:latin typeface="ＭＳ Ｐゴシック"/>
              <a:ea typeface="ＭＳ Ｐゴシック"/>
            </a:rPr>
            <a:t>公営住宅においては花屋敷団地の建替えにより、学校施設においては中学校給食センターの整備により比率が低下している。</a:t>
          </a:r>
        </a:p>
        <a:p>
          <a:r>
            <a:rPr kumimoji="1" lang="ja-JP" altLang="en-US" sz="1300">
              <a:latin typeface="ＭＳ Ｐゴシック"/>
              <a:ea typeface="ＭＳ Ｐゴシック"/>
            </a:rPr>
            <a:t>各個別計画に基づき、施設の集約化・長寿命化等を進めていく予定であり、全体的な施設の老朽化対策に取り組んでいく。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73025</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587375" y="127000"/>
          <a:ext cx="11636375" cy="6127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ea typeface="ＭＳ Ｐゴシック"/>
            </a:rPr>
            <a:t>(13)-2</a:t>
          </a:r>
          <a:r>
            <a:rPr kumimoji="1" lang="ja-JP" altLang="en-US" sz="3200" b="1">
              <a:solidFill>
                <a:sysClr val="windowText" lastClr="000000"/>
              </a:solidFill>
              <a:latin typeface="ＭＳ Ｐゴシック"/>
              <a:ea typeface="ＭＳ Ｐゴシック"/>
            </a:rPr>
            <a:t>市町村施設類型別ストック情報分析表②</a:t>
          </a:r>
        </a:p>
      </xdr:txBody>
    </xdr:sp>
    <xdr:clientData/>
  </xdr:twoCellAnchor>
  <xdr:twoCellAnchor>
    <xdr:from>
      <xdr:col>100</xdr:col>
      <xdr:colOff>0</xdr:colOff>
      <xdr:row>1</xdr:row>
      <xdr:rowOff>18415</xdr:rowOff>
    </xdr:from>
    <xdr:to>
      <xdr:col>120</xdr:col>
      <xdr:colOff>152400</xdr:colOff>
      <xdr:row>4</xdr:row>
      <xdr:rowOff>60960</xdr:rowOff>
    </xdr:to>
    <xdr:sp macro="" textlink="">
      <xdr:nvSpPr>
        <xdr:cNvPr id="3" name="正方形/長方形 2">
          <a:extLst>
            <a:ext uri="{FF2B5EF4-FFF2-40B4-BE49-F238E27FC236}">
              <a16:creationId xmlns:a16="http://schemas.microsoft.com/office/drawing/2014/main" id="{00000000-0008-0000-1000-000003000000}"/>
            </a:ext>
          </a:extLst>
        </xdr:cNvPr>
        <xdr:cNvSpPr/>
      </xdr:nvSpPr>
      <xdr:spPr>
        <a:xfrm>
          <a:off x="17462500" y="189865"/>
          <a:ext cx="3644900" cy="53784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42545</xdr:rowOff>
    </xdr:from>
    <xdr:to>
      <xdr:col>120</xdr:col>
      <xdr:colOff>127000</xdr:colOff>
      <xdr:row>4</xdr:row>
      <xdr:rowOff>36830</xdr:rowOff>
    </xdr:to>
    <xdr:sp macro="" textlink="">
      <xdr:nvSpPr>
        <xdr:cNvPr id="4" name="正方形/長方形 3">
          <a:extLst>
            <a:ext uri="{FF2B5EF4-FFF2-40B4-BE49-F238E27FC236}">
              <a16:creationId xmlns:a16="http://schemas.microsoft.com/office/drawing/2014/main" id="{00000000-0008-0000-1000-000004000000}"/>
            </a:ext>
          </a:extLst>
        </xdr:cNvPr>
        <xdr:cNvSpPr/>
      </xdr:nvSpPr>
      <xdr:spPr>
        <a:xfrm>
          <a:off x="17481550" y="213995"/>
          <a:ext cx="3600450" cy="48958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67310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1000-000005000000}"/>
            </a:ext>
          </a:extLst>
        </xdr:cNvPr>
        <xdr:cNvSpPr/>
      </xdr:nvSpPr>
      <xdr:spPr>
        <a:xfrm>
          <a:off x="17506950" y="238760"/>
          <a:ext cx="3543300" cy="42799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兵庫県川西市</a:t>
          </a:r>
        </a:p>
      </xdr:txBody>
    </xdr:sp>
    <xdr:clientData/>
  </xdr:twoCellAnchor>
  <xdr:twoCellAnchor>
    <xdr:from>
      <xdr:col>85</xdr:col>
      <xdr:colOff>63500</xdr:colOff>
      <xdr:row>1</xdr:row>
      <xdr:rowOff>18415</xdr:rowOff>
    </xdr:from>
    <xdr:to>
      <xdr:col>99</xdr:col>
      <xdr:colOff>57150</xdr:colOff>
      <xdr:row>4</xdr:row>
      <xdr:rowOff>60960</xdr:rowOff>
    </xdr:to>
    <xdr:sp macro="" textlink="">
      <xdr:nvSpPr>
        <xdr:cNvPr id="6" name="正方形/長方形 5">
          <a:extLst>
            <a:ext uri="{FF2B5EF4-FFF2-40B4-BE49-F238E27FC236}">
              <a16:creationId xmlns:a16="http://schemas.microsoft.com/office/drawing/2014/main" id="{00000000-0008-0000-1000-000006000000}"/>
            </a:ext>
          </a:extLst>
        </xdr:cNvPr>
        <xdr:cNvSpPr/>
      </xdr:nvSpPr>
      <xdr:spPr>
        <a:xfrm>
          <a:off x="14906625" y="189865"/>
          <a:ext cx="2438400" cy="53784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42545</xdr:rowOff>
    </xdr:from>
    <xdr:to>
      <xdr:col>99</xdr:col>
      <xdr:colOff>38100</xdr:colOff>
      <xdr:row>4</xdr:row>
      <xdr:rowOff>36830</xdr:rowOff>
    </xdr:to>
    <xdr:sp macro="" textlink="">
      <xdr:nvSpPr>
        <xdr:cNvPr id="7" name="正方形/長方形 6">
          <a:extLst>
            <a:ext uri="{FF2B5EF4-FFF2-40B4-BE49-F238E27FC236}">
              <a16:creationId xmlns:a16="http://schemas.microsoft.com/office/drawing/2014/main" id="{00000000-0008-0000-1000-000007000000}"/>
            </a:ext>
          </a:extLst>
        </xdr:cNvPr>
        <xdr:cNvSpPr/>
      </xdr:nvSpPr>
      <xdr:spPr>
        <a:xfrm>
          <a:off x="14932025" y="213995"/>
          <a:ext cx="2393950" cy="48958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67310</xdr:rowOff>
    </xdr:from>
    <xdr:to>
      <xdr:col>99</xdr:col>
      <xdr:colOff>6350</xdr:colOff>
      <xdr:row>4</xdr:row>
      <xdr:rowOff>12065</xdr:rowOff>
    </xdr:to>
    <xdr:sp macro="" textlink="">
      <xdr:nvSpPr>
        <xdr:cNvPr id="8" name="正方形/長方形 7">
          <a:extLst>
            <a:ext uri="{FF2B5EF4-FFF2-40B4-BE49-F238E27FC236}">
              <a16:creationId xmlns:a16="http://schemas.microsoft.com/office/drawing/2014/main" id="{00000000-0008-0000-1000-000008000000}"/>
            </a:ext>
          </a:extLst>
        </xdr:cNvPr>
        <xdr:cNvSpPr/>
      </xdr:nvSpPr>
      <xdr:spPr>
        <a:xfrm>
          <a:off x="14957425" y="238760"/>
          <a:ext cx="2336800" cy="440055"/>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4</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30480</xdr:rowOff>
    </xdr:from>
    <xdr:to>
      <xdr:col>57</xdr:col>
      <xdr:colOff>0</xdr:colOff>
      <xdr:row>15</xdr:row>
      <xdr:rowOff>92075</xdr:rowOff>
    </xdr:to>
    <xdr:sp macro="" textlink="">
      <xdr:nvSpPr>
        <xdr:cNvPr id="9" name="正方形/長方形 8">
          <a:extLst>
            <a:ext uri="{FF2B5EF4-FFF2-40B4-BE49-F238E27FC236}">
              <a16:creationId xmlns:a16="http://schemas.microsoft.com/office/drawing/2014/main" id="{00000000-0008-0000-1000-000009000000}"/>
            </a:ext>
          </a:extLst>
        </xdr:cNvPr>
        <xdr:cNvSpPr/>
      </xdr:nvSpPr>
      <xdr:spPr>
        <a:xfrm>
          <a:off x="698500" y="862330"/>
          <a:ext cx="9255125" cy="1712595"/>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60960</xdr:rowOff>
    </xdr:from>
    <xdr:to>
      <xdr:col>12</xdr:col>
      <xdr:colOff>0</xdr:colOff>
      <xdr:row>15</xdr:row>
      <xdr:rowOff>60960</xdr:rowOff>
    </xdr:to>
    <xdr:sp macro="" textlink="">
      <xdr:nvSpPr>
        <xdr:cNvPr id="10" name="正方形/長方形 9">
          <a:extLst>
            <a:ext uri="{FF2B5EF4-FFF2-40B4-BE49-F238E27FC236}">
              <a16:creationId xmlns:a16="http://schemas.microsoft.com/office/drawing/2014/main" id="{00000000-0008-0000-1000-00000A000000}"/>
            </a:ext>
          </a:extLst>
        </xdr:cNvPr>
        <xdr:cNvSpPr/>
      </xdr:nvSpPr>
      <xdr:spPr>
        <a:xfrm>
          <a:off x="825500" y="892810"/>
          <a:ext cx="1270000" cy="1651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60960</xdr:rowOff>
    </xdr:from>
    <xdr:to>
      <xdr:col>18</xdr:col>
      <xdr:colOff>127000</xdr:colOff>
      <xdr:row>15</xdr:row>
      <xdr:rowOff>60960</xdr:rowOff>
    </xdr:to>
    <xdr:sp macro="" textlink="">
      <xdr:nvSpPr>
        <xdr:cNvPr id="11" name="正方形/長方形 10">
          <a:extLst>
            <a:ext uri="{FF2B5EF4-FFF2-40B4-BE49-F238E27FC236}">
              <a16:creationId xmlns:a16="http://schemas.microsoft.com/office/drawing/2014/main" id="{00000000-0008-0000-1000-00000B000000}"/>
            </a:ext>
          </a:extLst>
        </xdr:cNvPr>
        <xdr:cNvSpPr/>
      </xdr:nvSpPr>
      <xdr:spPr>
        <a:xfrm>
          <a:off x="2047875" y="892810"/>
          <a:ext cx="1222375" cy="1651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155,098
153,456
53.44
62,093,504
61,425,978
531,592
32,665,504
71,845,937</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60960</xdr:rowOff>
    </xdr:from>
    <xdr:to>
      <xdr:col>26</xdr:col>
      <xdr:colOff>127000</xdr:colOff>
      <xdr:row>15</xdr:row>
      <xdr:rowOff>60960</xdr:rowOff>
    </xdr:to>
    <xdr:sp macro="" textlink="">
      <xdr:nvSpPr>
        <xdr:cNvPr id="12" name="正方形/長方形 11">
          <a:extLst>
            <a:ext uri="{FF2B5EF4-FFF2-40B4-BE49-F238E27FC236}">
              <a16:creationId xmlns:a16="http://schemas.microsoft.com/office/drawing/2014/main" id="{00000000-0008-0000-1000-00000C000000}"/>
            </a:ext>
          </a:extLst>
        </xdr:cNvPr>
        <xdr:cNvSpPr/>
      </xdr:nvSpPr>
      <xdr:spPr>
        <a:xfrm>
          <a:off x="3270250" y="892810"/>
          <a:ext cx="1397000" cy="1651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79375</xdr:rowOff>
    </xdr:from>
    <xdr:to>
      <xdr:col>37</xdr:col>
      <xdr:colOff>63500</xdr:colOff>
      <xdr:row>10</xdr:row>
      <xdr:rowOff>159385</xdr:rowOff>
    </xdr:to>
    <xdr:sp macro="" textlink="">
      <xdr:nvSpPr>
        <xdr:cNvPr id="13" name="正方形/長方形 12">
          <a:extLst>
            <a:ext uri="{FF2B5EF4-FFF2-40B4-BE49-F238E27FC236}">
              <a16:creationId xmlns:a16="http://schemas.microsoft.com/office/drawing/2014/main" id="{00000000-0008-0000-1000-00000D000000}"/>
            </a:ext>
          </a:extLst>
        </xdr:cNvPr>
        <xdr:cNvSpPr/>
      </xdr:nvSpPr>
      <xdr:spPr>
        <a:xfrm>
          <a:off x="4667250" y="911225"/>
          <a:ext cx="1857375" cy="9055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79375</xdr:rowOff>
    </xdr:from>
    <xdr:to>
      <xdr:col>44</xdr:col>
      <xdr:colOff>0</xdr:colOff>
      <xdr:row>10</xdr:row>
      <xdr:rowOff>159385</xdr:rowOff>
    </xdr:to>
    <xdr:sp macro="" textlink="">
      <xdr:nvSpPr>
        <xdr:cNvPr id="14" name="正方形/長方形 13">
          <a:extLst>
            <a:ext uri="{FF2B5EF4-FFF2-40B4-BE49-F238E27FC236}">
              <a16:creationId xmlns:a16="http://schemas.microsoft.com/office/drawing/2014/main" id="{00000000-0008-0000-1000-00000E000000}"/>
            </a:ext>
          </a:extLst>
        </xdr:cNvPr>
        <xdr:cNvSpPr/>
      </xdr:nvSpPr>
      <xdr:spPr>
        <a:xfrm>
          <a:off x="6524625" y="911225"/>
          <a:ext cx="1158875" cy="9055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7.8
91.6</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92075</xdr:rowOff>
    </xdr:from>
    <xdr:to>
      <xdr:col>47</xdr:col>
      <xdr:colOff>127000</xdr:colOff>
      <xdr:row>11</xdr:row>
      <xdr:rowOff>5715</xdr:rowOff>
    </xdr:to>
    <xdr:sp macro="" textlink="">
      <xdr:nvSpPr>
        <xdr:cNvPr id="15" name="正方形/長方形 14">
          <a:extLst>
            <a:ext uri="{FF2B5EF4-FFF2-40B4-BE49-F238E27FC236}">
              <a16:creationId xmlns:a16="http://schemas.microsoft.com/office/drawing/2014/main" id="{00000000-0008-0000-1000-00000F000000}"/>
            </a:ext>
          </a:extLst>
        </xdr:cNvPr>
        <xdr:cNvSpPr/>
      </xdr:nvSpPr>
      <xdr:spPr>
        <a:xfrm>
          <a:off x="7747000" y="923925"/>
          <a:ext cx="587375" cy="9042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116205</xdr:rowOff>
    </xdr:to>
    <xdr:sp macro="" textlink="">
      <xdr:nvSpPr>
        <xdr:cNvPr id="16" name="正方形/長方形 15">
          <a:extLst>
            <a:ext uri="{FF2B5EF4-FFF2-40B4-BE49-F238E27FC236}">
              <a16:creationId xmlns:a16="http://schemas.microsoft.com/office/drawing/2014/main" id="{00000000-0008-0000-1000-000010000000}"/>
            </a:ext>
          </a:extLst>
        </xdr:cNvPr>
        <xdr:cNvSpPr/>
      </xdr:nvSpPr>
      <xdr:spPr>
        <a:xfrm>
          <a:off x="4667250" y="1657350"/>
          <a:ext cx="1857375" cy="6115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55</xdr:col>
      <xdr:colOff>127000</xdr:colOff>
      <xdr:row>13</xdr:row>
      <xdr:rowOff>116205</xdr:rowOff>
    </xdr:to>
    <xdr:sp macro="" textlink="">
      <xdr:nvSpPr>
        <xdr:cNvPr id="17" name="正方形/長方形 16">
          <a:extLst>
            <a:ext uri="{FF2B5EF4-FFF2-40B4-BE49-F238E27FC236}">
              <a16:creationId xmlns:a16="http://schemas.microsoft.com/office/drawing/2014/main" id="{00000000-0008-0000-1000-000011000000}"/>
            </a:ext>
          </a:extLst>
        </xdr:cNvPr>
        <xdr:cNvSpPr/>
      </xdr:nvSpPr>
      <xdr:spPr>
        <a:xfrm>
          <a:off x="6588125" y="1657350"/>
          <a:ext cx="3143250" cy="6115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H30  Ⅳ</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R01  Ⅳ</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R02  Ⅳ</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R03  Ⅳ</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R04  Ⅳ</a:t>
          </a:r>
          <a:r>
            <a:rPr kumimoji="1" lang="ja-JP" altLang="en-US" sz="1100" b="1">
              <a:solidFill>
                <a:srgbClr val="000000"/>
              </a:solidFill>
              <a:latin typeface="ＭＳ ゴシック"/>
              <a:ea typeface="ＭＳ ゴシック"/>
            </a:rPr>
            <a:t>－３</a:t>
          </a:r>
        </a:p>
      </xdr:txBody>
    </xdr:sp>
    <xdr:clientData/>
  </xdr:twoCellAnchor>
  <xdr:twoCellAnchor>
    <xdr:from>
      <xdr:col>58</xdr:col>
      <xdr:colOff>25400</xdr:colOff>
      <xdr:row>5</xdr:row>
      <xdr:rowOff>30480</xdr:rowOff>
    </xdr:from>
    <xdr:to>
      <xdr:col>66</xdr:col>
      <xdr:colOff>25400</xdr:colOff>
      <xdr:row>12</xdr:row>
      <xdr:rowOff>97790</xdr:rowOff>
    </xdr:to>
    <xdr:sp macro="" textlink="">
      <xdr:nvSpPr>
        <xdr:cNvPr id="18" name="角丸四角形 17">
          <a:extLst>
            <a:ext uri="{FF2B5EF4-FFF2-40B4-BE49-F238E27FC236}">
              <a16:creationId xmlns:a16="http://schemas.microsoft.com/office/drawing/2014/main" id="{00000000-0008-0000-1000-000012000000}"/>
            </a:ext>
          </a:extLst>
        </xdr:cNvPr>
        <xdr:cNvSpPr/>
      </xdr:nvSpPr>
      <xdr:spPr>
        <a:xfrm>
          <a:off x="10153650" y="862330"/>
          <a:ext cx="1397000" cy="122301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92075</xdr:rowOff>
    </xdr:from>
    <xdr:to>
      <xdr:col>66</xdr:col>
      <xdr:colOff>95250</xdr:colOff>
      <xdr:row>7</xdr:row>
      <xdr:rowOff>5715</xdr:rowOff>
    </xdr:to>
    <xdr:sp macro="" textlink="">
      <xdr:nvSpPr>
        <xdr:cNvPr id="19" name="正方形/長方形 18">
          <a:extLst>
            <a:ext uri="{FF2B5EF4-FFF2-40B4-BE49-F238E27FC236}">
              <a16:creationId xmlns:a16="http://schemas.microsoft.com/office/drawing/2014/main" id="{00000000-0008-0000-1000-000013000000}"/>
            </a:ext>
          </a:extLst>
        </xdr:cNvPr>
        <xdr:cNvSpPr/>
      </xdr:nvSpPr>
      <xdr:spPr>
        <a:xfrm>
          <a:off x="10398125" y="923925"/>
          <a:ext cx="1222375" cy="2438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18415</xdr:rowOff>
    </xdr:from>
    <xdr:to>
      <xdr:col>66</xdr:col>
      <xdr:colOff>95250</xdr:colOff>
      <xdr:row>8</xdr:row>
      <xdr:rowOff>97790</xdr:rowOff>
    </xdr:to>
    <xdr:sp macro="" textlink="">
      <xdr:nvSpPr>
        <xdr:cNvPr id="20" name="正方形/長方形 19">
          <a:extLst>
            <a:ext uri="{FF2B5EF4-FFF2-40B4-BE49-F238E27FC236}">
              <a16:creationId xmlns:a16="http://schemas.microsoft.com/office/drawing/2014/main" id="{00000000-0008-0000-1000-000014000000}"/>
            </a:ext>
          </a:extLst>
        </xdr:cNvPr>
        <xdr:cNvSpPr/>
      </xdr:nvSpPr>
      <xdr:spPr>
        <a:xfrm>
          <a:off x="10398125" y="1180465"/>
          <a:ext cx="1222375"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5715</xdr:rowOff>
    </xdr:from>
    <xdr:to>
      <xdr:col>67</xdr:col>
      <xdr:colOff>31750</xdr:colOff>
      <xdr:row>12</xdr:row>
      <xdr:rowOff>122555</xdr:rowOff>
    </xdr:to>
    <xdr:sp macro="" textlink="">
      <xdr:nvSpPr>
        <xdr:cNvPr id="21" name="正方形/長方形 20">
          <a:extLst>
            <a:ext uri="{FF2B5EF4-FFF2-40B4-BE49-F238E27FC236}">
              <a16:creationId xmlns:a16="http://schemas.microsoft.com/office/drawing/2014/main" id="{00000000-0008-0000-1000-000015000000}"/>
            </a:ext>
          </a:extLst>
        </xdr:cNvPr>
        <xdr:cNvSpPr/>
      </xdr:nvSpPr>
      <xdr:spPr>
        <a:xfrm>
          <a:off x="10398125" y="1497965"/>
          <a:ext cx="1333500" cy="612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12065</xdr:rowOff>
    </xdr:from>
    <xdr:to>
      <xdr:col>59</xdr:col>
      <xdr:colOff>127000</xdr:colOff>
      <xdr:row>6</xdr:row>
      <xdr:rowOff>12065</xdr:rowOff>
    </xdr:to>
    <xdr:cxnSp macro="">
      <xdr:nvCxnSpPr>
        <xdr:cNvPr id="22" name="直線コネクタ 21">
          <a:extLst>
            <a:ext uri="{FF2B5EF4-FFF2-40B4-BE49-F238E27FC236}">
              <a16:creationId xmlns:a16="http://schemas.microsoft.com/office/drawing/2014/main" id="{00000000-0008-0000-1000-000016000000}"/>
            </a:ext>
          </a:extLst>
        </xdr:cNvPr>
        <xdr:cNvCxnSpPr/>
      </xdr:nvCxnSpPr>
      <xdr:spPr>
        <a:xfrm flipH="1">
          <a:off x="10236200" y="1009015"/>
          <a:ext cx="19367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128270</xdr:rowOff>
    </xdr:from>
    <xdr:to>
      <xdr:col>59</xdr:col>
      <xdr:colOff>73025</xdr:colOff>
      <xdr:row>6</xdr:row>
      <xdr:rowOff>60960</xdr:rowOff>
    </xdr:to>
    <xdr:sp macro="" textlink="">
      <xdr:nvSpPr>
        <xdr:cNvPr id="23" name="楕円 22">
          <a:extLst>
            <a:ext uri="{FF2B5EF4-FFF2-40B4-BE49-F238E27FC236}">
              <a16:creationId xmlns:a16="http://schemas.microsoft.com/office/drawing/2014/main" id="{00000000-0008-0000-1000-000017000000}"/>
            </a:ext>
          </a:extLst>
        </xdr:cNvPr>
        <xdr:cNvSpPr/>
      </xdr:nvSpPr>
      <xdr:spPr>
        <a:xfrm>
          <a:off x="10290175" y="96012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55245</xdr:rowOff>
    </xdr:from>
    <xdr:to>
      <xdr:col>59</xdr:col>
      <xdr:colOff>73025</xdr:colOff>
      <xdr:row>7</xdr:row>
      <xdr:rowOff>153035</xdr:rowOff>
    </xdr:to>
    <xdr:sp macro="" textlink="">
      <xdr:nvSpPr>
        <xdr:cNvPr id="24" name="フローチャート: 判断 23">
          <a:extLst>
            <a:ext uri="{FF2B5EF4-FFF2-40B4-BE49-F238E27FC236}">
              <a16:creationId xmlns:a16="http://schemas.microsoft.com/office/drawing/2014/main" id="{00000000-0008-0000-1000-000018000000}"/>
            </a:ext>
          </a:extLst>
        </xdr:cNvPr>
        <xdr:cNvSpPr/>
      </xdr:nvSpPr>
      <xdr:spPr>
        <a:xfrm>
          <a:off x="10290175" y="121729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146685</xdr:rowOff>
    </xdr:from>
    <xdr:to>
      <xdr:col>59</xdr:col>
      <xdr:colOff>15875</xdr:colOff>
      <xdr:row>9</xdr:row>
      <xdr:rowOff>116205</xdr:rowOff>
    </xdr:to>
    <xdr:cxnSp macro="">
      <xdr:nvCxnSpPr>
        <xdr:cNvPr id="25" name="直線コネクタ 24">
          <a:extLst>
            <a:ext uri="{FF2B5EF4-FFF2-40B4-BE49-F238E27FC236}">
              <a16:creationId xmlns:a16="http://schemas.microsoft.com/office/drawing/2014/main" id="{00000000-0008-0000-1000-000019000000}"/>
            </a:ext>
          </a:extLst>
        </xdr:cNvPr>
        <xdr:cNvCxnSpPr/>
      </xdr:nvCxnSpPr>
      <xdr:spPr>
        <a:xfrm>
          <a:off x="10318750" y="1473835"/>
          <a:ext cx="0" cy="1346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146685</xdr:rowOff>
    </xdr:from>
    <xdr:to>
      <xdr:col>59</xdr:col>
      <xdr:colOff>107950</xdr:colOff>
      <xdr:row>8</xdr:row>
      <xdr:rowOff>146685</xdr:rowOff>
    </xdr:to>
    <xdr:cxnSp macro="">
      <xdr:nvCxnSpPr>
        <xdr:cNvPr id="26" name="直線コネクタ 25">
          <a:extLst>
            <a:ext uri="{FF2B5EF4-FFF2-40B4-BE49-F238E27FC236}">
              <a16:creationId xmlns:a16="http://schemas.microsoft.com/office/drawing/2014/main" id="{00000000-0008-0000-1000-00001A000000}"/>
            </a:ext>
          </a:extLst>
        </xdr:cNvPr>
        <xdr:cNvCxnSpPr/>
      </xdr:nvCxnSpPr>
      <xdr:spPr>
        <a:xfrm>
          <a:off x="10255250" y="1473835"/>
          <a:ext cx="15557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45720</xdr:rowOff>
    </xdr:from>
    <xdr:to>
      <xdr:col>59</xdr:col>
      <xdr:colOff>15875</xdr:colOff>
      <xdr:row>11</xdr:row>
      <xdr:rowOff>15240</xdr:rowOff>
    </xdr:to>
    <xdr:cxnSp macro="">
      <xdr:nvCxnSpPr>
        <xdr:cNvPr id="27" name="直線コネクタ 26">
          <a:extLst>
            <a:ext uri="{FF2B5EF4-FFF2-40B4-BE49-F238E27FC236}">
              <a16:creationId xmlns:a16="http://schemas.microsoft.com/office/drawing/2014/main" id="{00000000-0008-0000-1000-00001B000000}"/>
            </a:ext>
          </a:extLst>
        </xdr:cNvPr>
        <xdr:cNvCxnSpPr/>
      </xdr:nvCxnSpPr>
      <xdr:spPr>
        <a:xfrm flipV="1">
          <a:off x="10318750" y="1703070"/>
          <a:ext cx="0" cy="1346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18415</xdr:rowOff>
    </xdr:from>
    <xdr:to>
      <xdr:col>59</xdr:col>
      <xdr:colOff>107950</xdr:colOff>
      <xdr:row>11</xdr:row>
      <xdr:rowOff>18415</xdr:rowOff>
    </xdr:to>
    <xdr:cxnSp macro="">
      <xdr:nvCxnSpPr>
        <xdr:cNvPr id="28" name="直線コネクタ 27">
          <a:extLst>
            <a:ext uri="{FF2B5EF4-FFF2-40B4-BE49-F238E27FC236}">
              <a16:creationId xmlns:a16="http://schemas.microsoft.com/office/drawing/2014/main" id="{00000000-0008-0000-1000-00001C000000}"/>
            </a:ext>
          </a:extLst>
        </xdr:cNvPr>
        <xdr:cNvCxnSpPr/>
      </xdr:nvCxnSpPr>
      <xdr:spPr>
        <a:xfrm>
          <a:off x="10255250" y="1840865"/>
          <a:ext cx="15557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48895</xdr:rowOff>
    </xdr:from>
    <xdr:ext cx="8896350" cy="249555"/>
    <xdr:sp macro="" textlink="">
      <xdr:nvSpPr>
        <xdr:cNvPr id="29" name="テキスト ボックス 28">
          <a:extLst>
            <a:ext uri="{FF2B5EF4-FFF2-40B4-BE49-F238E27FC236}">
              <a16:creationId xmlns:a16="http://schemas.microsoft.com/office/drawing/2014/main" id="{00000000-0008-0000-1000-00001D000000}"/>
            </a:ext>
          </a:extLst>
        </xdr:cNvPr>
        <xdr:cNvSpPr txBox="1"/>
      </xdr:nvSpPr>
      <xdr:spPr>
        <a:xfrm>
          <a:off x="650875" y="2696845"/>
          <a:ext cx="88963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24765</xdr:rowOff>
    </xdr:from>
    <xdr:ext cx="6046470" cy="246380"/>
    <xdr:sp macro="" textlink="">
      <xdr:nvSpPr>
        <xdr:cNvPr id="30" name="テキスト ボックス 29">
          <a:extLst>
            <a:ext uri="{FF2B5EF4-FFF2-40B4-BE49-F238E27FC236}">
              <a16:creationId xmlns:a16="http://schemas.microsoft.com/office/drawing/2014/main" id="{00000000-0008-0000-1000-00001E000000}"/>
            </a:ext>
          </a:extLst>
        </xdr:cNvPr>
        <xdr:cNvSpPr txBox="1"/>
      </xdr:nvSpPr>
      <xdr:spPr>
        <a:xfrm>
          <a:off x="650875" y="3002915"/>
          <a:ext cx="60464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0</xdr:rowOff>
    </xdr:from>
    <xdr:ext cx="8231505" cy="249555"/>
    <xdr:sp macro="" textlink="">
      <xdr:nvSpPr>
        <xdr:cNvPr id="31" name="テキスト ボックス 30">
          <a:extLst>
            <a:ext uri="{FF2B5EF4-FFF2-40B4-BE49-F238E27FC236}">
              <a16:creationId xmlns:a16="http://schemas.microsoft.com/office/drawing/2014/main" id="{00000000-0008-0000-1000-00001F000000}"/>
            </a:ext>
          </a:extLst>
        </xdr:cNvPr>
        <xdr:cNvSpPr txBox="1"/>
      </xdr:nvSpPr>
      <xdr:spPr>
        <a:xfrm>
          <a:off x="650875" y="3308350"/>
          <a:ext cx="823150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4</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127000</xdr:colOff>
      <xdr:row>21</xdr:row>
      <xdr:rowOff>140335</xdr:rowOff>
    </xdr:from>
    <xdr:ext cx="4433570" cy="249555"/>
    <xdr:sp macro="" textlink="">
      <xdr:nvSpPr>
        <xdr:cNvPr id="32" name="テキスト ボックス 31">
          <a:extLst>
            <a:ext uri="{FF2B5EF4-FFF2-40B4-BE49-F238E27FC236}">
              <a16:creationId xmlns:a16="http://schemas.microsoft.com/office/drawing/2014/main" id="{00000000-0008-0000-1000-000020000000}"/>
            </a:ext>
          </a:extLst>
        </xdr:cNvPr>
        <xdr:cNvSpPr txBox="1"/>
      </xdr:nvSpPr>
      <xdr:spPr>
        <a:xfrm>
          <a:off x="650875" y="3613785"/>
          <a:ext cx="44335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類似団体関連の数値は、各年度の調査で回答のあった団体に関するもの。</a:t>
          </a:r>
        </a:p>
      </xdr:txBody>
    </xdr:sp>
    <xdr:clientData/>
  </xdr:oneCellAnchor>
  <xdr:twoCellAnchor>
    <xdr:from>
      <xdr:col>4</xdr:col>
      <xdr:colOff>0</xdr:colOff>
      <xdr:row>24</xdr:row>
      <xdr:rowOff>73025</xdr:rowOff>
    </xdr:from>
    <xdr:to>
      <xdr:col>28</xdr:col>
      <xdr:colOff>152400</xdr:colOff>
      <xdr:row>28</xdr:row>
      <xdr:rowOff>24765</xdr:rowOff>
    </xdr:to>
    <xdr:sp macro="" textlink="">
      <xdr:nvSpPr>
        <xdr:cNvPr id="33" name="正方形/長方形 32">
          <a:extLst>
            <a:ext uri="{FF2B5EF4-FFF2-40B4-BE49-F238E27FC236}">
              <a16:creationId xmlns:a16="http://schemas.microsoft.com/office/drawing/2014/main" id="{00000000-0008-0000-1000-000021000000}"/>
            </a:ext>
          </a:extLst>
        </xdr:cNvPr>
        <xdr:cNvSpPr/>
      </xdr:nvSpPr>
      <xdr:spPr>
        <a:xfrm>
          <a:off x="698500" y="4041775"/>
          <a:ext cx="4343400" cy="61214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図書館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4</xdr:col>
      <xdr:colOff>127000</xdr:colOff>
      <xdr:row>28</xdr:row>
      <xdr:rowOff>48895</xdr:rowOff>
    </xdr:from>
    <xdr:to>
      <xdr:col>12</xdr:col>
      <xdr:colOff>127000</xdr:colOff>
      <xdr:row>29</xdr:row>
      <xdr:rowOff>128270</xdr:rowOff>
    </xdr:to>
    <xdr:sp macro="" textlink="">
      <xdr:nvSpPr>
        <xdr:cNvPr id="34" name="正方形/長方形 33">
          <a:extLst>
            <a:ext uri="{FF2B5EF4-FFF2-40B4-BE49-F238E27FC236}">
              <a16:creationId xmlns:a16="http://schemas.microsoft.com/office/drawing/2014/main" id="{00000000-0008-0000-1000-000022000000}"/>
            </a:ext>
          </a:extLst>
        </xdr:cNvPr>
        <xdr:cNvSpPr/>
      </xdr:nvSpPr>
      <xdr:spPr>
        <a:xfrm>
          <a:off x="82550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29</xdr:row>
      <xdr:rowOff>79375</xdr:rowOff>
    </xdr:from>
    <xdr:to>
      <xdr:col>12</xdr:col>
      <xdr:colOff>127000</xdr:colOff>
      <xdr:row>30</xdr:row>
      <xdr:rowOff>159385</xdr:rowOff>
    </xdr:to>
    <xdr:sp macro="" textlink="">
      <xdr:nvSpPr>
        <xdr:cNvPr id="35" name="正方形/長方形 34">
          <a:extLst>
            <a:ext uri="{FF2B5EF4-FFF2-40B4-BE49-F238E27FC236}">
              <a16:creationId xmlns:a16="http://schemas.microsoft.com/office/drawing/2014/main" id="{00000000-0008-0000-1000-000023000000}"/>
            </a:ext>
          </a:extLst>
        </xdr:cNvPr>
        <xdr:cNvSpPr/>
      </xdr:nvSpPr>
      <xdr:spPr>
        <a:xfrm>
          <a:off x="82550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21/36</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28</xdr:row>
      <xdr:rowOff>48895</xdr:rowOff>
    </xdr:from>
    <xdr:to>
      <xdr:col>18</xdr:col>
      <xdr:colOff>0</xdr:colOff>
      <xdr:row>29</xdr:row>
      <xdr:rowOff>128270</xdr:rowOff>
    </xdr:to>
    <xdr:sp macro="" textlink="">
      <xdr:nvSpPr>
        <xdr:cNvPr id="36" name="正方形/長方形 35">
          <a:extLst>
            <a:ext uri="{FF2B5EF4-FFF2-40B4-BE49-F238E27FC236}">
              <a16:creationId xmlns:a16="http://schemas.microsoft.com/office/drawing/2014/main" id="{00000000-0008-0000-1000-000024000000}"/>
            </a:ext>
          </a:extLst>
        </xdr:cNvPr>
        <xdr:cNvSpPr/>
      </xdr:nvSpPr>
      <xdr:spPr>
        <a:xfrm>
          <a:off x="174625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29</xdr:row>
      <xdr:rowOff>79375</xdr:rowOff>
    </xdr:from>
    <xdr:to>
      <xdr:col>18</xdr:col>
      <xdr:colOff>0</xdr:colOff>
      <xdr:row>30</xdr:row>
      <xdr:rowOff>159385</xdr:rowOff>
    </xdr:to>
    <xdr:sp macro="" textlink="">
      <xdr:nvSpPr>
        <xdr:cNvPr id="37" name="正方形/長方形 36">
          <a:extLst>
            <a:ext uri="{FF2B5EF4-FFF2-40B4-BE49-F238E27FC236}">
              <a16:creationId xmlns:a16="http://schemas.microsoft.com/office/drawing/2014/main" id="{00000000-0008-0000-1000-000025000000}"/>
            </a:ext>
          </a:extLst>
        </xdr:cNvPr>
        <xdr:cNvSpPr/>
      </xdr:nvSpPr>
      <xdr:spPr>
        <a:xfrm>
          <a:off x="174625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49.4</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28</xdr:row>
      <xdr:rowOff>48895</xdr:rowOff>
    </xdr:from>
    <xdr:to>
      <xdr:col>24</xdr:col>
      <xdr:colOff>0</xdr:colOff>
      <xdr:row>29</xdr:row>
      <xdr:rowOff>128270</xdr:rowOff>
    </xdr:to>
    <xdr:sp macro="" textlink="">
      <xdr:nvSpPr>
        <xdr:cNvPr id="38" name="正方形/長方形 37">
          <a:extLst>
            <a:ext uri="{FF2B5EF4-FFF2-40B4-BE49-F238E27FC236}">
              <a16:creationId xmlns:a16="http://schemas.microsoft.com/office/drawing/2014/main" id="{00000000-0008-0000-1000-000026000000}"/>
            </a:ext>
          </a:extLst>
        </xdr:cNvPr>
        <xdr:cNvSpPr/>
      </xdr:nvSpPr>
      <xdr:spPr>
        <a:xfrm>
          <a:off x="279400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29</xdr:row>
      <xdr:rowOff>79375</xdr:rowOff>
    </xdr:from>
    <xdr:to>
      <xdr:col>24</xdr:col>
      <xdr:colOff>0</xdr:colOff>
      <xdr:row>30</xdr:row>
      <xdr:rowOff>159385</xdr:rowOff>
    </xdr:to>
    <xdr:sp macro="" textlink="">
      <xdr:nvSpPr>
        <xdr:cNvPr id="39" name="正方形/長方形 38">
          <a:extLst>
            <a:ext uri="{FF2B5EF4-FFF2-40B4-BE49-F238E27FC236}">
              <a16:creationId xmlns:a16="http://schemas.microsoft.com/office/drawing/2014/main" id="{00000000-0008-0000-1000-000027000000}"/>
            </a:ext>
          </a:extLst>
        </xdr:cNvPr>
        <xdr:cNvSpPr/>
      </xdr:nvSpPr>
      <xdr:spPr>
        <a:xfrm>
          <a:off x="279400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50.5</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31</xdr:row>
      <xdr:rowOff>18415</xdr:rowOff>
    </xdr:from>
    <xdr:to>
      <xdr:col>28</xdr:col>
      <xdr:colOff>152400</xdr:colOff>
      <xdr:row>44</xdr:row>
      <xdr:rowOff>73025</xdr:rowOff>
    </xdr:to>
    <xdr:sp macro="" textlink="">
      <xdr:nvSpPr>
        <xdr:cNvPr id="40" name="正方形/長方形 39">
          <a:extLst>
            <a:ext uri="{FF2B5EF4-FFF2-40B4-BE49-F238E27FC236}">
              <a16:creationId xmlns:a16="http://schemas.microsoft.com/office/drawing/2014/main" id="{00000000-0008-0000-1000-000028000000}"/>
            </a:ext>
          </a:extLst>
        </xdr:cNvPr>
        <xdr:cNvSpPr/>
      </xdr:nvSpPr>
      <xdr:spPr>
        <a:xfrm>
          <a:off x="698500" y="5142865"/>
          <a:ext cx="4343400"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450" cy="217170"/>
    <xdr:sp macro="" textlink="">
      <xdr:nvSpPr>
        <xdr:cNvPr id="41" name="テキスト ボックス 40">
          <a:extLst>
            <a:ext uri="{FF2B5EF4-FFF2-40B4-BE49-F238E27FC236}">
              <a16:creationId xmlns:a16="http://schemas.microsoft.com/office/drawing/2014/main" id="{00000000-0008-0000-1000-000029000000}"/>
            </a:ext>
          </a:extLst>
        </xdr:cNvPr>
        <xdr:cNvSpPr txBox="1"/>
      </xdr:nvSpPr>
      <xdr:spPr>
        <a:xfrm>
          <a:off x="676275" y="4959350"/>
          <a:ext cx="29845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44</xdr:row>
      <xdr:rowOff>73025</xdr:rowOff>
    </xdr:from>
    <xdr:to>
      <xdr:col>28</xdr:col>
      <xdr:colOff>114300</xdr:colOff>
      <xdr:row>44</xdr:row>
      <xdr:rowOff>73025</xdr:rowOff>
    </xdr:to>
    <xdr:cxnSp macro="">
      <xdr:nvCxnSpPr>
        <xdr:cNvPr id="42" name="直線コネクタ 41">
          <a:extLst>
            <a:ext uri="{FF2B5EF4-FFF2-40B4-BE49-F238E27FC236}">
              <a16:creationId xmlns:a16="http://schemas.microsoft.com/office/drawing/2014/main" id="{00000000-0008-0000-1000-00002A000000}"/>
            </a:ext>
          </a:extLst>
        </xdr:cNvPr>
        <xdr:cNvCxnSpPr/>
      </xdr:nvCxnSpPr>
      <xdr:spPr>
        <a:xfrm>
          <a:off x="698500" y="734377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43</xdr:row>
      <xdr:rowOff>101600</xdr:rowOff>
    </xdr:from>
    <xdr:ext cx="464185" cy="249555"/>
    <xdr:sp macro="" textlink="">
      <xdr:nvSpPr>
        <xdr:cNvPr id="43" name="テキスト ボックス 42">
          <a:extLst>
            <a:ext uri="{FF2B5EF4-FFF2-40B4-BE49-F238E27FC236}">
              <a16:creationId xmlns:a16="http://schemas.microsoft.com/office/drawing/2014/main" id="{00000000-0008-0000-1000-00002B000000}"/>
            </a:ext>
          </a:extLst>
        </xdr:cNvPr>
        <xdr:cNvSpPr txBox="1"/>
      </xdr:nvSpPr>
      <xdr:spPr>
        <a:xfrm>
          <a:off x="278765" y="7207250"/>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4</xdr:col>
      <xdr:colOff>0</xdr:colOff>
      <xdr:row>42</xdr:row>
      <xdr:rowOff>36830</xdr:rowOff>
    </xdr:from>
    <xdr:to>
      <xdr:col>28</xdr:col>
      <xdr:colOff>114300</xdr:colOff>
      <xdr:row>42</xdr:row>
      <xdr:rowOff>36830</xdr:rowOff>
    </xdr:to>
    <xdr:cxnSp macro="">
      <xdr:nvCxnSpPr>
        <xdr:cNvPr id="44" name="直線コネクタ 43">
          <a:extLst>
            <a:ext uri="{FF2B5EF4-FFF2-40B4-BE49-F238E27FC236}">
              <a16:creationId xmlns:a16="http://schemas.microsoft.com/office/drawing/2014/main" id="{00000000-0008-0000-1000-00002C000000}"/>
            </a:ext>
          </a:extLst>
        </xdr:cNvPr>
        <xdr:cNvCxnSpPr/>
      </xdr:nvCxnSpPr>
      <xdr:spPr>
        <a:xfrm>
          <a:off x="698500" y="697738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41</xdr:row>
      <xdr:rowOff>64770</xdr:rowOff>
    </xdr:from>
    <xdr:ext cx="464185" cy="249555"/>
    <xdr:sp macro="" textlink="">
      <xdr:nvSpPr>
        <xdr:cNvPr id="45" name="テキスト ボックス 44">
          <a:extLst>
            <a:ext uri="{FF2B5EF4-FFF2-40B4-BE49-F238E27FC236}">
              <a16:creationId xmlns:a16="http://schemas.microsoft.com/office/drawing/2014/main" id="{00000000-0008-0000-1000-00002D000000}"/>
            </a:ext>
          </a:extLst>
        </xdr:cNvPr>
        <xdr:cNvSpPr txBox="1"/>
      </xdr:nvSpPr>
      <xdr:spPr>
        <a:xfrm>
          <a:off x="278765" y="6840220"/>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1000-00002E000000}"/>
            </a:ext>
          </a:extLst>
        </xdr:cNvPr>
        <xdr:cNvCxnSpPr/>
      </xdr:nvCxnSpPr>
      <xdr:spPr>
        <a:xfrm>
          <a:off x="698500" y="661035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39</xdr:row>
      <xdr:rowOff>27940</xdr:rowOff>
    </xdr:from>
    <xdr:ext cx="403225" cy="246380"/>
    <xdr:sp macro="" textlink="">
      <xdr:nvSpPr>
        <xdr:cNvPr id="47" name="テキスト ボックス 46">
          <a:extLst>
            <a:ext uri="{FF2B5EF4-FFF2-40B4-BE49-F238E27FC236}">
              <a16:creationId xmlns:a16="http://schemas.microsoft.com/office/drawing/2014/main" id="{00000000-0008-0000-1000-00002F000000}"/>
            </a:ext>
          </a:extLst>
        </xdr:cNvPr>
        <xdr:cNvSpPr txBox="1"/>
      </xdr:nvSpPr>
      <xdr:spPr>
        <a:xfrm>
          <a:off x="342900" y="6473190"/>
          <a:ext cx="4032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4</xdr:col>
      <xdr:colOff>0</xdr:colOff>
      <xdr:row>37</xdr:row>
      <xdr:rowOff>128270</xdr:rowOff>
    </xdr:from>
    <xdr:to>
      <xdr:col>28</xdr:col>
      <xdr:colOff>114300</xdr:colOff>
      <xdr:row>37</xdr:row>
      <xdr:rowOff>128270</xdr:rowOff>
    </xdr:to>
    <xdr:cxnSp macro="">
      <xdr:nvCxnSpPr>
        <xdr:cNvPr id="48" name="直線コネクタ 47">
          <a:extLst>
            <a:ext uri="{FF2B5EF4-FFF2-40B4-BE49-F238E27FC236}">
              <a16:creationId xmlns:a16="http://schemas.microsoft.com/office/drawing/2014/main" id="{00000000-0008-0000-1000-000030000000}"/>
            </a:ext>
          </a:extLst>
        </xdr:cNvPr>
        <xdr:cNvCxnSpPr/>
      </xdr:nvCxnSpPr>
      <xdr:spPr>
        <a:xfrm>
          <a:off x="698500" y="624332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36</xdr:row>
      <xdr:rowOff>156845</xdr:rowOff>
    </xdr:from>
    <xdr:ext cx="403225" cy="246380"/>
    <xdr:sp macro="" textlink="">
      <xdr:nvSpPr>
        <xdr:cNvPr id="49" name="テキスト ボックス 48">
          <a:extLst>
            <a:ext uri="{FF2B5EF4-FFF2-40B4-BE49-F238E27FC236}">
              <a16:creationId xmlns:a16="http://schemas.microsoft.com/office/drawing/2014/main" id="{00000000-0008-0000-1000-000031000000}"/>
            </a:ext>
          </a:extLst>
        </xdr:cNvPr>
        <xdr:cNvSpPr txBox="1"/>
      </xdr:nvSpPr>
      <xdr:spPr>
        <a:xfrm>
          <a:off x="342900" y="6106795"/>
          <a:ext cx="4032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4</xdr:col>
      <xdr:colOff>0</xdr:colOff>
      <xdr:row>35</xdr:row>
      <xdr:rowOff>92075</xdr:rowOff>
    </xdr:from>
    <xdr:to>
      <xdr:col>28</xdr:col>
      <xdr:colOff>114300</xdr:colOff>
      <xdr:row>35</xdr:row>
      <xdr:rowOff>92075</xdr:rowOff>
    </xdr:to>
    <xdr:cxnSp macro="">
      <xdr:nvCxnSpPr>
        <xdr:cNvPr id="50" name="直線コネクタ 49">
          <a:extLst>
            <a:ext uri="{FF2B5EF4-FFF2-40B4-BE49-F238E27FC236}">
              <a16:creationId xmlns:a16="http://schemas.microsoft.com/office/drawing/2014/main" id="{00000000-0008-0000-1000-000032000000}"/>
            </a:ext>
          </a:extLst>
        </xdr:cNvPr>
        <xdr:cNvCxnSpPr/>
      </xdr:nvCxnSpPr>
      <xdr:spPr>
        <a:xfrm>
          <a:off x="698500" y="587692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34</xdr:row>
      <xdr:rowOff>120015</xdr:rowOff>
    </xdr:from>
    <xdr:ext cx="403225" cy="246380"/>
    <xdr:sp macro="" textlink="">
      <xdr:nvSpPr>
        <xdr:cNvPr id="51" name="テキスト ボックス 50">
          <a:extLst>
            <a:ext uri="{FF2B5EF4-FFF2-40B4-BE49-F238E27FC236}">
              <a16:creationId xmlns:a16="http://schemas.microsoft.com/office/drawing/2014/main" id="{00000000-0008-0000-1000-000033000000}"/>
            </a:ext>
          </a:extLst>
        </xdr:cNvPr>
        <xdr:cNvSpPr txBox="1"/>
      </xdr:nvSpPr>
      <xdr:spPr>
        <a:xfrm>
          <a:off x="342900" y="5739765"/>
          <a:ext cx="4032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4</xdr:col>
      <xdr:colOff>0</xdr:colOff>
      <xdr:row>33</xdr:row>
      <xdr:rowOff>55245</xdr:rowOff>
    </xdr:from>
    <xdr:to>
      <xdr:col>28</xdr:col>
      <xdr:colOff>114300</xdr:colOff>
      <xdr:row>33</xdr:row>
      <xdr:rowOff>55245</xdr:rowOff>
    </xdr:to>
    <xdr:cxnSp macro="">
      <xdr:nvCxnSpPr>
        <xdr:cNvPr id="52" name="直線コネクタ 51">
          <a:extLst>
            <a:ext uri="{FF2B5EF4-FFF2-40B4-BE49-F238E27FC236}">
              <a16:creationId xmlns:a16="http://schemas.microsoft.com/office/drawing/2014/main" id="{00000000-0008-0000-1000-000034000000}"/>
            </a:ext>
          </a:extLst>
        </xdr:cNvPr>
        <xdr:cNvCxnSpPr/>
      </xdr:nvCxnSpPr>
      <xdr:spPr>
        <a:xfrm>
          <a:off x="698500" y="550989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32</xdr:row>
      <xdr:rowOff>83185</xdr:rowOff>
    </xdr:from>
    <xdr:ext cx="403225" cy="246380"/>
    <xdr:sp macro="" textlink="">
      <xdr:nvSpPr>
        <xdr:cNvPr id="53" name="テキスト ボックス 52">
          <a:extLst>
            <a:ext uri="{FF2B5EF4-FFF2-40B4-BE49-F238E27FC236}">
              <a16:creationId xmlns:a16="http://schemas.microsoft.com/office/drawing/2014/main" id="{00000000-0008-0000-1000-000035000000}"/>
            </a:ext>
          </a:extLst>
        </xdr:cNvPr>
        <xdr:cNvSpPr txBox="1"/>
      </xdr:nvSpPr>
      <xdr:spPr>
        <a:xfrm>
          <a:off x="342900" y="5372735"/>
          <a:ext cx="4032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4</xdr:col>
      <xdr:colOff>0</xdr:colOff>
      <xdr:row>31</xdr:row>
      <xdr:rowOff>18415</xdr:rowOff>
    </xdr:from>
    <xdr:to>
      <xdr:col>28</xdr:col>
      <xdr:colOff>114300</xdr:colOff>
      <xdr:row>31</xdr:row>
      <xdr:rowOff>18415</xdr:rowOff>
    </xdr:to>
    <xdr:cxnSp macro="">
      <xdr:nvCxnSpPr>
        <xdr:cNvPr id="54" name="直線コネクタ 53">
          <a:extLst>
            <a:ext uri="{FF2B5EF4-FFF2-40B4-BE49-F238E27FC236}">
              <a16:creationId xmlns:a16="http://schemas.microsoft.com/office/drawing/2014/main" id="{00000000-0008-0000-1000-000036000000}"/>
            </a:ext>
          </a:extLst>
        </xdr:cNvPr>
        <xdr:cNvCxnSpPr/>
      </xdr:nvCxnSpPr>
      <xdr:spPr>
        <a:xfrm>
          <a:off x="698500" y="514286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41910</xdr:colOff>
      <xdr:row>30</xdr:row>
      <xdr:rowOff>46355</xdr:rowOff>
    </xdr:from>
    <xdr:ext cx="339090" cy="249555"/>
    <xdr:sp macro="" textlink="">
      <xdr:nvSpPr>
        <xdr:cNvPr id="55" name="テキスト ボックス 54">
          <a:extLst>
            <a:ext uri="{FF2B5EF4-FFF2-40B4-BE49-F238E27FC236}">
              <a16:creationId xmlns:a16="http://schemas.microsoft.com/office/drawing/2014/main" id="{00000000-0008-0000-1000-000037000000}"/>
            </a:ext>
          </a:extLst>
        </xdr:cNvPr>
        <xdr:cNvSpPr txBox="1"/>
      </xdr:nvSpPr>
      <xdr:spPr>
        <a:xfrm>
          <a:off x="391160" y="5005705"/>
          <a:ext cx="3390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4</xdr:col>
      <xdr:colOff>0</xdr:colOff>
      <xdr:row>31</xdr:row>
      <xdr:rowOff>18415</xdr:rowOff>
    </xdr:from>
    <xdr:to>
      <xdr:col>28</xdr:col>
      <xdr:colOff>152400</xdr:colOff>
      <xdr:row>44</xdr:row>
      <xdr:rowOff>73025</xdr:rowOff>
    </xdr:to>
    <xdr:sp macro="" textlink="">
      <xdr:nvSpPr>
        <xdr:cNvPr id="56" name="【図書館】&#10;有形固定資産減価償却率グラフ枠">
          <a:extLst>
            <a:ext uri="{FF2B5EF4-FFF2-40B4-BE49-F238E27FC236}">
              <a16:creationId xmlns:a16="http://schemas.microsoft.com/office/drawing/2014/main" id="{00000000-0008-0000-1000-000038000000}"/>
            </a:ext>
          </a:extLst>
        </xdr:cNvPr>
        <xdr:cNvSpPr/>
      </xdr:nvSpPr>
      <xdr:spPr>
        <a:xfrm>
          <a:off x="698500" y="5142865"/>
          <a:ext cx="4343400"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8890</xdr:rowOff>
    </xdr:from>
    <xdr:to>
      <xdr:col>24</xdr:col>
      <xdr:colOff>62865</xdr:colOff>
      <xdr:row>40</xdr:row>
      <xdr:rowOff>160020</xdr:rowOff>
    </xdr:to>
    <xdr:cxnSp macro="">
      <xdr:nvCxnSpPr>
        <xdr:cNvPr id="57" name="直線コネクタ 56">
          <a:extLst>
            <a:ext uri="{FF2B5EF4-FFF2-40B4-BE49-F238E27FC236}">
              <a16:creationId xmlns:a16="http://schemas.microsoft.com/office/drawing/2014/main" id="{00000000-0008-0000-1000-000039000000}"/>
            </a:ext>
          </a:extLst>
        </xdr:cNvPr>
        <xdr:cNvCxnSpPr/>
      </xdr:nvCxnSpPr>
      <xdr:spPr>
        <a:xfrm flipV="1">
          <a:off x="4253865" y="5628640"/>
          <a:ext cx="0" cy="11417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40</xdr:row>
      <xdr:rowOff>163195</xdr:rowOff>
    </xdr:from>
    <xdr:ext cx="401955" cy="246380"/>
    <xdr:sp macro="" textlink="">
      <xdr:nvSpPr>
        <xdr:cNvPr id="58" name="【図書館】&#10;有形固定資産減価償却率最小値テキスト">
          <a:extLst>
            <a:ext uri="{FF2B5EF4-FFF2-40B4-BE49-F238E27FC236}">
              <a16:creationId xmlns:a16="http://schemas.microsoft.com/office/drawing/2014/main" id="{00000000-0008-0000-1000-00003A000000}"/>
            </a:ext>
          </a:extLst>
        </xdr:cNvPr>
        <xdr:cNvSpPr txBox="1"/>
      </xdr:nvSpPr>
      <xdr:spPr>
        <a:xfrm>
          <a:off x="4292600" y="6773545"/>
          <a:ext cx="4019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88.7</a:t>
          </a:r>
          <a:endParaRPr kumimoji="1" lang="ja-JP" altLang="en-US" sz="1000" b="1">
            <a:latin typeface="ＭＳ Ｐゴシック"/>
            <a:ea typeface="ＭＳ Ｐゴシック"/>
          </a:endParaRPr>
        </a:p>
      </xdr:txBody>
    </xdr:sp>
    <xdr:clientData/>
  </xdr:oneCellAnchor>
  <xdr:twoCellAnchor>
    <xdr:from>
      <xdr:col>23</xdr:col>
      <xdr:colOff>165100</xdr:colOff>
      <xdr:row>40</xdr:row>
      <xdr:rowOff>160020</xdr:rowOff>
    </xdr:from>
    <xdr:to>
      <xdr:col>24</xdr:col>
      <xdr:colOff>152400</xdr:colOff>
      <xdr:row>40</xdr:row>
      <xdr:rowOff>160020</xdr:rowOff>
    </xdr:to>
    <xdr:cxnSp macro="">
      <xdr:nvCxnSpPr>
        <xdr:cNvPr id="59" name="直線コネクタ 58">
          <a:extLst>
            <a:ext uri="{FF2B5EF4-FFF2-40B4-BE49-F238E27FC236}">
              <a16:creationId xmlns:a16="http://schemas.microsoft.com/office/drawing/2014/main" id="{00000000-0008-0000-1000-00003B000000}"/>
            </a:ext>
          </a:extLst>
        </xdr:cNvPr>
        <xdr:cNvCxnSpPr/>
      </xdr:nvCxnSpPr>
      <xdr:spPr>
        <a:xfrm>
          <a:off x="4181475" y="677037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123190</xdr:rowOff>
    </xdr:from>
    <xdr:ext cx="401955" cy="246380"/>
    <xdr:sp macro="" textlink="">
      <xdr:nvSpPr>
        <xdr:cNvPr id="60" name="【図書館】&#10;有形固定資産減価償却率最大値テキスト">
          <a:extLst>
            <a:ext uri="{FF2B5EF4-FFF2-40B4-BE49-F238E27FC236}">
              <a16:creationId xmlns:a16="http://schemas.microsoft.com/office/drawing/2014/main" id="{00000000-0008-0000-1000-00003C000000}"/>
            </a:ext>
          </a:extLst>
        </xdr:cNvPr>
        <xdr:cNvSpPr txBox="1"/>
      </xdr:nvSpPr>
      <xdr:spPr>
        <a:xfrm>
          <a:off x="4292600" y="5412740"/>
          <a:ext cx="4019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26.5</a:t>
          </a:r>
          <a:endParaRPr kumimoji="1" lang="ja-JP" altLang="en-US" sz="1000" b="1">
            <a:latin typeface="ＭＳ Ｐゴシック"/>
            <a:ea typeface="ＭＳ Ｐゴシック"/>
          </a:endParaRPr>
        </a:p>
      </xdr:txBody>
    </xdr:sp>
    <xdr:clientData/>
  </xdr:oneCellAnchor>
  <xdr:twoCellAnchor>
    <xdr:from>
      <xdr:col>23</xdr:col>
      <xdr:colOff>165100</xdr:colOff>
      <xdr:row>34</xdr:row>
      <xdr:rowOff>8890</xdr:rowOff>
    </xdr:from>
    <xdr:to>
      <xdr:col>24</xdr:col>
      <xdr:colOff>152400</xdr:colOff>
      <xdr:row>34</xdr:row>
      <xdr:rowOff>8890</xdr:rowOff>
    </xdr:to>
    <xdr:cxnSp macro="">
      <xdr:nvCxnSpPr>
        <xdr:cNvPr id="61" name="直線コネクタ 60">
          <a:extLst>
            <a:ext uri="{FF2B5EF4-FFF2-40B4-BE49-F238E27FC236}">
              <a16:creationId xmlns:a16="http://schemas.microsoft.com/office/drawing/2014/main" id="{00000000-0008-0000-1000-00003D000000}"/>
            </a:ext>
          </a:extLst>
        </xdr:cNvPr>
        <xdr:cNvCxnSpPr/>
      </xdr:nvCxnSpPr>
      <xdr:spPr>
        <a:xfrm>
          <a:off x="4181475" y="562864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35</xdr:row>
      <xdr:rowOff>90805</xdr:rowOff>
    </xdr:from>
    <xdr:ext cx="401955" cy="246380"/>
    <xdr:sp macro="" textlink="">
      <xdr:nvSpPr>
        <xdr:cNvPr id="62" name="【図書館】&#10;有形固定資産減価償却率平均値テキスト">
          <a:extLst>
            <a:ext uri="{FF2B5EF4-FFF2-40B4-BE49-F238E27FC236}">
              <a16:creationId xmlns:a16="http://schemas.microsoft.com/office/drawing/2014/main" id="{00000000-0008-0000-1000-00003E000000}"/>
            </a:ext>
          </a:extLst>
        </xdr:cNvPr>
        <xdr:cNvSpPr txBox="1"/>
      </xdr:nvSpPr>
      <xdr:spPr>
        <a:xfrm>
          <a:off x="4292600" y="5875655"/>
          <a:ext cx="401955" cy="2463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50.4</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36</xdr:row>
      <xdr:rowOff>68580</xdr:rowOff>
    </xdr:from>
    <xdr:to>
      <xdr:col>24</xdr:col>
      <xdr:colOff>114300</xdr:colOff>
      <xdr:row>37</xdr:row>
      <xdr:rowOff>1270</xdr:rowOff>
    </xdr:to>
    <xdr:sp macro="" textlink="">
      <xdr:nvSpPr>
        <xdr:cNvPr id="63" name="フローチャート: 判断 62">
          <a:extLst>
            <a:ext uri="{FF2B5EF4-FFF2-40B4-BE49-F238E27FC236}">
              <a16:creationId xmlns:a16="http://schemas.microsoft.com/office/drawing/2014/main" id="{00000000-0008-0000-1000-00003F000000}"/>
            </a:ext>
          </a:extLst>
        </xdr:cNvPr>
        <xdr:cNvSpPr/>
      </xdr:nvSpPr>
      <xdr:spPr>
        <a:xfrm>
          <a:off x="4203700" y="601853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77470</xdr:rowOff>
    </xdr:from>
    <xdr:to>
      <xdr:col>20</xdr:col>
      <xdr:colOff>38100</xdr:colOff>
      <xdr:row>37</xdr:row>
      <xdr:rowOff>10160</xdr:rowOff>
    </xdr:to>
    <xdr:sp macro="" textlink="">
      <xdr:nvSpPr>
        <xdr:cNvPr id="64" name="フローチャート: 判断 63">
          <a:extLst>
            <a:ext uri="{FF2B5EF4-FFF2-40B4-BE49-F238E27FC236}">
              <a16:creationId xmlns:a16="http://schemas.microsoft.com/office/drawing/2014/main" id="{00000000-0008-0000-1000-000040000000}"/>
            </a:ext>
          </a:extLst>
        </xdr:cNvPr>
        <xdr:cNvSpPr/>
      </xdr:nvSpPr>
      <xdr:spPr>
        <a:xfrm>
          <a:off x="3444875" y="602742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46355</xdr:rowOff>
    </xdr:from>
    <xdr:to>
      <xdr:col>15</xdr:col>
      <xdr:colOff>101600</xdr:colOff>
      <xdr:row>36</xdr:row>
      <xdr:rowOff>144145</xdr:rowOff>
    </xdr:to>
    <xdr:sp macro="" textlink="">
      <xdr:nvSpPr>
        <xdr:cNvPr id="65" name="フローチャート: 判断 64">
          <a:extLst>
            <a:ext uri="{FF2B5EF4-FFF2-40B4-BE49-F238E27FC236}">
              <a16:creationId xmlns:a16="http://schemas.microsoft.com/office/drawing/2014/main" id="{00000000-0008-0000-1000-000041000000}"/>
            </a:ext>
          </a:extLst>
        </xdr:cNvPr>
        <xdr:cNvSpPr/>
      </xdr:nvSpPr>
      <xdr:spPr>
        <a:xfrm>
          <a:off x="2619375" y="599630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95885</xdr:rowOff>
    </xdr:from>
    <xdr:to>
      <xdr:col>10</xdr:col>
      <xdr:colOff>165100</xdr:colOff>
      <xdr:row>37</xdr:row>
      <xdr:rowOff>28575</xdr:rowOff>
    </xdr:to>
    <xdr:sp macro="" textlink="">
      <xdr:nvSpPr>
        <xdr:cNvPr id="66" name="フローチャート: 判断 65">
          <a:extLst>
            <a:ext uri="{FF2B5EF4-FFF2-40B4-BE49-F238E27FC236}">
              <a16:creationId xmlns:a16="http://schemas.microsoft.com/office/drawing/2014/main" id="{00000000-0008-0000-1000-000042000000}"/>
            </a:ext>
          </a:extLst>
        </xdr:cNvPr>
        <xdr:cNvSpPr/>
      </xdr:nvSpPr>
      <xdr:spPr>
        <a:xfrm>
          <a:off x="1809750" y="604583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73660</xdr:rowOff>
    </xdr:from>
    <xdr:to>
      <xdr:col>6</xdr:col>
      <xdr:colOff>38100</xdr:colOff>
      <xdr:row>37</xdr:row>
      <xdr:rowOff>6350</xdr:rowOff>
    </xdr:to>
    <xdr:sp macro="" textlink="">
      <xdr:nvSpPr>
        <xdr:cNvPr id="67" name="フローチャート: 判断 66">
          <a:extLst>
            <a:ext uri="{FF2B5EF4-FFF2-40B4-BE49-F238E27FC236}">
              <a16:creationId xmlns:a16="http://schemas.microsoft.com/office/drawing/2014/main" id="{00000000-0008-0000-1000-000043000000}"/>
            </a:ext>
          </a:extLst>
        </xdr:cNvPr>
        <xdr:cNvSpPr/>
      </xdr:nvSpPr>
      <xdr:spPr>
        <a:xfrm>
          <a:off x="1000125" y="602361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71120</xdr:rowOff>
    </xdr:from>
    <xdr:ext cx="762000" cy="249555"/>
    <xdr:sp macro="" textlink="">
      <xdr:nvSpPr>
        <xdr:cNvPr id="68" name="テキスト ボックス 67">
          <a:extLst>
            <a:ext uri="{FF2B5EF4-FFF2-40B4-BE49-F238E27FC236}">
              <a16:creationId xmlns:a16="http://schemas.microsoft.com/office/drawing/2014/main" id="{00000000-0008-0000-1000-000044000000}"/>
            </a:ext>
          </a:extLst>
        </xdr:cNvPr>
        <xdr:cNvSpPr txBox="1"/>
      </xdr:nvSpPr>
      <xdr:spPr>
        <a:xfrm>
          <a:off x="407987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174625</xdr:colOff>
      <xdr:row>44</xdr:row>
      <xdr:rowOff>71120</xdr:rowOff>
    </xdr:from>
    <xdr:ext cx="762000" cy="249555"/>
    <xdr:sp macro="" textlink="">
      <xdr:nvSpPr>
        <xdr:cNvPr id="69" name="テキスト ボックス 68">
          <a:extLst>
            <a:ext uri="{FF2B5EF4-FFF2-40B4-BE49-F238E27FC236}">
              <a16:creationId xmlns:a16="http://schemas.microsoft.com/office/drawing/2014/main" id="{00000000-0008-0000-1000-000045000000}"/>
            </a:ext>
          </a:extLst>
        </xdr:cNvPr>
        <xdr:cNvSpPr txBox="1"/>
      </xdr:nvSpPr>
      <xdr:spPr>
        <a:xfrm>
          <a:off x="331787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50800</xdr:colOff>
      <xdr:row>44</xdr:row>
      <xdr:rowOff>71120</xdr:rowOff>
    </xdr:from>
    <xdr:ext cx="762000" cy="249555"/>
    <xdr:sp macro="" textlink="">
      <xdr:nvSpPr>
        <xdr:cNvPr id="70" name="テキスト ボックス 69">
          <a:extLst>
            <a:ext uri="{FF2B5EF4-FFF2-40B4-BE49-F238E27FC236}">
              <a16:creationId xmlns:a16="http://schemas.microsoft.com/office/drawing/2014/main" id="{00000000-0008-0000-1000-000046000000}"/>
            </a:ext>
          </a:extLst>
        </xdr:cNvPr>
        <xdr:cNvSpPr txBox="1"/>
      </xdr:nvSpPr>
      <xdr:spPr>
        <a:xfrm>
          <a:off x="2495550"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9</xdr:col>
      <xdr:colOff>114300</xdr:colOff>
      <xdr:row>44</xdr:row>
      <xdr:rowOff>71120</xdr:rowOff>
    </xdr:from>
    <xdr:ext cx="762000" cy="249555"/>
    <xdr:sp macro="" textlink="">
      <xdr:nvSpPr>
        <xdr:cNvPr id="71" name="テキスト ボックス 70">
          <a:extLst>
            <a:ext uri="{FF2B5EF4-FFF2-40B4-BE49-F238E27FC236}">
              <a16:creationId xmlns:a16="http://schemas.microsoft.com/office/drawing/2014/main" id="{00000000-0008-0000-1000-000047000000}"/>
            </a:ext>
          </a:extLst>
        </xdr:cNvPr>
        <xdr:cNvSpPr txBox="1"/>
      </xdr:nvSpPr>
      <xdr:spPr>
        <a:xfrm>
          <a:off x="168592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4</xdr:col>
      <xdr:colOff>174625</xdr:colOff>
      <xdr:row>44</xdr:row>
      <xdr:rowOff>71120</xdr:rowOff>
    </xdr:from>
    <xdr:ext cx="762000" cy="249555"/>
    <xdr:sp macro="" textlink="">
      <xdr:nvSpPr>
        <xdr:cNvPr id="72" name="テキスト ボックス 71">
          <a:extLst>
            <a:ext uri="{FF2B5EF4-FFF2-40B4-BE49-F238E27FC236}">
              <a16:creationId xmlns:a16="http://schemas.microsoft.com/office/drawing/2014/main" id="{00000000-0008-0000-1000-000048000000}"/>
            </a:ext>
          </a:extLst>
        </xdr:cNvPr>
        <xdr:cNvSpPr txBox="1"/>
      </xdr:nvSpPr>
      <xdr:spPr>
        <a:xfrm>
          <a:off x="87312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24</xdr:col>
      <xdr:colOff>12700</xdr:colOff>
      <xdr:row>37</xdr:row>
      <xdr:rowOff>86995</xdr:rowOff>
    </xdr:from>
    <xdr:to>
      <xdr:col>24</xdr:col>
      <xdr:colOff>114300</xdr:colOff>
      <xdr:row>38</xdr:row>
      <xdr:rowOff>19685</xdr:rowOff>
    </xdr:to>
    <xdr:sp macro="" textlink="">
      <xdr:nvSpPr>
        <xdr:cNvPr id="73" name="楕円 72">
          <a:extLst>
            <a:ext uri="{FF2B5EF4-FFF2-40B4-BE49-F238E27FC236}">
              <a16:creationId xmlns:a16="http://schemas.microsoft.com/office/drawing/2014/main" id="{00000000-0008-0000-1000-000049000000}"/>
            </a:ext>
          </a:extLst>
        </xdr:cNvPr>
        <xdr:cNvSpPr/>
      </xdr:nvSpPr>
      <xdr:spPr>
        <a:xfrm>
          <a:off x="4203700" y="620204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66040</xdr:rowOff>
    </xdr:from>
    <xdr:ext cx="401955" cy="249555"/>
    <xdr:sp macro="" textlink="">
      <xdr:nvSpPr>
        <xdr:cNvPr id="74" name="【図書館】&#10;有形固定資産減価償却率該当値テキスト">
          <a:extLst>
            <a:ext uri="{FF2B5EF4-FFF2-40B4-BE49-F238E27FC236}">
              <a16:creationId xmlns:a16="http://schemas.microsoft.com/office/drawing/2014/main" id="{00000000-0008-0000-1000-00004A000000}"/>
            </a:ext>
          </a:extLst>
        </xdr:cNvPr>
        <xdr:cNvSpPr txBox="1"/>
      </xdr:nvSpPr>
      <xdr:spPr>
        <a:xfrm>
          <a:off x="4292600" y="6181090"/>
          <a:ext cx="4019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60.4</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37</xdr:row>
      <xdr:rowOff>44450</xdr:rowOff>
    </xdr:from>
    <xdr:to>
      <xdr:col>20</xdr:col>
      <xdr:colOff>38100</xdr:colOff>
      <xdr:row>37</xdr:row>
      <xdr:rowOff>142240</xdr:rowOff>
    </xdr:to>
    <xdr:sp macro="" textlink="">
      <xdr:nvSpPr>
        <xdr:cNvPr id="75" name="楕円 74">
          <a:extLst>
            <a:ext uri="{FF2B5EF4-FFF2-40B4-BE49-F238E27FC236}">
              <a16:creationId xmlns:a16="http://schemas.microsoft.com/office/drawing/2014/main" id="{00000000-0008-0000-1000-00004B000000}"/>
            </a:ext>
          </a:extLst>
        </xdr:cNvPr>
        <xdr:cNvSpPr/>
      </xdr:nvSpPr>
      <xdr:spPr>
        <a:xfrm>
          <a:off x="3444875" y="615950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174625</xdr:colOff>
      <xdr:row>37</xdr:row>
      <xdr:rowOff>93980</xdr:rowOff>
    </xdr:from>
    <xdr:to>
      <xdr:col>24</xdr:col>
      <xdr:colOff>63500</xdr:colOff>
      <xdr:row>37</xdr:row>
      <xdr:rowOff>135890</xdr:rowOff>
    </xdr:to>
    <xdr:cxnSp macro="">
      <xdr:nvCxnSpPr>
        <xdr:cNvPr id="76" name="直線コネクタ 75">
          <a:extLst>
            <a:ext uri="{FF2B5EF4-FFF2-40B4-BE49-F238E27FC236}">
              <a16:creationId xmlns:a16="http://schemas.microsoft.com/office/drawing/2014/main" id="{00000000-0008-0000-1000-00004C000000}"/>
            </a:ext>
          </a:extLst>
        </xdr:cNvPr>
        <xdr:cNvCxnSpPr/>
      </xdr:nvCxnSpPr>
      <xdr:spPr>
        <a:xfrm>
          <a:off x="3492500" y="6209030"/>
          <a:ext cx="762000" cy="419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83185</xdr:rowOff>
    </xdr:from>
    <xdr:to>
      <xdr:col>15</xdr:col>
      <xdr:colOff>101600</xdr:colOff>
      <xdr:row>38</xdr:row>
      <xdr:rowOff>15875</xdr:rowOff>
    </xdr:to>
    <xdr:sp macro="" textlink="">
      <xdr:nvSpPr>
        <xdr:cNvPr id="77" name="楕円 76">
          <a:extLst>
            <a:ext uri="{FF2B5EF4-FFF2-40B4-BE49-F238E27FC236}">
              <a16:creationId xmlns:a16="http://schemas.microsoft.com/office/drawing/2014/main" id="{00000000-0008-0000-1000-00004D000000}"/>
            </a:ext>
          </a:extLst>
        </xdr:cNvPr>
        <xdr:cNvSpPr/>
      </xdr:nvSpPr>
      <xdr:spPr>
        <a:xfrm>
          <a:off x="2619375" y="619823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93980</xdr:rowOff>
    </xdr:from>
    <xdr:to>
      <xdr:col>19</xdr:col>
      <xdr:colOff>174625</xdr:colOff>
      <xdr:row>37</xdr:row>
      <xdr:rowOff>132080</xdr:rowOff>
    </xdr:to>
    <xdr:cxnSp macro="">
      <xdr:nvCxnSpPr>
        <xdr:cNvPr id="78" name="直線コネクタ 77">
          <a:extLst>
            <a:ext uri="{FF2B5EF4-FFF2-40B4-BE49-F238E27FC236}">
              <a16:creationId xmlns:a16="http://schemas.microsoft.com/office/drawing/2014/main" id="{00000000-0008-0000-1000-00004E000000}"/>
            </a:ext>
          </a:extLst>
        </xdr:cNvPr>
        <xdr:cNvCxnSpPr/>
      </xdr:nvCxnSpPr>
      <xdr:spPr>
        <a:xfrm flipV="1">
          <a:off x="2670175" y="6209030"/>
          <a:ext cx="822325"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46355</xdr:rowOff>
    </xdr:from>
    <xdr:to>
      <xdr:col>10</xdr:col>
      <xdr:colOff>165100</xdr:colOff>
      <xdr:row>37</xdr:row>
      <xdr:rowOff>144145</xdr:rowOff>
    </xdr:to>
    <xdr:sp macro="" textlink="">
      <xdr:nvSpPr>
        <xdr:cNvPr id="79" name="楕円 78">
          <a:extLst>
            <a:ext uri="{FF2B5EF4-FFF2-40B4-BE49-F238E27FC236}">
              <a16:creationId xmlns:a16="http://schemas.microsoft.com/office/drawing/2014/main" id="{00000000-0008-0000-1000-00004F000000}"/>
            </a:ext>
          </a:extLst>
        </xdr:cNvPr>
        <xdr:cNvSpPr/>
      </xdr:nvSpPr>
      <xdr:spPr>
        <a:xfrm>
          <a:off x="1809750" y="616140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95250</xdr:rowOff>
    </xdr:from>
    <xdr:to>
      <xdr:col>15</xdr:col>
      <xdr:colOff>50800</xdr:colOff>
      <xdr:row>37</xdr:row>
      <xdr:rowOff>132080</xdr:rowOff>
    </xdr:to>
    <xdr:cxnSp macro="">
      <xdr:nvCxnSpPr>
        <xdr:cNvPr id="80" name="直線コネクタ 79">
          <a:extLst>
            <a:ext uri="{FF2B5EF4-FFF2-40B4-BE49-F238E27FC236}">
              <a16:creationId xmlns:a16="http://schemas.microsoft.com/office/drawing/2014/main" id="{00000000-0008-0000-1000-000050000000}"/>
            </a:ext>
          </a:extLst>
        </xdr:cNvPr>
        <xdr:cNvCxnSpPr/>
      </xdr:nvCxnSpPr>
      <xdr:spPr>
        <a:xfrm>
          <a:off x="1860550" y="6210300"/>
          <a:ext cx="809625"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9525</xdr:rowOff>
    </xdr:from>
    <xdr:to>
      <xdr:col>6</xdr:col>
      <xdr:colOff>38100</xdr:colOff>
      <xdr:row>37</xdr:row>
      <xdr:rowOff>107315</xdr:rowOff>
    </xdr:to>
    <xdr:sp macro="" textlink="">
      <xdr:nvSpPr>
        <xdr:cNvPr id="81" name="楕円 80">
          <a:extLst>
            <a:ext uri="{FF2B5EF4-FFF2-40B4-BE49-F238E27FC236}">
              <a16:creationId xmlns:a16="http://schemas.microsoft.com/office/drawing/2014/main" id="{00000000-0008-0000-1000-000051000000}"/>
            </a:ext>
          </a:extLst>
        </xdr:cNvPr>
        <xdr:cNvSpPr/>
      </xdr:nvSpPr>
      <xdr:spPr>
        <a:xfrm>
          <a:off x="1000125" y="612457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174625</xdr:colOff>
      <xdr:row>37</xdr:row>
      <xdr:rowOff>59055</xdr:rowOff>
    </xdr:from>
    <xdr:to>
      <xdr:col>10</xdr:col>
      <xdr:colOff>114300</xdr:colOff>
      <xdr:row>37</xdr:row>
      <xdr:rowOff>95250</xdr:rowOff>
    </xdr:to>
    <xdr:cxnSp macro="">
      <xdr:nvCxnSpPr>
        <xdr:cNvPr id="82" name="直線コネクタ 81">
          <a:extLst>
            <a:ext uri="{FF2B5EF4-FFF2-40B4-BE49-F238E27FC236}">
              <a16:creationId xmlns:a16="http://schemas.microsoft.com/office/drawing/2014/main" id="{00000000-0008-0000-1000-000052000000}"/>
            </a:ext>
          </a:extLst>
        </xdr:cNvPr>
        <xdr:cNvCxnSpPr/>
      </xdr:nvCxnSpPr>
      <xdr:spPr>
        <a:xfrm>
          <a:off x="1047750" y="6174105"/>
          <a:ext cx="81280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153035</xdr:colOff>
      <xdr:row>35</xdr:row>
      <xdr:rowOff>26670</xdr:rowOff>
    </xdr:from>
    <xdr:ext cx="405130" cy="246380"/>
    <xdr:sp macro="" textlink="">
      <xdr:nvSpPr>
        <xdr:cNvPr id="83" name="n_1aveValue【図書館】&#10;有形固定資産減価償却率">
          <a:extLst>
            <a:ext uri="{FF2B5EF4-FFF2-40B4-BE49-F238E27FC236}">
              <a16:creationId xmlns:a16="http://schemas.microsoft.com/office/drawing/2014/main" id="{00000000-0008-0000-1000-000053000000}"/>
            </a:ext>
          </a:extLst>
        </xdr:cNvPr>
        <xdr:cNvSpPr txBox="1"/>
      </xdr:nvSpPr>
      <xdr:spPr>
        <a:xfrm>
          <a:off x="3296285" y="5811520"/>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50.9</a:t>
          </a:r>
          <a:endParaRPr kumimoji="1" lang="ja-JP" altLang="en-US" sz="1000" b="1">
            <a:solidFill>
              <a:srgbClr val="000080"/>
            </a:solidFill>
            <a:latin typeface="ＭＳ Ｐゴシック"/>
            <a:ea typeface="ＭＳ Ｐゴシック"/>
          </a:endParaRPr>
        </a:p>
      </xdr:txBody>
    </xdr:sp>
    <xdr:clientData/>
  </xdr:oneCellAnchor>
  <xdr:oneCellAnchor>
    <xdr:from>
      <xdr:col>14</xdr:col>
      <xdr:colOff>38735</xdr:colOff>
      <xdr:row>34</xdr:row>
      <xdr:rowOff>160020</xdr:rowOff>
    </xdr:from>
    <xdr:ext cx="405130" cy="246380"/>
    <xdr:sp macro="" textlink="">
      <xdr:nvSpPr>
        <xdr:cNvPr id="84" name="n_2aveValue【図書館】&#10;有形固定資産減価償却率">
          <a:extLst>
            <a:ext uri="{FF2B5EF4-FFF2-40B4-BE49-F238E27FC236}">
              <a16:creationId xmlns:a16="http://schemas.microsoft.com/office/drawing/2014/main" id="{00000000-0008-0000-1000-000054000000}"/>
            </a:ext>
          </a:extLst>
        </xdr:cNvPr>
        <xdr:cNvSpPr txBox="1"/>
      </xdr:nvSpPr>
      <xdr:spPr>
        <a:xfrm>
          <a:off x="2483485" y="5779770"/>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49.2</a:t>
          </a:r>
          <a:endParaRPr kumimoji="1" lang="ja-JP" altLang="en-US" sz="1000" b="1">
            <a:solidFill>
              <a:srgbClr val="000080"/>
            </a:solidFill>
            <a:latin typeface="ＭＳ Ｐゴシック"/>
            <a:ea typeface="ＭＳ Ｐゴシック"/>
          </a:endParaRPr>
        </a:p>
      </xdr:txBody>
    </xdr:sp>
    <xdr:clientData/>
  </xdr:oneCellAnchor>
  <xdr:oneCellAnchor>
    <xdr:from>
      <xdr:col>9</xdr:col>
      <xdr:colOff>102235</xdr:colOff>
      <xdr:row>35</xdr:row>
      <xdr:rowOff>44450</xdr:rowOff>
    </xdr:from>
    <xdr:ext cx="405130" cy="249555"/>
    <xdr:sp macro="" textlink="">
      <xdr:nvSpPr>
        <xdr:cNvPr id="85" name="n_3aveValue【図書館】&#10;有形固定資産減価償却率">
          <a:extLst>
            <a:ext uri="{FF2B5EF4-FFF2-40B4-BE49-F238E27FC236}">
              <a16:creationId xmlns:a16="http://schemas.microsoft.com/office/drawing/2014/main" id="{00000000-0008-0000-1000-000055000000}"/>
            </a:ext>
          </a:extLst>
        </xdr:cNvPr>
        <xdr:cNvSpPr txBox="1"/>
      </xdr:nvSpPr>
      <xdr:spPr>
        <a:xfrm>
          <a:off x="1673860" y="582930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51.9</a:t>
          </a:r>
          <a:endParaRPr kumimoji="1" lang="ja-JP" altLang="en-US" sz="1000" b="1">
            <a:solidFill>
              <a:srgbClr val="000080"/>
            </a:solidFill>
            <a:latin typeface="ＭＳ Ｐゴシック"/>
            <a:ea typeface="ＭＳ Ｐゴシック"/>
          </a:endParaRPr>
        </a:p>
      </xdr:txBody>
    </xdr:sp>
    <xdr:clientData/>
  </xdr:oneCellAnchor>
  <xdr:oneCellAnchor>
    <xdr:from>
      <xdr:col>4</xdr:col>
      <xdr:colOff>165735</xdr:colOff>
      <xdr:row>35</xdr:row>
      <xdr:rowOff>22860</xdr:rowOff>
    </xdr:from>
    <xdr:ext cx="405130" cy="246380"/>
    <xdr:sp macro="" textlink="">
      <xdr:nvSpPr>
        <xdr:cNvPr id="86" name="n_4aveValue【図書館】&#10;有形固定資産減価償却率">
          <a:extLst>
            <a:ext uri="{FF2B5EF4-FFF2-40B4-BE49-F238E27FC236}">
              <a16:creationId xmlns:a16="http://schemas.microsoft.com/office/drawing/2014/main" id="{00000000-0008-0000-1000-000056000000}"/>
            </a:ext>
          </a:extLst>
        </xdr:cNvPr>
        <xdr:cNvSpPr txBox="1"/>
      </xdr:nvSpPr>
      <xdr:spPr>
        <a:xfrm>
          <a:off x="864235" y="5807710"/>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50.7</a:t>
          </a:r>
          <a:endParaRPr kumimoji="1" lang="ja-JP" altLang="en-US" sz="1000" b="1">
            <a:solidFill>
              <a:srgbClr val="000080"/>
            </a:solidFill>
            <a:latin typeface="ＭＳ Ｐゴシック"/>
            <a:ea typeface="ＭＳ Ｐゴシック"/>
          </a:endParaRPr>
        </a:p>
      </xdr:txBody>
    </xdr:sp>
    <xdr:clientData/>
  </xdr:oneCellAnchor>
  <xdr:oneCellAnchor>
    <xdr:from>
      <xdr:col>18</xdr:col>
      <xdr:colOff>153035</xdr:colOff>
      <xdr:row>37</xdr:row>
      <xdr:rowOff>133985</xdr:rowOff>
    </xdr:from>
    <xdr:ext cx="405130" cy="249555"/>
    <xdr:sp macro="" textlink="">
      <xdr:nvSpPr>
        <xdr:cNvPr id="87" name="n_1mainValue【図書館】&#10;有形固定資産減価償却率">
          <a:extLst>
            <a:ext uri="{FF2B5EF4-FFF2-40B4-BE49-F238E27FC236}">
              <a16:creationId xmlns:a16="http://schemas.microsoft.com/office/drawing/2014/main" id="{00000000-0008-0000-1000-000057000000}"/>
            </a:ext>
          </a:extLst>
        </xdr:cNvPr>
        <xdr:cNvSpPr txBox="1"/>
      </xdr:nvSpPr>
      <xdr:spPr>
        <a:xfrm>
          <a:off x="3296285" y="624903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58.1</a:t>
          </a:r>
          <a:endParaRPr kumimoji="1" lang="ja-JP" altLang="en-US" sz="1000" b="1">
            <a:solidFill>
              <a:srgbClr val="FF0000"/>
            </a:solidFill>
            <a:latin typeface="ＭＳ Ｐゴシック"/>
            <a:ea typeface="ＭＳ Ｐゴシック"/>
          </a:endParaRPr>
        </a:p>
      </xdr:txBody>
    </xdr:sp>
    <xdr:clientData/>
  </xdr:oneCellAnchor>
  <xdr:oneCellAnchor>
    <xdr:from>
      <xdr:col>14</xdr:col>
      <xdr:colOff>38735</xdr:colOff>
      <xdr:row>38</xdr:row>
      <xdr:rowOff>6985</xdr:rowOff>
    </xdr:from>
    <xdr:ext cx="405130" cy="249555"/>
    <xdr:sp macro="" textlink="">
      <xdr:nvSpPr>
        <xdr:cNvPr id="88" name="n_2mainValue【図書館】&#10;有形固定資産減価償却率">
          <a:extLst>
            <a:ext uri="{FF2B5EF4-FFF2-40B4-BE49-F238E27FC236}">
              <a16:creationId xmlns:a16="http://schemas.microsoft.com/office/drawing/2014/main" id="{00000000-0008-0000-1000-000058000000}"/>
            </a:ext>
          </a:extLst>
        </xdr:cNvPr>
        <xdr:cNvSpPr txBox="1"/>
      </xdr:nvSpPr>
      <xdr:spPr>
        <a:xfrm>
          <a:off x="2483485" y="628713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60.2</a:t>
          </a:r>
          <a:endParaRPr kumimoji="1" lang="ja-JP" altLang="en-US" sz="1000" b="1">
            <a:solidFill>
              <a:srgbClr val="FF0000"/>
            </a:solidFill>
            <a:latin typeface="ＭＳ Ｐゴシック"/>
            <a:ea typeface="ＭＳ Ｐゴシック"/>
          </a:endParaRPr>
        </a:p>
      </xdr:txBody>
    </xdr:sp>
    <xdr:clientData/>
  </xdr:oneCellAnchor>
  <xdr:oneCellAnchor>
    <xdr:from>
      <xdr:col>9</xdr:col>
      <xdr:colOff>102235</xdr:colOff>
      <xdr:row>37</xdr:row>
      <xdr:rowOff>135890</xdr:rowOff>
    </xdr:from>
    <xdr:ext cx="405130" cy="249555"/>
    <xdr:sp macro="" textlink="">
      <xdr:nvSpPr>
        <xdr:cNvPr id="89" name="n_3mainValue【図書館】&#10;有形固定資産減価償却率">
          <a:extLst>
            <a:ext uri="{FF2B5EF4-FFF2-40B4-BE49-F238E27FC236}">
              <a16:creationId xmlns:a16="http://schemas.microsoft.com/office/drawing/2014/main" id="{00000000-0008-0000-1000-000059000000}"/>
            </a:ext>
          </a:extLst>
        </xdr:cNvPr>
        <xdr:cNvSpPr txBox="1"/>
      </xdr:nvSpPr>
      <xdr:spPr>
        <a:xfrm>
          <a:off x="1673860" y="625094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58.2</a:t>
          </a:r>
          <a:endParaRPr kumimoji="1" lang="ja-JP" altLang="en-US" sz="1000" b="1">
            <a:solidFill>
              <a:srgbClr val="FF0000"/>
            </a:solidFill>
            <a:latin typeface="ＭＳ Ｐゴシック"/>
            <a:ea typeface="ＭＳ Ｐゴシック"/>
          </a:endParaRPr>
        </a:p>
      </xdr:txBody>
    </xdr:sp>
    <xdr:clientData/>
  </xdr:oneCellAnchor>
  <xdr:oneCellAnchor>
    <xdr:from>
      <xdr:col>4</xdr:col>
      <xdr:colOff>165735</xdr:colOff>
      <xdr:row>37</xdr:row>
      <xdr:rowOff>99060</xdr:rowOff>
    </xdr:from>
    <xdr:ext cx="405130" cy="249555"/>
    <xdr:sp macro="" textlink="">
      <xdr:nvSpPr>
        <xdr:cNvPr id="90" name="n_4mainValue【図書館】&#10;有形固定資産減価償却率">
          <a:extLst>
            <a:ext uri="{FF2B5EF4-FFF2-40B4-BE49-F238E27FC236}">
              <a16:creationId xmlns:a16="http://schemas.microsoft.com/office/drawing/2014/main" id="{00000000-0008-0000-1000-00005A000000}"/>
            </a:ext>
          </a:extLst>
        </xdr:cNvPr>
        <xdr:cNvSpPr txBox="1"/>
      </xdr:nvSpPr>
      <xdr:spPr>
        <a:xfrm>
          <a:off x="864235" y="621411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56.2</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24</xdr:row>
      <xdr:rowOff>73025</xdr:rowOff>
    </xdr:from>
    <xdr:to>
      <xdr:col>59</xdr:col>
      <xdr:colOff>88900</xdr:colOff>
      <xdr:row>28</xdr:row>
      <xdr:rowOff>24765</xdr:rowOff>
    </xdr:to>
    <xdr:sp macro="" textlink="">
      <xdr:nvSpPr>
        <xdr:cNvPr id="91" name="正方形/長方形 90">
          <a:extLst>
            <a:ext uri="{FF2B5EF4-FFF2-40B4-BE49-F238E27FC236}">
              <a16:creationId xmlns:a16="http://schemas.microsoft.com/office/drawing/2014/main" id="{00000000-0008-0000-1000-00005B000000}"/>
            </a:ext>
          </a:extLst>
        </xdr:cNvPr>
        <xdr:cNvSpPr/>
      </xdr:nvSpPr>
      <xdr:spPr>
        <a:xfrm>
          <a:off x="6064250" y="4041775"/>
          <a:ext cx="4327525" cy="61214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図書館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35</xdr:col>
      <xdr:colOff>63500</xdr:colOff>
      <xdr:row>28</xdr:row>
      <xdr:rowOff>48895</xdr:rowOff>
    </xdr:from>
    <xdr:to>
      <xdr:col>43</xdr:col>
      <xdr:colOff>63500</xdr:colOff>
      <xdr:row>29</xdr:row>
      <xdr:rowOff>128270</xdr:rowOff>
    </xdr:to>
    <xdr:sp macro="" textlink="">
      <xdr:nvSpPr>
        <xdr:cNvPr id="92" name="正方形/長方形 91">
          <a:extLst>
            <a:ext uri="{FF2B5EF4-FFF2-40B4-BE49-F238E27FC236}">
              <a16:creationId xmlns:a16="http://schemas.microsoft.com/office/drawing/2014/main" id="{00000000-0008-0000-1000-00005C000000}"/>
            </a:ext>
          </a:extLst>
        </xdr:cNvPr>
        <xdr:cNvSpPr/>
      </xdr:nvSpPr>
      <xdr:spPr>
        <a:xfrm>
          <a:off x="6175375"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29</xdr:row>
      <xdr:rowOff>79375</xdr:rowOff>
    </xdr:from>
    <xdr:to>
      <xdr:col>43</xdr:col>
      <xdr:colOff>63500</xdr:colOff>
      <xdr:row>30</xdr:row>
      <xdr:rowOff>159385</xdr:rowOff>
    </xdr:to>
    <xdr:sp macro="" textlink="">
      <xdr:nvSpPr>
        <xdr:cNvPr id="93" name="正方形/長方形 92">
          <a:extLst>
            <a:ext uri="{FF2B5EF4-FFF2-40B4-BE49-F238E27FC236}">
              <a16:creationId xmlns:a16="http://schemas.microsoft.com/office/drawing/2014/main" id="{00000000-0008-0000-1000-00005D000000}"/>
            </a:ext>
          </a:extLst>
        </xdr:cNvPr>
        <xdr:cNvSpPr/>
      </xdr:nvSpPr>
      <xdr:spPr>
        <a:xfrm>
          <a:off x="6175375"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27/36</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28</xdr:row>
      <xdr:rowOff>48895</xdr:rowOff>
    </xdr:from>
    <xdr:to>
      <xdr:col>48</xdr:col>
      <xdr:colOff>127000</xdr:colOff>
      <xdr:row>29</xdr:row>
      <xdr:rowOff>128270</xdr:rowOff>
    </xdr:to>
    <xdr:sp macro="" textlink="">
      <xdr:nvSpPr>
        <xdr:cNvPr id="94" name="正方形/長方形 93">
          <a:extLst>
            <a:ext uri="{FF2B5EF4-FFF2-40B4-BE49-F238E27FC236}">
              <a16:creationId xmlns:a16="http://schemas.microsoft.com/office/drawing/2014/main" id="{00000000-0008-0000-1000-00005E000000}"/>
            </a:ext>
          </a:extLst>
        </xdr:cNvPr>
        <xdr:cNvSpPr/>
      </xdr:nvSpPr>
      <xdr:spPr>
        <a:xfrm>
          <a:off x="711200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29</xdr:row>
      <xdr:rowOff>79375</xdr:rowOff>
    </xdr:from>
    <xdr:to>
      <xdr:col>48</xdr:col>
      <xdr:colOff>127000</xdr:colOff>
      <xdr:row>30</xdr:row>
      <xdr:rowOff>159385</xdr:rowOff>
    </xdr:to>
    <xdr:sp macro="" textlink="">
      <xdr:nvSpPr>
        <xdr:cNvPr id="95" name="正方形/長方形 94">
          <a:extLst>
            <a:ext uri="{FF2B5EF4-FFF2-40B4-BE49-F238E27FC236}">
              <a16:creationId xmlns:a16="http://schemas.microsoft.com/office/drawing/2014/main" id="{00000000-0008-0000-1000-00005F000000}"/>
            </a:ext>
          </a:extLst>
        </xdr:cNvPr>
        <xdr:cNvSpPr/>
      </xdr:nvSpPr>
      <xdr:spPr>
        <a:xfrm>
          <a:off x="711200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0.037</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28</xdr:row>
      <xdr:rowOff>48895</xdr:rowOff>
    </xdr:from>
    <xdr:to>
      <xdr:col>54</xdr:col>
      <xdr:colOff>127000</xdr:colOff>
      <xdr:row>29</xdr:row>
      <xdr:rowOff>128270</xdr:rowOff>
    </xdr:to>
    <xdr:sp macro="" textlink="">
      <xdr:nvSpPr>
        <xdr:cNvPr id="96" name="正方形/長方形 95">
          <a:extLst>
            <a:ext uri="{FF2B5EF4-FFF2-40B4-BE49-F238E27FC236}">
              <a16:creationId xmlns:a16="http://schemas.microsoft.com/office/drawing/2014/main" id="{00000000-0008-0000-1000-000060000000}"/>
            </a:ext>
          </a:extLst>
        </xdr:cNvPr>
        <xdr:cNvSpPr/>
      </xdr:nvSpPr>
      <xdr:spPr>
        <a:xfrm>
          <a:off x="815975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29</xdr:row>
      <xdr:rowOff>79375</xdr:rowOff>
    </xdr:from>
    <xdr:to>
      <xdr:col>54</xdr:col>
      <xdr:colOff>127000</xdr:colOff>
      <xdr:row>30</xdr:row>
      <xdr:rowOff>159385</xdr:rowOff>
    </xdr:to>
    <xdr:sp macro="" textlink="">
      <xdr:nvSpPr>
        <xdr:cNvPr id="97" name="正方形/長方形 96">
          <a:extLst>
            <a:ext uri="{FF2B5EF4-FFF2-40B4-BE49-F238E27FC236}">
              <a16:creationId xmlns:a16="http://schemas.microsoft.com/office/drawing/2014/main" id="{00000000-0008-0000-1000-000061000000}"/>
            </a:ext>
          </a:extLst>
        </xdr:cNvPr>
        <xdr:cNvSpPr/>
      </xdr:nvSpPr>
      <xdr:spPr>
        <a:xfrm>
          <a:off x="815975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0.028</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31</xdr:row>
      <xdr:rowOff>18415</xdr:rowOff>
    </xdr:from>
    <xdr:to>
      <xdr:col>59</xdr:col>
      <xdr:colOff>88900</xdr:colOff>
      <xdr:row>44</xdr:row>
      <xdr:rowOff>73025</xdr:rowOff>
    </xdr:to>
    <xdr:sp macro="" textlink="">
      <xdr:nvSpPr>
        <xdr:cNvPr id="98" name="正方形/長方形 97">
          <a:extLst>
            <a:ext uri="{FF2B5EF4-FFF2-40B4-BE49-F238E27FC236}">
              <a16:creationId xmlns:a16="http://schemas.microsoft.com/office/drawing/2014/main" id="{00000000-0008-0000-1000-000062000000}"/>
            </a:ext>
          </a:extLst>
        </xdr:cNvPr>
        <xdr:cNvSpPr/>
      </xdr:nvSpPr>
      <xdr:spPr>
        <a:xfrm>
          <a:off x="6064250" y="5142865"/>
          <a:ext cx="4327525"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85" cy="217170"/>
    <xdr:sp macro="" textlink="">
      <xdr:nvSpPr>
        <xdr:cNvPr id="99" name="テキスト ボックス 98">
          <a:extLst>
            <a:ext uri="{FF2B5EF4-FFF2-40B4-BE49-F238E27FC236}">
              <a16:creationId xmlns:a16="http://schemas.microsoft.com/office/drawing/2014/main" id="{00000000-0008-0000-1000-000063000000}"/>
            </a:ext>
          </a:extLst>
        </xdr:cNvPr>
        <xdr:cNvSpPr txBox="1"/>
      </xdr:nvSpPr>
      <xdr:spPr>
        <a:xfrm>
          <a:off x="6026150" y="495935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44</xdr:row>
      <xdr:rowOff>73025</xdr:rowOff>
    </xdr:from>
    <xdr:to>
      <xdr:col>59</xdr:col>
      <xdr:colOff>50800</xdr:colOff>
      <xdr:row>44</xdr:row>
      <xdr:rowOff>73025</xdr:rowOff>
    </xdr:to>
    <xdr:cxnSp macro="">
      <xdr:nvCxnSpPr>
        <xdr:cNvPr id="100" name="直線コネクタ 99">
          <a:extLst>
            <a:ext uri="{FF2B5EF4-FFF2-40B4-BE49-F238E27FC236}">
              <a16:creationId xmlns:a16="http://schemas.microsoft.com/office/drawing/2014/main" id="{00000000-0008-0000-1000-000064000000}"/>
            </a:ext>
          </a:extLst>
        </xdr:cNvPr>
        <xdr:cNvCxnSpPr/>
      </xdr:nvCxnSpPr>
      <xdr:spPr>
        <a:xfrm>
          <a:off x="6064250" y="734377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36830</xdr:rowOff>
    </xdr:from>
    <xdr:to>
      <xdr:col>59</xdr:col>
      <xdr:colOff>50800</xdr:colOff>
      <xdr:row>42</xdr:row>
      <xdr:rowOff>36830</xdr:rowOff>
    </xdr:to>
    <xdr:cxnSp macro="">
      <xdr:nvCxnSpPr>
        <xdr:cNvPr id="101" name="直線コネクタ 100">
          <a:extLst>
            <a:ext uri="{FF2B5EF4-FFF2-40B4-BE49-F238E27FC236}">
              <a16:creationId xmlns:a16="http://schemas.microsoft.com/office/drawing/2014/main" id="{00000000-0008-0000-1000-000065000000}"/>
            </a:ext>
          </a:extLst>
        </xdr:cNvPr>
        <xdr:cNvCxnSpPr/>
      </xdr:nvCxnSpPr>
      <xdr:spPr>
        <a:xfrm>
          <a:off x="6064250" y="697738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41</xdr:row>
      <xdr:rowOff>64770</xdr:rowOff>
    </xdr:from>
    <xdr:ext cx="464185" cy="249555"/>
    <xdr:sp macro="" textlink="">
      <xdr:nvSpPr>
        <xdr:cNvPr id="102" name="テキスト ボックス 101">
          <a:extLst>
            <a:ext uri="{FF2B5EF4-FFF2-40B4-BE49-F238E27FC236}">
              <a16:creationId xmlns:a16="http://schemas.microsoft.com/office/drawing/2014/main" id="{00000000-0008-0000-1000-000066000000}"/>
            </a:ext>
          </a:extLst>
        </xdr:cNvPr>
        <xdr:cNvSpPr txBox="1"/>
      </xdr:nvSpPr>
      <xdr:spPr>
        <a:xfrm>
          <a:off x="5628640" y="6840220"/>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a:extLst>
            <a:ext uri="{FF2B5EF4-FFF2-40B4-BE49-F238E27FC236}">
              <a16:creationId xmlns:a16="http://schemas.microsoft.com/office/drawing/2014/main" id="{00000000-0008-0000-1000-000067000000}"/>
            </a:ext>
          </a:extLst>
        </xdr:cNvPr>
        <xdr:cNvCxnSpPr/>
      </xdr:nvCxnSpPr>
      <xdr:spPr>
        <a:xfrm>
          <a:off x="6064250" y="661035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39</xdr:row>
      <xdr:rowOff>27940</xdr:rowOff>
    </xdr:from>
    <xdr:ext cx="464185" cy="246380"/>
    <xdr:sp macro="" textlink="">
      <xdr:nvSpPr>
        <xdr:cNvPr id="104" name="テキスト ボックス 103">
          <a:extLst>
            <a:ext uri="{FF2B5EF4-FFF2-40B4-BE49-F238E27FC236}">
              <a16:creationId xmlns:a16="http://schemas.microsoft.com/office/drawing/2014/main" id="{00000000-0008-0000-1000-000068000000}"/>
            </a:ext>
          </a:extLst>
        </xdr:cNvPr>
        <xdr:cNvSpPr txBox="1"/>
      </xdr:nvSpPr>
      <xdr:spPr>
        <a:xfrm>
          <a:off x="5628640" y="6473190"/>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0.030</a:t>
          </a:r>
          <a:endParaRPr kumimoji="1" lang="ja-JP" altLang="en-US" sz="1000">
            <a:latin typeface="ＭＳ Ｐゴシック"/>
            <a:ea typeface="ＭＳ Ｐゴシック"/>
          </a:endParaRPr>
        </a:p>
      </xdr:txBody>
    </xdr:sp>
    <xdr:clientData/>
  </xdr:oneCellAnchor>
  <xdr:twoCellAnchor>
    <xdr:from>
      <xdr:col>34</xdr:col>
      <xdr:colOff>127000</xdr:colOff>
      <xdr:row>37</xdr:row>
      <xdr:rowOff>128270</xdr:rowOff>
    </xdr:from>
    <xdr:to>
      <xdr:col>59</xdr:col>
      <xdr:colOff>50800</xdr:colOff>
      <xdr:row>37</xdr:row>
      <xdr:rowOff>128270</xdr:rowOff>
    </xdr:to>
    <xdr:cxnSp macro="">
      <xdr:nvCxnSpPr>
        <xdr:cNvPr id="105" name="直線コネクタ 104">
          <a:extLst>
            <a:ext uri="{FF2B5EF4-FFF2-40B4-BE49-F238E27FC236}">
              <a16:creationId xmlns:a16="http://schemas.microsoft.com/office/drawing/2014/main" id="{00000000-0008-0000-1000-000069000000}"/>
            </a:ext>
          </a:extLst>
        </xdr:cNvPr>
        <xdr:cNvCxnSpPr/>
      </xdr:nvCxnSpPr>
      <xdr:spPr>
        <a:xfrm>
          <a:off x="6064250" y="624332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36</xdr:row>
      <xdr:rowOff>156845</xdr:rowOff>
    </xdr:from>
    <xdr:ext cx="464185" cy="246380"/>
    <xdr:sp macro="" textlink="">
      <xdr:nvSpPr>
        <xdr:cNvPr id="106" name="テキスト ボックス 105">
          <a:extLst>
            <a:ext uri="{FF2B5EF4-FFF2-40B4-BE49-F238E27FC236}">
              <a16:creationId xmlns:a16="http://schemas.microsoft.com/office/drawing/2014/main" id="{00000000-0008-0000-1000-00006A000000}"/>
            </a:ext>
          </a:extLst>
        </xdr:cNvPr>
        <xdr:cNvSpPr txBox="1"/>
      </xdr:nvSpPr>
      <xdr:spPr>
        <a:xfrm>
          <a:off x="5628640" y="6106795"/>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0.060</a:t>
          </a:r>
          <a:endParaRPr kumimoji="1" lang="ja-JP" altLang="en-US" sz="1000">
            <a:latin typeface="ＭＳ Ｐゴシック"/>
            <a:ea typeface="ＭＳ Ｐゴシック"/>
          </a:endParaRPr>
        </a:p>
      </xdr:txBody>
    </xdr:sp>
    <xdr:clientData/>
  </xdr:oneCellAnchor>
  <xdr:twoCellAnchor>
    <xdr:from>
      <xdr:col>34</xdr:col>
      <xdr:colOff>127000</xdr:colOff>
      <xdr:row>35</xdr:row>
      <xdr:rowOff>92075</xdr:rowOff>
    </xdr:from>
    <xdr:to>
      <xdr:col>59</xdr:col>
      <xdr:colOff>50800</xdr:colOff>
      <xdr:row>35</xdr:row>
      <xdr:rowOff>92075</xdr:rowOff>
    </xdr:to>
    <xdr:cxnSp macro="">
      <xdr:nvCxnSpPr>
        <xdr:cNvPr id="107" name="直線コネクタ 106">
          <a:extLst>
            <a:ext uri="{FF2B5EF4-FFF2-40B4-BE49-F238E27FC236}">
              <a16:creationId xmlns:a16="http://schemas.microsoft.com/office/drawing/2014/main" id="{00000000-0008-0000-1000-00006B000000}"/>
            </a:ext>
          </a:extLst>
        </xdr:cNvPr>
        <xdr:cNvCxnSpPr/>
      </xdr:nvCxnSpPr>
      <xdr:spPr>
        <a:xfrm>
          <a:off x="6064250" y="587692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34</xdr:row>
      <xdr:rowOff>120015</xdr:rowOff>
    </xdr:from>
    <xdr:ext cx="464185" cy="246380"/>
    <xdr:sp macro="" textlink="">
      <xdr:nvSpPr>
        <xdr:cNvPr id="108" name="テキスト ボックス 107">
          <a:extLst>
            <a:ext uri="{FF2B5EF4-FFF2-40B4-BE49-F238E27FC236}">
              <a16:creationId xmlns:a16="http://schemas.microsoft.com/office/drawing/2014/main" id="{00000000-0008-0000-1000-00006C000000}"/>
            </a:ext>
          </a:extLst>
        </xdr:cNvPr>
        <xdr:cNvSpPr txBox="1"/>
      </xdr:nvSpPr>
      <xdr:spPr>
        <a:xfrm>
          <a:off x="5628640" y="5739765"/>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0.090</a:t>
          </a:r>
          <a:endParaRPr kumimoji="1" lang="ja-JP" altLang="en-US" sz="1000">
            <a:latin typeface="ＭＳ Ｐゴシック"/>
            <a:ea typeface="ＭＳ Ｐゴシック"/>
          </a:endParaRPr>
        </a:p>
      </xdr:txBody>
    </xdr:sp>
    <xdr:clientData/>
  </xdr:oneCellAnchor>
  <xdr:twoCellAnchor>
    <xdr:from>
      <xdr:col>34</xdr:col>
      <xdr:colOff>127000</xdr:colOff>
      <xdr:row>33</xdr:row>
      <xdr:rowOff>55245</xdr:rowOff>
    </xdr:from>
    <xdr:to>
      <xdr:col>59</xdr:col>
      <xdr:colOff>50800</xdr:colOff>
      <xdr:row>33</xdr:row>
      <xdr:rowOff>55245</xdr:rowOff>
    </xdr:to>
    <xdr:cxnSp macro="">
      <xdr:nvCxnSpPr>
        <xdr:cNvPr id="109" name="直線コネクタ 108">
          <a:extLst>
            <a:ext uri="{FF2B5EF4-FFF2-40B4-BE49-F238E27FC236}">
              <a16:creationId xmlns:a16="http://schemas.microsoft.com/office/drawing/2014/main" id="{00000000-0008-0000-1000-00006D000000}"/>
            </a:ext>
          </a:extLst>
        </xdr:cNvPr>
        <xdr:cNvCxnSpPr/>
      </xdr:nvCxnSpPr>
      <xdr:spPr>
        <a:xfrm>
          <a:off x="6064250" y="550989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32</xdr:row>
      <xdr:rowOff>83185</xdr:rowOff>
    </xdr:from>
    <xdr:ext cx="464185" cy="246380"/>
    <xdr:sp macro="" textlink="">
      <xdr:nvSpPr>
        <xdr:cNvPr id="110" name="テキスト ボックス 109">
          <a:extLst>
            <a:ext uri="{FF2B5EF4-FFF2-40B4-BE49-F238E27FC236}">
              <a16:creationId xmlns:a16="http://schemas.microsoft.com/office/drawing/2014/main" id="{00000000-0008-0000-1000-00006E000000}"/>
            </a:ext>
          </a:extLst>
        </xdr:cNvPr>
        <xdr:cNvSpPr txBox="1"/>
      </xdr:nvSpPr>
      <xdr:spPr>
        <a:xfrm>
          <a:off x="5628640" y="5372735"/>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0.120</a:t>
          </a:r>
          <a:endParaRPr kumimoji="1" lang="ja-JP" altLang="en-US" sz="1000">
            <a:latin typeface="ＭＳ Ｐゴシック"/>
            <a:ea typeface="ＭＳ Ｐゴシック"/>
          </a:endParaRPr>
        </a:p>
      </xdr:txBody>
    </xdr:sp>
    <xdr:clientData/>
  </xdr:oneCellAnchor>
  <xdr:twoCellAnchor>
    <xdr:from>
      <xdr:col>34</xdr:col>
      <xdr:colOff>127000</xdr:colOff>
      <xdr:row>31</xdr:row>
      <xdr:rowOff>18415</xdr:rowOff>
    </xdr:from>
    <xdr:to>
      <xdr:col>59</xdr:col>
      <xdr:colOff>50800</xdr:colOff>
      <xdr:row>31</xdr:row>
      <xdr:rowOff>18415</xdr:rowOff>
    </xdr:to>
    <xdr:cxnSp macro="">
      <xdr:nvCxnSpPr>
        <xdr:cNvPr id="111" name="直線コネクタ 110">
          <a:extLst>
            <a:ext uri="{FF2B5EF4-FFF2-40B4-BE49-F238E27FC236}">
              <a16:creationId xmlns:a16="http://schemas.microsoft.com/office/drawing/2014/main" id="{00000000-0008-0000-1000-00006F000000}"/>
            </a:ext>
          </a:extLst>
        </xdr:cNvPr>
        <xdr:cNvCxnSpPr/>
      </xdr:nvCxnSpPr>
      <xdr:spPr>
        <a:xfrm>
          <a:off x="6064250" y="514286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30</xdr:row>
      <xdr:rowOff>46355</xdr:rowOff>
    </xdr:from>
    <xdr:ext cx="464185" cy="249555"/>
    <xdr:sp macro="" textlink="">
      <xdr:nvSpPr>
        <xdr:cNvPr id="112" name="テキスト ボックス 111">
          <a:extLst>
            <a:ext uri="{FF2B5EF4-FFF2-40B4-BE49-F238E27FC236}">
              <a16:creationId xmlns:a16="http://schemas.microsoft.com/office/drawing/2014/main" id="{00000000-0008-0000-1000-000070000000}"/>
            </a:ext>
          </a:extLst>
        </xdr:cNvPr>
        <xdr:cNvSpPr txBox="1"/>
      </xdr:nvSpPr>
      <xdr:spPr>
        <a:xfrm>
          <a:off x="5628640" y="5005705"/>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0.150</a:t>
          </a:r>
          <a:endParaRPr kumimoji="1" lang="ja-JP" altLang="en-US" sz="1000">
            <a:latin typeface="ＭＳ Ｐゴシック"/>
            <a:ea typeface="ＭＳ Ｐゴシック"/>
          </a:endParaRPr>
        </a:p>
      </xdr:txBody>
    </xdr:sp>
    <xdr:clientData/>
  </xdr:oneCellAnchor>
  <xdr:twoCellAnchor>
    <xdr:from>
      <xdr:col>34</xdr:col>
      <xdr:colOff>127000</xdr:colOff>
      <xdr:row>31</xdr:row>
      <xdr:rowOff>18415</xdr:rowOff>
    </xdr:from>
    <xdr:to>
      <xdr:col>59</xdr:col>
      <xdr:colOff>88900</xdr:colOff>
      <xdr:row>44</xdr:row>
      <xdr:rowOff>73025</xdr:rowOff>
    </xdr:to>
    <xdr:sp macro="" textlink="">
      <xdr:nvSpPr>
        <xdr:cNvPr id="113" name="【図書館】&#10;一人当たり面積グラフ枠">
          <a:extLst>
            <a:ext uri="{FF2B5EF4-FFF2-40B4-BE49-F238E27FC236}">
              <a16:creationId xmlns:a16="http://schemas.microsoft.com/office/drawing/2014/main" id="{00000000-0008-0000-1000-000071000000}"/>
            </a:ext>
          </a:extLst>
        </xdr:cNvPr>
        <xdr:cNvSpPr/>
      </xdr:nvSpPr>
      <xdr:spPr>
        <a:xfrm>
          <a:off x="6064250" y="5142865"/>
          <a:ext cx="4327525"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174625</xdr:colOff>
      <xdr:row>32</xdr:row>
      <xdr:rowOff>109855</xdr:rowOff>
    </xdr:from>
    <xdr:to>
      <xdr:col>54</xdr:col>
      <xdr:colOff>174625</xdr:colOff>
      <xdr:row>41</xdr:row>
      <xdr:rowOff>140335</xdr:rowOff>
    </xdr:to>
    <xdr:cxnSp macro="">
      <xdr:nvCxnSpPr>
        <xdr:cNvPr id="114" name="直線コネクタ 113">
          <a:extLst>
            <a:ext uri="{FF2B5EF4-FFF2-40B4-BE49-F238E27FC236}">
              <a16:creationId xmlns:a16="http://schemas.microsoft.com/office/drawing/2014/main" id="{00000000-0008-0000-1000-000072000000}"/>
            </a:ext>
          </a:extLst>
        </xdr:cNvPr>
        <xdr:cNvCxnSpPr/>
      </xdr:nvCxnSpPr>
      <xdr:spPr>
        <a:xfrm flipV="1">
          <a:off x="9604375" y="5399405"/>
          <a:ext cx="0" cy="15163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144145</xdr:rowOff>
    </xdr:from>
    <xdr:ext cx="466725" cy="249555"/>
    <xdr:sp macro="" textlink="">
      <xdr:nvSpPr>
        <xdr:cNvPr id="115" name="【図書館】&#10;一人当たり面積最小値テキスト">
          <a:extLst>
            <a:ext uri="{FF2B5EF4-FFF2-40B4-BE49-F238E27FC236}">
              <a16:creationId xmlns:a16="http://schemas.microsoft.com/office/drawing/2014/main" id="{00000000-0008-0000-1000-000073000000}"/>
            </a:ext>
          </a:extLst>
        </xdr:cNvPr>
        <xdr:cNvSpPr txBox="1"/>
      </xdr:nvSpPr>
      <xdr:spPr>
        <a:xfrm>
          <a:off x="9642475" y="691959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0.005</a:t>
          </a:r>
          <a:endParaRPr kumimoji="1" lang="ja-JP" altLang="en-US" sz="1000" b="1">
            <a:latin typeface="ＭＳ Ｐゴシック"/>
            <a:ea typeface="ＭＳ Ｐゴシック"/>
          </a:endParaRPr>
        </a:p>
      </xdr:txBody>
    </xdr:sp>
    <xdr:clientData/>
  </xdr:oneCellAnchor>
  <xdr:twoCellAnchor>
    <xdr:from>
      <xdr:col>54</xdr:col>
      <xdr:colOff>101600</xdr:colOff>
      <xdr:row>41</xdr:row>
      <xdr:rowOff>140335</xdr:rowOff>
    </xdr:from>
    <xdr:to>
      <xdr:col>55</xdr:col>
      <xdr:colOff>88900</xdr:colOff>
      <xdr:row>41</xdr:row>
      <xdr:rowOff>140335</xdr:rowOff>
    </xdr:to>
    <xdr:cxnSp macro="">
      <xdr:nvCxnSpPr>
        <xdr:cNvPr id="116" name="直線コネクタ 115">
          <a:extLst>
            <a:ext uri="{FF2B5EF4-FFF2-40B4-BE49-F238E27FC236}">
              <a16:creationId xmlns:a16="http://schemas.microsoft.com/office/drawing/2014/main" id="{00000000-0008-0000-1000-000074000000}"/>
            </a:ext>
          </a:extLst>
        </xdr:cNvPr>
        <xdr:cNvCxnSpPr/>
      </xdr:nvCxnSpPr>
      <xdr:spPr>
        <a:xfrm>
          <a:off x="9531350" y="691578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59055</xdr:rowOff>
    </xdr:from>
    <xdr:ext cx="466725" cy="246380"/>
    <xdr:sp macro="" textlink="">
      <xdr:nvSpPr>
        <xdr:cNvPr id="117" name="【図書館】&#10;一人当たり面積最大値テキスト">
          <a:extLst>
            <a:ext uri="{FF2B5EF4-FFF2-40B4-BE49-F238E27FC236}">
              <a16:creationId xmlns:a16="http://schemas.microsoft.com/office/drawing/2014/main" id="{00000000-0008-0000-1000-000075000000}"/>
            </a:ext>
          </a:extLst>
        </xdr:cNvPr>
        <xdr:cNvSpPr txBox="1"/>
      </xdr:nvSpPr>
      <xdr:spPr>
        <a:xfrm>
          <a:off x="9642475" y="5183505"/>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0.129</a:t>
          </a:r>
          <a:endParaRPr kumimoji="1" lang="ja-JP" altLang="en-US" sz="1000" b="1">
            <a:latin typeface="ＭＳ Ｐゴシック"/>
            <a:ea typeface="ＭＳ Ｐゴシック"/>
          </a:endParaRPr>
        </a:p>
      </xdr:txBody>
    </xdr:sp>
    <xdr:clientData/>
  </xdr:oneCellAnchor>
  <xdr:twoCellAnchor>
    <xdr:from>
      <xdr:col>54</xdr:col>
      <xdr:colOff>101600</xdr:colOff>
      <xdr:row>32</xdr:row>
      <xdr:rowOff>109855</xdr:rowOff>
    </xdr:from>
    <xdr:to>
      <xdr:col>55</xdr:col>
      <xdr:colOff>88900</xdr:colOff>
      <xdr:row>32</xdr:row>
      <xdr:rowOff>109855</xdr:rowOff>
    </xdr:to>
    <xdr:cxnSp macro="">
      <xdr:nvCxnSpPr>
        <xdr:cNvPr id="118" name="直線コネクタ 117">
          <a:extLst>
            <a:ext uri="{FF2B5EF4-FFF2-40B4-BE49-F238E27FC236}">
              <a16:creationId xmlns:a16="http://schemas.microsoft.com/office/drawing/2014/main" id="{00000000-0008-0000-1000-000076000000}"/>
            </a:ext>
          </a:extLst>
        </xdr:cNvPr>
        <xdr:cNvCxnSpPr/>
      </xdr:nvCxnSpPr>
      <xdr:spPr>
        <a:xfrm>
          <a:off x="9531350" y="539940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137795</xdr:rowOff>
    </xdr:from>
    <xdr:ext cx="466725" cy="249555"/>
    <xdr:sp macro="" textlink="">
      <xdr:nvSpPr>
        <xdr:cNvPr id="119" name="【図書館】&#10;一人当たり面積平均値テキスト">
          <a:extLst>
            <a:ext uri="{FF2B5EF4-FFF2-40B4-BE49-F238E27FC236}">
              <a16:creationId xmlns:a16="http://schemas.microsoft.com/office/drawing/2014/main" id="{00000000-0008-0000-1000-000077000000}"/>
            </a:ext>
          </a:extLst>
        </xdr:cNvPr>
        <xdr:cNvSpPr txBox="1"/>
      </xdr:nvSpPr>
      <xdr:spPr>
        <a:xfrm>
          <a:off x="9642475" y="6417945"/>
          <a:ext cx="46672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0.030</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39</xdr:row>
      <xdr:rowOff>116205</xdr:rowOff>
    </xdr:from>
    <xdr:to>
      <xdr:col>55</xdr:col>
      <xdr:colOff>50800</xdr:colOff>
      <xdr:row>40</xdr:row>
      <xdr:rowOff>48895</xdr:rowOff>
    </xdr:to>
    <xdr:sp macro="" textlink="">
      <xdr:nvSpPr>
        <xdr:cNvPr id="120" name="フローチャート: 判断 119">
          <a:extLst>
            <a:ext uri="{FF2B5EF4-FFF2-40B4-BE49-F238E27FC236}">
              <a16:creationId xmlns:a16="http://schemas.microsoft.com/office/drawing/2014/main" id="{00000000-0008-0000-1000-000078000000}"/>
            </a:ext>
          </a:extLst>
        </xdr:cNvPr>
        <xdr:cNvSpPr/>
      </xdr:nvSpPr>
      <xdr:spPr>
        <a:xfrm>
          <a:off x="9569450" y="656145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128270</xdr:rowOff>
    </xdr:from>
    <xdr:to>
      <xdr:col>50</xdr:col>
      <xdr:colOff>165100</xdr:colOff>
      <xdr:row>40</xdr:row>
      <xdr:rowOff>60960</xdr:rowOff>
    </xdr:to>
    <xdr:sp macro="" textlink="">
      <xdr:nvSpPr>
        <xdr:cNvPr id="121" name="フローチャート: 判断 120">
          <a:extLst>
            <a:ext uri="{FF2B5EF4-FFF2-40B4-BE49-F238E27FC236}">
              <a16:creationId xmlns:a16="http://schemas.microsoft.com/office/drawing/2014/main" id="{00000000-0008-0000-1000-000079000000}"/>
            </a:ext>
          </a:extLst>
        </xdr:cNvPr>
        <xdr:cNvSpPr/>
      </xdr:nvSpPr>
      <xdr:spPr>
        <a:xfrm>
          <a:off x="8794750" y="657352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128270</xdr:rowOff>
    </xdr:from>
    <xdr:to>
      <xdr:col>46</xdr:col>
      <xdr:colOff>38100</xdr:colOff>
      <xdr:row>40</xdr:row>
      <xdr:rowOff>60960</xdr:rowOff>
    </xdr:to>
    <xdr:sp macro="" textlink="">
      <xdr:nvSpPr>
        <xdr:cNvPr id="122" name="フローチャート: 判断 121">
          <a:extLst>
            <a:ext uri="{FF2B5EF4-FFF2-40B4-BE49-F238E27FC236}">
              <a16:creationId xmlns:a16="http://schemas.microsoft.com/office/drawing/2014/main" id="{00000000-0008-0000-1000-00007A000000}"/>
            </a:ext>
          </a:extLst>
        </xdr:cNvPr>
        <xdr:cNvSpPr/>
      </xdr:nvSpPr>
      <xdr:spPr>
        <a:xfrm>
          <a:off x="7985125" y="657352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0</xdr:rowOff>
    </xdr:from>
    <xdr:to>
      <xdr:col>41</xdr:col>
      <xdr:colOff>101600</xdr:colOff>
      <xdr:row>40</xdr:row>
      <xdr:rowOff>97790</xdr:rowOff>
    </xdr:to>
    <xdr:sp macro="" textlink="">
      <xdr:nvSpPr>
        <xdr:cNvPr id="123" name="フローチャート: 判断 122">
          <a:extLst>
            <a:ext uri="{FF2B5EF4-FFF2-40B4-BE49-F238E27FC236}">
              <a16:creationId xmlns:a16="http://schemas.microsoft.com/office/drawing/2014/main" id="{00000000-0008-0000-1000-00007B000000}"/>
            </a:ext>
          </a:extLst>
        </xdr:cNvPr>
        <xdr:cNvSpPr/>
      </xdr:nvSpPr>
      <xdr:spPr>
        <a:xfrm>
          <a:off x="7159625" y="661035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0</xdr:rowOff>
    </xdr:from>
    <xdr:to>
      <xdr:col>36</xdr:col>
      <xdr:colOff>165100</xdr:colOff>
      <xdr:row>40</xdr:row>
      <xdr:rowOff>97790</xdr:rowOff>
    </xdr:to>
    <xdr:sp macro="" textlink="">
      <xdr:nvSpPr>
        <xdr:cNvPr id="124" name="フローチャート: 判断 123">
          <a:extLst>
            <a:ext uri="{FF2B5EF4-FFF2-40B4-BE49-F238E27FC236}">
              <a16:creationId xmlns:a16="http://schemas.microsoft.com/office/drawing/2014/main" id="{00000000-0008-0000-1000-00007C000000}"/>
            </a:ext>
          </a:extLst>
        </xdr:cNvPr>
        <xdr:cNvSpPr/>
      </xdr:nvSpPr>
      <xdr:spPr>
        <a:xfrm>
          <a:off x="6350000" y="661035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71120</xdr:rowOff>
    </xdr:from>
    <xdr:ext cx="762000" cy="249555"/>
    <xdr:sp macro="" textlink="">
      <xdr:nvSpPr>
        <xdr:cNvPr id="125" name="テキスト ボックス 124">
          <a:extLst>
            <a:ext uri="{FF2B5EF4-FFF2-40B4-BE49-F238E27FC236}">
              <a16:creationId xmlns:a16="http://schemas.microsoft.com/office/drawing/2014/main" id="{00000000-0008-0000-1000-00007D000000}"/>
            </a:ext>
          </a:extLst>
        </xdr:cNvPr>
        <xdr:cNvSpPr txBox="1"/>
      </xdr:nvSpPr>
      <xdr:spPr>
        <a:xfrm>
          <a:off x="9429750"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49</xdr:col>
      <xdr:colOff>114300</xdr:colOff>
      <xdr:row>44</xdr:row>
      <xdr:rowOff>71120</xdr:rowOff>
    </xdr:from>
    <xdr:ext cx="762000" cy="249555"/>
    <xdr:sp macro="" textlink="">
      <xdr:nvSpPr>
        <xdr:cNvPr id="126" name="テキスト ボックス 125">
          <a:extLst>
            <a:ext uri="{FF2B5EF4-FFF2-40B4-BE49-F238E27FC236}">
              <a16:creationId xmlns:a16="http://schemas.microsoft.com/office/drawing/2014/main" id="{00000000-0008-0000-1000-00007E000000}"/>
            </a:ext>
          </a:extLst>
        </xdr:cNvPr>
        <xdr:cNvSpPr txBox="1"/>
      </xdr:nvSpPr>
      <xdr:spPr>
        <a:xfrm>
          <a:off x="867092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44</xdr:col>
      <xdr:colOff>174625</xdr:colOff>
      <xdr:row>44</xdr:row>
      <xdr:rowOff>71120</xdr:rowOff>
    </xdr:from>
    <xdr:ext cx="762000" cy="249555"/>
    <xdr:sp macro="" textlink="">
      <xdr:nvSpPr>
        <xdr:cNvPr id="127" name="テキスト ボックス 126">
          <a:extLst>
            <a:ext uri="{FF2B5EF4-FFF2-40B4-BE49-F238E27FC236}">
              <a16:creationId xmlns:a16="http://schemas.microsoft.com/office/drawing/2014/main" id="{00000000-0008-0000-1000-00007F000000}"/>
            </a:ext>
          </a:extLst>
        </xdr:cNvPr>
        <xdr:cNvSpPr txBox="1"/>
      </xdr:nvSpPr>
      <xdr:spPr>
        <a:xfrm>
          <a:off x="785812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40</xdr:col>
      <xdr:colOff>50800</xdr:colOff>
      <xdr:row>44</xdr:row>
      <xdr:rowOff>71120</xdr:rowOff>
    </xdr:from>
    <xdr:ext cx="762000" cy="249555"/>
    <xdr:sp macro="" textlink="">
      <xdr:nvSpPr>
        <xdr:cNvPr id="128" name="テキスト ボックス 127">
          <a:extLst>
            <a:ext uri="{FF2B5EF4-FFF2-40B4-BE49-F238E27FC236}">
              <a16:creationId xmlns:a16="http://schemas.microsoft.com/office/drawing/2014/main" id="{00000000-0008-0000-1000-000080000000}"/>
            </a:ext>
          </a:extLst>
        </xdr:cNvPr>
        <xdr:cNvSpPr txBox="1"/>
      </xdr:nvSpPr>
      <xdr:spPr>
        <a:xfrm>
          <a:off x="7035800"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35</xdr:col>
      <xdr:colOff>114300</xdr:colOff>
      <xdr:row>44</xdr:row>
      <xdr:rowOff>71120</xdr:rowOff>
    </xdr:from>
    <xdr:ext cx="762000" cy="249555"/>
    <xdr:sp macro="" textlink="">
      <xdr:nvSpPr>
        <xdr:cNvPr id="129" name="テキスト ボックス 128">
          <a:extLst>
            <a:ext uri="{FF2B5EF4-FFF2-40B4-BE49-F238E27FC236}">
              <a16:creationId xmlns:a16="http://schemas.microsoft.com/office/drawing/2014/main" id="{00000000-0008-0000-1000-000081000000}"/>
            </a:ext>
          </a:extLst>
        </xdr:cNvPr>
        <xdr:cNvSpPr txBox="1"/>
      </xdr:nvSpPr>
      <xdr:spPr>
        <a:xfrm>
          <a:off x="622617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54</xdr:col>
      <xdr:colOff>139700</xdr:colOff>
      <xdr:row>40</xdr:row>
      <xdr:rowOff>85725</xdr:rowOff>
    </xdr:from>
    <xdr:to>
      <xdr:col>55</xdr:col>
      <xdr:colOff>50800</xdr:colOff>
      <xdr:row>41</xdr:row>
      <xdr:rowOff>18415</xdr:rowOff>
    </xdr:to>
    <xdr:sp macro="" textlink="">
      <xdr:nvSpPr>
        <xdr:cNvPr id="130" name="楕円 129">
          <a:extLst>
            <a:ext uri="{FF2B5EF4-FFF2-40B4-BE49-F238E27FC236}">
              <a16:creationId xmlns:a16="http://schemas.microsoft.com/office/drawing/2014/main" id="{00000000-0008-0000-1000-000082000000}"/>
            </a:ext>
          </a:extLst>
        </xdr:cNvPr>
        <xdr:cNvSpPr/>
      </xdr:nvSpPr>
      <xdr:spPr>
        <a:xfrm>
          <a:off x="9569450" y="669607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64770</xdr:rowOff>
    </xdr:from>
    <xdr:ext cx="466725" cy="249555"/>
    <xdr:sp macro="" textlink="">
      <xdr:nvSpPr>
        <xdr:cNvPr id="131" name="【図書館】&#10;一人当たり面積該当値テキスト">
          <a:extLst>
            <a:ext uri="{FF2B5EF4-FFF2-40B4-BE49-F238E27FC236}">
              <a16:creationId xmlns:a16="http://schemas.microsoft.com/office/drawing/2014/main" id="{00000000-0008-0000-1000-000083000000}"/>
            </a:ext>
          </a:extLst>
        </xdr:cNvPr>
        <xdr:cNvSpPr txBox="1"/>
      </xdr:nvSpPr>
      <xdr:spPr>
        <a:xfrm>
          <a:off x="9642475" y="6675120"/>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0.019</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40</xdr:row>
      <xdr:rowOff>85725</xdr:rowOff>
    </xdr:from>
    <xdr:to>
      <xdr:col>50</xdr:col>
      <xdr:colOff>165100</xdr:colOff>
      <xdr:row>41</xdr:row>
      <xdr:rowOff>18415</xdr:rowOff>
    </xdr:to>
    <xdr:sp macro="" textlink="">
      <xdr:nvSpPr>
        <xdr:cNvPr id="132" name="楕円 131">
          <a:extLst>
            <a:ext uri="{FF2B5EF4-FFF2-40B4-BE49-F238E27FC236}">
              <a16:creationId xmlns:a16="http://schemas.microsoft.com/office/drawing/2014/main" id="{00000000-0008-0000-1000-000084000000}"/>
            </a:ext>
          </a:extLst>
        </xdr:cNvPr>
        <xdr:cNvSpPr/>
      </xdr:nvSpPr>
      <xdr:spPr>
        <a:xfrm>
          <a:off x="8794750" y="669607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134620</xdr:rowOff>
    </xdr:from>
    <xdr:to>
      <xdr:col>55</xdr:col>
      <xdr:colOff>0</xdr:colOff>
      <xdr:row>40</xdr:row>
      <xdr:rowOff>134620</xdr:rowOff>
    </xdr:to>
    <xdr:cxnSp macro="">
      <xdr:nvCxnSpPr>
        <xdr:cNvPr id="133" name="直線コネクタ 132">
          <a:extLst>
            <a:ext uri="{FF2B5EF4-FFF2-40B4-BE49-F238E27FC236}">
              <a16:creationId xmlns:a16="http://schemas.microsoft.com/office/drawing/2014/main" id="{00000000-0008-0000-1000-000085000000}"/>
            </a:ext>
          </a:extLst>
        </xdr:cNvPr>
        <xdr:cNvCxnSpPr/>
      </xdr:nvCxnSpPr>
      <xdr:spPr>
        <a:xfrm>
          <a:off x="8845550" y="6744970"/>
          <a:ext cx="7588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85725</xdr:rowOff>
    </xdr:from>
    <xdr:to>
      <xdr:col>46</xdr:col>
      <xdr:colOff>38100</xdr:colOff>
      <xdr:row>41</xdr:row>
      <xdr:rowOff>18415</xdr:rowOff>
    </xdr:to>
    <xdr:sp macro="" textlink="">
      <xdr:nvSpPr>
        <xdr:cNvPr id="134" name="楕円 133">
          <a:extLst>
            <a:ext uri="{FF2B5EF4-FFF2-40B4-BE49-F238E27FC236}">
              <a16:creationId xmlns:a16="http://schemas.microsoft.com/office/drawing/2014/main" id="{00000000-0008-0000-1000-000086000000}"/>
            </a:ext>
          </a:extLst>
        </xdr:cNvPr>
        <xdr:cNvSpPr/>
      </xdr:nvSpPr>
      <xdr:spPr>
        <a:xfrm>
          <a:off x="7985125" y="669607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174625</xdr:colOff>
      <xdr:row>40</xdr:row>
      <xdr:rowOff>134620</xdr:rowOff>
    </xdr:from>
    <xdr:to>
      <xdr:col>50</xdr:col>
      <xdr:colOff>114300</xdr:colOff>
      <xdr:row>40</xdr:row>
      <xdr:rowOff>134620</xdr:rowOff>
    </xdr:to>
    <xdr:cxnSp macro="">
      <xdr:nvCxnSpPr>
        <xdr:cNvPr id="135" name="直線コネクタ 134">
          <a:extLst>
            <a:ext uri="{FF2B5EF4-FFF2-40B4-BE49-F238E27FC236}">
              <a16:creationId xmlns:a16="http://schemas.microsoft.com/office/drawing/2014/main" id="{00000000-0008-0000-1000-000087000000}"/>
            </a:ext>
          </a:extLst>
        </xdr:cNvPr>
        <xdr:cNvCxnSpPr/>
      </xdr:nvCxnSpPr>
      <xdr:spPr>
        <a:xfrm>
          <a:off x="8032750" y="6744970"/>
          <a:ext cx="8128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85725</xdr:rowOff>
    </xdr:from>
    <xdr:to>
      <xdr:col>41</xdr:col>
      <xdr:colOff>101600</xdr:colOff>
      <xdr:row>41</xdr:row>
      <xdr:rowOff>18415</xdr:rowOff>
    </xdr:to>
    <xdr:sp macro="" textlink="">
      <xdr:nvSpPr>
        <xdr:cNvPr id="136" name="楕円 135">
          <a:extLst>
            <a:ext uri="{FF2B5EF4-FFF2-40B4-BE49-F238E27FC236}">
              <a16:creationId xmlns:a16="http://schemas.microsoft.com/office/drawing/2014/main" id="{00000000-0008-0000-1000-000088000000}"/>
            </a:ext>
          </a:extLst>
        </xdr:cNvPr>
        <xdr:cNvSpPr/>
      </xdr:nvSpPr>
      <xdr:spPr>
        <a:xfrm>
          <a:off x="7159625" y="669607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134620</xdr:rowOff>
    </xdr:from>
    <xdr:to>
      <xdr:col>45</xdr:col>
      <xdr:colOff>174625</xdr:colOff>
      <xdr:row>40</xdr:row>
      <xdr:rowOff>134620</xdr:rowOff>
    </xdr:to>
    <xdr:cxnSp macro="">
      <xdr:nvCxnSpPr>
        <xdr:cNvPr id="137" name="直線コネクタ 136">
          <a:extLst>
            <a:ext uri="{FF2B5EF4-FFF2-40B4-BE49-F238E27FC236}">
              <a16:creationId xmlns:a16="http://schemas.microsoft.com/office/drawing/2014/main" id="{00000000-0008-0000-1000-000089000000}"/>
            </a:ext>
          </a:extLst>
        </xdr:cNvPr>
        <xdr:cNvCxnSpPr/>
      </xdr:nvCxnSpPr>
      <xdr:spPr>
        <a:xfrm>
          <a:off x="7210425" y="6744970"/>
          <a:ext cx="8223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85725</xdr:rowOff>
    </xdr:from>
    <xdr:to>
      <xdr:col>36</xdr:col>
      <xdr:colOff>165100</xdr:colOff>
      <xdr:row>41</xdr:row>
      <xdr:rowOff>18415</xdr:rowOff>
    </xdr:to>
    <xdr:sp macro="" textlink="">
      <xdr:nvSpPr>
        <xdr:cNvPr id="138" name="楕円 137">
          <a:extLst>
            <a:ext uri="{FF2B5EF4-FFF2-40B4-BE49-F238E27FC236}">
              <a16:creationId xmlns:a16="http://schemas.microsoft.com/office/drawing/2014/main" id="{00000000-0008-0000-1000-00008A000000}"/>
            </a:ext>
          </a:extLst>
        </xdr:cNvPr>
        <xdr:cNvSpPr/>
      </xdr:nvSpPr>
      <xdr:spPr>
        <a:xfrm>
          <a:off x="6350000" y="669607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134620</xdr:rowOff>
    </xdr:from>
    <xdr:to>
      <xdr:col>41</xdr:col>
      <xdr:colOff>50800</xdr:colOff>
      <xdr:row>40</xdr:row>
      <xdr:rowOff>134620</xdr:rowOff>
    </xdr:to>
    <xdr:cxnSp macro="">
      <xdr:nvCxnSpPr>
        <xdr:cNvPr id="139" name="直線コネクタ 138">
          <a:extLst>
            <a:ext uri="{FF2B5EF4-FFF2-40B4-BE49-F238E27FC236}">
              <a16:creationId xmlns:a16="http://schemas.microsoft.com/office/drawing/2014/main" id="{00000000-0008-0000-1000-00008B000000}"/>
            </a:ext>
          </a:extLst>
        </xdr:cNvPr>
        <xdr:cNvCxnSpPr/>
      </xdr:nvCxnSpPr>
      <xdr:spPr>
        <a:xfrm>
          <a:off x="6400800" y="6744970"/>
          <a:ext cx="8096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57150</xdr:colOff>
      <xdr:row>38</xdr:row>
      <xdr:rowOff>76835</xdr:rowOff>
    </xdr:from>
    <xdr:ext cx="469900" cy="249555"/>
    <xdr:sp macro="" textlink="">
      <xdr:nvSpPr>
        <xdr:cNvPr id="140" name="n_1aveValue【図書館】&#10;一人当たり面積">
          <a:extLst>
            <a:ext uri="{FF2B5EF4-FFF2-40B4-BE49-F238E27FC236}">
              <a16:creationId xmlns:a16="http://schemas.microsoft.com/office/drawing/2014/main" id="{00000000-0008-0000-1000-00008C000000}"/>
            </a:ext>
          </a:extLst>
        </xdr:cNvPr>
        <xdr:cNvSpPr txBox="1"/>
      </xdr:nvSpPr>
      <xdr:spPr>
        <a:xfrm>
          <a:off x="8613775" y="635698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0.029</a:t>
          </a:r>
          <a:endParaRPr kumimoji="1" lang="ja-JP" altLang="en-US" sz="1000" b="1">
            <a:solidFill>
              <a:srgbClr val="000080"/>
            </a:solidFill>
            <a:latin typeface="ＭＳ Ｐゴシック"/>
            <a:ea typeface="ＭＳ Ｐゴシック"/>
          </a:endParaRPr>
        </a:p>
      </xdr:txBody>
    </xdr:sp>
    <xdr:clientData/>
  </xdr:oneCellAnchor>
  <xdr:oneCellAnchor>
    <xdr:from>
      <xdr:col>44</xdr:col>
      <xdr:colOff>133350</xdr:colOff>
      <xdr:row>38</xdr:row>
      <xdr:rowOff>76835</xdr:rowOff>
    </xdr:from>
    <xdr:ext cx="466725" cy="249555"/>
    <xdr:sp macro="" textlink="">
      <xdr:nvSpPr>
        <xdr:cNvPr id="141" name="n_2aveValue【図書館】&#10;一人当たり面積">
          <a:extLst>
            <a:ext uri="{FF2B5EF4-FFF2-40B4-BE49-F238E27FC236}">
              <a16:creationId xmlns:a16="http://schemas.microsoft.com/office/drawing/2014/main" id="{00000000-0008-0000-1000-00008D000000}"/>
            </a:ext>
          </a:extLst>
        </xdr:cNvPr>
        <xdr:cNvSpPr txBox="1"/>
      </xdr:nvSpPr>
      <xdr:spPr>
        <a:xfrm>
          <a:off x="7816850" y="635698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0.029</a:t>
          </a:r>
          <a:endParaRPr kumimoji="1" lang="ja-JP" altLang="en-US" sz="1000" b="1">
            <a:solidFill>
              <a:srgbClr val="000080"/>
            </a:solidFill>
            <a:latin typeface="ＭＳ Ｐゴシック"/>
            <a:ea typeface="ＭＳ Ｐゴシック"/>
          </a:endParaRPr>
        </a:p>
      </xdr:txBody>
    </xdr:sp>
    <xdr:clientData/>
  </xdr:oneCellAnchor>
  <xdr:oneCellAnchor>
    <xdr:from>
      <xdr:col>40</xdr:col>
      <xdr:colOff>6350</xdr:colOff>
      <xdr:row>38</xdr:row>
      <xdr:rowOff>113665</xdr:rowOff>
    </xdr:from>
    <xdr:ext cx="466725" cy="249555"/>
    <xdr:sp macro="" textlink="">
      <xdr:nvSpPr>
        <xdr:cNvPr id="142" name="n_3aveValue【図書館】&#10;一人当たり面積">
          <a:extLst>
            <a:ext uri="{FF2B5EF4-FFF2-40B4-BE49-F238E27FC236}">
              <a16:creationId xmlns:a16="http://schemas.microsoft.com/office/drawing/2014/main" id="{00000000-0008-0000-1000-00008E000000}"/>
            </a:ext>
          </a:extLst>
        </xdr:cNvPr>
        <xdr:cNvSpPr txBox="1"/>
      </xdr:nvSpPr>
      <xdr:spPr>
        <a:xfrm>
          <a:off x="6991350" y="639381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0.026</a:t>
          </a:r>
          <a:endParaRPr kumimoji="1" lang="ja-JP" altLang="en-US" sz="1000" b="1">
            <a:solidFill>
              <a:srgbClr val="000080"/>
            </a:solidFill>
            <a:latin typeface="ＭＳ Ｐゴシック"/>
            <a:ea typeface="ＭＳ Ｐゴシック"/>
          </a:endParaRPr>
        </a:p>
      </xdr:txBody>
    </xdr:sp>
    <xdr:clientData/>
  </xdr:oneCellAnchor>
  <xdr:oneCellAnchor>
    <xdr:from>
      <xdr:col>35</xdr:col>
      <xdr:colOff>69850</xdr:colOff>
      <xdr:row>38</xdr:row>
      <xdr:rowOff>113665</xdr:rowOff>
    </xdr:from>
    <xdr:ext cx="466725" cy="249555"/>
    <xdr:sp macro="" textlink="">
      <xdr:nvSpPr>
        <xdr:cNvPr id="143" name="n_4aveValue【図書館】&#10;一人当たり面積">
          <a:extLst>
            <a:ext uri="{FF2B5EF4-FFF2-40B4-BE49-F238E27FC236}">
              <a16:creationId xmlns:a16="http://schemas.microsoft.com/office/drawing/2014/main" id="{00000000-0008-0000-1000-00008F000000}"/>
            </a:ext>
          </a:extLst>
        </xdr:cNvPr>
        <xdr:cNvSpPr txBox="1"/>
      </xdr:nvSpPr>
      <xdr:spPr>
        <a:xfrm>
          <a:off x="6181725" y="639381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0.026</a:t>
          </a:r>
          <a:endParaRPr kumimoji="1" lang="ja-JP" altLang="en-US" sz="1000" b="1">
            <a:solidFill>
              <a:srgbClr val="000080"/>
            </a:solidFill>
            <a:latin typeface="ＭＳ Ｐゴシック"/>
            <a:ea typeface="ＭＳ Ｐゴシック"/>
          </a:endParaRPr>
        </a:p>
      </xdr:txBody>
    </xdr:sp>
    <xdr:clientData/>
  </xdr:oneCellAnchor>
  <xdr:oneCellAnchor>
    <xdr:from>
      <xdr:col>49</xdr:col>
      <xdr:colOff>57150</xdr:colOff>
      <xdr:row>41</xdr:row>
      <xdr:rowOff>9525</xdr:rowOff>
    </xdr:from>
    <xdr:ext cx="469900" cy="249555"/>
    <xdr:sp macro="" textlink="">
      <xdr:nvSpPr>
        <xdr:cNvPr id="144" name="n_1mainValue【図書館】&#10;一人当たり面積">
          <a:extLst>
            <a:ext uri="{FF2B5EF4-FFF2-40B4-BE49-F238E27FC236}">
              <a16:creationId xmlns:a16="http://schemas.microsoft.com/office/drawing/2014/main" id="{00000000-0008-0000-1000-000090000000}"/>
            </a:ext>
          </a:extLst>
        </xdr:cNvPr>
        <xdr:cNvSpPr txBox="1"/>
      </xdr:nvSpPr>
      <xdr:spPr>
        <a:xfrm>
          <a:off x="8613775" y="678497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0.019</a:t>
          </a:r>
          <a:endParaRPr kumimoji="1" lang="ja-JP" altLang="en-US" sz="1000" b="1">
            <a:solidFill>
              <a:srgbClr val="FF0000"/>
            </a:solidFill>
            <a:latin typeface="ＭＳ Ｐゴシック"/>
            <a:ea typeface="ＭＳ Ｐゴシック"/>
          </a:endParaRPr>
        </a:p>
      </xdr:txBody>
    </xdr:sp>
    <xdr:clientData/>
  </xdr:oneCellAnchor>
  <xdr:oneCellAnchor>
    <xdr:from>
      <xdr:col>44</xdr:col>
      <xdr:colOff>133350</xdr:colOff>
      <xdr:row>41</xdr:row>
      <xdr:rowOff>9525</xdr:rowOff>
    </xdr:from>
    <xdr:ext cx="466725" cy="249555"/>
    <xdr:sp macro="" textlink="">
      <xdr:nvSpPr>
        <xdr:cNvPr id="145" name="n_2mainValue【図書館】&#10;一人当たり面積">
          <a:extLst>
            <a:ext uri="{FF2B5EF4-FFF2-40B4-BE49-F238E27FC236}">
              <a16:creationId xmlns:a16="http://schemas.microsoft.com/office/drawing/2014/main" id="{00000000-0008-0000-1000-000091000000}"/>
            </a:ext>
          </a:extLst>
        </xdr:cNvPr>
        <xdr:cNvSpPr txBox="1"/>
      </xdr:nvSpPr>
      <xdr:spPr>
        <a:xfrm>
          <a:off x="7816850" y="678497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0.019</a:t>
          </a:r>
          <a:endParaRPr kumimoji="1" lang="ja-JP" altLang="en-US" sz="1000" b="1">
            <a:solidFill>
              <a:srgbClr val="FF0000"/>
            </a:solidFill>
            <a:latin typeface="ＭＳ Ｐゴシック"/>
            <a:ea typeface="ＭＳ Ｐゴシック"/>
          </a:endParaRPr>
        </a:p>
      </xdr:txBody>
    </xdr:sp>
    <xdr:clientData/>
  </xdr:oneCellAnchor>
  <xdr:oneCellAnchor>
    <xdr:from>
      <xdr:col>40</xdr:col>
      <xdr:colOff>6350</xdr:colOff>
      <xdr:row>41</xdr:row>
      <xdr:rowOff>9525</xdr:rowOff>
    </xdr:from>
    <xdr:ext cx="466725" cy="249555"/>
    <xdr:sp macro="" textlink="">
      <xdr:nvSpPr>
        <xdr:cNvPr id="146" name="n_3mainValue【図書館】&#10;一人当たり面積">
          <a:extLst>
            <a:ext uri="{FF2B5EF4-FFF2-40B4-BE49-F238E27FC236}">
              <a16:creationId xmlns:a16="http://schemas.microsoft.com/office/drawing/2014/main" id="{00000000-0008-0000-1000-000092000000}"/>
            </a:ext>
          </a:extLst>
        </xdr:cNvPr>
        <xdr:cNvSpPr txBox="1"/>
      </xdr:nvSpPr>
      <xdr:spPr>
        <a:xfrm>
          <a:off x="6991350" y="678497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0.019</a:t>
          </a:r>
          <a:endParaRPr kumimoji="1" lang="ja-JP" altLang="en-US" sz="1000" b="1">
            <a:solidFill>
              <a:srgbClr val="FF0000"/>
            </a:solidFill>
            <a:latin typeface="ＭＳ Ｐゴシック"/>
            <a:ea typeface="ＭＳ Ｐゴシック"/>
          </a:endParaRPr>
        </a:p>
      </xdr:txBody>
    </xdr:sp>
    <xdr:clientData/>
  </xdr:oneCellAnchor>
  <xdr:oneCellAnchor>
    <xdr:from>
      <xdr:col>35</xdr:col>
      <xdr:colOff>69850</xdr:colOff>
      <xdr:row>41</xdr:row>
      <xdr:rowOff>9525</xdr:rowOff>
    </xdr:from>
    <xdr:ext cx="466725" cy="249555"/>
    <xdr:sp macro="" textlink="">
      <xdr:nvSpPr>
        <xdr:cNvPr id="147" name="n_4mainValue【図書館】&#10;一人当たり面積">
          <a:extLst>
            <a:ext uri="{FF2B5EF4-FFF2-40B4-BE49-F238E27FC236}">
              <a16:creationId xmlns:a16="http://schemas.microsoft.com/office/drawing/2014/main" id="{00000000-0008-0000-1000-000093000000}"/>
            </a:ext>
          </a:extLst>
        </xdr:cNvPr>
        <xdr:cNvSpPr txBox="1"/>
      </xdr:nvSpPr>
      <xdr:spPr>
        <a:xfrm>
          <a:off x="6181725" y="678497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0.019</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46</xdr:row>
      <xdr:rowOff>109855</xdr:rowOff>
    </xdr:from>
    <xdr:to>
      <xdr:col>28</xdr:col>
      <xdr:colOff>152400</xdr:colOff>
      <xdr:row>50</xdr:row>
      <xdr:rowOff>60960</xdr:rowOff>
    </xdr:to>
    <xdr:sp macro="" textlink="">
      <xdr:nvSpPr>
        <xdr:cNvPr id="148" name="正方形/長方形 147">
          <a:extLst>
            <a:ext uri="{FF2B5EF4-FFF2-40B4-BE49-F238E27FC236}">
              <a16:creationId xmlns:a16="http://schemas.microsoft.com/office/drawing/2014/main" id="{00000000-0008-0000-1000-000094000000}"/>
            </a:ext>
          </a:extLst>
        </xdr:cNvPr>
        <xdr:cNvSpPr/>
      </xdr:nvSpPr>
      <xdr:spPr>
        <a:xfrm>
          <a:off x="698500" y="7710805"/>
          <a:ext cx="4343400"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体育館・プール</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4</xdr:col>
      <xdr:colOff>127000</xdr:colOff>
      <xdr:row>50</xdr:row>
      <xdr:rowOff>85725</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00000000-0008-0000-1000-000095000000}"/>
            </a:ext>
          </a:extLst>
        </xdr:cNvPr>
        <xdr:cNvSpPr/>
      </xdr:nvSpPr>
      <xdr:spPr>
        <a:xfrm>
          <a:off x="82550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51</xdr:row>
      <xdr:rowOff>116205</xdr:rowOff>
    </xdr:from>
    <xdr:to>
      <xdr:col>12</xdr:col>
      <xdr:colOff>127000</xdr:colOff>
      <xdr:row>53</xdr:row>
      <xdr:rowOff>30480</xdr:rowOff>
    </xdr:to>
    <xdr:sp macro="" textlink="">
      <xdr:nvSpPr>
        <xdr:cNvPr id="150" name="正方形/長方形 149">
          <a:extLst>
            <a:ext uri="{FF2B5EF4-FFF2-40B4-BE49-F238E27FC236}">
              <a16:creationId xmlns:a16="http://schemas.microsoft.com/office/drawing/2014/main" id="{00000000-0008-0000-1000-000096000000}"/>
            </a:ext>
          </a:extLst>
        </xdr:cNvPr>
        <xdr:cNvSpPr/>
      </xdr:nvSpPr>
      <xdr:spPr>
        <a:xfrm>
          <a:off x="82550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7/36</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50</xdr:row>
      <xdr:rowOff>85725</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00000000-0008-0000-1000-000097000000}"/>
            </a:ext>
          </a:extLst>
        </xdr:cNvPr>
        <xdr:cNvSpPr/>
      </xdr:nvSpPr>
      <xdr:spPr>
        <a:xfrm>
          <a:off x="174625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51</xdr:row>
      <xdr:rowOff>116205</xdr:rowOff>
    </xdr:from>
    <xdr:to>
      <xdr:col>18</xdr:col>
      <xdr:colOff>0</xdr:colOff>
      <xdr:row>53</xdr:row>
      <xdr:rowOff>30480</xdr:rowOff>
    </xdr:to>
    <xdr:sp macro="" textlink="">
      <xdr:nvSpPr>
        <xdr:cNvPr id="152" name="正方形/長方形 151">
          <a:extLst>
            <a:ext uri="{FF2B5EF4-FFF2-40B4-BE49-F238E27FC236}">
              <a16:creationId xmlns:a16="http://schemas.microsoft.com/office/drawing/2014/main" id="{00000000-0008-0000-1000-000098000000}"/>
            </a:ext>
          </a:extLst>
        </xdr:cNvPr>
        <xdr:cNvSpPr/>
      </xdr:nvSpPr>
      <xdr:spPr>
        <a:xfrm>
          <a:off x="174625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62.0</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50</xdr:row>
      <xdr:rowOff>85725</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0000000-0008-0000-1000-000099000000}"/>
            </a:ext>
          </a:extLst>
        </xdr:cNvPr>
        <xdr:cNvSpPr/>
      </xdr:nvSpPr>
      <xdr:spPr>
        <a:xfrm>
          <a:off x="279400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51</xdr:row>
      <xdr:rowOff>116205</xdr:rowOff>
    </xdr:from>
    <xdr:to>
      <xdr:col>24</xdr:col>
      <xdr:colOff>0</xdr:colOff>
      <xdr:row>53</xdr:row>
      <xdr:rowOff>30480</xdr:rowOff>
    </xdr:to>
    <xdr:sp macro="" textlink="">
      <xdr:nvSpPr>
        <xdr:cNvPr id="154" name="正方形/長方形 153">
          <a:extLst>
            <a:ext uri="{FF2B5EF4-FFF2-40B4-BE49-F238E27FC236}">
              <a16:creationId xmlns:a16="http://schemas.microsoft.com/office/drawing/2014/main" id="{00000000-0008-0000-1000-00009A000000}"/>
            </a:ext>
          </a:extLst>
        </xdr:cNvPr>
        <xdr:cNvSpPr/>
      </xdr:nvSpPr>
      <xdr:spPr>
        <a:xfrm>
          <a:off x="279400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65.6</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53</xdr:row>
      <xdr:rowOff>55245</xdr:rowOff>
    </xdr:from>
    <xdr:to>
      <xdr:col>28</xdr:col>
      <xdr:colOff>152400</xdr:colOff>
      <xdr:row>66</xdr:row>
      <xdr:rowOff>109855</xdr:rowOff>
    </xdr:to>
    <xdr:sp macro="" textlink="">
      <xdr:nvSpPr>
        <xdr:cNvPr id="155" name="正方形/長方形 154">
          <a:extLst>
            <a:ext uri="{FF2B5EF4-FFF2-40B4-BE49-F238E27FC236}">
              <a16:creationId xmlns:a16="http://schemas.microsoft.com/office/drawing/2014/main" id="{00000000-0008-0000-1000-00009B000000}"/>
            </a:ext>
          </a:extLst>
        </xdr:cNvPr>
        <xdr:cNvSpPr/>
      </xdr:nvSpPr>
      <xdr:spPr>
        <a:xfrm>
          <a:off x="698500" y="8811895"/>
          <a:ext cx="4343400"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36830</xdr:rowOff>
    </xdr:from>
    <xdr:ext cx="298450" cy="217170"/>
    <xdr:sp macro="" textlink="">
      <xdr:nvSpPr>
        <xdr:cNvPr id="156" name="テキスト ボックス 155">
          <a:extLst>
            <a:ext uri="{FF2B5EF4-FFF2-40B4-BE49-F238E27FC236}">
              <a16:creationId xmlns:a16="http://schemas.microsoft.com/office/drawing/2014/main" id="{00000000-0008-0000-1000-00009C000000}"/>
            </a:ext>
          </a:extLst>
        </xdr:cNvPr>
        <xdr:cNvSpPr txBox="1"/>
      </xdr:nvSpPr>
      <xdr:spPr>
        <a:xfrm>
          <a:off x="676275" y="8628380"/>
          <a:ext cx="29845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66</xdr:row>
      <xdr:rowOff>109855</xdr:rowOff>
    </xdr:from>
    <xdr:to>
      <xdr:col>28</xdr:col>
      <xdr:colOff>114300</xdr:colOff>
      <xdr:row>66</xdr:row>
      <xdr:rowOff>109855</xdr:rowOff>
    </xdr:to>
    <xdr:cxnSp macro="">
      <xdr:nvCxnSpPr>
        <xdr:cNvPr id="157" name="直線コネクタ 156">
          <a:extLst>
            <a:ext uri="{FF2B5EF4-FFF2-40B4-BE49-F238E27FC236}">
              <a16:creationId xmlns:a16="http://schemas.microsoft.com/office/drawing/2014/main" id="{00000000-0008-0000-1000-00009D000000}"/>
            </a:ext>
          </a:extLst>
        </xdr:cNvPr>
        <xdr:cNvCxnSpPr/>
      </xdr:nvCxnSpPr>
      <xdr:spPr>
        <a:xfrm>
          <a:off x="698500" y="1101280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65</xdr:row>
      <xdr:rowOff>137795</xdr:rowOff>
    </xdr:from>
    <xdr:ext cx="464185" cy="249555"/>
    <xdr:sp macro="" textlink="">
      <xdr:nvSpPr>
        <xdr:cNvPr id="158" name="テキスト ボックス 157">
          <a:extLst>
            <a:ext uri="{FF2B5EF4-FFF2-40B4-BE49-F238E27FC236}">
              <a16:creationId xmlns:a16="http://schemas.microsoft.com/office/drawing/2014/main" id="{00000000-0008-0000-1000-00009E000000}"/>
            </a:ext>
          </a:extLst>
        </xdr:cNvPr>
        <xdr:cNvSpPr txBox="1"/>
      </xdr:nvSpPr>
      <xdr:spPr>
        <a:xfrm>
          <a:off x="278765" y="10875645"/>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4</xdr:col>
      <xdr:colOff>0</xdr:colOff>
      <xdr:row>64</xdr:row>
      <xdr:rowOff>73025</xdr:rowOff>
    </xdr:from>
    <xdr:to>
      <xdr:col>28</xdr:col>
      <xdr:colOff>114300</xdr:colOff>
      <xdr:row>64</xdr:row>
      <xdr:rowOff>73025</xdr:rowOff>
    </xdr:to>
    <xdr:cxnSp macro="">
      <xdr:nvCxnSpPr>
        <xdr:cNvPr id="159" name="直線コネクタ 158">
          <a:extLst>
            <a:ext uri="{FF2B5EF4-FFF2-40B4-BE49-F238E27FC236}">
              <a16:creationId xmlns:a16="http://schemas.microsoft.com/office/drawing/2014/main" id="{00000000-0008-0000-1000-00009F000000}"/>
            </a:ext>
          </a:extLst>
        </xdr:cNvPr>
        <xdr:cNvCxnSpPr/>
      </xdr:nvCxnSpPr>
      <xdr:spPr>
        <a:xfrm>
          <a:off x="698500" y="1064577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63</xdr:row>
      <xdr:rowOff>101600</xdr:rowOff>
    </xdr:from>
    <xdr:ext cx="464185" cy="249555"/>
    <xdr:sp macro="" textlink="">
      <xdr:nvSpPr>
        <xdr:cNvPr id="160" name="テキスト ボックス 159">
          <a:extLst>
            <a:ext uri="{FF2B5EF4-FFF2-40B4-BE49-F238E27FC236}">
              <a16:creationId xmlns:a16="http://schemas.microsoft.com/office/drawing/2014/main" id="{00000000-0008-0000-1000-0000A0000000}"/>
            </a:ext>
          </a:extLst>
        </xdr:cNvPr>
        <xdr:cNvSpPr txBox="1"/>
      </xdr:nvSpPr>
      <xdr:spPr>
        <a:xfrm>
          <a:off x="278765" y="10509250"/>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4</xdr:col>
      <xdr:colOff>0</xdr:colOff>
      <xdr:row>62</xdr:row>
      <xdr:rowOff>36830</xdr:rowOff>
    </xdr:from>
    <xdr:to>
      <xdr:col>28</xdr:col>
      <xdr:colOff>114300</xdr:colOff>
      <xdr:row>62</xdr:row>
      <xdr:rowOff>36830</xdr:rowOff>
    </xdr:to>
    <xdr:cxnSp macro="">
      <xdr:nvCxnSpPr>
        <xdr:cNvPr id="161" name="直線コネクタ 160">
          <a:extLst>
            <a:ext uri="{FF2B5EF4-FFF2-40B4-BE49-F238E27FC236}">
              <a16:creationId xmlns:a16="http://schemas.microsoft.com/office/drawing/2014/main" id="{00000000-0008-0000-1000-0000A1000000}"/>
            </a:ext>
          </a:extLst>
        </xdr:cNvPr>
        <xdr:cNvCxnSpPr/>
      </xdr:nvCxnSpPr>
      <xdr:spPr>
        <a:xfrm>
          <a:off x="698500" y="1027938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61</xdr:row>
      <xdr:rowOff>64770</xdr:rowOff>
    </xdr:from>
    <xdr:ext cx="403225" cy="249555"/>
    <xdr:sp macro="" textlink="">
      <xdr:nvSpPr>
        <xdr:cNvPr id="162" name="テキスト ボックス 161">
          <a:extLst>
            <a:ext uri="{FF2B5EF4-FFF2-40B4-BE49-F238E27FC236}">
              <a16:creationId xmlns:a16="http://schemas.microsoft.com/office/drawing/2014/main" id="{00000000-0008-0000-1000-0000A2000000}"/>
            </a:ext>
          </a:extLst>
        </xdr:cNvPr>
        <xdr:cNvSpPr txBox="1"/>
      </xdr:nvSpPr>
      <xdr:spPr>
        <a:xfrm>
          <a:off x="342900" y="10142220"/>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3" name="直線コネクタ 162">
          <a:extLst>
            <a:ext uri="{FF2B5EF4-FFF2-40B4-BE49-F238E27FC236}">
              <a16:creationId xmlns:a16="http://schemas.microsoft.com/office/drawing/2014/main" id="{00000000-0008-0000-1000-0000A3000000}"/>
            </a:ext>
          </a:extLst>
        </xdr:cNvPr>
        <xdr:cNvCxnSpPr/>
      </xdr:nvCxnSpPr>
      <xdr:spPr>
        <a:xfrm>
          <a:off x="698500" y="991235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59</xdr:row>
      <xdr:rowOff>27940</xdr:rowOff>
    </xdr:from>
    <xdr:ext cx="403225" cy="246380"/>
    <xdr:sp macro="" textlink="">
      <xdr:nvSpPr>
        <xdr:cNvPr id="164" name="テキスト ボックス 163">
          <a:extLst>
            <a:ext uri="{FF2B5EF4-FFF2-40B4-BE49-F238E27FC236}">
              <a16:creationId xmlns:a16="http://schemas.microsoft.com/office/drawing/2014/main" id="{00000000-0008-0000-1000-0000A4000000}"/>
            </a:ext>
          </a:extLst>
        </xdr:cNvPr>
        <xdr:cNvSpPr txBox="1"/>
      </xdr:nvSpPr>
      <xdr:spPr>
        <a:xfrm>
          <a:off x="342900" y="9775190"/>
          <a:ext cx="4032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4</xdr:col>
      <xdr:colOff>0</xdr:colOff>
      <xdr:row>57</xdr:row>
      <xdr:rowOff>128270</xdr:rowOff>
    </xdr:from>
    <xdr:to>
      <xdr:col>28</xdr:col>
      <xdr:colOff>114300</xdr:colOff>
      <xdr:row>57</xdr:row>
      <xdr:rowOff>128270</xdr:rowOff>
    </xdr:to>
    <xdr:cxnSp macro="">
      <xdr:nvCxnSpPr>
        <xdr:cNvPr id="165" name="直線コネクタ 164">
          <a:extLst>
            <a:ext uri="{FF2B5EF4-FFF2-40B4-BE49-F238E27FC236}">
              <a16:creationId xmlns:a16="http://schemas.microsoft.com/office/drawing/2014/main" id="{00000000-0008-0000-1000-0000A5000000}"/>
            </a:ext>
          </a:extLst>
        </xdr:cNvPr>
        <xdr:cNvCxnSpPr/>
      </xdr:nvCxnSpPr>
      <xdr:spPr>
        <a:xfrm>
          <a:off x="698500" y="954532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56</xdr:row>
      <xdr:rowOff>156845</xdr:rowOff>
    </xdr:from>
    <xdr:ext cx="403225" cy="246380"/>
    <xdr:sp macro="" textlink="">
      <xdr:nvSpPr>
        <xdr:cNvPr id="166" name="テキスト ボックス 165">
          <a:extLst>
            <a:ext uri="{FF2B5EF4-FFF2-40B4-BE49-F238E27FC236}">
              <a16:creationId xmlns:a16="http://schemas.microsoft.com/office/drawing/2014/main" id="{00000000-0008-0000-1000-0000A6000000}"/>
            </a:ext>
          </a:extLst>
        </xdr:cNvPr>
        <xdr:cNvSpPr txBox="1"/>
      </xdr:nvSpPr>
      <xdr:spPr>
        <a:xfrm>
          <a:off x="342900" y="9408795"/>
          <a:ext cx="4032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4</xdr:col>
      <xdr:colOff>0</xdr:colOff>
      <xdr:row>55</xdr:row>
      <xdr:rowOff>92075</xdr:rowOff>
    </xdr:from>
    <xdr:to>
      <xdr:col>28</xdr:col>
      <xdr:colOff>114300</xdr:colOff>
      <xdr:row>55</xdr:row>
      <xdr:rowOff>92075</xdr:rowOff>
    </xdr:to>
    <xdr:cxnSp macro="">
      <xdr:nvCxnSpPr>
        <xdr:cNvPr id="167" name="直線コネクタ 166">
          <a:extLst>
            <a:ext uri="{FF2B5EF4-FFF2-40B4-BE49-F238E27FC236}">
              <a16:creationId xmlns:a16="http://schemas.microsoft.com/office/drawing/2014/main" id="{00000000-0008-0000-1000-0000A7000000}"/>
            </a:ext>
          </a:extLst>
        </xdr:cNvPr>
        <xdr:cNvCxnSpPr/>
      </xdr:nvCxnSpPr>
      <xdr:spPr>
        <a:xfrm>
          <a:off x="698500" y="917892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54</xdr:row>
      <xdr:rowOff>120015</xdr:rowOff>
    </xdr:from>
    <xdr:ext cx="403225" cy="246380"/>
    <xdr:sp macro="" textlink="">
      <xdr:nvSpPr>
        <xdr:cNvPr id="168" name="テキスト ボックス 167">
          <a:extLst>
            <a:ext uri="{FF2B5EF4-FFF2-40B4-BE49-F238E27FC236}">
              <a16:creationId xmlns:a16="http://schemas.microsoft.com/office/drawing/2014/main" id="{00000000-0008-0000-1000-0000A8000000}"/>
            </a:ext>
          </a:extLst>
        </xdr:cNvPr>
        <xdr:cNvSpPr txBox="1"/>
      </xdr:nvSpPr>
      <xdr:spPr>
        <a:xfrm>
          <a:off x="342900" y="9041765"/>
          <a:ext cx="4032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4</xdr:col>
      <xdr:colOff>0</xdr:colOff>
      <xdr:row>53</xdr:row>
      <xdr:rowOff>55245</xdr:rowOff>
    </xdr:from>
    <xdr:to>
      <xdr:col>28</xdr:col>
      <xdr:colOff>114300</xdr:colOff>
      <xdr:row>53</xdr:row>
      <xdr:rowOff>55245</xdr:rowOff>
    </xdr:to>
    <xdr:cxnSp macro="">
      <xdr:nvCxnSpPr>
        <xdr:cNvPr id="169" name="直線コネクタ 168">
          <a:extLst>
            <a:ext uri="{FF2B5EF4-FFF2-40B4-BE49-F238E27FC236}">
              <a16:creationId xmlns:a16="http://schemas.microsoft.com/office/drawing/2014/main" id="{00000000-0008-0000-1000-0000A9000000}"/>
            </a:ext>
          </a:extLst>
        </xdr:cNvPr>
        <xdr:cNvCxnSpPr/>
      </xdr:nvCxnSpPr>
      <xdr:spPr>
        <a:xfrm>
          <a:off x="698500" y="881189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41910</xdr:colOff>
      <xdr:row>52</xdr:row>
      <xdr:rowOff>83185</xdr:rowOff>
    </xdr:from>
    <xdr:ext cx="339090" cy="246380"/>
    <xdr:sp macro="" textlink="">
      <xdr:nvSpPr>
        <xdr:cNvPr id="170" name="テキスト ボックス 169">
          <a:extLst>
            <a:ext uri="{FF2B5EF4-FFF2-40B4-BE49-F238E27FC236}">
              <a16:creationId xmlns:a16="http://schemas.microsoft.com/office/drawing/2014/main" id="{00000000-0008-0000-1000-0000AA000000}"/>
            </a:ext>
          </a:extLst>
        </xdr:cNvPr>
        <xdr:cNvSpPr txBox="1"/>
      </xdr:nvSpPr>
      <xdr:spPr>
        <a:xfrm>
          <a:off x="391160" y="8674735"/>
          <a:ext cx="33909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4</xdr:col>
      <xdr:colOff>0</xdr:colOff>
      <xdr:row>53</xdr:row>
      <xdr:rowOff>55245</xdr:rowOff>
    </xdr:from>
    <xdr:to>
      <xdr:col>28</xdr:col>
      <xdr:colOff>152400</xdr:colOff>
      <xdr:row>66</xdr:row>
      <xdr:rowOff>109855</xdr:rowOff>
    </xdr:to>
    <xdr:sp macro="" textlink="">
      <xdr:nvSpPr>
        <xdr:cNvPr id="171" name="【体育館・プール】&#10;有形固定資産減価償却率グラフ枠">
          <a:extLst>
            <a:ext uri="{FF2B5EF4-FFF2-40B4-BE49-F238E27FC236}">
              <a16:creationId xmlns:a16="http://schemas.microsoft.com/office/drawing/2014/main" id="{00000000-0008-0000-1000-0000AB000000}"/>
            </a:ext>
          </a:extLst>
        </xdr:cNvPr>
        <xdr:cNvSpPr/>
      </xdr:nvSpPr>
      <xdr:spPr>
        <a:xfrm>
          <a:off x="698500" y="8811895"/>
          <a:ext cx="4343400"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100965</xdr:rowOff>
    </xdr:from>
    <xdr:to>
      <xdr:col>24</xdr:col>
      <xdr:colOff>62865</xdr:colOff>
      <xdr:row>64</xdr:row>
      <xdr:rowOff>73025</xdr:rowOff>
    </xdr:to>
    <xdr:cxnSp macro="">
      <xdr:nvCxnSpPr>
        <xdr:cNvPr id="172" name="直線コネクタ 171">
          <a:extLst>
            <a:ext uri="{FF2B5EF4-FFF2-40B4-BE49-F238E27FC236}">
              <a16:creationId xmlns:a16="http://schemas.microsoft.com/office/drawing/2014/main" id="{00000000-0008-0000-1000-0000AC000000}"/>
            </a:ext>
          </a:extLst>
        </xdr:cNvPr>
        <xdr:cNvCxnSpPr/>
      </xdr:nvCxnSpPr>
      <xdr:spPr>
        <a:xfrm flipV="1">
          <a:off x="4253865" y="9187815"/>
          <a:ext cx="0" cy="14579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76835</xdr:rowOff>
    </xdr:from>
    <xdr:ext cx="466725" cy="249555"/>
    <xdr:sp macro="" textlink="">
      <xdr:nvSpPr>
        <xdr:cNvPr id="173" name="【体育館・プール】&#10;有形固定資産減価償却率最小値テキスト">
          <a:extLst>
            <a:ext uri="{FF2B5EF4-FFF2-40B4-BE49-F238E27FC236}">
              <a16:creationId xmlns:a16="http://schemas.microsoft.com/office/drawing/2014/main" id="{00000000-0008-0000-1000-0000AD000000}"/>
            </a:ext>
          </a:extLst>
        </xdr:cNvPr>
        <xdr:cNvSpPr txBox="1"/>
      </xdr:nvSpPr>
      <xdr:spPr>
        <a:xfrm>
          <a:off x="4292600" y="1064958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dr:col>23</xdr:col>
      <xdr:colOff>165100</xdr:colOff>
      <xdr:row>64</xdr:row>
      <xdr:rowOff>73025</xdr:rowOff>
    </xdr:from>
    <xdr:to>
      <xdr:col>24</xdr:col>
      <xdr:colOff>152400</xdr:colOff>
      <xdr:row>64</xdr:row>
      <xdr:rowOff>73025</xdr:rowOff>
    </xdr:to>
    <xdr:cxnSp macro="">
      <xdr:nvCxnSpPr>
        <xdr:cNvPr id="174" name="直線コネクタ 173">
          <a:extLst>
            <a:ext uri="{FF2B5EF4-FFF2-40B4-BE49-F238E27FC236}">
              <a16:creationId xmlns:a16="http://schemas.microsoft.com/office/drawing/2014/main" id="{00000000-0008-0000-1000-0000AE000000}"/>
            </a:ext>
          </a:extLst>
        </xdr:cNvPr>
        <xdr:cNvCxnSpPr/>
      </xdr:nvCxnSpPr>
      <xdr:spPr>
        <a:xfrm>
          <a:off x="4181475" y="1064577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50165</xdr:rowOff>
    </xdr:from>
    <xdr:ext cx="401955" cy="246380"/>
    <xdr:sp macro="" textlink="">
      <xdr:nvSpPr>
        <xdr:cNvPr id="175" name="【体育館・プール】&#10;有形固定資産減価償却率最大値テキスト">
          <a:extLst>
            <a:ext uri="{FF2B5EF4-FFF2-40B4-BE49-F238E27FC236}">
              <a16:creationId xmlns:a16="http://schemas.microsoft.com/office/drawing/2014/main" id="{00000000-0008-0000-1000-0000AF000000}"/>
            </a:ext>
          </a:extLst>
        </xdr:cNvPr>
        <xdr:cNvSpPr txBox="1"/>
      </xdr:nvSpPr>
      <xdr:spPr>
        <a:xfrm>
          <a:off x="4292600" y="8971915"/>
          <a:ext cx="4019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20.5</a:t>
          </a:r>
          <a:endParaRPr kumimoji="1" lang="ja-JP" altLang="en-US" sz="1000" b="1">
            <a:latin typeface="ＭＳ Ｐゴシック"/>
            <a:ea typeface="ＭＳ Ｐゴシック"/>
          </a:endParaRPr>
        </a:p>
      </xdr:txBody>
    </xdr:sp>
    <xdr:clientData/>
  </xdr:oneCellAnchor>
  <xdr:twoCellAnchor>
    <xdr:from>
      <xdr:col>23</xdr:col>
      <xdr:colOff>165100</xdr:colOff>
      <xdr:row>55</xdr:row>
      <xdr:rowOff>100965</xdr:rowOff>
    </xdr:from>
    <xdr:to>
      <xdr:col>24</xdr:col>
      <xdr:colOff>152400</xdr:colOff>
      <xdr:row>55</xdr:row>
      <xdr:rowOff>100965</xdr:rowOff>
    </xdr:to>
    <xdr:cxnSp macro="">
      <xdr:nvCxnSpPr>
        <xdr:cNvPr id="176" name="直線コネクタ 175">
          <a:extLst>
            <a:ext uri="{FF2B5EF4-FFF2-40B4-BE49-F238E27FC236}">
              <a16:creationId xmlns:a16="http://schemas.microsoft.com/office/drawing/2014/main" id="{00000000-0008-0000-1000-0000B0000000}"/>
            </a:ext>
          </a:extLst>
        </xdr:cNvPr>
        <xdr:cNvCxnSpPr/>
      </xdr:nvCxnSpPr>
      <xdr:spPr>
        <a:xfrm>
          <a:off x="4181475" y="918781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80645</xdr:rowOff>
    </xdr:from>
    <xdr:ext cx="401955" cy="249555"/>
    <xdr:sp macro="" textlink="">
      <xdr:nvSpPr>
        <xdr:cNvPr id="177" name="【体育館・プール】&#10;有形固定資産減価償却率平均値テキスト">
          <a:extLst>
            <a:ext uri="{FF2B5EF4-FFF2-40B4-BE49-F238E27FC236}">
              <a16:creationId xmlns:a16="http://schemas.microsoft.com/office/drawing/2014/main" id="{00000000-0008-0000-1000-0000B1000000}"/>
            </a:ext>
          </a:extLst>
        </xdr:cNvPr>
        <xdr:cNvSpPr txBox="1"/>
      </xdr:nvSpPr>
      <xdr:spPr>
        <a:xfrm>
          <a:off x="4292600" y="9827895"/>
          <a:ext cx="40195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59.2</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59</xdr:row>
      <xdr:rowOff>101600</xdr:rowOff>
    </xdr:from>
    <xdr:to>
      <xdr:col>24</xdr:col>
      <xdr:colOff>114300</xdr:colOff>
      <xdr:row>60</xdr:row>
      <xdr:rowOff>34290</xdr:rowOff>
    </xdr:to>
    <xdr:sp macro="" textlink="">
      <xdr:nvSpPr>
        <xdr:cNvPr id="178" name="フローチャート: 判断 177">
          <a:extLst>
            <a:ext uri="{FF2B5EF4-FFF2-40B4-BE49-F238E27FC236}">
              <a16:creationId xmlns:a16="http://schemas.microsoft.com/office/drawing/2014/main" id="{00000000-0008-0000-1000-0000B2000000}"/>
            </a:ext>
          </a:extLst>
        </xdr:cNvPr>
        <xdr:cNvSpPr/>
      </xdr:nvSpPr>
      <xdr:spPr>
        <a:xfrm>
          <a:off x="4203700" y="984885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57785</xdr:rowOff>
    </xdr:from>
    <xdr:to>
      <xdr:col>20</xdr:col>
      <xdr:colOff>38100</xdr:colOff>
      <xdr:row>59</xdr:row>
      <xdr:rowOff>155575</xdr:rowOff>
    </xdr:to>
    <xdr:sp macro="" textlink="">
      <xdr:nvSpPr>
        <xdr:cNvPr id="179" name="フローチャート: 判断 178">
          <a:extLst>
            <a:ext uri="{FF2B5EF4-FFF2-40B4-BE49-F238E27FC236}">
              <a16:creationId xmlns:a16="http://schemas.microsoft.com/office/drawing/2014/main" id="{00000000-0008-0000-1000-0000B3000000}"/>
            </a:ext>
          </a:extLst>
        </xdr:cNvPr>
        <xdr:cNvSpPr/>
      </xdr:nvSpPr>
      <xdr:spPr>
        <a:xfrm>
          <a:off x="3444875" y="980503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68580</xdr:rowOff>
    </xdr:from>
    <xdr:to>
      <xdr:col>15</xdr:col>
      <xdr:colOff>101600</xdr:colOff>
      <xdr:row>60</xdr:row>
      <xdr:rowOff>1270</xdr:rowOff>
    </xdr:to>
    <xdr:sp macro="" textlink="">
      <xdr:nvSpPr>
        <xdr:cNvPr id="180" name="フローチャート: 判断 179">
          <a:extLst>
            <a:ext uri="{FF2B5EF4-FFF2-40B4-BE49-F238E27FC236}">
              <a16:creationId xmlns:a16="http://schemas.microsoft.com/office/drawing/2014/main" id="{00000000-0008-0000-1000-0000B4000000}"/>
            </a:ext>
          </a:extLst>
        </xdr:cNvPr>
        <xdr:cNvSpPr/>
      </xdr:nvSpPr>
      <xdr:spPr>
        <a:xfrm>
          <a:off x="2619375" y="981583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112395</xdr:rowOff>
    </xdr:from>
    <xdr:to>
      <xdr:col>10</xdr:col>
      <xdr:colOff>165100</xdr:colOff>
      <xdr:row>60</xdr:row>
      <xdr:rowOff>45085</xdr:rowOff>
    </xdr:to>
    <xdr:sp macro="" textlink="">
      <xdr:nvSpPr>
        <xdr:cNvPr id="181" name="フローチャート: 判断 180">
          <a:extLst>
            <a:ext uri="{FF2B5EF4-FFF2-40B4-BE49-F238E27FC236}">
              <a16:creationId xmlns:a16="http://schemas.microsoft.com/office/drawing/2014/main" id="{00000000-0008-0000-1000-0000B5000000}"/>
            </a:ext>
          </a:extLst>
        </xdr:cNvPr>
        <xdr:cNvSpPr/>
      </xdr:nvSpPr>
      <xdr:spPr>
        <a:xfrm>
          <a:off x="1809750" y="985964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123825</xdr:rowOff>
    </xdr:from>
    <xdr:to>
      <xdr:col>6</xdr:col>
      <xdr:colOff>38100</xdr:colOff>
      <xdr:row>60</xdr:row>
      <xdr:rowOff>56515</xdr:rowOff>
    </xdr:to>
    <xdr:sp macro="" textlink="">
      <xdr:nvSpPr>
        <xdr:cNvPr id="182" name="フローチャート: 判断 181">
          <a:extLst>
            <a:ext uri="{FF2B5EF4-FFF2-40B4-BE49-F238E27FC236}">
              <a16:creationId xmlns:a16="http://schemas.microsoft.com/office/drawing/2014/main" id="{00000000-0008-0000-1000-0000B6000000}"/>
            </a:ext>
          </a:extLst>
        </xdr:cNvPr>
        <xdr:cNvSpPr/>
      </xdr:nvSpPr>
      <xdr:spPr>
        <a:xfrm>
          <a:off x="1000125" y="987107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107315</xdr:rowOff>
    </xdr:from>
    <xdr:ext cx="762000" cy="249555"/>
    <xdr:sp macro="" textlink="">
      <xdr:nvSpPr>
        <xdr:cNvPr id="183" name="テキスト ボックス 182">
          <a:extLst>
            <a:ext uri="{FF2B5EF4-FFF2-40B4-BE49-F238E27FC236}">
              <a16:creationId xmlns:a16="http://schemas.microsoft.com/office/drawing/2014/main" id="{00000000-0008-0000-1000-0000B7000000}"/>
            </a:ext>
          </a:extLst>
        </xdr:cNvPr>
        <xdr:cNvSpPr txBox="1"/>
      </xdr:nvSpPr>
      <xdr:spPr>
        <a:xfrm>
          <a:off x="40798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174625</xdr:colOff>
      <xdr:row>66</xdr:row>
      <xdr:rowOff>107315</xdr:rowOff>
    </xdr:from>
    <xdr:ext cx="762000" cy="249555"/>
    <xdr:sp macro="" textlink="">
      <xdr:nvSpPr>
        <xdr:cNvPr id="184" name="テキスト ボックス 183">
          <a:extLst>
            <a:ext uri="{FF2B5EF4-FFF2-40B4-BE49-F238E27FC236}">
              <a16:creationId xmlns:a16="http://schemas.microsoft.com/office/drawing/2014/main" id="{00000000-0008-0000-1000-0000B8000000}"/>
            </a:ext>
          </a:extLst>
        </xdr:cNvPr>
        <xdr:cNvSpPr txBox="1"/>
      </xdr:nvSpPr>
      <xdr:spPr>
        <a:xfrm>
          <a:off x="33178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50800</xdr:colOff>
      <xdr:row>66</xdr:row>
      <xdr:rowOff>107315</xdr:rowOff>
    </xdr:from>
    <xdr:ext cx="762000" cy="249555"/>
    <xdr:sp macro="" textlink="">
      <xdr:nvSpPr>
        <xdr:cNvPr id="185" name="テキスト ボックス 184">
          <a:extLst>
            <a:ext uri="{FF2B5EF4-FFF2-40B4-BE49-F238E27FC236}">
              <a16:creationId xmlns:a16="http://schemas.microsoft.com/office/drawing/2014/main" id="{00000000-0008-0000-1000-0000B9000000}"/>
            </a:ext>
          </a:extLst>
        </xdr:cNvPr>
        <xdr:cNvSpPr txBox="1"/>
      </xdr:nvSpPr>
      <xdr:spPr>
        <a:xfrm>
          <a:off x="249555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9</xdr:col>
      <xdr:colOff>114300</xdr:colOff>
      <xdr:row>66</xdr:row>
      <xdr:rowOff>107315</xdr:rowOff>
    </xdr:from>
    <xdr:ext cx="762000" cy="249555"/>
    <xdr:sp macro="" textlink="">
      <xdr:nvSpPr>
        <xdr:cNvPr id="186" name="テキスト ボックス 185">
          <a:extLst>
            <a:ext uri="{FF2B5EF4-FFF2-40B4-BE49-F238E27FC236}">
              <a16:creationId xmlns:a16="http://schemas.microsoft.com/office/drawing/2014/main" id="{00000000-0008-0000-1000-0000BA000000}"/>
            </a:ext>
          </a:extLst>
        </xdr:cNvPr>
        <xdr:cNvSpPr txBox="1"/>
      </xdr:nvSpPr>
      <xdr:spPr>
        <a:xfrm>
          <a:off x="168592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4</xdr:col>
      <xdr:colOff>174625</xdr:colOff>
      <xdr:row>66</xdr:row>
      <xdr:rowOff>107315</xdr:rowOff>
    </xdr:from>
    <xdr:ext cx="762000" cy="249555"/>
    <xdr:sp macro="" textlink="">
      <xdr:nvSpPr>
        <xdr:cNvPr id="187" name="テキスト ボックス 186">
          <a:extLst>
            <a:ext uri="{FF2B5EF4-FFF2-40B4-BE49-F238E27FC236}">
              <a16:creationId xmlns:a16="http://schemas.microsoft.com/office/drawing/2014/main" id="{00000000-0008-0000-1000-0000BB000000}"/>
            </a:ext>
          </a:extLst>
        </xdr:cNvPr>
        <xdr:cNvSpPr txBox="1"/>
      </xdr:nvSpPr>
      <xdr:spPr>
        <a:xfrm>
          <a:off x="87312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24</xdr:col>
      <xdr:colOff>12700</xdr:colOff>
      <xdr:row>58</xdr:row>
      <xdr:rowOff>137795</xdr:rowOff>
    </xdr:from>
    <xdr:to>
      <xdr:col>24</xdr:col>
      <xdr:colOff>114300</xdr:colOff>
      <xdr:row>59</xdr:row>
      <xdr:rowOff>71120</xdr:rowOff>
    </xdr:to>
    <xdr:sp macro="" textlink="">
      <xdr:nvSpPr>
        <xdr:cNvPr id="188" name="楕円 187">
          <a:extLst>
            <a:ext uri="{FF2B5EF4-FFF2-40B4-BE49-F238E27FC236}">
              <a16:creationId xmlns:a16="http://schemas.microsoft.com/office/drawing/2014/main" id="{00000000-0008-0000-1000-0000BC000000}"/>
            </a:ext>
          </a:extLst>
        </xdr:cNvPr>
        <xdr:cNvSpPr/>
      </xdr:nvSpPr>
      <xdr:spPr>
        <a:xfrm>
          <a:off x="4203700" y="9719945"/>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57</xdr:row>
      <xdr:rowOff>160020</xdr:rowOff>
    </xdr:from>
    <xdr:ext cx="401955" cy="246380"/>
    <xdr:sp macro="" textlink="">
      <xdr:nvSpPr>
        <xdr:cNvPr id="189" name="【体育館・プール】&#10;有形固定資産減価償却率該当値テキスト">
          <a:extLst>
            <a:ext uri="{FF2B5EF4-FFF2-40B4-BE49-F238E27FC236}">
              <a16:creationId xmlns:a16="http://schemas.microsoft.com/office/drawing/2014/main" id="{00000000-0008-0000-1000-0000BD000000}"/>
            </a:ext>
          </a:extLst>
        </xdr:cNvPr>
        <xdr:cNvSpPr txBox="1"/>
      </xdr:nvSpPr>
      <xdr:spPr>
        <a:xfrm>
          <a:off x="4292600" y="9577070"/>
          <a:ext cx="4019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52.2</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58</xdr:row>
      <xdr:rowOff>93980</xdr:rowOff>
    </xdr:from>
    <xdr:to>
      <xdr:col>20</xdr:col>
      <xdr:colOff>38100</xdr:colOff>
      <xdr:row>59</xdr:row>
      <xdr:rowOff>27305</xdr:rowOff>
    </xdr:to>
    <xdr:sp macro="" textlink="">
      <xdr:nvSpPr>
        <xdr:cNvPr id="190" name="楕円 189">
          <a:extLst>
            <a:ext uri="{FF2B5EF4-FFF2-40B4-BE49-F238E27FC236}">
              <a16:creationId xmlns:a16="http://schemas.microsoft.com/office/drawing/2014/main" id="{00000000-0008-0000-1000-0000BE000000}"/>
            </a:ext>
          </a:extLst>
        </xdr:cNvPr>
        <xdr:cNvSpPr/>
      </xdr:nvSpPr>
      <xdr:spPr>
        <a:xfrm>
          <a:off x="3444875" y="9676130"/>
          <a:ext cx="85725"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174625</xdr:colOff>
      <xdr:row>58</xdr:row>
      <xdr:rowOff>142875</xdr:rowOff>
    </xdr:from>
    <xdr:to>
      <xdr:col>24</xdr:col>
      <xdr:colOff>63500</xdr:colOff>
      <xdr:row>59</xdr:row>
      <xdr:rowOff>22225</xdr:rowOff>
    </xdr:to>
    <xdr:cxnSp macro="">
      <xdr:nvCxnSpPr>
        <xdr:cNvPr id="191" name="直線コネクタ 190">
          <a:extLst>
            <a:ext uri="{FF2B5EF4-FFF2-40B4-BE49-F238E27FC236}">
              <a16:creationId xmlns:a16="http://schemas.microsoft.com/office/drawing/2014/main" id="{00000000-0008-0000-1000-0000BF000000}"/>
            </a:ext>
          </a:extLst>
        </xdr:cNvPr>
        <xdr:cNvCxnSpPr/>
      </xdr:nvCxnSpPr>
      <xdr:spPr>
        <a:xfrm>
          <a:off x="3492500" y="9725025"/>
          <a:ext cx="762000" cy="444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35560</xdr:rowOff>
    </xdr:from>
    <xdr:to>
      <xdr:col>15</xdr:col>
      <xdr:colOff>101600</xdr:colOff>
      <xdr:row>58</xdr:row>
      <xdr:rowOff>133350</xdr:rowOff>
    </xdr:to>
    <xdr:sp macro="" textlink="">
      <xdr:nvSpPr>
        <xdr:cNvPr id="192" name="楕円 191">
          <a:extLst>
            <a:ext uri="{FF2B5EF4-FFF2-40B4-BE49-F238E27FC236}">
              <a16:creationId xmlns:a16="http://schemas.microsoft.com/office/drawing/2014/main" id="{00000000-0008-0000-1000-0000C0000000}"/>
            </a:ext>
          </a:extLst>
        </xdr:cNvPr>
        <xdr:cNvSpPr/>
      </xdr:nvSpPr>
      <xdr:spPr>
        <a:xfrm>
          <a:off x="2619375" y="961771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84455</xdr:rowOff>
    </xdr:from>
    <xdr:to>
      <xdr:col>19</xdr:col>
      <xdr:colOff>174625</xdr:colOff>
      <xdr:row>58</xdr:row>
      <xdr:rowOff>142875</xdr:rowOff>
    </xdr:to>
    <xdr:cxnSp macro="">
      <xdr:nvCxnSpPr>
        <xdr:cNvPr id="193" name="直線コネクタ 192">
          <a:extLst>
            <a:ext uri="{FF2B5EF4-FFF2-40B4-BE49-F238E27FC236}">
              <a16:creationId xmlns:a16="http://schemas.microsoft.com/office/drawing/2014/main" id="{00000000-0008-0000-1000-0000C1000000}"/>
            </a:ext>
          </a:extLst>
        </xdr:cNvPr>
        <xdr:cNvCxnSpPr/>
      </xdr:nvCxnSpPr>
      <xdr:spPr>
        <a:xfrm>
          <a:off x="2670175" y="9666605"/>
          <a:ext cx="822325" cy="584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7620</xdr:rowOff>
    </xdr:from>
    <xdr:to>
      <xdr:col>10</xdr:col>
      <xdr:colOff>165100</xdr:colOff>
      <xdr:row>58</xdr:row>
      <xdr:rowOff>105410</xdr:rowOff>
    </xdr:to>
    <xdr:sp macro="" textlink="">
      <xdr:nvSpPr>
        <xdr:cNvPr id="194" name="楕円 193">
          <a:extLst>
            <a:ext uri="{FF2B5EF4-FFF2-40B4-BE49-F238E27FC236}">
              <a16:creationId xmlns:a16="http://schemas.microsoft.com/office/drawing/2014/main" id="{00000000-0008-0000-1000-0000C2000000}"/>
            </a:ext>
          </a:extLst>
        </xdr:cNvPr>
        <xdr:cNvSpPr/>
      </xdr:nvSpPr>
      <xdr:spPr>
        <a:xfrm>
          <a:off x="1809750" y="95897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58</xdr:row>
      <xdr:rowOff>57150</xdr:rowOff>
    </xdr:from>
    <xdr:to>
      <xdr:col>15</xdr:col>
      <xdr:colOff>50800</xdr:colOff>
      <xdr:row>58</xdr:row>
      <xdr:rowOff>84455</xdr:rowOff>
    </xdr:to>
    <xdr:cxnSp macro="">
      <xdr:nvCxnSpPr>
        <xdr:cNvPr id="195" name="直線コネクタ 194">
          <a:extLst>
            <a:ext uri="{FF2B5EF4-FFF2-40B4-BE49-F238E27FC236}">
              <a16:creationId xmlns:a16="http://schemas.microsoft.com/office/drawing/2014/main" id="{00000000-0008-0000-1000-0000C3000000}"/>
            </a:ext>
          </a:extLst>
        </xdr:cNvPr>
        <xdr:cNvCxnSpPr/>
      </xdr:nvCxnSpPr>
      <xdr:spPr>
        <a:xfrm>
          <a:off x="1860550" y="9639300"/>
          <a:ext cx="809625"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57</xdr:row>
      <xdr:rowOff>132715</xdr:rowOff>
    </xdr:from>
    <xdr:to>
      <xdr:col>6</xdr:col>
      <xdr:colOff>38100</xdr:colOff>
      <xdr:row>58</xdr:row>
      <xdr:rowOff>65405</xdr:rowOff>
    </xdr:to>
    <xdr:sp macro="" textlink="">
      <xdr:nvSpPr>
        <xdr:cNvPr id="196" name="楕円 195">
          <a:extLst>
            <a:ext uri="{FF2B5EF4-FFF2-40B4-BE49-F238E27FC236}">
              <a16:creationId xmlns:a16="http://schemas.microsoft.com/office/drawing/2014/main" id="{00000000-0008-0000-1000-0000C4000000}"/>
            </a:ext>
          </a:extLst>
        </xdr:cNvPr>
        <xdr:cNvSpPr/>
      </xdr:nvSpPr>
      <xdr:spPr>
        <a:xfrm>
          <a:off x="1000125" y="954976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174625</xdr:colOff>
      <xdr:row>58</xdr:row>
      <xdr:rowOff>17145</xdr:rowOff>
    </xdr:from>
    <xdr:to>
      <xdr:col>10</xdr:col>
      <xdr:colOff>114300</xdr:colOff>
      <xdr:row>58</xdr:row>
      <xdr:rowOff>57150</xdr:rowOff>
    </xdr:to>
    <xdr:cxnSp macro="">
      <xdr:nvCxnSpPr>
        <xdr:cNvPr id="197" name="直線コネクタ 196">
          <a:extLst>
            <a:ext uri="{FF2B5EF4-FFF2-40B4-BE49-F238E27FC236}">
              <a16:creationId xmlns:a16="http://schemas.microsoft.com/office/drawing/2014/main" id="{00000000-0008-0000-1000-0000C5000000}"/>
            </a:ext>
          </a:extLst>
        </xdr:cNvPr>
        <xdr:cNvCxnSpPr/>
      </xdr:nvCxnSpPr>
      <xdr:spPr>
        <a:xfrm>
          <a:off x="1047750" y="9599295"/>
          <a:ext cx="81280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153035</xdr:colOff>
      <xdr:row>59</xdr:row>
      <xdr:rowOff>146685</xdr:rowOff>
    </xdr:from>
    <xdr:ext cx="405130" cy="249555"/>
    <xdr:sp macro="" textlink="">
      <xdr:nvSpPr>
        <xdr:cNvPr id="198" name="n_1aveValue【体育館・プール】&#10;有形固定資産減価償却率">
          <a:extLst>
            <a:ext uri="{FF2B5EF4-FFF2-40B4-BE49-F238E27FC236}">
              <a16:creationId xmlns:a16="http://schemas.microsoft.com/office/drawing/2014/main" id="{00000000-0008-0000-1000-0000C6000000}"/>
            </a:ext>
          </a:extLst>
        </xdr:cNvPr>
        <xdr:cNvSpPr txBox="1"/>
      </xdr:nvSpPr>
      <xdr:spPr>
        <a:xfrm>
          <a:off x="3296285" y="989393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56.8</a:t>
          </a:r>
          <a:endParaRPr kumimoji="1" lang="ja-JP" altLang="en-US" sz="1000" b="1">
            <a:solidFill>
              <a:srgbClr val="000080"/>
            </a:solidFill>
            <a:latin typeface="ＭＳ Ｐゴシック"/>
            <a:ea typeface="ＭＳ Ｐゴシック"/>
          </a:endParaRPr>
        </a:p>
      </xdr:txBody>
    </xdr:sp>
    <xdr:clientData/>
  </xdr:oneCellAnchor>
  <xdr:oneCellAnchor>
    <xdr:from>
      <xdr:col>14</xdr:col>
      <xdr:colOff>38735</xdr:colOff>
      <xdr:row>59</xdr:row>
      <xdr:rowOff>158115</xdr:rowOff>
    </xdr:from>
    <xdr:ext cx="405130" cy="246380"/>
    <xdr:sp macro="" textlink="">
      <xdr:nvSpPr>
        <xdr:cNvPr id="199" name="n_2aveValue【体育館・プール】&#10;有形固定資産減価償却率">
          <a:extLst>
            <a:ext uri="{FF2B5EF4-FFF2-40B4-BE49-F238E27FC236}">
              <a16:creationId xmlns:a16="http://schemas.microsoft.com/office/drawing/2014/main" id="{00000000-0008-0000-1000-0000C7000000}"/>
            </a:ext>
          </a:extLst>
        </xdr:cNvPr>
        <xdr:cNvSpPr txBox="1"/>
      </xdr:nvSpPr>
      <xdr:spPr>
        <a:xfrm>
          <a:off x="2483485" y="9905365"/>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57.4</a:t>
          </a:r>
          <a:endParaRPr kumimoji="1" lang="ja-JP" altLang="en-US" sz="1000" b="1">
            <a:solidFill>
              <a:srgbClr val="000080"/>
            </a:solidFill>
            <a:latin typeface="ＭＳ Ｐゴシック"/>
            <a:ea typeface="ＭＳ Ｐゴシック"/>
          </a:endParaRPr>
        </a:p>
      </xdr:txBody>
    </xdr:sp>
    <xdr:clientData/>
  </xdr:oneCellAnchor>
  <xdr:oneCellAnchor>
    <xdr:from>
      <xdr:col>9</xdr:col>
      <xdr:colOff>102235</xdr:colOff>
      <xdr:row>60</xdr:row>
      <xdr:rowOff>36830</xdr:rowOff>
    </xdr:from>
    <xdr:ext cx="405130" cy="249555"/>
    <xdr:sp macro="" textlink="">
      <xdr:nvSpPr>
        <xdr:cNvPr id="200" name="n_3aveValue【体育館・プール】&#10;有形固定資産減価償却率">
          <a:extLst>
            <a:ext uri="{FF2B5EF4-FFF2-40B4-BE49-F238E27FC236}">
              <a16:creationId xmlns:a16="http://schemas.microsoft.com/office/drawing/2014/main" id="{00000000-0008-0000-1000-0000C8000000}"/>
            </a:ext>
          </a:extLst>
        </xdr:cNvPr>
        <xdr:cNvSpPr txBox="1"/>
      </xdr:nvSpPr>
      <xdr:spPr>
        <a:xfrm>
          <a:off x="1673860" y="994918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59.8</a:t>
          </a:r>
          <a:endParaRPr kumimoji="1" lang="ja-JP" altLang="en-US" sz="1000" b="1">
            <a:solidFill>
              <a:srgbClr val="000080"/>
            </a:solidFill>
            <a:latin typeface="ＭＳ Ｐゴシック"/>
            <a:ea typeface="ＭＳ Ｐゴシック"/>
          </a:endParaRPr>
        </a:p>
      </xdr:txBody>
    </xdr:sp>
    <xdr:clientData/>
  </xdr:oneCellAnchor>
  <xdr:oneCellAnchor>
    <xdr:from>
      <xdr:col>4</xdr:col>
      <xdr:colOff>165735</xdr:colOff>
      <xdr:row>60</xdr:row>
      <xdr:rowOff>47625</xdr:rowOff>
    </xdr:from>
    <xdr:ext cx="405130" cy="249555"/>
    <xdr:sp macro="" textlink="">
      <xdr:nvSpPr>
        <xdr:cNvPr id="201" name="n_4aveValue【体育館・プール】&#10;有形固定資産減価償却率">
          <a:extLst>
            <a:ext uri="{FF2B5EF4-FFF2-40B4-BE49-F238E27FC236}">
              <a16:creationId xmlns:a16="http://schemas.microsoft.com/office/drawing/2014/main" id="{00000000-0008-0000-1000-0000C9000000}"/>
            </a:ext>
          </a:extLst>
        </xdr:cNvPr>
        <xdr:cNvSpPr txBox="1"/>
      </xdr:nvSpPr>
      <xdr:spPr>
        <a:xfrm>
          <a:off x="864235" y="995997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60.4</a:t>
          </a:r>
          <a:endParaRPr kumimoji="1" lang="ja-JP" altLang="en-US" sz="1000" b="1">
            <a:solidFill>
              <a:srgbClr val="000080"/>
            </a:solidFill>
            <a:latin typeface="ＭＳ Ｐゴシック"/>
            <a:ea typeface="ＭＳ Ｐゴシック"/>
          </a:endParaRPr>
        </a:p>
      </xdr:txBody>
    </xdr:sp>
    <xdr:clientData/>
  </xdr:oneCellAnchor>
  <xdr:oneCellAnchor>
    <xdr:from>
      <xdr:col>18</xdr:col>
      <xdr:colOff>153035</xdr:colOff>
      <xdr:row>57</xdr:row>
      <xdr:rowOff>42545</xdr:rowOff>
    </xdr:from>
    <xdr:ext cx="405130" cy="249555"/>
    <xdr:sp macro="" textlink="">
      <xdr:nvSpPr>
        <xdr:cNvPr id="202" name="n_1mainValue【体育館・プール】&#10;有形固定資産減価償却率">
          <a:extLst>
            <a:ext uri="{FF2B5EF4-FFF2-40B4-BE49-F238E27FC236}">
              <a16:creationId xmlns:a16="http://schemas.microsoft.com/office/drawing/2014/main" id="{00000000-0008-0000-1000-0000CA000000}"/>
            </a:ext>
          </a:extLst>
        </xdr:cNvPr>
        <xdr:cNvSpPr txBox="1"/>
      </xdr:nvSpPr>
      <xdr:spPr>
        <a:xfrm>
          <a:off x="3296285" y="945959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49.8</a:t>
          </a:r>
          <a:endParaRPr kumimoji="1" lang="ja-JP" altLang="en-US" sz="1000" b="1">
            <a:solidFill>
              <a:srgbClr val="FF0000"/>
            </a:solidFill>
            <a:latin typeface="ＭＳ Ｐゴシック"/>
            <a:ea typeface="ＭＳ Ｐゴシック"/>
          </a:endParaRPr>
        </a:p>
      </xdr:txBody>
    </xdr:sp>
    <xdr:clientData/>
  </xdr:oneCellAnchor>
  <xdr:oneCellAnchor>
    <xdr:from>
      <xdr:col>14</xdr:col>
      <xdr:colOff>38735</xdr:colOff>
      <xdr:row>56</xdr:row>
      <xdr:rowOff>149225</xdr:rowOff>
    </xdr:from>
    <xdr:ext cx="405130" cy="246380"/>
    <xdr:sp macro="" textlink="">
      <xdr:nvSpPr>
        <xdr:cNvPr id="203" name="n_2mainValue【体育館・プール】&#10;有形固定資産減価償却率">
          <a:extLst>
            <a:ext uri="{FF2B5EF4-FFF2-40B4-BE49-F238E27FC236}">
              <a16:creationId xmlns:a16="http://schemas.microsoft.com/office/drawing/2014/main" id="{00000000-0008-0000-1000-0000CB000000}"/>
            </a:ext>
          </a:extLst>
        </xdr:cNvPr>
        <xdr:cNvSpPr txBox="1"/>
      </xdr:nvSpPr>
      <xdr:spPr>
        <a:xfrm>
          <a:off x="2483485" y="9401175"/>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46.6</a:t>
          </a:r>
          <a:endParaRPr kumimoji="1" lang="ja-JP" altLang="en-US" sz="1000" b="1">
            <a:solidFill>
              <a:srgbClr val="FF0000"/>
            </a:solidFill>
            <a:latin typeface="ＭＳ Ｐゴシック"/>
            <a:ea typeface="ＭＳ Ｐゴシック"/>
          </a:endParaRPr>
        </a:p>
      </xdr:txBody>
    </xdr:sp>
    <xdr:clientData/>
  </xdr:oneCellAnchor>
  <xdr:oneCellAnchor>
    <xdr:from>
      <xdr:col>9</xdr:col>
      <xdr:colOff>102235</xdr:colOff>
      <xdr:row>56</xdr:row>
      <xdr:rowOff>121920</xdr:rowOff>
    </xdr:from>
    <xdr:ext cx="405130" cy="246380"/>
    <xdr:sp macro="" textlink="">
      <xdr:nvSpPr>
        <xdr:cNvPr id="204" name="n_3mainValue【体育館・プール】&#10;有形固定資産減価償却率">
          <a:extLst>
            <a:ext uri="{FF2B5EF4-FFF2-40B4-BE49-F238E27FC236}">
              <a16:creationId xmlns:a16="http://schemas.microsoft.com/office/drawing/2014/main" id="{00000000-0008-0000-1000-0000CC000000}"/>
            </a:ext>
          </a:extLst>
        </xdr:cNvPr>
        <xdr:cNvSpPr txBox="1"/>
      </xdr:nvSpPr>
      <xdr:spPr>
        <a:xfrm>
          <a:off x="1673860" y="9373870"/>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45.1</a:t>
          </a:r>
          <a:endParaRPr kumimoji="1" lang="ja-JP" altLang="en-US" sz="1000" b="1">
            <a:solidFill>
              <a:srgbClr val="FF0000"/>
            </a:solidFill>
            <a:latin typeface="ＭＳ Ｐゴシック"/>
            <a:ea typeface="ＭＳ Ｐゴシック"/>
          </a:endParaRPr>
        </a:p>
      </xdr:txBody>
    </xdr:sp>
    <xdr:clientData/>
  </xdr:oneCellAnchor>
  <xdr:oneCellAnchor>
    <xdr:from>
      <xdr:col>4</xdr:col>
      <xdr:colOff>165735</xdr:colOff>
      <xdr:row>56</xdr:row>
      <xdr:rowOff>81280</xdr:rowOff>
    </xdr:from>
    <xdr:ext cx="405130" cy="249555"/>
    <xdr:sp macro="" textlink="">
      <xdr:nvSpPr>
        <xdr:cNvPr id="205" name="n_4mainValue【体育館・プール】&#10;有形固定資産減価償却率">
          <a:extLst>
            <a:ext uri="{FF2B5EF4-FFF2-40B4-BE49-F238E27FC236}">
              <a16:creationId xmlns:a16="http://schemas.microsoft.com/office/drawing/2014/main" id="{00000000-0008-0000-1000-0000CD000000}"/>
            </a:ext>
          </a:extLst>
        </xdr:cNvPr>
        <xdr:cNvSpPr txBox="1"/>
      </xdr:nvSpPr>
      <xdr:spPr>
        <a:xfrm>
          <a:off x="864235" y="933323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42.9</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46</xdr:row>
      <xdr:rowOff>109855</xdr:rowOff>
    </xdr:from>
    <xdr:to>
      <xdr:col>59</xdr:col>
      <xdr:colOff>88900</xdr:colOff>
      <xdr:row>50</xdr:row>
      <xdr:rowOff>60960</xdr:rowOff>
    </xdr:to>
    <xdr:sp macro="" textlink="">
      <xdr:nvSpPr>
        <xdr:cNvPr id="206" name="正方形/長方形 205">
          <a:extLst>
            <a:ext uri="{FF2B5EF4-FFF2-40B4-BE49-F238E27FC236}">
              <a16:creationId xmlns:a16="http://schemas.microsoft.com/office/drawing/2014/main" id="{00000000-0008-0000-1000-0000CE000000}"/>
            </a:ext>
          </a:extLst>
        </xdr:cNvPr>
        <xdr:cNvSpPr/>
      </xdr:nvSpPr>
      <xdr:spPr>
        <a:xfrm>
          <a:off x="6064250" y="7710805"/>
          <a:ext cx="4327525"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体育館・プール</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35</xdr:col>
      <xdr:colOff>63500</xdr:colOff>
      <xdr:row>50</xdr:row>
      <xdr:rowOff>85725</xdr:rowOff>
    </xdr:from>
    <xdr:to>
      <xdr:col>43</xdr:col>
      <xdr:colOff>63500</xdr:colOff>
      <xdr:row>52</xdr:row>
      <xdr:rowOff>0</xdr:rowOff>
    </xdr:to>
    <xdr:sp macro="" textlink="">
      <xdr:nvSpPr>
        <xdr:cNvPr id="207" name="正方形/長方形 206">
          <a:extLst>
            <a:ext uri="{FF2B5EF4-FFF2-40B4-BE49-F238E27FC236}">
              <a16:creationId xmlns:a16="http://schemas.microsoft.com/office/drawing/2014/main" id="{00000000-0008-0000-1000-0000CF000000}"/>
            </a:ext>
          </a:extLst>
        </xdr:cNvPr>
        <xdr:cNvSpPr/>
      </xdr:nvSpPr>
      <xdr:spPr>
        <a:xfrm>
          <a:off x="6175375"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51</xdr:row>
      <xdr:rowOff>116205</xdr:rowOff>
    </xdr:from>
    <xdr:to>
      <xdr:col>43</xdr:col>
      <xdr:colOff>63500</xdr:colOff>
      <xdr:row>53</xdr:row>
      <xdr:rowOff>30480</xdr:rowOff>
    </xdr:to>
    <xdr:sp macro="" textlink="">
      <xdr:nvSpPr>
        <xdr:cNvPr id="208" name="正方形/長方形 207">
          <a:extLst>
            <a:ext uri="{FF2B5EF4-FFF2-40B4-BE49-F238E27FC236}">
              <a16:creationId xmlns:a16="http://schemas.microsoft.com/office/drawing/2014/main" id="{00000000-0008-0000-1000-0000D0000000}"/>
            </a:ext>
          </a:extLst>
        </xdr:cNvPr>
        <xdr:cNvSpPr/>
      </xdr:nvSpPr>
      <xdr:spPr>
        <a:xfrm>
          <a:off x="6175375"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12/36</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50</xdr:row>
      <xdr:rowOff>85725</xdr:rowOff>
    </xdr:from>
    <xdr:to>
      <xdr:col>48</xdr:col>
      <xdr:colOff>127000</xdr:colOff>
      <xdr:row>52</xdr:row>
      <xdr:rowOff>0</xdr:rowOff>
    </xdr:to>
    <xdr:sp macro="" textlink="">
      <xdr:nvSpPr>
        <xdr:cNvPr id="209" name="正方形/長方形 208">
          <a:extLst>
            <a:ext uri="{FF2B5EF4-FFF2-40B4-BE49-F238E27FC236}">
              <a16:creationId xmlns:a16="http://schemas.microsoft.com/office/drawing/2014/main" id="{00000000-0008-0000-1000-0000D1000000}"/>
            </a:ext>
          </a:extLst>
        </xdr:cNvPr>
        <xdr:cNvSpPr/>
      </xdr:nvSpPr>
      <xdr:spPr>
        <a:xfrm>
          <a:off x="711200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51</xdr:row>
      <xdr:rowOff>116205</xdr:rowOff>
    </xdr:from>
    <xdr:to>
      <xdr:col>48</xdr:col>
      <xdr:colOff>127000</xdr:colOff>
      <xdr:row>53</xdr:row>
      <xdr:rowOff>30480</xdr:rowOff>
    </xdr:to>
    <xdr:sp macro="" textlink="">
      <xdr:nvSpPr>
        <xdr:cNvPr id="210" name="正方形/長方形 209">
          <a:extLst>
            <a:ext uri="{FF2B5EF4-FFF2-40B4-BE49-F238E27FC236}">
              <a16:creationId xmlns:a16="http://schemas.microsoft.com/office/drawing/2014/main" id="{00000000-0008-0000-1000-0000D2000000}"/>
            </a:ext>
          </a:extLst>
        </xdr:cNvPr>
        <xdr:cNvSpPr/>
      </xdr:nvSpPr>
      <xdr:spPr>
        <a:xfrm>
          <a:off x="711200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0.157</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50</xdr:row>
      <xdr:rowOff>85725</xdr:rowOff>
    </xdr:from>
    <xdr:to>
      <xdr:col>54</xdr:col>
      <xdr:colOff>127000</xdr:colOff>
      <xdr:row>52</xdr:row>
      <xdr:rowOff>0</xdr:rowOff>
    </xdr:to>
    <xdr:sp macro="" textlink="">
      <xdr:nvSpPr>
        <xdr:cNvPr id="211" name="正方形/長方形 210">
          <a:extLst>
            <a:ext uri="{FF2B5EF4-FFF2-40B4-BE49-F238E27FC236}">
              <a16:creationId xmlns:a16="http://schemas.microsoft.com/office/drawing/2014/main" id="{00000000-0008-0000-1000-0000D3000000}"/>
            </a:ext>
          </a:extLst>
        </xdr:cNvPr>
        <xdr:cNvSpPr/>
      </xdr:nvSpPr>
      <xdr:spPr>
        <a:xfrm>
          <a:off x="815975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51</xdr:row>
      <xdr:rowOff>116205</xdr:rowOff>
    </xdr:from>
    <xdr:to>
      <xdr:col>54</xdr:col>
      <xdr:colOff>127000</xdr:colOff>
      <xdr:row>53</xdr:row>
      <xdr:rowOff>30480</xdr:rowOff>
    </xdr:to>
    <xdr:sp macro="" textlink="">
      <xdr:nvSpPr>
        <xdr:cNvPr id="212" name="正方形/長方形 211">
          <a:extLst>
            <a:ext uri="{FF2B5EF4-FFF2-40B4-BE49-F238E27FC236}">
              <a16:creationId xmlns:a16="http://schemas.microsoft.com/office/drawing/2014/main" id="{00000000-0008-0000-1000-0000D4000000}"/>
            </a:ext>
          </a:extLst>
        </xdr:cNvPr>
        <xdr:cNvSpPr/>
      </xdr:nvSpPr>
      <xdr:spPr>
        <a:xfrm>
          <a:off x="815975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0.124</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53</xdr:row>
      <xdr:rowOff>55245</xdr:rowOff>
    </xdr:from>
    <xdr:to>
      <xdr:col>59</xdr:col>
      <xdr:colOff>88900</xdr:colOff>
      <xdr:row>66</xdr:row>
      <xdr:rowOff>109855</xdr:rowOff>
    </xdr:to>
    <xdr:sp macro="" textlink="">
      <xdr:nvSpPr>
        <xdr:cNvPr id="213" name="正方形/長方形 212">
          <a:extLst>
            <a:ext uri="{FF2B5EF4-FFF2-40B4-BE49-F238E27FC236}">
              <a16:creationId xmlns:a16="http://schemas.microsoft.com/office/drawing/2014/main" id="{00000000-0008-0000-1000-0000D5000000}"/>
            </a:ext>
          </a:extLst>
        </xdr:cNvPr>
        <xdr:cNvSpPr/>
      </xdr:nvSpPr>
      <xdr:spPr>
        <a:xfrm>
          <a:off x="6064250" y="8811895"/>
          <a:ext cx="4327525"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36830</xdr:rowOff>
    </xdr:from>
    <xdr:ext cx="349885" cy="217170"/>
    <xdr:sp macro="" textlink="">
      <xdr:nvSpPr>
        <xdr:cNvPr id="214" name="テキスト ボックス 213">
          <a:extLst>
            <a:ext uri="{FF2B5EF4-FFF2-40B4-BE49-F238E27FC236}">
              <a16:creationId xmlns:a16="http://schemas.microsoft.com/office/drawing/2014/main" id="{00000000-0008-0000-1000-0000D6000000}"/>
            </a:ext>
          </a:extLst>
        </xdr:cNvPr>
        <xdr:cNvSpPr txBox="1"/>
      </xdr:nvSpPr>
      <xdr:spPr>
        <a:xfrm>
          <a:off x="6026150" y="862838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66</xdr:row>
      <xdr:rowOff>109855</xdr:rowOff>
    </xdr:from>
    <xdr:to>
      <xdr:col>59</xdr:col>
      <xdr:colOff>50800</xdr:colOff>
      <xdr:row>66</xdr:row>
      <xdr:rowOff>109855</xdr:rowOff>
    </xdr:to>
    <xdr:cxnSp macro="">
      <xdr:nvCxnSpPr>
        <xdr:cNvPr id="215" name="直線コネクタ 214">
          <a:extLst>
            <a:ext uri="{FF2B5EF4-FFF2-40B4-BE49-F238E27FC236}">
              <a16:creationId xmlns:a16="http://schemas.microsoft.com/office/drawing/2014/main" id="{00000000-0008-0000-1000-0000D7000000}"/>
            </a:ext>
          </a:extLst>
        </xdr:cNvPr>
        <xdr:cNvCxnSpPr/>
      </xdr:nvCxnSpPr>
      <xdr:spPr>
        <a:xfrm>
          <a:off x="6064250" y="1101280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73025</xdr:rowOff>
    </xdr:from>
    <xdr:to>
      <xdr:col>59</xdr:col>
      <xdr:colOff>50800</xdr:colOff>
      <xdr:row>64</xdr:row>
      <xdr:rowOff>73025</xdr:rowOff>
    </xdr:to>
    <xdr:cxnSp macro="">
      <xdr:nvCxnSpPr>
        <xdr:cNvPr id="216" name="直線コネクタ 215">
          <a:extLst>
            <a:ext uri="{FF2B5EF4-FFF2-40B4-BE49-F238E27FC236}">
              <a16:creationId xmlns:a16="http://schemas.microsoft.com/office/drawing/2014/main" id="{00000000-0008-0000-1000-0000D8000000}"/>
            </a:ext>
          </a:extLst>
        </xdr:cNvPr>
        <xdr:cNvCxnSpPr/>
      </xdr:nvCxnSpPr>
      <xdr:spPr>
        <a:xfrm>
          <a:off x="6064250" y="1064577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63</xdr:row>
      <xdr:rowOff>101600</xdr:rowOff>
    </xdr:from>
    <xdr:ext cx="464185" cy="249555"/>
    <xdr:sp macro="" textlink="">
      <xdr:nvSpPr>
        <xdr:cNvPr id="217" name="テキスト ボックス 216">
          <a:extLst>
            <a:ext uri="{FF2B5EF4-FFF2-40B4-BE49-F238E27FC236}">
              <a16:creationId xmlns:a16="http://schemas.microsoft.com/office/drawing/2014/main" id="{00000000-0008-0000-1000-0000D9000000}"/>
            </a:ext>
          </a:extLst>
        </xdr:cNvPr>
        <xdr:cNvSpPr txBox="1"/>
      </xdr:nvSpPr>
      <xdr:spPr>
        <a:xfrm>
          <a:off x="5628640" y="10509250"/>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34</xdr:col>
      <xdr:colOff>127000</xdr:colOff>
      <xdr:row>62</xdr:row>
      <xdr:rowOff>36830</xdr:rowOff>
    </xdr:from>
    <xdr:to>
      <xdr:col>59</xdr:col>
      <xdr:colOff>50800</xdr:colOff>
      <xdr:row>62</xdr:row>
      <xdr:rowOff>36830</xdr:rowOff>
    </xdr:to>
    <xdr:cxnSp macro="">
      <xdr:nvCxnSpPr>
        <xdr:cNvPr id="218" name="直線コネクタ 217">
          <a:extLst>
            <a:ext uri="{FF2B5EF4-FFF2-40B4-BE49-F238E27FC236}">
              <a16:creationId xmlns:a16="http://schemas.microsoft.com/office/drawing/2014/main" id="{00000000-0008-0000-1000-0000DA000000}"/>
            </a:ext>
          </a:extLst>
        </xdr:cNvPr>
        <xdr:cNvCxnSpPr/>
      </xdr:nvCxnSpPr>
      <xdr:spPr>
        <a:xfrm>
          <a:off x="6064250" y="1027938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61</xdr:row>
      <xdr:rowOff>64770</xdr:rowOff>
    </xdr:from>
    <xdr:ext cx="464185" cy="249555"/>
    <xdr:sp macro="" textlink="">
      <xdr:nvSpPr>
        <xdr:cNvPr id="219" name="テキスト ボックス 218">
          <a:extLst>
            <a:ext uri="{FF2B5EF4-FFF2-40B4-BE49-F238E27FC236}">
              <a16:creationId xmlns:a16="http://schemas.microsoft.com/office/drawing/2014/main" id="{00000000-0008-0000-1000-0000DB000000}"/>
            </a:ext>
          </a:extLst>
        </xdr:cNvPr>
        <xdr:cNvSpPr txBox="1"/>
      </xdr:nvSpPr>
      <xdr:spPr>
        <a:xfrm>
          <a:off x="5628640" y="10142220"/>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0.100</a:t>
          </a:r>
          <a:endParaRPr kumimoji="1" lang="ja-JP" altLang="en-US" sz="1000">
            <a:latin typeface="ＭＳ Ｐゴシック"/>
            <a:ea typeface="ＭＳ Ｐゴシック"/>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0" name="直線コネクタ 219">
          <a:extLst>
            <a:ext uri="{FF2B5EF4-FFF2-40B4-BE49-F238E27FC236}">
              <a16:creationId xmlns:a16="http://schemas.microsoft.com/office/drawing/2014/main" id="{00000000-0008-0000-1000-0000DC000000}"/>
            </a:ext>
          </a:extLst>
        </xdr:cNvPr>
        <xdr:cNvCxnSpPr/>
      </xdr:nvCxnSpPr>
      <xdr:spPr>
        <a:xfrm>
          <a:off x="6064250" y="991235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59</xdr:row>
      <xdr:rowOff>27940</xdr:rowOff>
    </xdr:from>
    <xdr:ext cx="464185" cy="246380"/>
    <xdr:sp macro="" textlink="">
      <xdr:nvSpPr>
        <xdr:cNvPr id="221" name="テキスト ボックス 220">
          <a:extLst>
            <a:ext uri="{FF2B5EF4-FFF2-40B4-BE49-F238E27FC236}">
              <a16:creationId xmlns:a16="http://schemas.microsoft.com/office/drawing/2014/main" id="{00000000-0008-0000-1000-0000DD000000}"/>
            </a:ext>
          </a:extLst>
        </xdr:cNvPr>
        <xdr:cNvSpPr txBox="1"/>
      </xdr:nvSpPr>
      <xdr:spPr>
        <a:xfrm>
          <a:off x="5628640" y="9775190"/>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0.200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128270</xdr:rowOff>
    </xdr:from>
    <xdr:to>
      <xdr:col>59</xdr:col>
      <xdr:colOff>50800</xdr:colOff>
      <xdr:row>57</xdr:row>
      <xdr:rowOff>128270</xdr:rowOff>
    </xdr:to>
    <xdr:cxnSp macro="">
      <xdr:nvCxnSpPr>
        <xdr:cNvPr id="222" name="直線コネクタ 221">
          <a:extLst>
            <a:ext uri="{FF2B5EF4-FFF2-40B4-BE49-F238E27FC236}">
              <a16:creationId xmlns:a16="http://schemas.microsoft.com/office/drawing/2014/main" id="{00000000-0008-0000-1000-0000DE000000}"/>
            </a:ext>
          </a:extLst>
        </xdr:cNvPr>
        <xdr:cNvCxnSpPr/>
      </xdr:nvCxnSpPr>
      <xdr:spPr>
        <a:xfrm>
          <a:off x="6064250" y="954532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56</xdr:row>
      <xdr:rowOff>156845</xdr:rowOff>
    </xdr:from>
    <xdr:ext cx="464185" cy="246380"/>
    <xdr:sp macro="" textlink="">
      <xdr:nvSpPr>
        <xdr:cNvPr id="223" name="テキスト ボックス 222">
          <a:extLst>
            <a:ext uri="{FF2B5EF4-FFF2-40B4-BE49-F238E27FC236}">
              <a16:creationId xmlns:a16="http://schemas.microsoft.com/office/drawing/2014/main" id="{00000000-0008-0000-1000-0000DF000000}"/>
            </a:ext>
          </a:extLst>
        </xdr:cNvPr>
        <xdr:cNvSpPr txBox="1"/>
      </xdr:nvSpPr>
      <xdr:spPr>
        <a:xfrm>
          <a:off x="5628640" y="9408795"/>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0.300</a:t>
          </a:r>
          <a:endParaRPr kumimoji="1" lang="ja-JP" altLang="en-US" sz="1000">
            <a:latin typeface="ＭＳ Ｐゴシック"/>
            <a:ea typeface="ＭＳ Ｐゴシック"/>
          </a:endParaRPr>
        </a:p>
      </xdr:txBody>
    </xdr:sp>
    <xdr:clientData/>
  </xdr:oneCellAnchor>
  <xdr:twoCellAnchor>
    <xdr:from>
      <xdr:col>34</xdr:col>
      <xdr:colOff>127000</xdr:colOff>
      <xdr:row>55</xdr:row>
      <xdr:rowOff>92075</xdr:rowOff>
    </xdr:from>
    <xdr:to>
      <xdr:col>59</xdr:col>
      <xdr:colOff>50800</xdr:colOff>
      <xdr:row>55</xdr:row>
      <xdr:rowOff>92075</xdr:rowOff>
    </xdr:to>
    <xdr:cxnSp macro="">
      <xdr:nvCxnSpPr>
        <xdr:cNvPr id="224" name="直線コネクタ 223">
          <a:extLst>
            <a:ext uri="{FF2B5EF4-FFF2-40B4-BE49-F238E27FC236}">
              <a16:creationId xmlns:a16="http://schemas.microsoft.com/office/drawing/2014/main" id="{00000000-0008-0000-1000-0000E0000000}"/>
            </a:ext>
          </a:extLst>
        </xdr:cNvPr>
        <xdr:cNvCxnSpPr/>
      </xdr:nvCxnSpPr>
      <xdr:spPr>
        <a:xfrm>
          <a:off x="6064250" y="917892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54</xdr:row>
      <xdr:rowOff>120015</xdr:rowOff>
    </xdr:from>
    <xdr:ext cx="464185" cy="246380"/>
    <xdr:sp macro="" textlink="">
      <xdr:nvSpPr>
        <xdr:cNvPr id="225" name="テキスト ボックス 224">
          <a:extLst>
            <a:ext uri="{FF2B5EF4-FFF2-40B4-BE49-F238E27FC236}">
              <a16:creationId xmlns:a16="http://schemas.microsoft.com/office/drawing/2014/main" id="{00000000-0008-0000-1000-0000E1000000}"/>
            </a:ext>
          </a:extLst>
        </xdr:cNvPr>
        <xdr:cNvSpPr txBox="1"/>
      </xdr:nvSpPr>
      <xdr:spPr>
        <a:xfrm>
          <a:off x="5628640" y="9041765"/>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0.400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55245</xdr:rowOff>
    </xdr:from>
    <xdr:to>
      <xdr:col>59</xdr:col>
      <xdr:colOff>50800</xdr:colOff>
      <xdr:row>53</xdr:row>
      <xdr:rowOff>55245</xdr:rowOff>
    </xdr:to>
    <xdr:cxnSp macro="">
      <xdr:nvCxnSpPr>
        <xdr:cNvPr id="226" name="直線コネクタ 225">
          <a:extLst>
            <a:ext uri="{FF2B5EF4-FFF2-40B4-BE49-F238E27FC236}">
              <a16:creationId xmlns:a16="http://schemas.microsoft.com/office/drawing/2014/main" id="{00000000-0008-0000-1000-0000E2000000}"/>
            </a:ext>
          </a:extLst>
        </xdr:cNvPr>
        <xdr:cNvCxnSpPr/>
      </xdr:nvCxnSpPr>
      <xdr:spPr>
        <a:xfrm>
          <a:off x="6064250" y="881189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52</xdr:row>
      <xdr:rowOff>83185</xdr:rowOff>
    </xdr:from>
    <xdr:ext cx="464185" cy="246380"/>
    <xdr:sp macro="" textlink="">
      <xdr:nvSpPr>
        <xdr:cNvPr id="227" name="テキスト ボックス 226">
          <a:extLst>
            <a:ext uri="{FF2B5EF4-FFF2-40B4-BE49-F238E27FC236}">
              <a16:creationId xmlns:a16="http://schemas.microsoft.com/office/drawing/2014/main" id="{00000000-0008-0000-1000-0000E3000000}"/>
            </a:ext>
          </a:extLst>
        </xdr:cNvPr>
        <xdr:cNvSpPr txBox="1"/>
      </xdr:nvSpPr>
      <xdr:spPr>
        <a:xfrm>
          <a:off x="5628640" y="8674735"/>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0.500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55245</xdr:rowOff>
    </xdr:from>
    <xdr:to>
      <xdr:col>59</xdr:col>
      <xdr:colOff>88900</xdr:colOff>
      <xdr:row>66</xdr:row>
      <xdr:rowOff>109855</xdr:rowOff>
    </xdr:to>
    <xdr:sp macro="" textlink="">
      <xdr:nvSpPr>
        <xdr:cNvPr id="228" name="【体育館・プール】&#10;一人当たり面積グラフ枠">
          <a:extLst>
            <a:ext uri="{FF2B5EF4-FFF2-40B4-BE49-F238E27FC236}">
              <a16:creationId xmlns:a16="http://schemas.microsoft.com/office/drawing/2014/main" id="{00000000-0008-0000-1000-0000E4000000}"/>
            </a:ext>
          </a:extLst>
        </xdr:cNvPr>
        <xdr:cNvSpPr/>
      </xdr:nvSpPr>
      <xdr:spPr>
        <a:xfrm>
          <a:off x="6064250" y="8811895"/>
          <a:ext cx="4327525"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174625</xdr:colOff>
      <xdr:row>56</xdr:row>
      <xdr:rowOff>36830</xdr:rowOff>
    </xdr:from>
    <xdr:to>
      <xdr:col>54</xdr:col>
      <xdr:colOff>174625</xdr:colOff>
      <xdr:row>63</xdr:row>
      <xdr:rowOff>128270</xdr:rowOff>
    </xdr:to>
    <xdr:cxnSp macro="">
      <xdr:nvCxnSpPr>
        <xdr:cNvPr id="229" name="直線コネクタ 228">
          <a:extLst>
            <a:ext uri="{FF2B5EF4-FFF2-40B4-BE49-F238E27FC236}">
              <a16:creationId xmlns:a16="http://schemas.microsoft.com/office/drawing/2014/main" id="{00000000-0008-0000-1000-0000E5000000}"/>
            </a:ext>
          </a:extLst>
        </xdr:cNvPr>
        <xdr:cNvCxnSpPr/>
      </xdr:nvCxnSpPr>
      <xdr:spPr>
        <a:xfrm flipV="1">
          <a:off x="9604375" y="9288780"/>
          <a:ext cx="0" cy="12471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132080</xdr:rowOff>
    </xdr:from>
    <xdr:ext cx="466725" cy="249555"/>
    <xdr:sp macro="" textlink="">
      <xdr:nvSpPr>
        <xdr:cNvPr id="230" name="【体育館・プール】&#10;一人当たり面積最小値テキスト">
          <a:extLst>
            <a:ext uri="{FF2B5EF4-FFF2-40B4-BE49-F238E27FC236}">
              <a16:creationId xmlns:a16="http://schemas.microsoft.com/office/drawing/2014/main" id="{00000000-0008-0000-1000-0000E6000000}"/>
            </a:ext>
          </a:extLst>
        </xdr:cNvPr>
        <xdr:cNvSpPr txBox="1"/>
      </xdr:nvSpPr>
      <xdr:spPr>
        <a:xfrm>
          <a:off x="9642475" y="10539730"/>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0.030</a:t>
          </a:r>
          <a:endParaRPr kumimoji="1" lang="ja-JP" altLang="en-US" sz="1000" b="1">
            <a:latin typeface="ＭＳ Ｐゴシック"/>
            <a:ea typeface="ＭＳ Ｐゴシック"/>
          </a:endParaRPr>
        </a:p>
      </xdr:txBody>
    </xdr:sp>
    <xdr:clientData/>
  </xdr:oneCellAnchor>
  <xdr:twoCellAnchor>
    <xdr:from>
      <xdr:col>54</xdr:col>
      <xdr:colOff>101600</xdr:colOff>
      <xdr:row>63</xdr:row>
      <xdr:rowOff>128270</xdr:rowOff>
    </xdr:from>
    <xdr:to>
      <xdr:col>55</xdr:col>
      <xdr:colOff>88900</xdr:colOff>
      <xdr:row>63</xdr:row>
      <xdr:rowOff>128270</xdr:rowOff>
    </xdr:to>
    <xdr:cxnSp macro="">
      <xdr:nvCxnSpPr>
        <xdr:cNvPr id="231" name="直線コネクタ 230">
          <a:extLst>
            <a:ext uri="{FF2B5EF4-FFF2-40B4-BE49-F238E27FC236}">
              <a16:creationId xmlns:a16="http://schemas.microsoft.com/office/drawing/2014/main" id="{00000000-0008-0000-1000-0000E7000000}"/>
            </a:ext>
          </a:extLst>
        </xdr:cNvPr>
        <xdr:cNvCxnSpPr/>
      </xdr:nvCxnSpPr>
      <xdr:spPr>
        <a:xfrm>
          <a:off x="9531350" y="1053592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150495</xdr:rowOff>
    </xdr:from>
    <xdr:ext cx="466725" cy="246380"/>
    <xdr:sp macro="" textlink="">
      <xdr:nvSpPr>
        <xdr:cNvPr id="232" name="【体育館・プール】&#10;一人当たり面積最大値テキスト">
          <a:extLst>
            <a:ext uri="{FF2B5EF4-FFF2-40B4-BE49-F238E27FC236}">
              <a16:creationId xmlns:a16="http://schemas.microsoft.com/office/drawing/2014/main" id="{00000000-0008-0000-1000-0000E8000000}"/>
            </a:ext>
          </a:extLst>
        </xdr:cNvPr>
        <xdr:cNvSpPr txBox="1"/>
      </xdr:nvSpPr>
      <xdr:spPr>
        <a:xfrm>
          <a:off x="9642475" y="9072245"/>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0.370</a:t>
          </a:r>
          <a:endParaRPr kumimoji="1" lang="ja-JP" altLang="en-US" sz="1000" b="1">
            <a:latin typeface="ＭＳ Ｐゴシック"/>
            <a:ea typeface="ＭＳ Ｐゴシック"/>
          </a:endParaRPr>
        </a:p>
      </xdr:txBody>
    </xdr:sp>
    <xdr:clientData/>
  </xdr:oneCellAnchor>
  <xdr:twoCellAnchor>
    <xdr:from>
      <xdr:col>54</xdr:col>
      <xdr:colOff>101600</xdr:colOff>
      <xdr:row>56</xdr:row>
      <xdr:rowOff>36830</xdr:rowOff>
    </xdr:from>
    <xdr:to>
      <xdr:col>55</xdr:col>
      <xdr:colOff>88900</xdr:colOff>
      <xdr:row>56</xdr:row>
      <xdr:rowOff>36830</xdr:rowOff>
    </xdr:to>
    <xdr:cxnSp macro="">
      <xdr:nvCxnSpPr>
        <xdr:cNvPr id="233" name="直線コネクタ 232">
          <a:extLst>
            <a:ext uri="{FF2B5EF4-FFF2-40B4-BE49-F238E27FC236}">
              <a16:creationId xmlns:a16="http://schemas.microsoft.com/office/drawing/2014/main" id="{00000000-0008-0000-1000-0000E9000000}"/>
            </a:ext>
          </a:extLst>
        </xdr:cNvPr>
        <xdr:cNvCxnSpPr/>
      </xdr:nvCxnSpPr>
      <xdr:spPr>
        <a:xfrm>
          <a:off x="9531350" y="928878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14605</xdr:rowOff>
    </xdr:from>
    <xdr:ext cx="466725" cy="249555"/>
    <xdr:sp macro="" textlink="">
      <xdr:nvSpPr>
        <xdr:cNvPr id="234" name="【体育館・プール】&#10;一人当たり面積平均値テキスト">
          <a:extLst>
            <a:ext uri="{FF2B5EF4-FFF2-40B4-BE49-F238E27FC236}">
              <a16:creationId xmlns:a16="http://schemas.microsoft.com/office/drawing/2014/main" id="{00000000-0008-0000-1000-0000EA000000}"/>
            </a:ext>
          </a:extLst>
        </xdr:cNvPr>
        <xdr:cNvSpPr txBox="1"/>
      </xdr:nvSpPr>
      <xdr:spPr>
        <a:xfrm>
          <a:off x="9642475" y="10257155"/>
          <a:ext cx="46672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0.087</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62</xdr:row>
      <xdr:rowOff>35560</xdr:rowOff>
    </xdr:from>
    <xdr:to>
      <xdr:col>55</xdr:col>
      <xdr:colOff>50800</xdr:colOff>
      <xdr:row>62</xdr:row>
      <xdr:rowOff>133350</xdr:rowOff>
    </xdr:to>
    <xdr:sp macro="" textlink="">
      <xdr:nvSpPr>
        <xdr:cNvPr id="235" name="フローチャート: 判断 234">
          <a:extLst>
            <a:ext uri="{FF2B5EF4-FFF2-40B4-BE49-F238E27FC236}">
              <a16:creationId xmlns:a16="http://schemas.microsoft.com/office/drawing/2014/main" id="{00000000-0008-0000-1000-0000EB000000}"/>
            </a:ext>
          </a:extLst>
        </xdr:cNvPr>
        <xdr:cNvSpPr/>
      </xdr:nvSpPr>
      <xdr:spPr>
        <a:xfrm>
          <a:off x="9569450" y="1027811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13335</xdr:rowOff>
    </xdr:from>
    <xdr:to>
      <xdr:col>50</xdr:col>
      <xdr:colOff>165100</xdr:colOff>
      <xdr:row>62</xdr:row>
      <xdr:rowOff>111125</xdr:rowOff>
    </xdr:to>
    <xdr:sp macro="" textlink="">
      <xdr:nvSpPr>
        <xdr:cNvPr id="236" name="フローチャート: 判断 235">
          <a:extLst>
            <a:ext uri="{FF2B5EF4-FFF2-40B4-BE49-F238E27FC236}">
              <a16:creationId xmlns:a16="http://schemas.microsoft.com/office/drawing/2014/main" id="{00000000-0008-0000-1000-0000EC000000}"/>
            </a:ext>
          </a:extLst>
        </xdr:cNvPr>
        <xdr:cNvSpPr/>
      </xdr:nvSpPr>
      <xdr:spPr>
        <a:xfrm>
          <a:off x="8794750" y="1025588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27940</xdr:rowOff>
    </xdr:from>
    <xdr:to>
      <xdr:col>46</xdr:col>
      <xdr:colOff>38100</xdr:colOff>
      <xdr:row>62</xdr:row>
      <xdr:rowOff>126365</xdr:rowOff>
    </xdr:to>
    <xdr:sp macro="" textlink="">
      <xdr:nvSpPr>
        <xdr:cNvPr id="237" name="フローチャート: 判断 236">
          <a:extLst>
            <a:ext uri="{FF2B5EF4-FFF2-40B4-BE49-F238E27FC236}">
              <a16:creationId xmlns:a16="http://schemas.microsoft.com/office/drawing/2014/main" id="{00000000-0008-0000-1000-0000ED000000}"/>
            </a:ext>
          </a:extLst>
        </xdr:cNvPr>
        <xdr:cNvSpPr/>
      </xdr:nvSpPr>
      <xdr:spPr>
        <a:xfrm>
          <a:off x="7985125" y="10270490"/>
          <a:ext cx="85725"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50165</xdr:rowOff>
    </xdr:from>
    <xdr:to>
      <xdr:col>41</xdr:col>
      <xdr:colOff>101600</xdr:colOff>
      <xdr:row>62</xdr:row>
      <xdr:rowOff>147955</xdr:rowOff>
    </xdr:to>
    <xdr:sp macro="" textlink="">
      <xdr:nvSpPr>
        <xdr:cNvPr id="238" name="フローチャート: 判断 237">
          <a:extLst>
            <a:ext uri="{FF2B5EF4-FFF2-40B4-BE49-F238E27FC236}">
              <a16:creationId xmlns:a16="http://schemas.microsoft.com/office/drawing/2014/main" id="{00000000-0008-0000-1000-0000EE000000}"/>
            </a:ext>
          </a:extLst>
        </xdr:cNvPr>
        <xdr:cNvSpPr/>
      </xdr:nvSpPr>
      <xdr:spPr>
        <a:xfrm>
          <a:off x="7159625" y="1029271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42545</xdr:rowOff>
    </xdr:from>
    <xdr:to>
      <xdr:col>36</xdr:col>
      <xdr:colOff>165100</xdr:colOff>
      <xdr:row>62</xdr:row>
      <xdr:rowOff>140335</xdr:rowOff>
    </xdr:to>
    <xdr:sp macro="" textlink="">
      <xdr:nvSpPr>
        <xdr:cNvPr id="239" name="フローチャート: 判断 238">
          <a:extLst>
            <a:ext uri="{FF2B5EF4-FFF2-40B4-BE49-F238E27FC236}">
              <a16:creationId xmlns:a16="http://schemas.microsoft.com/office/drawing/2014/main" id="{00000000-0008-0000-1000-0000EF000000}"/>
            </a:ext>
          </a:extLst>
        </xdr:cNvPr>
        <xdr:cNvSpPr/>
      </xdr:nvSpPr>
      <xdr:spPr>
        <a:xfrm>
          <a:off x="6350000" y="1028509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107315</xdr:rowOff>
    </xdr:from>
    <xdr:ext cx="762000" cy="249555"/>
    <xdr:sp macro="" textlink="">
      <xdr:nvSpPr>
        <xdr:cNvPr id="240" name="テキスト ボックス 239">
          <a:extLst>
            <a:ext uri="{FF2B5EF4-FFF2-40B4-BE49-F238E27FC236}">
              <a16:creationId xmlns:a16="http://schemas.microsoft.com/office/drawing/2014/main" id="{00000000-0008-0000-1000-0000F0000000}"/>
            </a:ext>
          </a:extLst>
        </xdr:cNvPr>
        <xdr:cNvSpPr txBox="1"/>
      </xdr:nvSpPr>
      <xdr:spPr>
        <a:xfrm>
          <a:off x="942975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49</xdr:col>
      <xdr:colOff>114300</xdr:colOff>
      <xdr:row>66</xdr:row>
      <xdr:rowOff>107315</xdr:rowOff>
    </xdr:from>
    <xdr:ext cx="762000" cy="249555"/>
    <xdr:sp macro="" textlink="">
      <xdr:nvSpPr>
        <xdr:cNvPr id="241" name="テキスト ボックス 240">
          <a:extLst>
            <a:ext uri="{FF2B5EF4-FFF2-40B4-BE49-F238E27FC236}">
              <a16:creationId xmlns:a16="http://schemas.microsoft.com/office/drawing/2014/main" id="{00000000-0008-0000-1000-0000F1000000}"/>
            </a:ext>
          </a:extLst>
        </xdr:cNvPr>
        <xdr:cNvSpPr txBox="1"/>
      </xdr:nvSpPr>
      <xdr:spPr>
        <a:xfrm>
          <a:off x="867092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44</xdr:col>
      <xdr:colOff>174625</xdr:colOff>
      <xdr:row>66</xdr:row>
      <xdr:rowOff>107315</xdr:rowOff>
    </xdr:from>
    <xdr:ext cx="762000" cy="249555"/>
    <xdr:sp macro="" textlink="">
      <xdr:nvSpPr>
        <xdr:cNvPr id="242" name="テキスト ボックス 241">
          <a:extLst>
            <a:ext uri="{FF2B5EF4-FFF2-40B4-BE49-F238E27FC236}">
              <a16:creationId xmlns:a16="http://schemas.microsoft.com/office/drawing/2014/main" id="{00000000-0008-0000-1000-0000F2000000}"/>
            </a:ext>
          </a:extLst>
        </xdr:cNvPr>
        <xdr:cNvSpPr txBox="1"/>
      </xdr:nvSpPr>
      <xdr:spPr>
        <a:xfrm>
          <a:off x="785812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40</xdr:col>
      <xdr:colOff>50800</xdr:colOff>
      <xdr:row>66</xdr:row>
      <xdr:rowOff>107315</xdr:rowOff>
    </xdr:from>
    <xdr:ext cx="762000" cy="249555"/>
    <xdr:sp macro="" textlink="">
      <xdr:nvSpPr>
        <xdr:cNvPr id="243" name="テキスト ボックス 242">
          <a:extLst>
            <a:ext uri="{FF2B5EF4-FFF2-40B4-BE49-F238E27FC236}">
              <a16:creationId xmlns:a16="http://schemas.microsoft.com/office/drawing/2014/main" id="{00000000-0008-0000-1000-0000F3000000}"/>
            </a:ext>
          </a:extLst>
        </xdr:cNvPr>
        <xdr:cNvSpPr txBox="1"/>
      </xdr:nvSpPr>
      <xdr:spPr>
        <a:xfrm>
          <a:off x="703580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35</xdr:col>
      <xdr:colOff>114300</xdr:colOff>
      <xdr:row>66</xdr:row>
      <xdr:rowOff>107315</xdr:rowOff>
    </xdr:from>
    <xdr:ext cx="762000" cy="249555"/>
    <xdr:sp macro="" textlink="">
      <xdr:nvSpPr>
        <xdr:cNvPr id="244" name="テキスト ボックス 243">
          <a:extLst>
            <a:ext uri="{FF2B5EF4-FFF2-40B4-BE49-F238E27FC236}">
              <a16:creationId xmlns:a16="http://schemas.microsoft.com/office/drawing/2014/main" id="{00000000-0008-0000-1000-0000F4000000}"/>
            </a:ext>
          </a:extLst>
        </xdr:cNvPr>
        <xdr:cNvSpPr txBox="1"/>
      </xdr:nvSpPr>
      <xdr:spPr>
        <a:xfrm>
          <a:off x="62261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54</xdr:col>
      <xdr:colOff>139700</xdr:colOff>
      <xdr:row>62</xdr:row>
      <xdr:rowOff>5715</xdr:rowOff>
    </xdr:from>
    <xdr:to>
      <xdr:col>55</xdr:col>
      <xdr:colOff>50800</xdr:colOff>
      <xdr:row>62</xdr:row>
      <xdr:rowOff>104140</xdr:rowOff>
    </xdr:to>
    <xdr:sp macro="" textlink="">
      <xdr:nvSpPr>
        <xdr:cNvPr id="245" name="楕円 244">
          <a:extLst>
            <a:ext uri="{FF2B5EF4-FFF2-40B4-BE49-F238E27FC236}">
              <a16:creationId xmlns:a16="http://schemas.microsoft.com/office/drawing/2014/main" id="{00000000-0008-0000-1000-0000F5000000}"/>
            </a:ext>
          </a:extLst>
        </xdr:cNvPr>
        <xdr:cNvSpPr/>
      </xdr:nvSpPr>
      <xdr:spPr>
        <a:xfrm>
          <a:off x="9569450" y="10248265"/>
          <a:ext cx="85725"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27940</xdr:rowOff>
    </xdr:from>
    <xdr:ext cx="466725" cy="246380"/>
    <xdr:sp macro="" textlink="">
      <xdr:nvSpPr>
        <xdr:cNvPr id="246" name="【体育館・プール】&#10;一人当たり面積該当値テキスト">
          <a:extLst>
            <a:ext uri="{FF2B5EF4-FFF2-40B4-BE49-F238E27FC236}">
              <a16:creationId xmlns:a16="http://schemas.microsoft.com/office/drawing/2014/main" id="{00000000-0008-0000-1000-0000F6000000}"/>
            </a:ext>
          </a:extLst>
        </xdr:cNvPr>
        <xdr:cNvSpPr txBox="1"/>
      </xdr:nvSpPr>
      <xdr:spPr>
        <a:xfrm>
          <a:off x="9642475" y="10105390"/>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0.095</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62</xdr:row>
      <xdr:rowOff>9525</xdr:rowOff>
    </xdr:from>
    <xdr:to>
      <xdr:col>50</xdr:col>
      <xdr:colOff>165100</xdr:colOff>
      <xdr:row>62</xdr:row>
      <xdr:rowOff>107315</xdr:rowOff>
    </xdr:to>
    <xdr:sp macro="" textlink="">
      <xdr:nvSpPr>
        <xdr:cNvPr id="247" name="楕円 246">
          <a:extLst>
            <a:ext uri="{FF2B5EF4-FFF2-40B4-BE49-F238E27FC236}">
              <a16:creationId xmlns:a16="http://schemas.microsoft.com/office/drawing/2014/main" id="{00000000-0008-0000-1000-0000F7000000}"/>
            </a:ext>
          </a:extLst>
        </xdr:cNvPr>
        <xdr:cNvSpPr/>
      </xdr:nvSpPr>
      <xdr:spPr>
        <a:xfrm>
          <a:off x="8794750" y="1025207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55245</xdr:rowOff>
    </xdr:from>
    <xdr:to>
      <xdr:col>55</xdr:col>
      <xdr:colOff>0</xdr:colOff>
      <xdr:row>62</xdr:row>
      <xdr:rowOff>59055</xdr:rowOff>
    </xdr:to>
    <xdr:cxnSp macro="">
      <xdr:nvCxnSpPr>
        <xdr:cNvPr id="248" name="直線コネクタ 247">
          <a:extLst>
            <a:ext uri="{FF2B5EF4-FFF2-40B4-BE49-F238E27FC236}">
              <a16:creationId xmlns:a16="http://schemas.microsoft.com/office/drawing/2014/main" id="{00000000-0008-0000-1000-0000F8000000}"/>
            </a:ext>
          </a:extLst>
        </xdr:cNvPr>
        <xdr:cNvCxnSpPr/>
      </xdr:nvCxnSpPr>
      <xdr:spPr>
        <a:xfrm flipV="1">
          <a:off x="8845550" y="10297795"/>
          <a:ext cx="758825"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104775</xdr:rowOff>
    </xdr:from>
    <xdr:to>
      <xdr:col>46</xdr:col>
      <xdr:colOff>38100</xdr:colOff>
      <xdr:row>63</xdr:row>
      <xdr:rowOff>38100</xdr:rowOff>
    </xdr:to>
    <xdr:sp macro="" textlink="">
      <xdr:nvSpPr>
        <xdr:cNvPr id="249" name="楕円 248">
          <a:extLst>
            <a:ext uri="{FF2B5EF4-FFF2-40B4-BE49-F238E27FC236}">
              <a16:creationId xmlns:a16="http://schemas.microsoft.com/office/drawing/2014/main" id="{00000000-0008-0000-1000-0000F9000000}"/>
            </a:ext>
          </a:extLst>
        </xdr:cNvPr>
        <xdr:cNvSpPr/>
      </xdr:nvSpPr>
      <xdr:spPr>
        <a:xfrm>
          <a:off x="7985125" y="10347325"/>
          <a:ext cx="85725"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174625</xdr:colOff>
      <xdr:row>62</xdr:row>
      <xdr:rowOff>59055</xdr:rowOff>
    </xdr:from>
    <xdr:to>
      <xdr:col>50</xdr:col>
      <xdr:colOff>114300</xdr:colOff>
      <xdr:row>62</xdr:row>
      <xdr:rowOff>154305</xdr:rowOff>
    </xdr:to>
    <xdr:cxnSp macro="">
      <xdr:nvCxnSpPr>
        <xdr:cNvPr id="250" name="直線コネクタ 249">
          <a:extLst>
            <a:ext uri="{FF2B5EF4-FFF2-40B4-BE49-F238E27FC236}">
              <a16:creationId xmlns:a16="http://schemas.microsoft.com/office/drawing/2014/main" id="{00000000-0008-0000-1000-0000FA000000}"/>
            </a:ext>
          </a:extLst>
        </xdr:cNvPr>
        <xdr:cNvCxnSpPr/>
      </xdr:nvCxnSpPr>
      <xdr:spPr>
        <a:xfrm flipV="1">
          <a:off x="8032750" y="10301605"/>
          <a:ext cx="812800" cy="952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104775</xdr:rowOff>
    </xdr:from>
    <xdr:to>
      <xdr:col>41</xdr:col>
      <xdr:colOff>101600</xdr:colOff>
      <xdr:row>63</xdr:row>
      <xdr:rowOff>38100</xdr:rowOff>
    </xdr:to>
    <xdr:sp macro="" textlink="">
      <xdr:nvSpPr>
        <xdr:cNvPr id="251" name="楕円 250">
          <a:extLst>
            <a:ext uri="{FF2B5EF4-FFF2-40B4-BE49-F238E27FC236}">
              <a16:creationId xmlns:a16="http://schemas.microsoft.com/office/drawing/2014/main" id="{00000000-0008-0000-1000-0000FB000000}"/>
            </a:ext>
          </a:extLst>
        </xdr:cNvPr>
        <xdr:cNvSpPr/>
      </xdr:nvSpPr>
      <xdr:spPr>
        <a:xfrm>
          <a:off x="7159625" y="10347325"/>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154305</xdr:rowOff>
    </xdr:from>
    <xdr:to>
      <xdr:col>45</xdr:col>
      <xdr:colOff>174625</xdr:colOff>
      <xdr:row>62</xdr:row>
      <xdr:rowOff>154305</xdr:rowOff>
    </xdr:to>
    <xdr:cxnSp macro="">
      <xdr:nvCxnSpPr>
        <xdr:cNvPr id="252" name="直線コネクタ 251">
          <a:extLst>
            <a:ext uri="{FF2B5EF4-FFF2-40B4-BE49-F238E27FC236}">
              <a16:creationId xmlns:a16="http://schemas.microsoft.com/office/drawing/2014/main" id="{00000000-0008-0000-1000-0000FC000000}"/>
            </a:ext>
          </a:extLst>
        </xdr:cNvPr>
        <xdr:cNvCxnSpPr/>
      </xdr:nvCxnSpPr>
      <xdr:spPr>
        <a:xfrm>
          <a:off x="7210425" y="10396855"/>
          <a:ext cx="8223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104775</xdr:rowOff>
    </xdr:from>
    <xdr:to>
      <xdr:col>36</xdr:col>
      <xdr:colOff>165100</xdr:colOff>
      <xdr:row>63</xdr:row>
      <xdr:rowOff>38100</xdr:rowOff>
    </xdr:to>
    <xdr:sp macro="" textlink="">
      <xdr:nvSpPr>
        <xdr:cNvPr id="253" name="楕円 252">
          <a:extLst>
            <a:ext uri="{FF2B5EF4-FFF2-40B4-BE49-F238E27FC236}">
              <a16:creationId xmlns:a16="http://schemas.microsoft.com/office/drawing/2014/main" id="{00000000-0008-0000-1000-0000FD000000}"/>
            </a:ext>
          </a:extLst>
        </xdr:cNvPr>
        <xdr:cNvSpPr/>
      </xdr:nvSpPr>
      <xdr:spPr>
        <a:xfrm>
          <a:off x="6350000" y="10347325"/>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154305</xdr:rowOff>
    </xdr:from>
    <xdr:to>
      <xdr:col>41</xdr:col>
      <xdr:colOff>50800</xdr:colOff>
      <xdr:row>62</xdr:row>
      <xdr:rowOff>154305</xdr:rowOff>
    </xdr:to>
    <xdr:cxnSp macro="">
      <xdr:nvCxnSpPr>
        <xdr:cNvPr id="254" name="直線コネクタ 253">
          <a:extLst>
            <a:ext uri="{FF2B5EF4-FFF2-40B4-BE49-F238E27FC236}">
              <a16:creationId xmlns:a16="http://schemas.microsoft.com/office/drawing/2014/main" id="{00000000-0008-0000-1000-0000FE000000}"/>
            </a:ext>
          </a:extLst>
        </xdr:cNvPr>
        <xdr:cNvCxnSpPr/>
      </xdr:nvCxnSpPr>
      <xdr:spPr>
        <a:xfrm>
          <a:off x="6400800" y="10396855"/>
          <a:ext cx="8096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57150</xdr:colOff>
      <xdr:row>62</xdr:row>
      <xdr:rowOff>102870</xdr:rowOff>
    </xdr:from>
    <xdr:ext cx="469900" cy="249555"/>
    <xdr:sp macro="" textlink="">
      <xdr:nvSpPr>
        <xdr:cNvPr id="255" name="n_1aveValue【体育館・プール】&#10;一人当たり面積">
          <a:extLst>
            <a:ext uri="{FF2B5EF4-FFF2-40B4-BE49-F238E27FC236}">
              <a16:creationId xmlns:a16="http://schemas.microsoft.com/office/drawing/2014/main" id="{00000000-0008-0000-1000-0000FF000000}"/>
            </a:ext>
          </a:extLst>
        </xdr:cNvPr>
        <xdr:cNvSpPr txBox="1"/>
      </xdr:nvSpPr>
      <xdr:spPr>
        <a:xfrm>
          <a:off x="8613775" y="1034542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0.093</a:t>
          </a:r>
          <a:endParaRPr kumimoji="1" lang="ja-JP" altLang="en-US" sz="1000" b="1">
            <a:solidFill>
              <a:srgbClr val="000080"/>
            </a:solidFill>
            <a:latin typeface="ＭＳ Ｐゴシック"/>
            <a:ea typeface="ＭＳ Ｐゴシック"/>
          </a:endParaRPr>
        </a:p>
      </xdr:txBody>
    </xdr:sp>
    <xdr:clientData/>
  </xdr:oneCellAnchor>
  <xdr:oneCellAnchor>
    <xdr:from>
      <xdr:col>44</xdr:col>
      <xdr:colOff>133350</xdr:colOff>
      <xdr:row>60</xdr:row>
      <xdr:rowOff>141605</xdr:rowOff>
    </xdr:from>
    <xdr:ext cx="466725" cy="249555"/>
    <xdr:sp macro="" textlink="">
      <xdr:nvSpPr>
        <xdr:cNvPr id="256" name="n_2aveValue【体育館・プール】&#10;一人当たり面積">
          <a:extLst>
            <a:ext uri="{FF2B5EF4-FFF2-40B4-BE49-F238E27FC236}">
              <a16:creationId xmlns:a16="http://schemas.microsoft.com/office/drawing/2014/main" id="{00000000-0008-0000-1000-000000010000}"/>
            </a:ext>
          </a:extLst>
        </xdr:cNvPr>
        <xdr:cNvSpPr txBox="1"/>
      </xdr:nvSpPr>
      <xdr:spPr>
        <a:xfrm>
          <a:off x="7816850" y="1005395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0.089</a:t>
          </a:r>
          <a:endParaRPr kumimoji="1" lang="ja-JP" altLang="en-US" sz="1000" b="1">
            <a:solidFill>
              <a:srgbClr val="000080"/>
            </a:solidFill>
            <a:latin typeface="ＭＳ Ｐゴシック"/>
            <a:ea typeface="ＭＳ Ｐゴシック"/>
          </a:endParaRPr>
        </a:p>
      </xdr:txBody>
    </xdr:sp>
    <xdr:clientData/>
  </xdr:oneCellAnchor>
  <xdr:oneCellAnchor>
    <xdr:from>
      <xdr:col>40</xdr:col>
      <xdr:colOff>6350</xdr:colOff>
      <xdr:row>60</xdr:row>
      <xdr:rowOff>163830</xdr:rowOff>
    </xdr:from>
    <xdr:ext cx="466725" cy="249555"/>
    <xdr:sp macro="" textlink="">
      <xdr:nvSpPr>
        <xdr:cNvPr id="257" name="n_3aveValue【体育館・プール】&#10;一人当たり面積">
          <a:extLst>
            <a:ext uri="{FF2B5EF4-FFF2-40B4-BE49-F238E27FC236}">
              <a16:creationId xmlns:a16="http://schemas.microsoft.com/office/drawing/2014/main" id="{00000000-0008-0000-1000-000001010000}"/>
            </a:ext>
          </a:extLst>
        </xdr:cNvPr>
        <xdr:cNvSpPr txBox="1"/>
      </xdr:nvSpPr>
      <xdr:spPr>
        <a:xfrm>
          <a:off x="6991350" y="10076180"/>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0.083</a:t>
          </a:r>
          <a:endParaRPr kumimoji="1" lang="ja-JP" altLang="en-US" sz="1000" b="1">
            <a:solidFill>
              <a:srgbClr val="000080"/>
            </a:solidFill>
            <a:latin typeface="ＭＳ Ｐゴシック"/>
            <a:ea typeface="ＭＳ Ｐゴシック"/>
          </a:endParaRPr>
        </a:p>
      </xdr:txBody>
    </xdr:sp>
    <xdr:clientData/>
  </xdr:oneCellAnchor>
  <xdr:oneCellAnchor>
    <xdr:from>
      <xdr:col>35</xdr:col>
      <xdr:colOff>69850</xdr:colOff>
      <xdr:row>60</xdr:row>
      <xdr:rowOff>156845</xdr:rowOff>
    </xdr:from>
    <xdr:ext cx="466725" cy="246380"/>
    <xdr:sp macro="" textlink="">
      <xdr:nvSpPr>
        <xdr:cNvPr id="258" name="n_4aveValue【体育館・プール】&#10;一人当たり面積">
          <a:extLst>
            <a:ext uri="{FF2B5EF4-FFF2-40B4-BE49-F238E27FC236}">
              <a16:creationId xmlns:a16="http://schemas.microsoft.com/office/drawing/2014/main" id="{00000000-0008-0000-1000-000002010000}"/>
            </a:ext>
          </a:extLst>
        </xdr:cNvPr>
        <xdr:cNvSpPr txBox="1"/>
      </xdr:nvSpPr>
      <xdr:spPr>
        <a:xfrm>
          <a:off x="6181725" y="10069195"/>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0.085</a:t>
          </a:r>
          <a:endParaRPr kumimoji="1" lang="ja-JP" altLang="en-US" sz="1000" b="1">
            <a:solidFill>
              <a:srgbClr val="000080"/>
            </a:solidFill>
            <a:latin typeface="ＭＳ Ｐゴシック"/>
            <a:ea typeface="ＭＳ Ｐゴシック"/>
          </a:endParaRPr>
        </a:p>
      </xdr:txBody>
    </xdr:sp>
    <xdr:clientData/>
  </xdr:oneCellAnchor>
  <xdr:oneCellAnchor>
    <xdr:from>
      <xdr:col>49</xdr:col>
      <xdr:colOff>57150</xdr:colOff>
      <xdr:row>60</xdr:row>
      <xdr:rowOff>123825</xdr:rowOff>
    </xdr:from>
    <xdr:ext cx="469900" cy="246380"/>
    <xdr:sp macro="" textlink="">
      <xdr:nvSpPr>
        <xdr:cNvPr id="259" name="n_1mainValue【体育館・プール】&#10;一人当たり面積">
          <a:extLst>
            <a:ext uri="{FF2B5EF4-FFF2-40B4-BE49-F238E27FC236}">
              <a16:creationId xmlns:a16="http://schemas.microsoft.com/office/drawing/2014/main" id="{00000000-0008-0000-1000-000003010000}"/>
            </a:ext>
          </a:extLst>
        </xdr:cNvPr>
        <xdr:cNvSpPr txBox="1"/>
      </xdr:nvSpPr>
      <xdr:spPr>
        <a:xfrm>
          <a:off x="8613775" y="10036175"/>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0.094</a:t>
          </a:r>
          <a:endParaRPr kumimoji="1" lang="ja-JP" altLang="en-US" sz="1000" b="1">
            <a:solidFill>
              <a:srgbClr val="FF0000"/>
            </a:solidFill>
            <a:latin typeface="ＭＳ Ｐゴシック"/>
            <a:ea typeface="ＭＳ Ｐゴシック"/>
          </a:endParaRPr>
        </a:p>
      </xdr:txBody>
    </xdr:sp>
    <xdr:clientData/>
  </xdr:oneCellAnchor>
  <xdr:oneCellAnchor>
    <xdr:from>
      <xdr:col>44</xdr:col>
      <xdr:colOff>133350</xdr:colOff>
      <xdr:row>63</xdr:row>
      <xdr:rowOff>29210</xdr:rowOff>
    </xdr:from>
    <xdr:ext cx="466725" cy="246380"/>
    <xdr:sp macro="" textlink="">
      <xdr:nvSpPr>
        <xdr:cNvPr id="260" name="n_2mainValue【体育館・プール】&#10;一人当たり面積">
          <a:extLst>
            <a:ext uri="{FF2B5EF4-FFF2-40B4-BE49-F238E27FC236}">
              <a16:creationId xmlns:a16="http://schemas.microsoft.com/office/drawing/2014/main" id="{00000000-0008-0000-1000-000004010000}"/>
            </a:ext>
          </a:extLst>
        </xdr:cNvPr>
        <xdr:cNvSpPr txBox="1"/>
      </xdr:nvSpPr>
      <xdr:spPr>
        <a:xfrm>
          <a:off x="7816850" y="10436860"/>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0.068</a:t>
          </a:r>
          <a:endParaRPr kumimoji="1" lang="ja-JP" altLang="en-US" sz="1000" b="1">
            <a:solidFill>
              <a:srgbClr val="FF0000"/>
            </a:solidFill>
            <a:latin typeface="ＭＳ Ｐゴシック"/>
            <a:ea typeface="ＭＳ Ｐゴシック"/>
          </a:endParaRPr>
        </a:p>
      </xdr:txBody>
    </xdr:sp>
    <xdr:clientData/>
  </xdr:oneCellAnchor>
  <xdr:oneCellAnchor>
    <xdr:from>
      <xdr:col>40</xdr:col>
      <xdr:colOff>6350</xdr:colOff>
      <xdr:row>63</xdr:row>
      <xdr:rowOff>29210</xdr:rowOff>
    </xdr:from>
    <xdr:ext cx="466725" cy="246380"/>
    <xdr:sp macro="" textlink="">
      <xdr:nvSpPr>
        <xdr:cNvPr id="261" name="n_3mainValue【体育館・プール】&#10;一人当たり面積">
          <a:extLst>
            <a:ext uri="{FF2B5EF4-FFF2-40B4-BE49-F238E27FC236}">
              <a16:creationId xmlns:a16="http://schemas.microsoft.com/office/drawing/2014/main" id="{00000000-0008-0000-1000-000005010000}"/>
            </a:ext>
          </a:extLst>
        </xdr:cNvPr>
        <xdr:cNvSpPr txBox="1"/>
      </xdr:nvSpPr>
      <xdr:spPr>
        <a:xfrm>
          <a:off x="6991350" y="10436860"/>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0.068</a:t>
          </a:r>
          <a:endParaRPr kumimoji="1" lang="ja-JP" altLang="en-US" sz="1000" b="1">
            <a:solidFill>
              <a:srgbClr val="FF0000"/>
            </a:solidFill>
            <a:latin typeface="ＭＳ Ｐゴシック"/>
            <a:ea typeface="ＭＳ Ｐゴシック"/>
          </a:endParaRPr>
        </a:p>
      </xdr:txBody>
    </xdr:sp>
    <xdr:clientData/>
  </xdr:oneCellAnchor>
  <xdr:oneCellAnchor>
    <xdr:from>
      <xdr:col>35</xdr:col>
      <xdr:colOff>69850</xdr:colOff>
      <xdr:row>63</xdr:row>
      <xdr:rowOff>29210</xdr:rowOff>
    </xdr:from>
    <xdr:ext cx="466725" cy="246380"/>
    <xdr:sp macro="" textlink="">
      <xdr:nvSpPr>
        <xdr:cNvPr id="262" name="n_4mainValue【体育館・プール】&#10;一人当たり面積">
          <a:extLst>
            <a:ext uri="{FF2B5EF4-FFF2-40B4-BE49-F238E27FC236}">
              <a16:creationId xmlns:a16="http://schemas.microsoft.com/office/drawing/2014/main" id="{00000000-0008-0000-1000-000006010000}"/>
            </a:ext>
          </a:extLst>
        </xdr:cNvPr>
        <xdr:cNvSpPr txBox="1"/>
      </xdr:nvSpPr>
      <xdr:spPr>
        <a:xfrm>
          <a:off x="6181725" y="10436860"/>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0.068</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68</xdr:row>
      <xdr:rowOff>146685</xdr:rowOff>
    </xdr:from>
    <xdr:to>
      <xdr:col>28</xdr:col>
      <xdr:colOff>152400</xdr:colOff>
      <xdr:row>72</xdr:row>
      <xdr:rowOff>97790</xdr:rowOff>
    </xdr:to>
    <xdr:sp macro="" textlink="">
      <xdr:nvSpPr>
        <xdr:cNvPr id="263" name="正方形/長方形 262">
          <a:extLst>
            <a:ext uri="{FF2B5EF4-FFF2-40B4-BE49-F238E27FC236}">
              <a16:creationId xmlns:a16="http://schemas.microsoft.com/office/drawing/2014/main" id="{00000000-0008-0000-1000-000007010000}"/>
            </a:ext>
          </a:extLst>
        </xdr:cNvPr>
        <xdr:cNvSpPr/>
      </xdr:nvSpPr>
      <xdr:spPr>
        <a:xfrm>
          <a:off x="698500" y="11379835"/>
          <a:ext cx="4343400"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福祉施設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4</xdr:col>
      <xdr:colOff>127000</xdr:colOff>
      <xdr:row>72</xdr:row>
      <xdr:rowOff>122555</xdr:rowOff>
    </xdr:from>
    <xdr:to>
      <xdr:col>12</xdr:col>
      <xdr:colOff>127000</xdr:colOff>
      <xdr:row>74</xdr:row>
      <xdr:rowOff>36830</xdr:rowOff>
    </xdr:to>
    <xdr:sp macro="" textlink="">
      <xdr:nvSpPr>
        <xdr:cNvPr id="264" name="正方形/長方形 263">
          <a:extLst>
            <a:ext uri="{FF2B5EF4-FFF2-40B4-BE49-F238E27FC236}">
              <a16:creationId xmlns:a16="http://schemas.microsoft.com/office/drawing/2014/main" id="{00000000-0008-0000-1000-000008010000}"/>
            </a:ext>
          </a:extLst>
        </xdr:cNvPr>
        <xdr:cNvSpPr/>
      </xdr:nvSpPr>
      <xdr:spPr>
        <a:xfrm>
          <a:off x="82550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73</xdr:row>
      <xdr:rowOff>153035</xdr:rowOff>
    </xdr:from>
    <xdr:to>
      <xdr:col>12</xdr:col>
      <xdr:colOff>127000</xdr:colOff>
      <xdr:row>75</xdr:row>
      <xdr:rowOff>67310</xdr:rowOff>
    </xdr:to>
    <xdr:sp macro="" textlink="">
      <xdr:nvSpPr>
        <xdr:cNvPr id="265" name="正方形/長方形 264">
          <a:extLst>
            <a:ext uri="{FF2B5EF4-FFF2-40B4-BE49-F238E27FC236}">
              <a16:creationId xmlns:a16="http://schemas.microsoft.com/office/drawing/2014/main" id="{00000000-0008-0000-1000-000009010000}"/>
            </a:ext>
          </a:extLst>
        </xdr:cNvPr>
        <xdr:cNvSpPr/>
      </xdr:nvSpPr>
      <xdr:spPr>
        <a:xfrm>
          <a:off x="82550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29/33</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72</xdr:row>
      <xdr:rowOff>122555</xdr:rowOff>
    </xdr:from>
    <xdr:to>
      <xdr:col>18</xdr:col>
      <xdr:colOff>0</xdr:colOff>
      <xdr:row>74</xdr:row>
      <xdr:rowOff>36830</xdr:rowOff>
    </xdr:to>
    <xdr:sp macro="" textlink="">
      <xdr:nvSpPr>
        <xdr:cNvPr id="266" name="正方形/長方形 265">
          <a:extLst>
            <a:ext uri="{FF2B5EF4-FFF2-40B4-BE49-F238E27FC236}">
              <a16:creationId xmlns:a16="http://schemas.microsoft.com/office/drawing/2014/main" id="{00000000-0008-0000-1000-00000A010000}"/>
            </a:ext>
          </a:extLst>
        </xdr:cNvPr>
        <xdr:cNvSpPr/>
      </xdr:nvSpPr>
      <xdr:spPr>
        <a:xfrm>
          <a:off x="174625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73</xdr:row>
      <xdr:rowOff>153035</xdr:rowOff>
    </xdr:from>
    <xdr:to>
      <xdr:col>18</xdr:col>
      <xdr:colOff>0</xdr:colOff>
      <xdr:row>75</xdr:row>
      <xdr:rowOff>67310</xdr:rowOff>
    </xdr:to>
    <xdr:sp macro="" textlink="">
      <xdr:nvSpPr>
        <xdr:cNvPr id="267" name="正方形/長方形 266">
          <a:extLst>
            <a:ext uri="{FF2B5EF4-FFF2-40B4-BE49-F238E27FC236}">
              <a16:creationId xmlns:a16="http://schemas.microsoft.com/office/drawing/2014/main" id="{00000000-0008-0000-1000-00000B010000}"/>
            </a:ext>
          </a:extLst>
        </xdr:cNvPr>
        <xdr:cNvSpPr/>
      </xdr:nvSpPr>
      <xdr:spPr>
        <a:xfrm>
          <a:off x="174625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57.8</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72</xdr:row>
      <xdr:rowOff>122555</xdr:rowOff>
    </xdr:from>
    <xdr:to>
      <xdr:col>24</xdr:col>
      <xdr:colOff>0</xdr:colOff>
      <xdr:row>74</xdr:row>
      <xdr:rowOff>36830</xdr:rowOff>
    </xdr:to>
    <xdr:sp macro="" textlink="">
      <xdr:nvSpPr>
        <xdr:cNvPr id="268" name="正方形/長方形 267">
          <a:extLst>
            <a:ext uri="{FF2B5EF4-FFF2-40B4-BE49-F238E27FC236}">
              <a16:creationId xmlns:a16="http://schemas.microsoft.com/office/drawing/2014/main" id="{00000000-0008-0000-1000-00000C010000}"/>
            </a:ext>
          </a:extLst>
        </xdr:cNvPr>
        <xdr:cNvSpPr/>
      </xdr:nvSpPr>
      <xdr:spPr>
        <a:xfrm>
          <a:off x="279400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73</xdr:row>
      <xdr:rowOff>153035</xdr:rowOff>
    </xdr:from>
    <xdr:to>
      <xdr:col>24</xdr:col>
      <xdr:colOff>0</xdr:colOff>
      <xdr:row>75</xdr:row>
      <xdr:rowOff>67310</xdr:rowOff>
    </xdr:to>
    <xdr:sp macro="" textlink="">
      <xdr:nvSpPr>
        <xdr:cNvPr id="269" name="正方形/長方形 268">
          <a:extLst>
            <a:ext uri="{FF2B5EF4-FFF2-40B4-BE49-F238E27FC236}">
              <a16:creationId xmlns:a16="http://schemas.microsoft.com/office/drawing/2014/main" id="{00000000-0008-0000-1000-00000D010000}"/>
            </a:ext>
          </a:extLst>
        </xdr:cNvPr>
        <xdr:cNvSpPr/>
      </xdr:nvSpPr>
      <xdr:spPr>
        <a:xfrm>
          <a:off x="279400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58.3</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75</xdr:row>
      <xdr:rowOff>92075</xdr:rowOff>
    </xdr:from>
    <xdr:to>
      <xdr:col>28</xdr:col>
      <xdr:colOff>152400</xdr:colOff>
      <xdr:row>88</xdr:row>
      <xdr:rowOff>146685</xdr:rowOff>
    </xdr:to>
    <xdr:sp macro="" textlink="">
      <xdr:nvSpPr>
        <xdr:cNvPr id="270" name="正方形/長方形 269">
          <a:extLst>
            <a:ext uri="{FF2B5EF4-FFF2-40B4-BE49-F238E27FC236}">
              <a16:creationId xmlns:a16="http://schemas.microsoft.com/office/drawing/2014/main" id="{00000000-0008-0000-1000-00000E010000}"/>
            </a:ext>
          </a:extLst>
        </xdr:cNvPr>
        <xdr:cNvSpPr/>
      </xdr:nvSpPr>
      <xdr:spPr>
        <a:xfrm>
          <a:off x="698500" y="12480925"/>
          <a:ext cx="4343400"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73025</xdr:rowOff>
    </xdr:from>
    <xdr:ext cx="298450" cy="217170"/>
    <xdr:sp macro="" textlink="">
      <xdr:nvSpPr>
        <xdr:cNvPr id="271" name="テキスト ボックス 270">
          <a:extLst>
            <a:ext uri="{FF2B5EF4-FFF2-40B4-BE49-F238E27FC236}">
              <a16:creationId xmlns:a16="http://schemas.microsoft.com/office/drawing/2014/main" id="{00000000-0008-0000-1000-00000F010000}"/>
            </a:ext>
          </a:extLst>
        </xdr:cNvPr>
        <xdr:cNvSpPr txBox="1"/>
      </xdr:nvSpPr>
      <xdr:spPr>
        <a:xfrm>
          <a:off x="676275" y="12296775"/>
          <a:ext cx="29845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88</xdr:row>
      <xdr:rowOff>146685</xdr:rowOff>
    </xdr:from>
    <xdr:to>
      <xdr:col>28</xdr:col>
      <xdr:colOff>114300</xdr:colOff>
      <xdr:row>88</xdr:row>
      <xdr:rowOff>146685</xdr:rowOff>
    </xdr:to>
    <xdr:cxnSp macro="">
      <xdr:nvCxnSpPr>
        <xdr:cNvPr id="272" name="直線コネクタ 271">
          <a:extLst>
            <a:ext uri="{FF2B5EF4-FFF2-40B4-BE49-F238E27FC236}">
              <a16:creationId xmlns:a16="http://schemas.microsoft.com/office/drawing/2014/main" id="{00000000-0008-0000-1000-000010010000}"/>
            </a:ext>
          </a:extLst>
        </xdr:cNvPr>
        <xdr:cNvCxnSpPr/>
      </xdr:nvCxnSpPr>
      <xdr:spPr>
        <a:xfrm>
          <a:off x="698500" y="1468183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88</xdr:row>
      <xdr:rowOff>9525</xdr:rowOff>
    </xdr:from>
    <xdr:ext cx="464185" cy="249555"/>
    <xdr:sp macro="" textlink="">
      <xdr:nvSpPr>
        <xdr:cNvPr id="273" name="テキスト ボックス 272">
          <a:extLst>
            <a:ext uri="{FF2B5EF4-FFF2-40B4-BE49-F238E27FC236}">
              <a16:creationId xmlns:a16="http://schemas.microsoft.com/office/drawing/2014/main" id="{00000000-0008-0000-1000-000011010000}"/>
            </a:ext>
          </a:extLst>
        </xdr:cNvPr>
        <xdr:cNvSpPr txBox="1"/>
      </xdr:nvSpPr>
      <xdr:spPr>
        <a:xfrm>
          <a:off x="278765" y="14544675"/>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4</xdr:col>
      <xdr:colOff>0</xdr:colOff>
      <xdr:row>86</xdr:row>
      <xdr:rowOff>109855</xdr:rowOff>
    </xdr:from>
    <xdr:to>
      <xdr:col>28</xdr:col>
      <xdr:colOff>114300</xdr:colOff>
      <xdr:row>86</xdr:row>
      <xdr:rowOff>109855</xdr:rowOff>
    </xdr:to>
    <xdr:cxnSp macro="">
      <xdr:nvCxnSpPr>
        <xdr:cNvPr id="274" name="直線コネクタ 273">
          <a:extLst>
            <a:ext uri="{FF2B5EF4-FFF2-40B4-BE49-F238E27FC236}">
              <a16:creationId xmlns:a16="http://schemas.microsoft.com/office/drawing/2014/main" id="{00000000-0008-0000-1000-000012010000}"/>
            </a:ext>
          </a:extLst>
        </xdr:cNvPr>
        <xdr:cNvCxnSpPr/>
      </xdr:nvCxnSpPr>
      <xdr:spPr>
        <a:xfrm>
          <a:off x="698500" y="1431480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85</xdr:row>
      <xdr:rowOff>137795</xdr:rowOff>
    </xdr:from>
    <xdr:ext cx="464185" cy="249555"/>
    <xdr:sp macro="" textlink="">
      <xdr:nvSpPr>
        <xdr:cNvPr id="275" name="テキスト ボックス 274">
          <a:extLst>
            <a:ext uri="{FF2B5EF4-FFF2-40B4-BE49-F238E27FC236}">
              <a16:creationId xmlns:a16="http://schemas.microsoft.com/office/drawing/2014/main" id="{00000000-0008-0000-1000-000013010000}"/>
            </a:ext>
          </a:extLst>
        </xdr:cNvPr>
        <xdr:cNvSpPr txBox="1"/>
      </xdr:nvSpPr>
      <xdr:spPr>
        <a:xfrm>
          <a:off x="278765" y="14177645"/>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4</xdr:col>
      <xdr:colOff>0</xdr:colOff>
      <xdr:row>84</xdr:row>
      <xdr:rowOff>73025</xdr:rowOff>
    </xdr:from>
    <xdr:to>
      <xdr:col>28</xdr:col>
      <xdr:colOff>114300</xdr:colOff>
      <xdr:row>84</xdr:row>
      <xdr:rowOff>73025</xdr:rowOff>
    </xdr:to>
    <xdr:cxnSp macro="">
      <xdr:nvCxnSpPr>
        <xdr:cNvPr id="276" name="直線コネクタ 275">
          <a:extLst>
            <a:ext uri="{FF2B5EF4-FFF2-40B4-BE49-F238E27FC236}">
              <a16:creationId xmlns:a16="http://schemas.microsoft.com/office/drawing/2014/main" id="{00000000-0008-0000-1000-000014010000}"/>
            </a:ext>
          </a:extLst>
        </xdr:cNvPr>
        <xdr:cNvCxnSpPr/>
      </xdr:nvCxnSpPr>
      <xdr:spPr>
        <a:xfrm>
          <a:off x="698500" y="1394777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83</xdr:row>
      <xdr:rowOff>101600</xdr:rowOff>
    </xdr:from>
    <xdr:ext cx="403225" cy="249555"/>
    <xdr:sp macro="" textlink="">
      <xdr:nvSpPr>
        <xdr:cNvPr id="277" name="テキスト ボックス 276">
          <a:extLst>
            <a:ext uri="{FF2B5EF4-FFF2-40B4-BE49-F238E27FC236}">
              <a16:creationId xmlns:a16="http://schemas.microsoft.com/office/drawing/2014/main" id="{00000000-0008-0000-1000-000015010000}"/>
            </a:ext>
          </a:extLst>
        </xdr:cNvPr>
        <xdr:cNvSpPr txBox="1"/>
      </xdr:nvSpPr>
      <xdr:spPr>
        <a:xfrm>
          <a:off x="342900" y="13811250"/>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4</xdr:col>
      <xdr:colOff>0</xdr:colOff>
      <xdr:row>82</xdr:row>
      <xdr:rowOff>36830</xdr:rowOff>
    </xdr:from>
    <xdr:to>
      <xdr:col>28</xdr:col>
      <xdr:colOff>114300</xdr:colOff>
      <xdr:row>82</xdr:row>
      <xdr:rowOff>36830</xdr:rowOff>
    </xdr:to>
    <xdr:cxnSp macro="">
      <xdr:nvCxnSpPr>
        <xdr:cNvPr id="278" name="直線コネクタ 277">
          <a:extLst>
            <a:ext uri="{FF2B5EF4-FFF2-40B4-BE49-F238E27FC236}">
              <a16:creationId xmlns:a16="http://schemas.microsoft.com/office/drawing/2014/main" id="{00000000-0008-0000-1000-000016010000}"/>
            </a:ext>
          </a:extLst>
        </xdr:cNvPr>
        <xdr:cNvCxnSpPr/>
      </xdr:nvCxnSpPr>
      <xdr:spPr>
        <a:xfrm>
          <a:off x="698500" y="1358138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81</xdr:row>
      <xdr:rowOff>64770</xdr:rowOff>
    </xdr:from>
    <xdr:ext cx="403225" cy="249555"/>
    <xdr:sp macro="" textlink="">
      <xdr:nvSpPr>
        <xdr:cNvPr id="279" name="テキスト ボックス 278">
          <a:extLst>
            <a:ext uri="{FF2B5EF4-FFF2-40B4-BE49-F238E27FC236}">
              <a16:creationId xmlns:a16="http://schemas.microsoft.com/office/drawing/2014/main" id="{00000000-0008-0000-1000-000017010000}"/>
            </a:ext>
          </a:extLst>
        </xdr:cNvPr>
        <xdr:cNvSpPr txBox="1"/>
      </xdr:nvSpPr>
      <xdr:spPr>
        <a:xfrm>
          <a:off x="342900" y="13444220"/>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0" name="直線コネクタ 279">
          <a:extLst>
            <a:ext uri="{FF2B5EF4-FFF2-40B4-BE49-F238E27FC236}">
              <a16:creationId xmlns:a16="http://schemas.microsoft.com/office/drawing/2014/main" id="{00000000-0008-0000-1000-000018010000}"/>
            </a:ext>
          </a:extLst>
        </xdr:cNvPr>
        <xdr:cNvCxnSpPr/>
      </xdr:nvCxnSpPr>
      <xdr:spPr>
        <a:xfrm>
          <a:off x="698500" y="1321435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79</xdr:row>
      <xdr:rowOff>27940</xdr:rowOff>
    </xdr:from>
    <xdr:ext cx="403225" cy="246380"/>
    <xdr:sp macro="" textlink="">
      <xdr:nvSpPr>
        <xdr:cNvPr id="281" name="テキスト ボックス 280">
          <a:extLst>
            <a:ext uri="{FF2B5EF4-FFF2-40B4-BE49-F238E27FC236}">
              <a16:creationId xmlns:a16="http://schemas.microsoft.com/office/drawing/2014/main" id="{00000000-0008-0000-1000-000019010000}"/>
            </a:ext>
          </a:extLst>
        </xdr:cNvPr>
        <xdr:cNvSpPr txBox="1"/>
      </xdr:nvSpPr>
      <xdr:spPr>
        <a:xfrm>
          <a:off x="342900" y="13077190"/>
          <a:ext cx="4032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4</xdr:col>
      <xdr:colOff>0</xdr:colOff>
      <xdr:row>77</xdr:row>
      <xdr:rowOff>128270</xdr:rowOff>
    </xdr:from>
    <xdr:to>
      <xdr:col>28</xdr:col>
      <xdr:colOff>114300</xdr:colOff>
      <xdr:row>77</xdr:row>
      <xdr:rowOff>128270</xdr:rowOff>
    </xdr:to>
    <xdr:cxnSp macro="">
      <xdr:nvCxnSpPr>
        <xdr:cNvPr id="282" name="直線コネクタ 281">
          <a:extLst>
            <a:ext uri="{FF2B5EF4-FFF2-40B4-BE49-F238E27FC236}">
              <a16:creationId xmlns:a16="http://schemas.microsoft.com/office/drawing/2014/main" id="{00000000-0008-0000-1000-00001A010000}"/>
            </a:ext>
          </a:extLst>
        </xdr:cNvPr>
        <xdr:cNvCxnSpPr/>
      </xdr:nvCxnSpPr>
      <xdr:spPr>
        <a:xfrm>
          <a:off x="698500" y="1284732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76</xdr:row>
      <xdr:rowOff>156845</xdr:rowOff>
    </xdr:from>
    <xdr:ext cx="403225" cy="246380"/>
    <xdr:sp macro="" textlink="">
      <xdr:nvSpPr>
        <xdr:cNvPr id="283" name="テキスト ボックス 282">
          <a:extLst>
            <a:ext uri="{FF2B5EF4-FFF2-40B4-BE49-F238E27FC236}">
              <a16:creationId xmlns:a16="http://schemas.microsoft.com/office/drawing/2014/main" id="{00000000-0008-0000-1000-00001B010000}"/>
            </a:ext>
          </a:extLst>
        </xdr:cNvPr>
        <xdr:cNvSpPr txBox="1"/>
      </xdr:nvSpPr>
      <xdr:spPr>
        <a:xfrm>
          <a:off x="342900" y="12710795"/>
          <a:ext cx="4032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4</xdr:col>
      <xdr:colOff>0</xdr:colOff>
      <xdr:row>75</xdr:row>
      <xdr:rowOff>92075</xdr:rowOff>
    </xdr:from>
    <xdr:to>
      <xdr:col>28</xdr:col>
      <xdr:colOff>114300</xdr:colOff>
      <xdr:row>75</xdr:row>
      <xdr:rowOff>92075</xdr:rowOff>
    </xdr:to>
    <xdr:cxnSp macro="">
      <xdr:nvCxnSpPr>
        <xdr:cNvPr id="284" name="直線コネクタ 283">
          <a:extLst>
            <a:ext uri="{FF2B5EF4-FFF2-40B4-BE49-F238E27FC236}">
              <a16:creationId xmlns:a16="http://schemas.microsoft.com/office/drawing/2014/main" id="{00000000-0008-0000-1000-00001C010000}"/>
            </a:ext>
          </a:extLst>
        </xdr:cNvPr>
        <xdr:cNvCxnSpPr/>
      </xdr:nvCxnSpPr>
      <xdr:spPr>
        <a:xfrm>
          <a:off x="698500" y="1248092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41910</xdr:colOff>
      <xdr:row>74</xdr:row>
      <xdr:rowOff>120015</xdr:rowOff>
    </xdr:from>
    <xdr:ext cx="339090" cy="246380"/>
    <xdr:sp macro="" textlink="">
      <xdr:nvSpPr>
        <xdr:cNvPr id="285" name="テキスト ボックス 284">
          <a:extLst>
            <a:ext uri="{FF2B5EF4-FFF2-40B4-BE49-F238E27FC236}">
              <a16:creationId xmlns:a16="http://schemas.microsoft.com/office/drawing/2014/main" id="{00000000-0008-0000-1000-00001D010000}"/>
            </a:ext>
          </a:extLst>
        </xdr:cNvPr>
        <xdr:cNvSpPr txBox="1"/>
      </xdr:nvSpPr>
      <xdr:spPr>
        <a:xfrm>
          <a:off x="391160" y="12343765"/>
          <a:ext cx="33909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4</xdr:col>
      <xdr:colOff>0</xdr:colOff>
      <xdr:row>75</xdr:row>
      <xdr:rowOff>92075</xdr:rowOff>
    </xdr:from>
    <xdr:to>
      <xdr:col>28</xdr:col>
      <xdr:colOff>152400</xdr:colOff>
      <xdr:row>88</xdr:row>
      <xdr:rowOff>146685</xdr:rowOff>
    </xdr:to>
    <xdr:sp macro="" textlink="">
      <xdr:nvSpPr>
        <xdr:cNvPr id="286" name="【福祉施設】&#10;有形固定資産減価償却率グラフ枠">
          <a:extLst>
            <a:ext uri="{FF2B5EF4-FFF2-40B4-BE49-F238E27FC236}">
              <a16:creationId xmlns:a16="http://schemas.microsoft.com/office/drawing/2014/main" id="{00000000-0008-0000-1000-00001E010000}"/>
            </a:ext>
          </a:extLst>
        </xdr:cNvPr>
        <xdr:cNvSpPr/>
      </xdr:nvSpPr>
      <xdr:spPr>
        <a:xfrm>
          <a:off x="698500" y="12480925"/>
          <a:ext cx="4343400"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40005</xdr:rowOff>
    </xdr:from>
    <xdr:to>
      <xdr:col>24</xdr:col>
      <xdr:colOff>62865</xdr:colOff>
      <xdr:row>85</xdr:row>
      <xdr:rowOff>119380</xdr:rowOff>
    </xdr:to>
    <xdr:cxnSp macro="">
      <xdr:nvCxnSpPr>
        <xdr:cNvPr id="287" name="直線コネクタ 286">
          <a:extLst>
            <a:ext uri="{FF2B5EF4-FFF2-40B4-BE49-F238E27FC236}">
              <a16:creationId xmlns:a16="http://schemas.microsoft.com/office/drawing/2014/main" id="{00000000-0008-0000-1000-00001F010000}"/>
            </a:ext>
          </a:extLst>
        </xdr:cNvPr>
        <xdr:cNvCxnSpPr/>
      </xdr:nvCxnSpPr>
      <xdr:spPr>
        <a:xfrm flipV="1">
          <a:off x="4253865" y="12759055"/>
          <a:ext cx="0" cy="14001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123190</xdr:rowOff>
    </xdr:from>
    <xdr:ext cx="401955" cy="246380"/>
    <xdr:sp macro="" textlink="">
      <xdr:nvSpPr>
        <xdr:cNvPr id="288" name="【福祉施設】&#10;有形固定資産減価償却率最小値テキスト">
          <a:extLst>
            <a:ext uri="{FF2B5EF4-FFF2-40B4-BE49-F238E27FC236}">
              <a16:creationId xmlns:a16="http://schemas.microsoft.com/office/drawing/2014/main" id="{00000000-0008-0000-1000-000020010000}"/>
            </a:ext>
          </a:extLst>
        </xdr:cNvPr>
        <xdr:cNvSpPr txBox="1"/>
      </xdr:nvSpPr>
      <xdr:spPr>
        <a:xfrm>
          <a:off x="4292600" y="14163040"/>
          <a:ext cx="4019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91.5</a:t>
          </a:r>
          <a:endParaRPr kumimoji="1" lang="ja-JP" altLang="en-US" sz="1000" b="1">
            <a:latin typeface="ＭＳ Ｐゴシック"/>
            <a:ea typeface="ＭＳ Ｐゴシック"/>
          </a:endParaRPr>
        </a:p>
      </xdr:txBody>
    </xdr:sp>
    <xdr:clientData/>
  </xdr:oneCellAnchor>
  <xdr:twoCellAnchor>
    <xdr:from>
      <xdr:col>23</xdr:col>
      <xdr:colOff>165100</xdr:colOff>
      <xdr:row>85</xdr:row>
      <xdr:rowOff>119380</xdr:rowOff>
    </xdr:from>
    <xdr:to>
      <xdr:col>24</xdr:col>
      <xdr:colOff>152400</xdr:colOff>
      <xdr:row>85</xdr:row>
      <xdr:rowOff>119380</xdr:rowOff>
    </xdr:to>
    <xdr:cxnSp macro="">
      <xdr:nvCxnSpPr>
        <xdr:cNvPr id="289" name="直線コネクタ 288">
          <a:extLst>
            <a:ext uri="{FF2B5EF4-FFF2-40B4-BE49-F238E27FC236}">
              <a16:creationId xmlns:a16="http://schemas.microsoft.com/office/drawing/2014/main" id="{00000000-0008-0000-1000-000021010000}"/>
            </a:ext>
          </a:extLst>
        </xdr:cNvPr>
        <xdr:cNvCxnSpPr/>
      </xdr:nvCxnSpPr>
      <xdr:spPr>
        <a:xfrm>
          <a:off x="4181475" y="1415923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75</xdr:row>
      <xdr:rowOff>154305</xdr:rowOff>
    </xdr:from>
    <xdr:ext cx="401955" cy="246380"/>
    <xdr:sp macro="" textlink="">
      <xdr:nvSpPr>
        <xdr:cNvPr id="290" name="【福祉施設】&#10;有形固定資産減価償却率最大値テキスト">
          <a:extLst>
            <a:ext uri="{FF2B5EF4-FFF2-40B4-BE49-F238E27FC236}">
              <a16:creationId xmlns:a16="http://schemas.microsoft.com/office/drawing/2014/main" id="{00000000-0008-0000-1000-000022010000}"/>
            </a:ext>
          </a:extLst>
        </xdr:cNvPr>
        <xdr:cNvSpPr txBox="1"/>
      </xdr:nvSpPr>
      <xdr:spPr>
        <a:xfrm>
          <a:off x="4292600" y="12543155"/>
          <a:ext cx="4019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15.2</a:t>
          </a:r>
          <a:endParaRPr kumimoji="1" lang="ja-JP" altLang="en-US" sz="1000" b="1">
            <a:latin typeface="ＭＳ Ｐゴシック"/>
            <a:ea typeface="ＭＳ Ｐゴシック"/>
          </a:endParaRPr>
        </a:p>
      </xdr:txBody>
    </xdr:sp>
    <xdr:clientData/>
  </xdr:oneCellAnchor>
  <xdr:twoCellAnchor>
    <xdr:from>
      <xdr:col>23</xdr:col>
      <xdr:colOff>165100</xdr:colOff>
      <xdr:row>77</xdr:row>
      <xdr:rowOff>40005</xdr:rowOff>
    </xdr:from>
    <xdr:to>
      <xdr:col>24</xdr:col>
      <xdr:colOff>152400</xdr:colOff>
      <xdr:row>77</xdr:row>
      <xdr:rowOff>40005</xdr:rowOff>
    </xdr:to>
    <xdr:cxnSp macro="">
      <xdr:nvCxnSpPr>
        <xdr:cNvPr id="291" name="直線コネクタ 290">
          <a:extLst>
            <a:ext uri="{FF2B5EF4-FFF2-40B4-BE49-F238E27FC236}">
              <a16:creationId xmlns:a16="http://schemas.microsoft.com/office/drawing/2014/main" id="{00000000-0008-0000-1000-000023010000}"/>
            </a:ext>
          </a:extLst>
        </xdr:cNvPr>
        <xdr:cNvCxnSpPr/>
      </xdr:nvCxnSpPr>
      <xdr:spPr>
        <a:xfrm>
          <a:off x="4181475" y="1275905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130810</xdr:rowOff>
    </xdr:from>
    <xdr:ext cx="401955" cy="249555"/>
    <xdr:sp macro="" textlink="">
      <xdr:nvSpPr>
        <xdr:cNvPr id="292" name="【福祉施設】&#10;有形固定資産減価償却率平均値テキスト">
          <a:extLst>
            <a:ext uri="{FF2B5EF4-FFF2-40B4-BE49-F238E27FC236}">
              <a16:creationId xmlns:a16="http://schemas.microsoft.com/office/drawing/2014/main" id="{00000000-0008-0000-1000-000024010000}"/>
            </a:ext>
          </a:extLst>
        </xdr:cNvPr>
        <xdr:cNvSpPr txBox="1"/>
      </xdr:nvSpPr>
      <xdr:spPr>
        <a:xfrm>
          <a:off x="4292600" y="13345160"/>
          <a:ext cx="40195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57.6</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81</xdr:row>
      <xdr:rowOff>108585</xdr:rowOff>
    </xdr:from>
    <xdr:to>
      <xdr:col>24</xdr:col>
      <xdr:colOff>114300</xdr:colOff>
      <xdr:row>82</xdr:row>
      <xdr:rowOff>41275</xdr:rowOff>
    </xdr:to>
    <xdr:sp macro="" textlink="">
      <xdr:nvSpPr>
        <xdr:cNvPr id="293" name="フローチャート: 判断 292">
          <a:extLst>
            <a:ext uri="{FF2B5EF4-FFF2-40B4-BE49-F238E27FC236}">
              <a16:creationId xmlns:a16="http://schemas.microsoft.com/office/drawing/2014/main" id="{00000000-0008-0000-1000-000025010000}"/>
            </a:ext>
          </a:extLst>
        </xdr:cNvPr>
        <xdr:cNvSpPr/>
      </xdr:nvSpPr>
      <xdr:spPr>
        <a:xfrm>
          <a:off x="4203700" y="1348803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99695</xdr:rowOff>
    </xdr:from>
    <xdr:to>
      <xdr:col>20</xdr:col>
      <xdr:colOff>38100</xdr:colOff>
      <xdr:row>82</xdr:row>
      <xdr:rowOff>32385</xdr:rowOff>
    </xdr:to>
    <xdr:sp macro="" textlink="">
      <xdr:nvSpPr>
        <xdr:cNvPr id="294" name="フローチャート: 判断 293">
          <a:extLst>
            <a:ext uri="{FF2B5EF4-FFF2-40B4-BE49-F238E27FC236}">
              <a16:creationId xmlns:a16="http://schemas.microsoft.com/office/drawing/2014/main" id="{00000000-0008-0000-1000-000026010000}"/>
            </a:ext>
          </a:extLst>
        </xdr:cNvPr>
        <xdr:cNvSpPr/>
      </xdr:nvSpPr>
      <xdr:spPr>
        <a:xfrm>
          <a:off x="3444875" y="1347914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103505</xdr:rowOff>
    </xdr:from>
    <xdr:to>
      <xdr:col>15</xdr:col>
      <xdr:colOff>101600</xdr:colOff>
      <xdr:row>82</xdr:row>
      <xdr:rowOff>36195</xdr:rowOff>
    </xdr:to>
    <xdr:sp macro="" textlink="">
      <xdr:nvSpPr>
        <xdr:cNvPr id="295" name="フローチャート: 判断 294">
          <a:extLst>
            <a:ext uri="{FF2B5EF4-FFF2-40B4-BE49-F238E27FC236}">
              <a16:creationId xmlns:a16="http://schemas.microsoft.com/office/drawing/2014/main" id="{00000000-0008-0000-1000-000027010000}"/>
            </a:ext>
          </a:extLst>
        </xdr:cNvPr>
        <xdr:cNvSpPr/>
      </xdr:nvSpPr>
      <xdr:spPr>
        <a:xfrm>
          <a:off x="2619375" y="1348295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71755</xdr:rowOff>
    </xdr:from>
    <xdr:to>
      <xdr:col>10</xdr:col>
      <xdr:colOff>165100</xdr:colOff>
      <xdr:row>82</xdr:row>
      <xdr:rowOff>5080</xdr:rowOff>
    </xdr:to>
    <xdr:sp macro="" textlink="">
      <xdr:nvSpPr>
        <xdr:cNvPr id="296" name="フローチャート: 判断 295">
          <a:extLst>
            <a:ext uri="{FF2B5EF4-FFF2-40B4-BE49-F238E27FC236}">
              <a16:creationId xmlns:a16="http://schemas.microsoft.com/office/drawing/2014/main" id="{00000000-0008-0000-1000-000028010000}"/>
            </a:ext>
          </a:extLst>
        </xdr:cNvPr>
        <xdr:cNvSpPr/>
      </xdr:nvSpPr>
      <xdr:spPr>
        <a:xfrm>
          <a:off x="1809750" y="13451205"/>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57785</xdr:rowOff>
    </xdr:from>
    <xdr:to>
      <xdr:col>6</xdr:col>
      <xdr:colOff>38100</xdr:colOff>
      <xdr:row>81</xdr:row>
      <xdr:rowOff>155575</xdr:rowOff>
    </xdr:to>
    <xdr:sp macro="" textlink="">
      <xdr:nvSpPr>
        <xdr:cNvPr id="297" name="フローチャート: 判断 296">
          <a:extLst>
            <a:ext uri="{FF2B5EF4-FFF2-40B4-BE49-F238E27FC236}">
              <a16:creationId xmlns:a16="http://schemas.microsoft.com/office/drawing/2014/main" id="{00000000-0008-0000-1000-000029010000}"/>
            </a:ext>
          </a:extLst>
        </xdr:cNvPr>
        <xdr:cNvSpPr/>
      </xdr:nvSpPr>
      <xdr:spPr>
        <a:xfrm>
          <a:off x="1000125" y="1343723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144145</xdr:rowOff>
    </xdr:from>
    <xdr:ext cx="762000" cy="249555"/>
    <xdr:sp macro="" textlink="">
      <xdr:nvSpPr>
        <xdr:cNvPr id="298" name="テキスト ボックス 297">
          <a:extLst>
            <a:ext uri="{FF2B5EF4-FFF2-40B4-BE49-F238E27FC236}">
              <a16:creationId xmlns:a16="http://schemas.microsoft.com/office/drawing/2014/main" id="{00000000-0008-0000-1000-00002A010000}"/>
            </a:ext>
          </a:extLst>
        </xdr:cNvPr>
        <xdr:cNvSpPr txBox="1"/>
      </xdr:nvSpPr>
      <xdr:spPr>
        <a:xfrm>
          <a:off x="40798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174625</xdr:colOff>
      <xdr:row>88</xdr:row>
      <xdr:rowOff>144145</xdr:rowOff>
    </xdr:from>
    <xdr:ext cx="762000" cy="249555"/>
    <xdr:sp macro="" textlink="">
      <xdr:nvSpPr>
        <xdr:cNvPr id="299" name="テキスト ボックス 298">
          <a:extLst>
            <a:ext uri="{FF2B5EF4-FFF2-40B4-BE49-F238E27FC236}">
              <a16:creationId xmlns:a16="http://schemas.microsoft.com/office/drawing/2014/main" id="{00000000-0008-0000-1000-00002B010000}"/>
            </a:ext>
          </a:extLst>
        </xdr:cNvPr>
        <xdr:cNvSpPr txBox="1"/>
      </xdr:nvSpPr>
      <xdr:spPr>
        <a:xfrm>
          <a:off x="33178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50800</xdr:colOff>
      <xdr:row>88</xdr:row>
      <xdr:rowOff>144145</xdr:rowOff>
    </xdr:from>
    <xdr:ext cx="762000" cy="249555"/>
    <xdr:sp macro="" textlink="">
      <xdr:nvSpPr>
        <xdr:cNvPr id="300" name="テキスト ボックス 299">
          <a:extLst>
            <a:ext uri="{FF2B5EF4-FFF2-40B4-BE49-F238E27FC236}">
              <a16:creationId xmlns:a16="http://schemas.microsoft.com/office/drawing/2014/main" id="{00000000-0008-0000-1000-00002C010000}"/>
            </a:ext>
          </a:extLst>
        </xdr:cNvPr>
        <xdr:cNvSpPr txBox="1"/>
      </xdr:nvSpPr>
      <xdr:spPr>
        <a:xfrm>
          <a:off x="249555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9</xdr:col>
      <xdr:colOff>114300</xdr:colOff>
      <xdr:row>88</xdr:row>
      <xdr:rowOff>144145</xdr:rowOff>
    </xdr:from>
    <xdr:ext cx="762000" cy="249555"/>
    <xdr:sp macro="" textlink="">
      <xdr:nvSpPr>
        <xdr:cNvPr id="301" name="テキスト ボックス 300">
          <a:extLst>
            <a:ext uri="{FF2B5EF4-FFF2-40B4-BE49-F238E27FC236}">
              <a16:creationId xmlns:a16="http://schemas.microsoft.com/office/drawing/2014/main" id="{00000000-0008-0000-1000-00002D010000}"/>
            </a:ext>
          </a:extLst>
        </xdr:cNvPr>
        <xdr:cNvSpPr txBox="1"/>
      </xdr:nvSpPr>
      <xdr:spPr>
        <a:xfrm>
          <a:off x="168592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4</xdr:col>
      <xdr:colOff>174625</xdr:colOff>
      <xdr:row>88</xdr:row>
      <xdr:rowOff>144145</xdr:rowOff>
    </xdr:from>
    <xdr:ext cx="762000" cy="249555"/>
    <xdr:sp macro="" textlink="">
      <xdr:nvSpPr>
        <xdr:cNvPr id="302" name="テキスト ボックス 301">
          <a:extLst>
            <a:ext uri="{FF2B5EF4-FFF2-40B4-BE49-F238E27FC236}">
              <a16:creationId xmlns:a16="http://schemas.microsoft.com/office/drawing/2014/main" id="{00000000-0008-0000-1000-00002E010000}"/>
            </a:ext>
          </a:extLst>
        </xdr:cNvPr>
        <xdr:cNvSpPr txBox="1"/>
      </xdr:nvSpPr>
      <xdr:spPr>
        <a:xfrm>
          <a:off x="87312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24</xdr:col>
      <xdr:colOff>12700</xdr:colOff>
      <xdr:row>84</xdr:row>
      <xdr:rowOff>31750</xdr:rowOff>
    </xdr:from>
    <xdr:to>
      <xdr:col>24</xdr:col>
      <xdr:colOff>114300</xdr:colOff>
      <xdr:row>84</xdr:row>
      <xdr:rowOff>129540</xdr:rowOff>
    </xdr:to>
    <xdr:sp macro="" textlink="">
      <xdr:nvSpPr>
        <xdr:cNvPr id="303" name="楕円 302">
          <a:extLst>
            <a:ext uri="{FF2B5EF4-FFF2-40B4-BE49-F238E27FC236}">
              <a16:creationId xmlns:a16="http://schemas.microsoft.com/office/drawing/2014/main" id="{00000000-0008-0000-1000-00002F010000}"/>
            </a:ext>
          </a:extLst>
        </xdr:cNvPr>
        <xdr:cNvSpPr/>
      </xdr:nvSpPr>
      <xdr:spPr>
        <a:xfrm>
          <a:off x="4203700" y="1390650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84</xdr:row>
      <xdr:rowOff>10795</xdr:rowOff>
    </xdr:from>
    <xdr:ext cx="401955" cy="249555"/>
    <xdr:sp macro="" textlink="">
      <xdr:nvSpPr>
        <xdr:cNvPr id="304" name="【福祉施設】&#10;有形固定資産減価償却率該当値テキスト">
          <a:extLst>
            <a:ext uri="{FF2B5EF4-FFF2-40B4-BE49-F238E27FC236}">
              <a16:creationId xmlns:a16="http://schemas.microsoft.com/office/drawing/2014/main" id="{00000000-0008-0000-1000-000030010000}"/>
            </a:ext>
          </a:extLst>
        </xdr:cNvPr>
        <xdr:cNvSpPr txBox="1"/>
      </xdr:nvSpPr>
      <xdr:spPr>
        <a:xfrm>
          <a:off x="4292600" y="13885545"/>
          <a:ext cx="4019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80.4</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83</xdr:row>
      <xdr:rowOff>161925</xdr:rowOff>
    </xdr:from>
    <xdr:to>
      <xdr:col>20</xdr:col>
      <xdr:colOff>38100</xdr:colOff>
      <xdr:row>84</xdr:row>
      <xdr:rowOff>94615</xdr:rowOff>
    </xdr:to>
    <xdr:sp macro="" textlink="">
      <xdr:nvSpPr>
        <xdr:cNvPr id="305" name="楕円 304">
          <a:extLst>
            <a:ext uri="{FF2B5EF4-FFF2-40B4-BE49-F238E27FC236}">
              <a16:creationId xmlns:a16="http://schemas.microsoft.com/office/drawing/2014/main" id="{00000000-0008-0000-1000-000031010000}"/>
            </a:ext>
          </a:extLst>
        </xdr:cNvPr>
        <xdr:cNvSpPr/>
      </xdr:nvSpPr>
      <xdr:spPr>
        <a:xfrm>
          <a:off x="3444875" y="1387157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174625</xdr:colOff>
      <xdr:row>84</xdr:row>
      <xdr:rowOff>45720</xdr:rowOff>
    </xdr:from>
    <xdr:to>
      <xdr:col>24</xdr:col>
      <xdr:colOff>63500</xdr:colOff>
      <xdr:row>84</xdr:row>
      <xdr:rowOff>80645</xdr:rowOff>
    </xdr:to>
    <xdr:cxnSp macro="">
      <xdr:nvCxnSpPr>
        <xdr:cNvPr id="306" name="直線コネクタ 305">
          <a:extLst>
            <a:ext uri="{FF2B5EF4-FFF2-40B4-BE49-F238E27FC236}">
              <a16:creationId xmlns:a16="http://schemas.microsoft.com/office/drawing/2014/main" id="{00000000-0008-0000-1000-000032010000}"/>
            </a:ext>
          </a:extLst>
        </xdr:cNvPr>
        <xdr:cNvCxnSpPr/>
      </xdr:nvCxnSpPr>
      <xdr:spPr>
        <a:xfrm>
          <a:off x="3492500" y="13920470"/>
          <a:ext cx="762000" cy="34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121920</xdr:rowOff>
    </xdr:from>
    <xdr:to>
      <xdr:col>15</xdr:col>
      <xdr:colOff>101600</xdr:colOff>
      <xdr:row>84</xdr:row>
      <xdr:rowOff>54610</xdr:rowOff>
    </xdr:to>
    <xdr:sp macro="" textlink="">
      <xdr:nvSpPr>
        <xdr:cNvPr id="307" name="楕円 306">
          <a:extLst>
            <a:ext uri="{FF2B5EF4-FFF2-40B4-BE49-F238E27FC236}">
              <a16:creationId xmlns:a16="http://schemas.microsoft.com/office/drawing/2014/main" id="{00000000-0008-0000-1000-000033010000}"/>
            </a:ext>
          </a:extLst>
        </xdr:cNvPr>
        <xdr:cNvSpPr/>
      </xdr:nvSpPr>
      <xdr:spPr>
        <a:xfrm>
          <a:off x="2619375" y="138315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84</xdr:row>
      <xdr:rowOff>5715</xdr:rowOff>
    </xdr:from>
    <xdr:to>
      <xdr:col>19</xdr:col>
      <xdr:colOff>174625</xdr:colOff>
      <xdr:row>84</xdr:row>
      <xdr:rowOff>45720</xdr:rowOff>
    </xdr:to>
    <xdr:cxnSp macro="">
      <xdr:nvCxnSpPr>
        <xdr:cNvPr id="308" name="直線コネクタ 307">
          <a:extLst>
            <a:ext uri="{FF2B5EF4-FFF2-40B4-BE49-F238E27FC236}">
              <a16:creationId xmlns:a16="http://schemas.microsoft.com/office/drawing/2014/main" id="{00000000-0008-0000-1000-000034010000}"/>
            </a:ext>
          </a:extLst>
        </xdr:cNvPr>
        <xdr:cNvCxnSpPr/>
      </xdr:nvCxnSpPr>
      <xdr:spPr>
        <a:xfrm>
          <a:off x="2670175" y="13880465"/>
          <a:ext cx="822325"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71755</xdr:rowOff>
    </xdr:from>
    <xdr:to>
      <xdr:col>10</xdr:col>
      <xdr:colOff>165100</xdr:colOff>
      <xdr:row>84</xdr:row>
      <xdr:rowOff>5080</xdr:rowOff>
    </xdr:to>
    <xdr:sp macro="" textlink="">
      <xdr:nvSpPr>
        <xdr:cNvPr id="309" name="楕円 308">
          <a:extLst>
            <a:ext uri="{FF2B5EF4-FFF2-40B4-BE49-F238E27FC236}">
              <a16:creationId xmlns:a16="http://schemas.microsoft.com/office/drawing/2014/main" id="{00000000-0008-0000-1000-000035010000}"/>
            </a:ext>
          </a:extLst>
        </xdr:cNvPr>
        <xdr:cNvSpPr/>
      </xdr:nvSpPr>
      <xdr:spPr>
        <a:xfrm>
          <a:off x="1809750" y="13781405"/>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121285</xdr:rowOff>
    </xdr:from>
    <xdr:to>
      <xdr:col>15</xdr:col>
      <xdr:colOff>50800</xdr:colOff>
      <xdr:row>84</xdr:row>
      <xdr:rowOff>5715</xdr:rowOff>
    </xdr:to>
    <xdr:cxnSp macro="">
      <xdr:nvCxnSpPr>
        <xdr:cNvPr id="310" name="直線コネクタ 309">
          <a:extLst>
            <a:ext uri="{FF2B5EF4-FFF2-40B4-BE49-F238E27FC236}">
              <a16:creationId xmlns:a16="http://schemas.microsoft.com/office/drawing/2014/main" id="{00000000-0008-0000-1000-000036010000}"/>
            </a:ext>
          </a:extLst>
        </xdr:cNvPr>
        <xdr:cNvCxnSpPr/>
      </xdr:nvCxnSpPr>
      <xdr:spPr>
        <a:xfrm>
          <a:off x="1860550" y="13830935"/>
          <a:ext cx="809625" cy="49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29845</xdr:rowOff>
    </xdr:from>
    <xdr:to>
      <xdr:col>6</xdr:col>
      <xdr:colOff>38100</xdr:colOff>
      <xdr:row>83</xdr:row>
      <xdr:rowOff>127635</xdr:rowOff>
    </xdr:to>
    <xdr:sp macro="" textlink="">
      <xdr:nvSpPr>
        <xdr:cNvPr id="311" name="楕円 310">
          <a:extLst>
            <a:ext uri="{FF2B5EF4-FFF2-40B4-BE49-F238E27FC236}">
              <a16:creationId xmlns:a16="http://schemas.microsoft.com/office/drawing/2014/main" id="{00000000-0008-0000-1000-000037010000}"/>
            </a:ext>
          </a:extLst>
        </xdr:cNvPr>
        <xdr:cNvSpPr/>
      </xdr:nvSpPr>
      <xdr:spPr>
        <a:xfrm>
          <a:off x="1000125" y="1373949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174625</xdr:colOff>
      <xdr:row>83</xdr:row>
      <xdr:rowOff>78740</xdr:rowOff>
    </xdr:from>
    <xdr:to>
      <xdr:col>10</xdr:col>
      <xdr:colOff>114300</xdr:colOff>
      <xdr:row>83</xdr:row>
      <xdr:rowOff>121285</xdr:rowOff>
    </xdr:to>
    <xdr:cxnSp macro="">
      <xdr:nvCxnSpPr>
        <xdr:cNvPr id="312" name="直線コネクタ 311">
          <a:extLst>
            <a:ext uri="{FF2B5EF4-FFF2-40B4-BE49-F238E27FC236}">
              <a16:creationId xmlns:a16="http://schemas.microsoft.com/office/drawing/2014/main" id="{00000000-0008-0000-1000-000038010000}"/>
            </a:ext>
          </a:extLst>
        </xdr:cNvPr>
        <xdr:cNvCxnSpPr/>
      </xdr:nvCxnSpPr>
      <xdr:spPr>
        <a:xfrm>
          <a:off x="1047750" y="13788390"/>
          <a:ext cx="812800"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153035</xdr:colOff>
      <xdr:row>80</xdr:row>
      <xdr:rowOff>48260</xdr:rowOff>
    </xdr:from>
    <xdr:ext cx="405130" cy="249555"/>
    <xdr:sp macro="" textlink="">
      <xdr:nvSpPr>
        <xdr:cNvPr id="313" name="n_1aveValue【福祉施設】&#10;有形固定資産減価償却率">
          <a:extLst>
            <a:ext uri="{FF2B5EF4-FFF2-40B4-BE49-F238E27FC236}">
              <a16:creationId xmlns:a16="http://schemas.microsoft.com/office/drawing/2014/main" id="{00000000-0008-0000-1000-000039010000}"/>
            </a:ext>
          </a:extLst>
        </xdr:cNvPr>
        <xdr:cNvSpPr txBox="1"/>
      </xdr:nvSpPr>
      <xdr:spPr>
        <a:xfrm>
          <a:off x="3296285" y="1326261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57.1</a:t>
          </a:r>
          <a:endParaRPr kumimoji="1" lang="ja-JP" altLang="en-US" sz="1000" b="1">
            <a:solidFill>
              <a:srgbClr val="000080"/>
            </a:solidFill>
            <a:latin typeface="ＭＳ Ｐゴシック"/>
            <a:ea typeface="ＭＳ Ｐゴシック"/>
          </a:endParaRPr>
        </a:p>
      </xdr:txBody>
    </xdr:sp>
    <xdr:clientData/>
  </xdr:oneCellAnchor>
  <xdr:oneCellAnchor>
    <xdr:from>
      <xdr:col>14</xdr:col>
      <xdr:colOff>38735</xdr:colOff>
      <xdr:row>80</xdr:row>
      <xdr:rowOff>52070</xdr:rowOff>
    </xdr:from>
    <xdr:ext cx="405130" cy="246380"/>
    <xdr:sp macro="" textlink="">
      <xdr:nvSpPr>
        <xdr:cNvPr id="314" name="n_2aveValue【福祉施設】&#10;有形固定資産減価償却率">
          <a:extLst>
            <a:ext uri="{FF2B5EF4-FFF2-40B4-BE49-F238E27FC236}">
              <a16:creationId xmlns:a16="http://schemas.microsoft.com/office/drawing/2014/main" id="{00000000-0008-0000-1000-00003A010000}"/>
            </a:ext>
          </a:extLst>
        </xdr:cNvPr>
        <xdr:cNvSpPr txBox="1"/>
      </xdr:nvSpPr>
      <xdr:spPr>
        <a:xfrm>
          <a:off x="2483485" y="13266420"/>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57.3</a:t>
          </a:r>
          <a:endParaRPr kumimoji="1" lang="ja-JP" altLang="en-US" sz="1000" b="1">
            <a:solidFill>
              <a:srgbClr val="000080"/>
            </a:solidFill>
            <a:latin typeface="ＭＳ Ｐゴシック"/>
            <a:ea typeface="ＭＳ Ｐゴシック"/>
          </a:endParaRPr>
        </a:p>
      </xdr:txBody>
    </xdr:sp>
    <xdr:clientData/>
  </xdr:oneCellAnchor>
  <xdr:oneCellAnchor>
    <xdr:from>
      <xdr:col>9</xdr:col>
      <xdr:colOff>102235</xdr:colOff>
      <xdr:row>80</xdr:row>
      <xdr:rowOff>20955</xdr:rowOff>
    </xdr:from>
    <xdr:ext cx="405130" cy="246380"/>
    <xdr:sp macro="" textlink="">
      <xdr:nvSpPr>
        <xdr:cNvPr id="315" name="n_3aveValue【福祉施設】&#10;有形固定資産減価償却率">
          <a:extLst>
            <a:ext uri="{FF2B5EF4-FFF2-40B4-BE49-F238E27FC236}">
              <a16:creationId xmlns:a16="http://schemas.microsoft.com/office/drawing/2014/main" id="{00000000-0008-0000-1000-00003B010000}"/>
            </a:ext>
          </a:extLst>
        </xdr:cNvPr>
        <xdr:cNvSpPr txBox="1"/>
      </xdr:nvSpPr>
      <xdr:spPr>
        <a:xfrm>
          <a:off x="1673860" y="13235305"/>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55.6</a:t>
          </a:r>
          <a:endParaRPr kumimoji="1" lang="ja-JP" altLang="en-US" sz="1000" b="1">
            <a:solidFill>
              <a:srgbClr val="000080"/>
            </a:solidFill>
            <a:latin typeface="ＭＳ Ｐゴシック"/>
            <a:ea typeface="ＭＳ Ｐゴシック"/>
          </a:endParaRPr>
        </a:p>
      </xdr:txBody>
    </xdr:sp>
    <xdr:clientData/>
  </xdr:oneCellAnchor>
  <xdr:oneCellAnchor>
    <xdr:from>
      <xdr:col>4</xdr:col>
      <xdr:colOff>165735</xdr:colOff>
      <xdr:row>80</xdr:row>
      <xdr:rowOff>5715</xdr:rowOff>
    </xdr:from>
    <xdr:ext cx="405130" cy="249555"/>
    <xdr:sp macro="" textlink="">
      <xdr:nvSpPr>
        <xdr:cNvPr id="316" name="n_4aveValue【福祉施設】&#10;有形固定資産減価償却率">
          <a:extLst>
            <a:ext uri="{FF2B5EF4-FFF2-40B4-BE49-F238E27FC236}">
              <a16:creationId xmlns:a16="http://schemas.microsoft.com/office/drawing/2014/main" id="{00000000-0008-0000-1000-00003C010000}"/>
            </a:ext>
          </a:extLst>
        </xdr:cNvPr>
        <xdr:cNvSpPr txBox="1"/>
      </xdr:nvSpPr>
      <xdr:spPr>
        <a:xfrm>
          <a:off x="864235" y="1322006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54.8</a:t>
          </a:r>
          <a:endParaRPr kumimoji="1" lang="ja-JP" altLang="en-US" sz="1000" b="1">
            <a:solidFill>
              <a:srgbClr val="000080"/>
            </a:solidFill>
            <a:latin typeface="ＭＳ Ｐゴシック"/>
            <a:ea typeface="ＭＳ Ｐゴシック"/>
          </a:endParaRPr>
        </a:p>
      </xdr:txBody>
    </xdr:sp>
    <xdr:clientData/>
  </xdr:oneCellAnchor>
  <xdr:oneCellAnchor>
    <xdr:from>
      <xdr:col>18</xdr:col>
      <xdr:colOff>153035</xdr:colOff>
      <xdr:row>84</xdr:row>
      <xdr:rowOff>86360</xdr:rowOff>
    </xdr:from>
    <xdr:ext cx="405130" cy="246380"/>
    <xdr:sp macro="" textlink="">
      <xdr:nvSpPr>
        <xdr:cNvPr id="317" name="n_1mainValue【福祉施設】&#10;有形固定資産減価償却率">
          <a:extLst>
            <a:ext uri="{FF2B5EF4-FFF2-40B4-BE49-F238E27FC236}">
              <a16:creationId xmlns:a16="http://schemas.microsoft.com/office/drawing/2014/main" id="{00000000-0008-0000-1000-00003D010000}"/>
            </a:ext>
          </a:extLst>
        </xdr:cNvPr>
        <xdr:cNvSpPr txBox="1"/>
      </xdr:nvSpPr>
      <xdr:spPr>
        <a:xfrm>
          <a:off x="3296285" y="13961110"/>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78.5</a:t>
          </a:r>
          <a:endParaRPr kumimoji="1" lang="ja-JP" altLang="en-US" sz="1000" b="1">
            <a:solidFill>
              <a:srgbClr val="FF0000"/>
            </a:solidFill>
            <a:latin typeface="ＭＳ Ｐゴシック"/>
            <a:ea typeface="ＭＳ Ｐゴシック"/>
          </a:endParaRPr>
        </a:p>
      </xdr:txBody>
    </xdr:sp>
    <xdr:clientData/>
  </xdr:oneCellAnchor>
  <xdr:oneCellAnchor>
    <xdr:from>
      <xdr:col>14</xdr:col>
      <xdr:colOff>38735</xdr:colOff>
      <xdr:row>84</xdr:row>
      <xdr:rowOff>45720</xdr:rowOff>
    </xdr:from>
    <xdr:ext cx="405130" cy="249555"/>
    <xdr:sp macro="" textlink="">
      <xdr:nvSpPr>
        <xdr:cNvPr id="318" name="n_2mainValue【福祉施設】&#10;有形固定資産減価償却率">
          <a:extLst>
            <a:ext uri="{FF2B5EF4-FFF2-40B4-BE49-F238E27FC236}">
              <a16:creationId xmlns:a16="http://schemas.microsoft.com/office/drawing/2014/main" id="{00000000-0008-0000-1000-00003E010000}"/>
            </a:ext>
          </a:extLst>
        </xdr:cNvPr>
        <xdr:cNvSpPr txBox="1"/>
      </xdr:nvSpPr>
      <xdr:spPr>
        <a:xfrm>
          <a:off x="2483485" y="1392047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76.3</a:t>
          </a:r>
          <a:endParaRPr kumimoji="1" lang="ja-JP" altLang="en-US" sz="1000" b="1">
            <a:solidFill>
              <a:srgbClr val="FF0000"/>
            </a:solidFill>
            <a:latin typeface="ＭＳ Ｐゴシック"/>
            <a:ea typeface="ＭＳ Ｐゴシック"/>
          </a:endParaRPr>
        </a:p>
      </xdr:txBody>
    </xdr:sp>
    <xdr:clientData/>
  </xdr:oneCellAnchor>
  <xdr:oneCellAnchor>
    <xdr:from>
      <xdr:col>9</xdr:col>
      <xdr:colOff>102235</xdr:colOff>
      <xdr:row>83</xdr:row>
      <xdr:rowOff>161290</xdr:rowOff>
    </xdr:from>
    <xdr:ext cx="405130" cy="246380"/>
    <xdr:sp macro="" textlink="">
      <xdr:nvSpPr>
        <xdr:cNvPr id="319" name="n_3mainValue【福祉施設】&#10;有形固定資産減価償却率">
          <a:extLst>
            <a:ext uri="{FF2B5EF4-FFF2-40B4-BE49-F238E27FC236}">
              <a16:creationId xmlns:a16="http://schemas.microsoft.com/office/drawing/2014/main" id="{00000000-0008-0000-1000-00003F010000}"/>
            </a:ext>
          </a:extLst>
        </xdr:cNvPr>
        <xdr:cNvSpPr txBox="1"/>
      </xdr:nvSpPr>
      <xdr:spPr>
        <a:xfrm>
          <a:off x="1673860" y="13870940"/>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73.6</a:t>
          </a:r>
          <a:endParaRPr kumimoji="1" lang="ja-JP" altLang="en-US" sz="1000" b="1">
            <a:solidFill>
              <a:srgbClr val="FF0000"/>
            </a:solidFill>
            <a:latin typeface="ＭＳ Ｐゴシック"/>
            <a:ea typeface="ＭＳ Ｐゴシック"/>
          </a:endParaRPr>
        </a:p>
      </xdr:txBody>
    </xdr:sp>
    <xdr:clientData/>
  </xdr:oneCellAnchor>
  <xdr:oneCellAnchor>
    <xdr:from>
      <xdr:col>4</xdr:col>
      <xdr:colOff>165735</xdr:colOff>
      <xdr:row>83</xdr:row>
      <xdr:rowOff>119380</xdr:rowOff>
    </xdr:from>
    <xdr:ext cx="405130" cy="246380"/>
    <xdr:sp macro="" textlink="">
      <xdr:nvSpPr>
        <xdr:cNvPr id="320" name="n_4mainValue【福祉施設】&#10;有形固定資産減価償却率">
          <a:extLst>
            <a:ext uri="{FF2B5EF4-FFF2-40B4-BE49-F238E27FC236}">
              <a16:creationId xmlns:a16="http://schemas.microsoft.com/office/drawing/2014/main" id="{00000000-0008-0000-1000-000040010000}"/>
            </a:ext>
          </a:extLst>
        </xdr:cNvPr>
        <xdr:cNvSpPr txBox="1"/>
      </xdr:nvSpPr>
      <xdr:spPr>
        <a:xfrm>
          <a:off x="864235" y="13829030"/>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71.3</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68</xdr:row>
      <xdr:rowOff>146685</xdr:rowOff>
    </xdr:from>
    <xdr:to>
      <xdr:col>59</xdr:col>
      <xdr:colOff>88900</xdr:colOff>
      <xdr:row>72</xdr:row>
      <xdr:rowOff>97790</xdr:rowOff>
    </xdr:to>
    <xdr:sp macro="" textlink="">
      <xdr:nvSpPr>
        <xdr:cNvPr id="321" name="正方形/長方形 320">
          <a:extLst>
            <a:ext uri="{FF2B5EF4-FFF2-40B4-BE49-F238E27FC236}">
              <a16:creationId xmlns:a16="http://schemas.microsoft.com/office/drawing/2014/main" id="{00000000-0008-0000-1000-000041010000}"/>
            </a:ext>
          </a:extLst>
        </xdr:cNvPr>
        <xdr:cNvSpPr/>
      </xdr:nvSpPr>
      <xdr:spPr>
        <a:xfrm>
          <a:off x="6064250" y="11379835"/>
          <a:ext cx="4327525"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福祉施設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35</xdr:col>
      <xdr:colOff>63500</xdr:colOff>
      <xdr:row>72</xdr:row>
      <xdr:rowOff>122555</xdr:rowOff>
    </xdr:from>
    <xdr:to>
      <xdr:col>43</xdr:col>
      <xdr:colOff>63500</xdr:colOff>
      <xdr:row>74</xdr:row>
      <xdr:rowOff>36830</xdr:rowOff>
    </xdr:to>
    <xdr:sp macro="" textlink="">
      <xdr:nvSpPr>
        <xdr:cNvPr id="322" name="正方形/長方形 321">
          <a:extLst>
            <a:ext uri="{FF2B5EF4-FFF2-40B4-BE49-F238E27FC236}">
              <a16:creationId xmlns:a16="http://schemas.microsoft.com/office/drawing/2014/main" id="{00000000-0008-0000-1000-000042010000}"/>
            </a:ext>
          </a:extLst>
        </xdr:cNvPr>
        <xdr:cNvSpPr/>
      </xdr:nvSpPr>
      <xdr:spPr>
        <a:xfrm>
          <a:off x="6175375"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73</xdr:row>
      <xdr:rowOff>153035</xdr:rowOff>
    </xdr:from>
    <xdr:to>
      <xdr:col>43</xdr:col>
      <xdr:colOff>63500</xdr:colOff>
      <xdr:row>75</xdr:row>
      <xdr:rowOff>67310</xdr:rowOff>
    </xdr:to>
    <xdr:sp macro="" textlink="">
      <xdr:nvSpPr>
        <xdr:cNvPr id="323" name="正方形/長方形 322">
          <a:extLst>
            <a:ext uri="{FF2B5EF4-FFF2-40B4-BE49-F238E27FC236}">
              <a16:creationId xmlns:a16="http://schemas.microsoft.com/office/drawing/2014/main" id="{00000000-0008-0000-1000-000043010000}"/>
            </a:ext>
          </a:extLst>
        </xdr:cNvPr>
        <xdr:cNvSpPr/>
      </xdr:nvSpPr>
      <xdr:spPr>
        <a:xfrm>
          <a:off x="6175375"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10/33</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72</xdr:row>
      <xdr:rowOff>122555</xdr:rowOff>
    </xdr:from>
    <xdr:to>
      <xdr:col>48</xdr:col>
      <xdr:colOff>127000</xdr:colOff>
      <xdr:row>74</xdr:row>
      <xdr:rowOff>36830</xdr:rowOff>
    </xdr:to>
    <xdr:sp macro="" textlink="">
      <xdr:nvSpPr>
        <xdr:cNvPr id="324" name="正方形/長方形 323">
          <a:extLst>
            <a:ext uri="{FF2B5EF4-FFF2-40B4-BE49-F238E27FC236}">
              <a16:creationId xmlns:a16="http://schemas.microsoft.com/office/drawing/2014/main" id="{00000000-0008-0000-1000-000044010000}"/>
            </a:ext>
          </a:extLst>
        </xdr:cNvPr>
        <xdr:cNvSpPr/>
      </xdr:nvSpPr>
      <xdr:spPr>
        <a:xfrm>
          <a:off x="711200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73</xdr:row>
      <xdr:rowOff>153035</xdr:rowOff>
    </xdr:from>
    <xdr:to>
      <xdr:col>48</xdr:col>
      <xdr:colOff>127000</xdr:colOff>
      <xdr:row>75</xdr:row>
      <xdr:rowOff>67310</xdr:rowOff>
    </xdr:to>
    <xdr:sp macro="" textlink="">
      <xdr:nvSpPr>
        <xdr:cNvPr id="325" name="正方形/長方形 324">
          <a:extLst>
            <a:ext uri="{FF2B5EF4-FFF2-40B4-BE49-F238E27FC236}">
              <a16:creationId xmlns:a16="http://schemas.microsoft.com/office/drawing/2014/main" id="{00000000-0008-0000-1000-000045010000}"/>
            </a:ext>
          </a:extLst>
        </xdr:cNvPr>
        <xdr:cNvSpPr/>
      </xdr:nvSpPr>
      <xdr:spPr>
        <a:xfrm>
          <a:off x="711200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0.076</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72</xdr:row>
      <xdr:rowOff>122555</xdr:rowOff>
    </xdr:from>
    <xdr:to>
      <xdr:col>54</xdr:col>
      <xdr:colOff>127000</xdr:colOff>
      <xdr:row>74</xdr:row>
      <xdr:rowOff>36830</xdr:rowOff>
    </xdr:to>
    <xdr:sp macro="" textlink="">
      <xdr:nvSpPr>
        <xdr:cNvPr id="326" name="正方形/長方形 325">
          <a:extLst>
            <a:ext uri="{FF2B5EF4-FFF2-40B4-BE49-F238E27FC236}">
              <a16:creationId xmlns:a16="http://schemas.microsoft.com/office/drawing/2014/main" id="{00000000-0008-0000-1000-000046010000}"/>
            </a:ext>
          </a:extLst>
        </xdr:cNvPr>
        <xdr:cNvSpPr/>
      </xdr:nvSpPr>
      <xdr:spPr>
        <a:xfrm>
          <a:off x="815975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73</xdr:row>
      <xdr:rowOff>153035</xdr:rowOff>
    </xdr:from>
    <xdr:to>
      <xdr:col>54</xdr:col>
      <xdr:colOff>127000</xdr:colOff>
      <xdr:row>75</xdr:row>
      <xdr:rowOff>67310</xdr:rowOff>
    </xdr:to>
    <xdr:sp macro="" textlink="">
      <xdr:nvSpPr>
        <xdr:cNvPr id="327" name="正方形/長方形 326">
          <a:extLst>
            <a:ext uri="{FF2B5EF4-FFF2-40B4-BE49-F238E27FC236}">
              <a16:creationId xmlns:a16="http://schemas.microsoft.com/office/drawing/2014/main" id="{00000000-0008-0000-1000-000047010000}"/>
            </a:ext>
          </a:extLst>
        </xdr:cNvPr>
        <xdr:cNvSpPr/>
      </xdr:nvSpPr>
      <xdr:spPr>
        <a:xfrm>
          <a:off x="815975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0.074</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75</xdr:row>
      <xdr:rowOff>92075</xdr:rowOff>
    </xdr:from>
    <xdr:to>
      <xdr:col>59</xdr:col>
      <xdr:colOff>88900</xdr:colOff>
      <xdr:row>88</xdr:row>
      <xdr:rowOff>146685</xdr:rowOff>
    </xdr:to>
    <xdr:sp macro="" textlink="">
      <xdr:nvSpPr>
        <xdr:cNvPr id="328" name="正方形/長方形 327">
          <a:extLst>
            <a:ext uri="{FF2B5EF4-FFF2-40B4-BE49-F238E27FC236}">
              <a16:creationId xmlns:a16="http://schemas.microsoft.com/office/drawing/2014/main" id="{00000000-0008-0000-1000-000048010000}"/>
            </a:ext>
          </a:extLst>
        </xdr:cNvPr>
        <xdr:cNvSpPr/>
      </xdr:nvSpPr>
      <xdr:spPr>
        <a:xfrm>
          <a:off x="6064250" y="12480925"/>
          <a:ext cx="4327525"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73025</xdr:rowOff>
    </xdr:from>
    <xdr:ext cx="349885" cy="217170"/>
    <xdr:sp macro="" textlink="">
      <xdr:nvSpPr>
        <xdr:cNvPr id="329" name="テキスト ボックス 328">
          <a:extLst>
            <a:ext uri="{FF2B5EF4-FFF2-40B4-BE49-F238E27FC236}">
              <a16:creationId xmlns:a16="http://schemas.microsoft.com/office/drawing/2014/main" id="{00000000-0008-0000-1000-000049010000}"/>
            </a:ext>
          </a:extLst>
        </xdr:cNvPr>
        <xdr:cNvSpPr txBox="1"/>
      </xdr:nvSpPr>
      <xdr:spPr>
        <a:xfrm>
          <a:off x="6026150" y="12296775"/>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88</xdr:row>
      <xdr:rowOff>146685</xdr:rowOff>
    </xdr:from>
    <xdr:to>
      <xdr:col>59</xdr:col>
      <xdr:colOff>50800</xdr:colOff>
      <xdr:row>88</xdr:row>
      <xdr:rowOff>146685</xdr:rowOff>
    </xdr:to>
    <xdr:cxnSp macro="">
      <xdr:nvCxnSpPr>
        <xdr:cNvPr id="330" name="直線コネクタ 329">
          <a:extLst>
            <a:ext uri="{FF2B5EF4-FFF2-40B4-BE49-F238E27FC236}">
              <a16:creationId xmlns:a16="http://schemas.microsoft.com/office/drawing/2014/main" id="{00000000-0008-0000-1000-00004A010000}"/>
            </a:ext>
          </a:extLst>
        </xdr:cNvPr>
        <xdr:cNvCxnSpPr/>
      </xdr:nvCxnSpPr>
      <xdr:spPr>
        <a:xfrm>
          <a:off x="6064250" y="1468183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109855</xdr:rowOff>
    </xdr:from>
    <xdr:to>
      <xdr:col>59</xdr:col>
      <xdr:colOff>50800</xdr:colOff>
      <xdr:row>86</xdr:row>
      <xdr:rowOff>109855</xdr:rowOff>
    </xdr:to>
    <xdr:cxnSp macro="">
      <xdr:nvCxnSpPr>
        <xdr:cNvPr id="331" name="直線コネクタ 330">
          <a:extLst>
            <a:ext uri="{FF2B5EF4-FFF2-40B4-BE49-F238E27FC236}">
              <a16:creationId xmlns:a16="http://schemas.microsoft.com/office/drawing/2014/main" id="{00000000-0008-0000-1000-00004B010000}"/>
            </a:ext>
          </a:extLst>
        </xdr:cNvPr>
        <xdr:cNvCxnSpPr/>
      </xdr:nvCxnSpPr>
      <xdr:spPr>
        <a:xfrm>
          <a:off x="6064250" y="1431480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85</xdr:row>
      <xdr:rowOff>137795</xdr:rowOff>
    </xdr:from>
    <xdr:ext cx="464185" cy="249555"/>
    <xdr:sp macro="" textlink="">
      <xdr:nvSpPr>
        <xdr:cNvPr id="332" name="テキスト ボックス 331">
          <a:extLst>
            <a:ext uri="{FF2B5EF4-FFF2-40B4-BE49-F238E27FC236}">
              <a16:creationId xmlns:a16="http://schemas.microsoft.com/office/drawing/2014/main" id="{00000000-0008-0000-1000-00004C010000}"/>
            </a:ext>
          </a:extLst>
        </xdr:cNvPr>
        <xdr:cNvSpPr txBox="1"/>
      </xdr:nvSpPr>
      <xdr:spPr>
        <a:xfrm>
          <a:off x="5628640" y="14177645"/>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34</xdr:col>
      <xdr:colOff>127000</xdr:colOff>
      <xdr:row>84</xdr:row>
      <xdr:rowOff>73025</xdr:rowOff>
    </xdr:from>
    <xdr:to>
      <xdr:col>59</xdr:col>
      <xdr:colOff>50800</xdr:colOff>
      <xdr:row>84</xdr:row>
      <xdr:rowOff>73025</xdr:rowOff>
    </xdr:to>
    <xdr:cxnSp macro="">
      <xdr:nvCxnSpPr>
        <xdr:cNvPr id="333" name="直線コネクタ 332">
          <a:extLst>
            <a:ext uri="{FF2B5EF4-FFF2-40B4-BE49-F238E27FC236}">
              <a16:creationId xmlns:a16="http://schemas.microsoft.com/office/drawing/2014/main" id="{00000000-0008-0000-1000-00004D010000}"/>
            </a:ext>
          </a:extLst>
        </xdr:cNvPr>
        <xdr:cNvCxnSpPr/>
      </xdr:nvCxnSpPr>
      <xdr:spPr>
        <a:xfrm>
          <a:off x="6064250" y="1394777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83</xdr:row>
      <xdr:rowOff>101600</xdr:rowOff>
    </xdr:from>
    <xdr:ext cx="464185" cy="249555"/>
    <xdr:sp macro="" textlink="">
      <xdr:nvSpPr>
        <xdr:cNvPr id="334" name="テキスト ボックス 333">
          <a:extLst>
            <a:ext uri="{FF2B5EF4-FFF2-40B4-BE49-F238E27FC236}">
              <a16:creationId xmlns:a16="http://schemas.microsoft.com/office/drawing/2014/main" id="{00000000-0008-0000-1000-00004E010000}"/>
            </a:ext>
          </a:extLst>
        </xdr:cNvPr>
        <xdr:cNvSpPr txBox="1"/>
      </xdr:nvSpPr>
      <xdr:spPr>
        <a:xfrm>
          <a:off x="5628640" y="13811250"/>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0.030</a:t>
          </a:r>
          <a:endParaRPr kumimoji="1" lang="ja-JP" altLang="en-US" sz="1000">
            <a:latin typeface="ＭＳ Ｐゴシック"/>
            <a:ea typeface="ＭＳ Ｐゴシック"/>
          </a:endParaRPr>
        </a:p>
      </xdr:txBody>
    </xdr:sp>
    <xdr:clientData/>
  </xdr:oneCellAnchor>
  <xdr:twoCellAnchor>
    <xdr:from>
      <xdr:col>34</xdr:col>
      <xdr:colOff>127000</xdr:colOff>
      <xdr:row>82</xdr:row>
      <xdr:rowOff>36830</xdr:rowOff>
    </xdr:from>
    <xdr:to>
      <xdr:col>59</xdr:col>
      <xdr:colOff>50800</xdr:colOff>
      <xdr:row>82</xdr:row>
      <xdr:rowOff>36830</xdr:rowOff>
    </xdr:to>
    <xdr:cxnSp macro="">
      <xdr:nvCxnSpPr>
        <xdr:cNvPr id="335" name="直線コネクタ 334">
          <a:extLst>
            <a:ext uri="{FF2B5EF4-FFF2-40B4-BE49-F238E27FC236}">
              <a16:creationId xmlns:a16="http://schemas.microsoft.com/office/drawing/2014/main" id="{00000000-0008-0000-1000-00004F010000}"/>
            </a:ext>
          </a:extLst>
        </xdr:cNvPr>
        <xdr:cNvCxnSpPr/>
      </xdr:nvCxnSpPr>
      <xdr:spPr>
        <a:xfrm>
          <a:off x="6064250" y="1358138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81</xdr:row>
      <xdr:rowOff>64770</xdr:rowOff>
    </xdr:from>
    <xdr:ext cx="464185" cy="249555"/>
    <xdr:sp macro="" textlink="">
      <xdr:nvSpPr>
        <xdr:cNvPr id="336" name="テキスト ボックス 335">
          <a:extLst>
            <a:ext uri="{FF2B5EF4-FFF2-40B4-BE49-F238E27FC236}">
              <a16:creationId xmlns:a16="http://schemas.microsoft.com/office/drawing/2014/main" id="{00000000-0008-0000-1000-000050010000}"/>
            </a:ext>
          </a:extLst>
        </xdr:cNvPr>
        <xdr:cNvSpPr txBox="1"/>
      </xdr:nvSpPr>
      <xdr:spPr>
        <a:xfrm>
          <a:off x="5628640" y="13444220"/>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0.060</a:t>
          </a:r>
          <a:endParaRPr kumimoji="1" lang="ja-JP" altLang="en-US" sz="1000">
            <a:latin typeface="ＭＳ Ｐゴシック"/>
            <a:ea typeface="ＭＳ Ｐゴシック"/>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7" name="直線コネクタ 336">
          <a:extLst>
            <a:ext uri="{FF2B5EF4-FFF2-40B4-BE49-F238E27FC236}">
              <a16:creationId xmlns:a16="http://schemas.microsoft.com/office/drawing/2014/main" id="{00000000-0008-0000-1000-000051010000}"/>
            </a:ext>
          </a:extLst>
        </xdr:cNvPr>
        <xdr:cNvCxnSpPr/>
      </xdr:nvCxnSpPr>
      <xdr:spPr>
        <a:xfrm>
          <a:off x="6064250" y="1321435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79</xdr:row>
      <xdr:rowOff>27940</xdr:rowOff>
    </xdr:from>
    <xdr:ext cx="464185" cy="246380"/>
    <xdr:sp macro="" textlink="">
      <xdr:nvSpPr>
        <xdr:cNvPr id="338" name="テキスト ボックス 337">
          <a:extLst>
            <a:ext uri="{FF2B5EF4-FFF2-40B4-BE49-F238E27FC236}">
              <a16:creationId xmlns:a16="http://schemas.microsoft.com/office/drawing/2014/main" id="{00000000-0008-0000-1000-000052010000}"/>
            </a:ext>
          </a:extLst>
        </xdr:cNvPr>
        <xdr:cNvSpPr txBox="1"/>
      </xdr:nvSpPr>
      <xdr:spPr>
        <a:xfrm>
          <a:off x="5628640" y="13077190"/>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0.090</a:t>
          </a:r>
          <a:endParaRPr kumimoji="1" lang="ja-JP" altLang="en-US" sz="1000">
            <a:latin typeface="ＭＳ Ｐゴシック"/>
            <a:ea typeface="ＭＳ Ｐゴシック"/>
          </a:endParaRPr>
        </a:p>
      </xdr:txBody>
    </xdr:sp>
    <xdr:clientData/>
  </xdr:oneCellAnchor>
  <xdr:twoCellAnchor>
    <xdr:from>
      <xdr:col>34</xdr:col>
      <xdr:colOff>127000</xdr:colOff>
      <xdr:row>77</xdr:row>
      <xdr:rowOff>128270</xdr:rowOff>
    </xdr:from>
    <xdr:to>
      <xdr:col>59</xdr:col>
      <xdr:colOff>50800</xdr:colOff>
      <xdr:row>77</xdr:row>
      <xdr:rowOff>128270</xdr:rowOff>
    </xdr:to>
    <xdr:cxnSp macro="">
      <xdr:nvCxnSpPr>
        <xdr:cNvPr id="339" name="直線コネクタ 338">
          <a:extLst>
            <a:ext uri="{FF2B5EF4-FFF2-40B4-BE49-F238E27FC236}">
              <a16:creationId xmlns:a16="http://schemas.microsoft.com/office/drawing/2014/main" id="{00000000-0008-0000-1000-000053010000}"/>
            </a:ext>
          </a:extLst>
        </xdr:cNvPr>
        <xdr:cNvCxnSpPr/>
      </xdr:nvCxnSpPr>
      <xdr:spPr>
        <a:xfrm>
          <a:off x="6064250" y="1284732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76</xdr:row>
      <xdr:rowOff>156845</xdr:rowOff>
    </xdr:from>
    <xdr:ext cx="464185" cy="246380"/>
    <xdr:sp macro="" textlink="">
      <xdr:nvSpPr>
        <xdr:cNvPr id="340" name="テキスト ボックス 339">
          <a:extLst>
            <a:ext uri="{FF2B5EF4-FFF2-40B4-BE49-F238E27FC236}">
              <a16:creationId xmlns:a16="http://schemas.microsoft.com/office/drawing/2014/main" id="{00000000-0008-0000-1000-000054010000}"/>
            </a:ext>
          </a:extLst>
        </xdr:cNvPr>
        <xdr:cNvSpPr txBox="1"/>
      </xdr:nvSpPr>
      <xdr:spPr>
        <a:xfrm>
          <a:off x="5628640" y="12710795"/>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0.120</a:t>
          </a:r>
          <a:endParaRPr kumimoji="1" lang="ja-JP" altLang="en-US" sz="1000">
            <a:latin typeface="ＭＳ Ｐゴシック"/>
            <a:ea typeface="ＭＳ Ｐゴシック"/>
          </a:endParaRPr>
        </a:p>
      </xdr:txBody>
    </xdr:sp>
    <xdr:clientData/>
  </xdr:oneCellAnchor>
  <xdr:twoCellAnchor>
    <xdr:from>
      <xdr:col>34</xdr:col>
      <xdr:colOff>127000</xdr:colOff>
      <xdr:row>75</xdr:row>
      <xdr:rowOff>92075</xdr:rowOff>
    </xdr:from>
    <xdr:to>
      <xdr:col>59</xdr:col>
      <xdr:colOff>50800</xdr:colOff>
      <xdr:row>75</xdr:row>
      <xdr:rowOff>92075</xdr:rowOff>
    </xdr:to>
    <xdr:cxnSp macro="">
      <xdr:nvCxnSpPr>
        <xdr:cNvPr id="341" name="直線コネクタ 340">
          <a:extLst>
            <a:ext uri="{FF2B5EF4-FFF2-40B4-BE49-F238E27FC236}">
              <a16:creationId xmlns:a16="http://schemas.microsoft.com/office/drawing/2014/main" id="{00000000-0008-0000-1000-000055010000}"/>
            </a:ext>
          </a:extLst>
        </xdr:cNvPr>
        <xdr:cNvCxnSpPr/>
      </xdr:nvCxnSpPr>
      <xdr:spPr>
        <a:xfrm>
          <a:off x="6064250" y="1248092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74</xdr:row>
      <xdr:rowOff>120015</xdr:rowOff>
    </xdr:from>
    <xdr:ext cx="464185" cy="246380"/>
    <xdr:sp macro="" textlink="">
      <xdr:nvSpPr>
        <xdr:cNvPr id="342" name="テキスト ボックス 341">
          <a:extLst>
            <a:ext uri="{FF2B5EF4-FFF2-40B4-BE49-F238E27FC236}">
              <a16:creationId xmlns:a16="http://schemas.microsoft.com/office/drawing/2014/main" id="{00000000-0008-0000-1000-000056010000}"/>
            </a:ext>
          </a:extLst>
        </xdr:cNvPr>
        <xdr:cNvSpPr txBox="1"/>
      </xdr:nvSpPr>
      <xdr:spPr>
        <a:xfrm>
          <a:off x="5628640" y="12343765"/>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0.150</a:t>
          </a:r>
          <a:endParaRPr kumimoji="1" lang="ja-JP" altLang="en-US" sz="1000">
            <a:latin typeface="ＭＳ Ｐゴシック"/>
            <a:ea typeface="ＭＳ Ｐゴシック"/>
          </a:endParaRPr>
        </a:p>
      </xdr:txBody>
    </xdr:sp>
    <xdr:clientData/>
  </xdr:oneCellAnchor>
  <xdr:twoCellAnchor>
    <xdr:from>
      <xdr:col>34</xdr:col>
      <xdr:colOff>127000</xdr:colOff>
      <xdr:row>75</xdr:row>
      <xdr:rowOff>92075</xdr:rowOff>
    </xdr:from>
    <xdr:to>
      <xdr:col>59</xdr:col>
      <xdr:colOff>88900</xdr:colOff>
      <xdr:row>88</xdr:row>
      <xdr:rowOff>146685</xdr:rowOff>
    </xdr:to>
    <xdr:sp macro="" textlink="">
      <xdr:nvSpPr>
        <xdr:cNvPr id="343" name="【福祉施設】&#10;一人当たり面積グラフ枠">
          <a:extLst>
            <a:ext uri="{FF2B5EF4-FFF2-40B4-BE49-F238E27FC236}">
              <a16:creationId xmlns:a16="http://schemas.microsoft.com/office/drawing/2014/main" id="{00000000-0008-0000-1000-000057010000}"/>
            </a:ext>
          </a:extLst>
        </xdr:cNvPr>
        <xdr:cNvSpPr/>
      </xdr:nvSpPr>
      <xdr:spPr>
        <a:xfrm>
          <a:off x="6064250" y="12480925"/>
          <a:ext cx="4327525"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174625</xdr:colOff>
      <xdr:row>77</xdr:row>
      <xdr:rowOff>30480</xdr:rowOff>
    </xdr:from>
    <xdr:to>
      <xdr:col>54</xdr:col>
      <xdr:colOff>174625</xdr:colOff>
      <xdr:row>86</xdr:row>
      <xdr:rowOff>60960</xdr:rowOff>
    </xdr:to>
    <xdr:cxnSp macro="">
      <xdr:nvCxnSpPr>
        <xdr:cNvPr id="344" name="直線コネクタ 343">
          <a:extLst>
            <a:ext uri="{FF2B5EF4-FFF2-40B4-BE49-F238E27FC236}">
              <a16:creationId xmlns:a16="http://schemas.microsoft.com/office/drawing/2014/main" id="{00000000-0008-0000-1000-000058010000}"/>
            </a:ext>
          </a:extLst>
        </xdr:cNvPr>
        <xdr:cNvCxnSpPr/>
      </xdr:nvCxnSpPr>
      <xdr:spPr>
        <a:xfrm flipV="1">
          <a:off x="9604375" y="12749530"/>
          <a:ext cx="0" cy="15163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64770</xdr:rowOff>
    </xdr:from>
    <xdr:ext cx="466725" cy="249555"/>
    <xdr:sp macro="" textlink="">
      <xdr:nvSpPr>
        <xdr:cNvPr id="345" name="【福祉施設】&#10;一人当たり面積最小値テキスト">
          <a:extLst>
            <a:ext uri="{FF2B5EF4-FFF2-40B4-BE49-F238E27FC236}">
              <a16:creationId xmlns:a16="http://schemas.microsoft.com/office/drawing/2014/main" id="{00000000-0008-0000-1000-000059010000}"/>
            </a:ext>
          </a:extLst>
        </xdr:cNvPr>
        <xdr:cNvSpPr txBox="1"/>
      </xdr:nvSpPr>
      <xdr:spPr>
        <a:xfrm>
          <a:off x="9642475" y="14269720"/>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0.004</a:t>
          </a:r>
          <a:endParaRPr kumimoji="1" lang="ja-JP" altLang="en-US" sz="1000" b="1">
            <a:latin typeface="ＭＳ Ｐゴシック"/>
            <a:ea typeface="ＭＳ Ｐゴシック"/>
          </a:endParaRPr>
        </a:p>
      </xdr:txBody>
    </xdr:sp>
    <xdr:clientData/>
  </xdr:oneCellAnchor>
  <xdr:twoCellAnchor>
    <xdr:from>
      <xdr:col>54</xdr:col>
      <xdr:colOff>101600</xdr:colOff>
      <xdr:row>86</xdr:row>
      <xdr:rowOff>60960</xdr:rowOff>
    </xdr:from>
    <xdr:to>
      <xdr:col>55</xdr:col>
      <xdr:colOff>88900</xdr:colOff>
      <xdr:row>86</xdr:row>
      <xdr:rowOff>60960</xdr:rowOff>
    </xdr:to>
    <xdr:cxnSp macro="">
      <xdr:nvCxnSpPr>
        <xdr:cNvPr id="346" name="直線コネクタ 345">
          <a:extLst>
            <a:ext uri="{FF2B5EF4-FFF2-40B4-BE49-F238E27FC236}">
              <a16:creationId xmlns:a16="http://schemas.microsoft.com/office/drawing/2014/main" id="{00000000-0008-0000-1000-00005A010000}"/>
            </a:ext>
          </a:extLst>
        </xdr:cNvPr>
        <xdr:cNvCxnSpPr/>
      </xdr:nvCxnSpPr>
      <xdr:spPr>
        <a:xfrm>
          <a:off x="9531350" y="1426591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75</xdr:row>
      <xdr:rowOff>144145</xdr:rowOff>
    </xdr:from>
    <xdr:ext cx="466725" cy="249555"/>
    <xdr:sp macro="" textlink="">
      <xdr:nvSpPr>
        <xdr:cNvPr id="347" name="【福祉施設】&#10;一人当たり面積最大値テキスト">
          <a:extLst>
            <a:ext uri="{FF2B5EF4-FFF2-40B4-BE49-F238E27FC236}">
              <a16:creationId xmlns:a16="http://schemas.microsoft.com/office/drawing/2014/main" id="{00000000-0008-0000-1000-00005B010000}"/>
            </a:ext>
          </a:extLst>
        </xdr:cNvPr>
        <xdr:cNvSpPr txBox="1"/>
      </xdr:nvSpPr>
      <xdr:spPr>
        <a:xfrm>
          <a:off x="9642475" y="1253299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0.128</a:t>
          </a:r>
          <a:endParaRPr kumimoji="1" lang="ja-JP" altLang="en-US" sz="1000" b="1">
            <a:latin typeface="ＭＳ Ｐゴシック"/>
            <a:ea typeface="ＭＳ Ｐゴシック"/>
          </a:endParaRPr>
        </a:p>
      </xdr:txBody>
    </xdr:sp>
    <xdr:clientData/>
  </xdr:oneCellAnchor>
  <xdr:twoCellAnchor>
    <xdr:from>
      <xdr:col>54</xdr:col>
      <xdr:colOff>101600</xdr:colOff>
      <xdr:row>77</xdr:row>
      <xdr:rowOff>30480</xdr:rowOff>
    </xdr:from>
    <xdr:to>
      <xdr:col>55</xdr:col>
      <xdr:colOff>88900</xdr:colOff>
      <xdr:row>77</xdr:row>
      <xdr:rowOff>30480</xdr:rowOff>
    </xdr:to>
    <xdr:cxnSp macro="">
      <xdr:nvCxnSpPr>
        <xdr:cNvPr id="348" name="直線コネクタ 347">
          <a:extLst>
            <a:ext uri="{FF2B5EF4-FFF2-40B4-BE49-F238E27FC236}">
              <a16:creationId xmlns:a16="http://schemas.microsoft.com/office/drawing/2014/main" id="{00000000-0008-0000-1000-00005C010000}"/>
            </a:ext>
          </a:extLst>
        </xdr:cNvPr>
        <xdr:cNvCxnSpPr/>
      </xdr:nvCxnSpPr>
      <xdr:spPr>
        <a:xfrm>
          <a:off x="9531350" y="1274953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113665</xdr:rowOff>
    </xdr:from>
    <xdr:ext cx="466725" cy="249555"/>
    <xdr:sp macro="" textlink="">
      <xdr:nvSpPr>
        <xdr:cNvPr id="349" name="【福祉施設】&#10;一人当たり面積平均値テキスト">
          <a:extLst>
            <a:ext uri="{FF2B5EF4-FFF2-40B4-BE49-F238E27FC236}">
              <a16:creationId xmlns:a16="http://schemas.microsoft.com/office/drawing/2014/main" id="{00000000-0008-0000-1000-00005D010000}"/>
            </a:ext>
          </a:extLst>
        </xdr:cNvPr>
        <xdr:cNvSpPr txBox="1"/>
      </xdr:nvSpPr>
      <xdr:spPr>
        <a:xfrm>
          <a:off x="9642475" y="13658215"/>
          <a:ext cx="46672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0.048</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82</xdr:row>
      <xdr:rowOff>134620</xdr:rowOff>
    </xdr:from>
    <xdr:to>
      <xdr:col>55</xdr:col>
      <xdr:colOff>50800</xdr:colOff>
      <xdr:row>83</xdr:row>
      <xdr:rowOff>67310</xdr:rowOff>
    </xdr:to>
    <xdr:sp macro="" textlink="">
      <xdr:nvSpPr>
        <xdr:cNvPr id="350" name="フローチャート: 判断 349">
          <a:extLst>
            <a:ext uri="{FF2B5EF4-FFF2-40B4-BE49-F238E27FC236}">
              <a16:creationId xmlns:a16="http://schemas.microsoft.com/office/drawing/2014/main" id="{00000000-0008-0000-1000-00005E010000}"/>
            </a:ext>
          </a:extLst>
        </xdr:cNvPr>
        <xdr:cNvSpPr/>
      </xdr:nvSpPr>
      <xdr:spPr>
        <a:xfrm>
          <a:off x="9569450" y="1367917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82</xdr:row>
      <xdr:rowOff>134620</xdr:rowOff>
    </xdr:from>
    <xdr:to>
      <xdr:col>50</xdr:col>
      <xdr:colOff>165100</xdr:colOff>
      <xdr:row>83</xdr:row>
      <xdr:rowOff>67310</xdr:rowOff>
    </xdr:to>
    <xdr:sp macro="" textlink="">
      <xdr:nvSpPr>
        <xdr:cNvPr id="351" name="フローチャート: 判断 350">
          <a:extLst>
            <a:ext uri="{FF2B5EF4-FFF2-40B4-BE49-F238E27FC236}">
              <a16:creationId xmlns:a16="http://schemas.microsoft.com/office/drawing/2014/main" id="{00000000-0008-0000-1000-00005F010000}"/>
            </a:ext>
          </a:extLst>
        </xdr:cNvPr>
        <xdr:cNvSpPr/>
      </xdr:nvSpPr>
      <xdr:spPr>
        <a:xfrm>
          <a:off x="8794750" y="136791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18415</xdr:rowOff>
    </xdr:from>
    <xdr:to>
      <xdr:col>46</xdr:col>
      <xdr:colOff>38100</xdr:colOff>
      <xdr:row>83</xdr:row>
      <xdr:rowOff>116205</xdr:rowOff>
    </xdr:to>
    <xdr:sp macro="" textlink="">
      <xdr:nvSpPr>
        <xdr:cNvPr id="352" name="フローチャート: 判断 351">
          <a:extLst>
            <a:ext uri="{FF2B5EF4-FFF2-40B4-BE49-F238E27FC236}">
              <a16:creationId xmlns:a16="http://schemas.microsoft.com/office/drawing/2014/main" id="{00000000-0008-0000-1000-000060010000}"/>
            </a:ext>
          </a:extLst>
        </xdr:cNvPr>
        <xdr:cNvSpPr/>
      </xdr:nvSpPr>
      <xdr:spPr>
        <a:xfrm>
          <a:off x="7985125" y="1372806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18415</xdr:rowOff>
    </xdr:from>
    <xdr:to>
      <xdr:col>41</xdr:col>
      <xdr:colOff>101600</xdr:colOff>
      <xdr:row>83</xdr:row>
      <xdr:rowOff>116205</xdr:rowOff>
    </xdr:to>
    <xdr:sp macro="" textlink="">
      <xdr:nvSpPr>
        <xdr:cNvPr id="353" name="フローチャート: 判断 352">
          <a:extLst>
            <a:ext uri="{FF2B5EF4-FFF2-40B4-BE49-F238E27FC236}">
              <a16:creationId xmlns:a16="http://schemas.microsoft.com/office/drawing/2014/main" id="{00000000-0008-0000-1000-000061010000}"/>
            </a:ext>
          </a:extLst>
        </xdr:cNvPr>
        <xdr:cNvSpPr/>
      </xdr:nvSpPr>
      <xdr:spPr>
        <a:xfrm>
          <a:off x="7159625" y="1372806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5715</xdr:rowOff>
    </xdr:from>
    <xdr:to>
      <xdr:col>36</xdr:col>
      <xdr:colOff>165100</xdr:colOff>
      <xdr:row>83</xdr:row>
      <xdr:rowOff>104140</xdr:rowOff>
    </xdr:to>
    <xdr:sp macro="" textlink="">
      <xdr:nvSpPr>
        <xdr:cNvPr id="354" name="フローチャート: 判断 353">
          <a:extLst>
            <a:ext uri="{FF2B5EF4-FFF2-40B4-BE49-F238E27FC236}">
              <a16:creationId xmlns:a16="http://schemas.microsoft.com/office/drawing/2014/main" id="{00000000-0008-0000-1000-000062010000}"/>
            </a:ext>
          </a:extLst>
        </xdr:cNvPr>
        <xdr:cNvSpPr/>
      </xdr:nvSpPr>
      <xdr:spPr>
        <a:xfrm>
          <a:off x="6350000" y="13715365"/>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144145</xdr:rowOff>
    </xdr:from>
    <xdr:ext cx="762000" cy="249555"/>
    <xdr:sp macro="" textlink="">
      <xdr:nvSpPr>
        <xdr:cNvPr id="355" name="テキスト ボックス 354">
          <a:extLst>
            <a:ext uri="{FF2B5EF4-FFF2-40B4-BE49-F238E27FC236}">
              <a16:creationId xmlns:a16="http://schemas.microsoft.com/office/drawing/2014/main" id="{00000000-0008-0000-1000-000063010000}"/>
            </a:ext>
          </a:extLst>
        </xdr:cNvPr>
        <xdr:cNvSpPr txBox="1"/>
      </xdr:nvSpPr>
      <xdr:spPr>
        <a:xfrm>
          <a:off x="942975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49</xdr:col>
      <xdr:colOff>114300</xdr:colOff>
      <xdr:row>88</xdr:row>
      <xdr:rowOff>144145</xdr:rowOff>
    </xdr:from>
    <xdr:ext cx="762000" cy="249555"/>
    <xdr:sp macro="" textlink="">
      <xdr:nvSpPr>
        <xdr:cNvPr id="356" name="テキスト ボックス 355">
          <a:extLst>
            <a:ext uri="{FF2B5EF4-FFF2-40B4-BE49-F238E27FC236}">
              <a16:creationId xmlns:a16="http://schemas.microsoft.com/office/drawing/2014/main" id="{00000000-0008-0000-1000-000064010000}"/>
            </a:ext>
          </a:extLst>
        </xdr:cNvPr>
        <xdr:cNvSpPr txBox="1"/>
      </xdr:nvSpPr>
      <xdr:spPr>
        <a:xfrm>
          <a:off x="867092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44</xdr:col>
      <xdr:colOff>174625</xdr:colOff>
      <xdr:row>88</xdr:row>
      <xdr:rowOff>144145</xdr:rowOff>
    </xdr:from>
    <xdr:ext cx="762000" cy="249555"/>
    <xdr:sp macro="" textlink="">
      <xdr:nvSpPr>
        <xdr:cNvPr id="357" name="テキスト ボックス 356">
          <a:extLst>
            <a:ext uri="{FF2B5EF4-FFF2-40B4-BE49-F238E27FC236}">
              <a16:creationId xmlns:a16="http://schemas.microsoft.com/office/drawing/2014/main" id="{00000000-0008-0000-1000-000065010000}"/>
            </a:ext>
          </a:extLst>
        </xdr:cNvPr>
        <xdr:cNvSpPr txBox="1"/>
      </xdr:nvSpPr>
      <xdr:spPr>
        <a:xfrm>
          <a:off x="785812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40</xdr:col>
      <xdr:colOff>50800</xdr:colOff>
      <xdr:row>88</xdr:row>
      <xdr:rowOff>144145</xdr:rowOff>
    </xdr:from>
    <xdr:ext cx="762000" cy="249555"/>
    <xdr:sp macro="" textlink="">
      <xdr:nvSpPr>
        <xdr:cNvPr id="358" name="テキスト ボックス 357">
          <a:extLst>
            <a:ext uri="{FF2B5EF4-FFF2-40B4-BE49-F238E27FC236}">
              <a16:creationId xmlns:a16="http://schemas.microsoft.com/office/drawing/2014/main" id="{00000000-0008-0000-1000-000066010000}"/>
            </a:ext>
          </a:extLst>
        </xdr:cNvPr>
        <xdr:cNvSpPr txBox="1"/>
      </xdr:nvSpPr>
      <xdr:spPr>
        <a:xfrm>
          <a:off x="703580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35</xdr:col>
      <xdr:colOff>114300</xdr:colOff>
      <xdr:row>88</xdr:row>
      <xdr:rowOff>144145</xdr:rowOff>
    </xdr:from>
    <xdr:ext cx="762000" cy="249555"/>
    <xdr:sp macro="" textlink="">
      <xdr:nvSpPr>
        <xdr:cNvPr id="359" name="テキスト ボックス 358">
          <a:extLst>
            <a:ext uri="{FF2B5EF4-FFF2-40B4-BE49-F238E27FC236}">
              <a16:creationId xmlns:a16="http://schemas.microsoft.com/office/drawing/2014/main" id="{00000000-0008-0000-1000-000067010000}"/>
            </a:ext>
          </a:extLst>
        </xdr:cNvPr>
        <xdr:cNvSpPr txBox="1"/>
      </xdr:nvSpPr>
      <xdr:spPr>
        <a:xfrm>
          <a:off x="62261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54</xdr:col>
      <xdr:colOff>139700</xdr:colOff>
      <xdr:row>81</xdr:row>
      <xdr:rowOff>42545</xdr:rowOff>
    </xdr:from>
    <xdr:to>
      <xdr:col>55</xdr:col>
      <xdr:colOff>50800</xdr:colOff>
      <xdr:row>81</xdr:row>
      <xdr:rowOff>140335</xdr:rowOff>
    </xdr:to>
    <xdr:sp macro="" textlink="">
      <xdr:nvSpPr>
        <xdr:cNvPr id="360" name="楕円 359">
          <a:extLst>
            <a:ext uri="{FF2B5EF4-FFF2-40B4-BE49-F238E27FC236}">
              <a16:creationId xmlns:a16="http://schemas.microsoft.com/office/drawing/2014/main" id="{00000000-0008-0000-1000-000068010000}"/>
            </a:ext>
          </a:extLst>
        </xdr:cNvPr>
        <xdr:cNvSpPr/>
      </xdr:nvSpPr>
      <xdr:spPr>
        <a:xfrm>
          <a:off x="9569450" y="1342199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80</xdr:row>
      <xdr:rowOff>64770</xdr:rowOff>
    </xdr:from>
    <xdr:ext cx="466725" cy="249555"/>
    <xdr:sp macro="" textlink="">
      <xdr:nvSpPr>
        <xdr:cNvPr id="361" name="【福祉施設】&#10;一人当たり面積該当値テキスト">
          <a:extLst>
            <a:ext uri="{FF2B5EF4-FFF2-40B4-BE49-F238E27FC236}">
              <a16:creationId xmlns:a16="http://schemas.microsoft.com/office/drawing/2014/main" id="{00000000-0008-0000-1000-000069010000}"/>
            </a:ext>
          </a:extLst>
        </xdr:cNvPr>
        <xdr:cNvSpPr txBox="1"/>
      </xdr:nvSpPr>
      <xdr:spPr>
        <a:xfrm>
          <a:off x="9642475" y="13279120"/>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0.069</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81</xdr:row>
      <xdr:rowOff>55245</xdr:rowOff>
    </xdr:from>
    <xdr:to>
      <xdr:col>50</xdr:col>
      <xdr:colOff>165100</xdr:colOff>
      <xdr:row>81</xdr:row>
      <xdr:rowOff>153035</xdr:rowOff>
    </xdr:to>
    <xdr:sp macro="" textlink="">
      <xdr:nvSpPr>
        <xdr:cNvPr id="362" name="楕円 361">
          <a:extLst>
            <a:ext uri="{FF2B5EF4-FFF2-40B4-BE49-F238E27FC236}">
              <a16:creationId xmlns:a16="http://schemas.microsoft.com/office/drawing/2014/main" id="{00000000-0008-0000-1000-00006A010000}"/>
            </a:ext>
          </a:extLst>
        </xdr:cNvPr>
        <xdr:cNvSpPr/>
      </xdr:nvSpPr>
      <xdr:spPr>
        <a:xfrm>
          <a:off x="8794750" y="1343469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81</xdr:row>
      <xdr:rowOff>92075</xdr:rowOff>
    </xdr:from>
    <xdr:to>
      <xdr:col>55</xdr:col>
      <xdr:colOff>0</xdr:colOff>
      <xdr:row>81</xdr:row>
      <xdr:rowOff>104140</xdr:rowOff>
    </xdr:to>
    <xdr:cxnSp macro="">
      <xdr:nvCxnSpPr>
        <xdr:cNvPr id="363" name="直線コネクタ 362">
          <a:extLst>
            <a:ext uri="{FF2B5EF4-FFF2-40B4-BE49-F238E27FC236}">
              <a16:creationId xmlns:a16="http://schemas.microsoft.com/office/drawing/2014/main" id="{00000000-0008-0000-1000-00006B010000}"/>
            </a:ext>
          </a:extLst>
        </xdr:cNvPr>
        <xdr:cNvCxnSpPr/>
      </xdr:nvCxnSpPr>
      <xdr:spPr>
        <a:xfrm flipV="1">
          <a:off x="8845550" y="13471525"/>
          <a:ext cx="758825"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81</xdr:row>
      <xdr:rowOff>55245</xdr:rowOff>
    </xdr:from>
    <xdr:to>
      <xdr:col>46</xdr:col>
      <xdr:colOff>38100</xdr:colOff>
      <xdr:row>81</xdr:row>
      <xdr:rowOff>153035</xdr:rowOff>
    </xdr:to>
    <xdr:sp macro="" textlink="">
      <xdr:nvSpPr>
        <xdr:cNvPr id="364" name="楕円 363">
          <a:extLst>
            <a:ext uri="{FF2B5EF4-FFF2-40B4-BE49-F238E27FC236}">
              <a16:creationId xmlns:a16="http://schemas.microsoft.com/office/drawing/2014/main" id="{00000000-0008-0000-1000-00006C010000}"/>
            </a:ext>
          </a:extLst>
        </xdr:cNvPr>
        <xdr:cNvSpPr/>
      </xdr:nvSpPr>
      <xdr:spPr>
        <a:xfrm>
          <a:off x="7985125" y="1343469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174625</xdr:colOff>
      <xdr:row>81</xdr:row>
      <xdr:rowOff>104140</xdr:rowOff>
    </xdr:from>
    <xdr:to>
      <xdr:col>50</xdr:col>
      <xdr:colOff>114300</xdr:colOff>
      <xdr:row>81</xdr:row>
      <xdr:rowOff>104140</xdr:rowOff>
    </xdr:to>
    <xdr:cxnSp macro="">
      <xdr:nvCxnSpPr>
        <xdr:cNvPr id="365" name="直線コネクタ 364">
          <a:extLst>
            <a:ext uri="{FF2B5EF4-FFF2-40B4-BE49-F238E27FC236}">
              <a16:creationId xmlns:a16="http://schemas.microsoft.com/office/drawing/2014/main" id="{00000000-0008-0000-1000-00006D010000}"/>
            </a:ext>
          </a:extLst>
        </xdr:cNvPr>
        <xdr:cNvCxnSpPr/>
      </xdr:nvCxnSpPr>
      <xdr:spPr>
        <a:xfrm>
          <a:off x="8032750" y="13483590"/>
          <a:ext cx="8128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81</xdr:row>
      <xdr:rowOff>67310</xdr:rowOff>
    </xdr:from>
    <xdr:to>
      <xdr:col>41</xdr:col>
      <xdr:colOff>101600</xdr:colOff>
      <xdr:row>82</xdr:row>
      <xdr:rowOff>0</xdr:rowOff>
    </xdr:to>
    <xdr:sp macro="" textlink="">
      <xdr:nvSpPr>
        <xdr:cNvPr id="366" name="楕円 365">
          <a:extLst>
            <a:ext uri="{FF2B5EF4-FFF2-40B4-BE49-F238E27FC236}">
              <a16:creationId xmlns:a16="http://schemas.microsoft.com/office/drawing/2014/main" id="{00000000-0008-0000-1000-00006E010000}"/>
            </a:ext>
          </a:extLst>
        </xdr:cNvPr>
        <xdr:cNvSpPr/>
      </xdr:nvSpPr>
      <xdr:spPr>
        <a:xfrm>
          <a:off x="7159625" y="1344676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81</xdr:row>
      <xdr:rowOff>104140</xdr:rowOff>
    </xdr:from>
    <xdr:to>
      <xdr:col>45</xdr:col>
      <xdr:colOff>174625</xdr:colOff>
      <xdr:row>81</xdr:row>
      <xdr:rowOff>116205</xdr:rowOff>
    </xdr:to>
    <xdr:cxnSp macro="">
      <xdr:nvCxnSpPr>
        <xdr:cNvPr id="367" name="直線コネクタ 366">
          <a:extLst>
            <a:ext uri="{FF2B5EF4-FFF2-40B4-BE49-F238E27FC236}">
              <a16:creationId xmlns:a16="http://schemas.microsoft.com/office/drawing/2014/main" id="{00000000-0008-0000-1000-00006F010000}"/>
            </a:ext>
          </a:extLst>
        </xdr:cNvPr>
        <xdr:cNvCxnSpPr/>
      </xdr:nvCxnSpPr>
      <xdr:spPr>
        <a:xfrm flipV="1">
          <a:off x="7210425" y="13483590"/>
          <a:ext cx="822325"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81</xdr:row>
      <xdr:rowOff>79375</xdr:rowOff>
    </xdr:from>
    <xdr:to>
      <xdr:col>36</xdr:col>
      <xdr:colOff>165100</xdr:colOff>
      <xdr:row>82</xdr:row>
      <xdr:rowOff>12065</xdr:rowOff>
    </xdr:to>
    <xdr:sp macro="" textlink="">
      <xdr:nvSpPr>
        <xdr:cNvPr id="368" name="楕円 367">
          <a:extLst>
            <a:ext uri="{FF2B5EF4-FFF2-40B4-BE49-F238E27FC236}">
              <a16:creationId xmlns:a16="http://schemas.microsoft.com/office/drawing/2014/main" id="{00000000-0008-0000-1000-000070010000}"/>
            </a:ext>
          </a:extLst>
        </xdr:cNvPr>
        <xdr:cNvSpPr/>
      </xdr:nvSpPr>
      <xdr:spPr>
        <a:xfrm>
          <a:off x="6350000" y="1345882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81</xdr:row>
      <xdr:rowOff>116205</xdr:rowOff>
    </xdr:from>
    <xdr:to>
      <xdr:col>41</xdr:col>
      <xdr:colOff>50800</xdr:colOff>
      <xdr:row>81</xdr:row>
      <xdr:rowOff>128270</xdr:rowOff>
    </xdr:to>
    <xdr:cxnSp macro="">
      <xdr:nvCxnSpPr>
        <xdr:cNvPr id="369" name="直線コネクタ 368">
          <a:extLst>
            <a:ext uri="{FF2B5EF4-FFF2-40B4-BE49-F238E27FC236}">
              <a16:creationId xmlns:a16="http://schemas.microsoft.com/office/drawing/2014/main" id="{00000000-0008-0000-1000-000071010000}"/>
            </a:ext>
          </a:extLst>
        </xdr:cNvPr>
        <xdr:cNvCxnSpPr/>
      </xdr:nvCxnSpPr>
      <xdr:spPr>
        <a:xfrm flipV="1">
          <a:off x="6400800" y="13495655"/>
          <a:ext cx="809625"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57150</xdr:colOff>
      <xdr:row>83</xdr:row>
      <xdr:rowOff>59055</xdr:rowOff>
    </xdr:from>
    <xdr:ext cx="469900" cy="246380"/>
    <xdr:sp macro="" textlink="">
      <xdr:nvSpPr>
        <xdr:cNvPr id="370" name="n_1aveValue【福祉施設】&#10;一人当たり面積">
          <a:extLst>
            <a:ext uri="{FF2B5EF4-FFF2-40B4-BE49-F238E27FC236}">
              <a16:creationId xmlns:a16="http://schemas.microsoft.com/office/drawing/2014/main" id="{00000000-0008-0000-1000-000072010000}"/>
            </a:ext>
          </a:extLst>
        </xdr:cNvPr>
        <xdr:cNvSpPr txBox="1"/>
      </xdr:nvSpPr>
      <xdr:spPr>
        <a:xfrm>
          <a:off x="8613775" y="13768705"/>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0.048</a:t>
          </a:r>
          <a:endParaRPr kumimoji="1" lang="ja-JP" altLang="en-US" sz="1000" b="1">
            <a:solidFill>
              <a:srgbClr val="000080"/>
            </a:solidFill>
            <a:latin typeface="ＭＳ Ｐゴシック"/>
            <a:ea typeface="ＭＳ Ｐゴシック"/>
          </a:endParaRPr>
        </a:p>
      </xdr:txBody>
    </xdr:sp>
    <xdr:clientData/>
  </xdr:oneCellAnchor>
  <xdr:oneCellAnchor>
    <xdr:from>
      <xdr:col>44</xdr:col>
      <xdr:colOff>133350</xdr:colOff>
      <xdr:row>83</xdr:row>
      <xdr:rowOff>107315</xdr:rowOff>
    </xdr:from>
    <xdr:ext cx="466725" cy="249555"/>
    <xdr:sp macro="" textlink="">
      <xdr:nvSpPr>
        <xdr:cNvPr id="371" name="n_2aveValue【福祉施設】&#10;一人当たり面積">
          <a:extLst>
            <a:ext uri="{FF2B5EF4-FFF2-40B4-BE49-F238E27FC236}">
              <a16:creationId xmlns:a16="http://schemas.microsoft.com/office/drawing/2014/main" id="{00000000-0008-0000-1000-000073010000}"/>
            </a:ext>
          </a:extLst>
        </xdr:cNvPr>
        <xdr:cNvSpPr txBox="1"/>
      </xdr:nvSpPr>
      <xdr:spPr>
        <a:xfrm>
          <a:off x="7816850" y="1381696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0.044</a:t>
          </a:r>
          <a:endParaRPr kumimoji="1" lang="ja-JP" altLang="en-US" sz="1000" b="1">
            <a:solidFill>
              <a:srgbClr val="000080"/>
            </a:solidFill>
            <a:latin typeface="ＭＳ Ｐゴシック"/>
            <a:ea typeface="ＭＳ Ｐゴシック"/>
          </a:endParaRPr>
        </a:p>
      </xdr:txBody>
    </xdr:sp>
    <xdr:clientData/>
  </xdr:oneCellAnchor>
  <xdr:oneCellAnchor>
    <xdr:from>
      <xdr:col>40</xdr:col>
      <xdr:colOff>6350</xdr:colOff>
      <xdr:row>83</xdr:row>
      <xdr:rowOff>107315</xdr:rowOff>
    </xdr:from>
    <xdr:ext cx="466725" cy="249555"/>
    <xdr:sp macro="" textlink="">
      <xdr:nvSpPr>
        <xdr:cNvPr id="372" name="n_3aveValue【福祉施設】&#10;一人当たり面積">
          <a:extLst>
            <a:ext uri="{FF2B5EF4-FFF2-40B4-BE49-F238E27FC236}">
              <a16:creationId xmlns:a16="http://schemas.microsoft.com/office/drawing/2014/main" id="{00000000-0008-0000-1000-000074010000}"/>
            </a:ext>
          </a:extLst>
        </xdr:cNvPr>
        <xdr:cNvSpPr txBox="1"/>
      </xdr:nvSpPr>
      <xdr:spPr>
        <a:xfrm>
          <a:off x="6991350" y="1381696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0.044</a:t>
          </a:r>
          <a:endParaRPr kumimoji="1" lang="ja-JP" altLang="en-US" sz="1000" b="1">
            <a:solidFill>
              <a:srgbClr val="000080"/>
            </a:solidFill>
            <a:latin typeface="ＭＳ Ｐゴシック"/>
            <a:ea typeface="ＭＳ Ｐゴシック"/>
          </a:endParaRPr>
        </a:p>
      </xdr:txBody>
    </xdr:sp>
    <xdr:clientData/>
  </xdr:oneCellAnchor>
  <xdr:oneCellAnchor>
    <xdr:from>
      <xdr:col>35</xdr:col>
      <xdr:colOff>69850</xdr:colOff>
      <xdr:row>83</xdr:row>
      <xdr:rowOff>95250</xdr:rowOff>
    </xdr:from>
    <xdr:ext cx="466725" cy="246380"/>
    <xdr:sp macro="" textlink="">
      <xdr:nvSpPr>
        <xdr:cNvPr id="373" name="n_4aveValue【福祉施設】&#10;一人当たり面積">
          <a:extLst>
            <a:ext uri="{FF2B5EF4-FFF2-40B4-BE49-F238E27FC236}">
              <a16:creationId xmlns:a16="http://schemas.microsoft.com/office/drawing/2014/main" id="{00000000-0008-0000-1000-000075010000}"/>
            </a:ext>
          </a:extLst>
        </xdr:cNvPr>
        <xdr:cNvSpPr txBox="1"/>
      </xdr:nvSpPr>
      <xdr:spPr>
        <a:xfrm>
          <a:off x="6181725" y="13804900"/>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0.045</a:t>
          </a:r>
          <a:endParaRPr kumimoji="1" lang="ja-JP" altLang="en-US" sz="1000" b="1">
            <a:solidFill>
              <a:srgbClr val="000080"/>
            </a:solidFill>
            <a:latin typeface="ＭＳ Ｐゴシック"/>
            <a:ea typeface="ＭＳ Ｐゴシック"/>
          </a:endParaRPr>
        </a:p>
      </xdr:txBody>
    </xdr:sp>
    <xdr:clientData/>
  </xdr:oneCellAnchor>
  <xdr:oneCellAnchor>
    <xdr:from>
      <xdr:col>49</xdr:col>
      <xdr:colOff>57150</xdr:colOff>
      <xdr:row>80</xdr:row>
      <xdr:rowOff>3810</xdr:rowOff>
    </xdr:from>
    <xdr:ext cx="469900" cy="249555"/>
    <xdr:sp macro="" textlink="">
      <xdr:nvSpPr>
        <xdr:cNvPr id="374" name="n_1mainValue【福祉施設】&#10;一人当たり面積">
          <a:extLst>
            <a:ext uri="{FF2B5EF4-FFF2-40B4-BE49-F238E27FC236}">
              <a16:creationId xmlns:a16="http://schemas.microsoft.com/office/drawing/2014/main" id="{00000000-0008-0000-1000-000076010000}"/>
            </a:ext>
          </a:extLst>
        </xdr:cNvPr>
        <xdr:cNvSpPr txBox="1"/>
      </xdr:nvSpPr>
      <xdr:spPr>
        <a:xfrm>
          <a:off x="8613775" y="1321816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0.068</a:t>
          </a:r>
          <a:endParaRPr kumimoji="1" lang="ja-JP" altLang="en-US" sz="1000" b="1">
            <a:solidFill>
              <a:srgbClr val="FF0000"/>
            </a:solidFill>
            <a:latin typeface="ＭＳ Ｐゴシック"/>
            <a:ea typeface="ＭＳ Ｐゴシック"/>
          </a:endParaRPr>
        </a:p>
      </xdr:txBody>
    </xdr:sp>
    <xdr:clientData/>
  </xdr:oneCellAnchor>
  <xdr:oneCellAnchor>
    <xdr:from>
      <xdr:col>44</xdr:col>
      <xdr:colOff>133350</xdr:colOff>
      <xdr:row>80</xdr:row>
      <xdr:rowOff>3810</xdr:rowOff>
    </xdr:from>
    <xdr:ext cx="466725" cy="249555"/>
    <xdr:sp macro="" textlink="">
      <xdr:nvSpPr>
        <xdr:cNvPr id="375" name="n_2mainValue【福祉施設】&#10;一人当たり面積">
          <a:extLst>
            <a:ext uri="{FF2B5EF4-FFF2-40B4-BE49-F238E27FC236}">
              <a16:creationId xmlns:a16="http://schemas.microsoft.com/office/drawing/2014/main" id="{00000000-0008-0000-1000-000077010000}"/>
            </a:ext>
          </a:extLst>
        </xdr:cNvPr>
        <xdr:cNvSpPr txBox="1"/>
      </xdr:nvSpPr>
      <xdr:spPr>
        <a:xfrm>
          <a:off x="7816850" y="13218160"/>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0.068</a:t>
          </a:r>
          <a:endParaRPr kumimoji="1" lang="ja-JP" altLang="en-US" sz="1000" b="1">
            <a:solidFill>
              <a:srgbClr val="FF0000"/>
            </a:solidFill>
            <a:latin typeface="ＭＳ Ｐゴシック"/>
            <a:ea typeface="ＭＳ Ｐゴシック"/>
          </a:endParaRPr>
        </a:p>
      </xdr:txBody>
    </xdr:sp>
    <xdr:clientData/>
  </xdr:oneCellAnchor>
  <xdr:oneCellAnchor>
    <xdr:from>
      <xdr:col>40</xdr:col>
      <xdr:colOff>6350</xdr:colOff>
      <xdr:row>80</xdr:row>
      <xdr:rowOff>15875</xdr:rowOff>
    </xdr:from>
    <xdr:ext cx="466725" cy="249555"/>
    <xdr:sp macro="" textlink="">
      <xdr:nvSpPr>
        <xdr:cNvPr id="376" name="n_3mainValue【福祉施設】&#10;一人当たり面積">
          <a:extLst>
            <a:ext uri="{FF2B5EF4-FFF2-40B4-BE49-F238E27FC236}">
              <a16:creationId xmlns:a16="http://schemas.microsoft.com/office/drawing/2014/main" id="{00000000-0008-0000-1000-000078010000}"/>
            </a:ext>
          </a:extLst>
        </xdr:cNvPr>
        <xdr:cNvSpPr txBox="1"/>
      </xdr:nvSpPr>
      <xdr:spPr>
        <a:xfrm>
          <a:off x="6991350" y="1323022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0.067</a:t>
          </a:r>
          <a:endParaRPr kumimoji="1" lang="ja-JP" altLang="en-US" sz="1000" b="1">
            <a:solidFill>
              <a:srgbClr val="FF0000"/>
            </a:solidFill>
            <a:latin typeface="ＭＳ Ｐゴシック"/>
            <a:ea typeface="ＭＳ Ｐゴシック"/>
          </a:endParaRPr>
        </a:p>
      </xdr:txBody>
    </xdr:sp>
    <xdr:clientData/>
  </xdr:oneCellAnchor>
  <xdr:oneCellAnchor>
    <xdr:from>
      <xdr:col>35</xdr:col>
      <xdr:colOff>69850</xdr:colOff>
      <xdr:row>80</xdr:row>
      <xdr:rowOff>27940</xdr:rowOff>
    </xdr:from>
    <xdr:ext cx="466725" cy="246380"/>
    <xdr:sp macro="" textlink="">
      <xdr:nvSpPr>
        <xdr:cNvPr id="377" name="n_4mainValue【福祉施設】&#10;一人当たり面積">
          <a:extLst>
            <a:ext uri="{FF2B5EF4-FFF2-40B4-BE49-F238E27FC236}">
              <a16:creationId xmlns:a16="http://schemas.microsoft.com/office/drawing/2014/main" id="{00000000-0008-0000-1000-000079010000}"/>
            </a:ext>
          </a:extLst>
        </xdr:cNvPr>
        <xdr:cNvSpPr txBox="1"/>
      </xdr:nvSpPr>
      <xdr:spPr>
        <a:xfrm>
          <a:off x="6181725" y="13242290"/>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0.066</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8" name="正方形/長方形 377">
          <a:extLst>
            <a:ext uri="{FF2B5EF4-FFF2-40B4-BE49-F238E27FC236}">
              <a16:creationId xmlns:a16="http://schemas.microsoft.com/office/drawing/2014/main" id="{00000000-0008-0000-1000-00007A010000}"/>
            </a:ext>
          </a:extLst>
        </xdr:cNvPr>
        <xdr:cNvSpPr/>
      </xdr:nvSpPr>
      <xdr:spPr>
        <a:xfrm>
          <a:off x="698500" y="15049500"/>
          <a:ext cx="4343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市民会館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9" name="正方形/長方形 378">
          <a:extLst>
            <a:ext uri="{FF2B5EF4-FFF2-40B4-BE49-F238E27FC236}">
              <a16:creationId xmlns:a16="http://schemas.microsoft.com/office/drawing/2014/main" id="{00000000-0008-0000-1000-00007B010000}"/>
            </a:ext>
          </a:extLst>
        </xdr:cNvPr>
        <xdr:cNvSpPr/>
      </xdr:nvSpPr>
      <xdr:spPr>
        <a:xfrm>
          <a:off x="82550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0" name="正方形/長方形 379">
          <a:extLst>
            <a:ext uri="{FF2B5EF4-FFF2-40B4-BE49-F238E27FC236}">
              <a16:creationId xmlns:a16="http://schemas.microsoft.com/office/drawing/2014/main" id="{00000000-0008-0000-1000-00007C010000}"/>
            </a:ext>
          </a:extLst>
        </xdr:cNvPr>
        <xdr:cNvSpPr/>
      </xdr:nvSpPr>
      <xdr:spPr>
        <a:xfrm>
          <a:off x="82550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4/34</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1" name="正方形/長方形 380">
          <a:extLst>
            <a:ext uri="{FF2B5EF4-FFF2-40B4-BE49-F238E27FC236}">
              <a16:creationId xmlns:a16="http://schemas.microsoft.com/office/drawing/2014/main" id="{00000000-0008-0000-1000-00007D010000}"/>
            </a:ext>
          </a:extLst>
        </xdr:cNvPr>
        <xdr:cNvSpPr/>
      </xdr:nvSpPr>
      <xdr:spPr>
        <a:xfrm>
          <a:off x="174625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2" name="正方形/長方形 381">
          <a:extLst>
            <a:ext uri="{FF2B5EF4-FFF2-40B4-BE49-F238E27FC236}">
              <a16:creationId xmlns:a16="http://schemas.microsoft.com/office/drawing/2014/main" id="{00000000-0008-0000-1000-00007E010000}"/>
            </a:ext>
          </a:extLst>
        </xdr:cNvPr>
        <xdr:cNvSpPr/>
      </xdr:nvSpPr>
      <xdr:spPr>
        <a:xfrm>
          <a:off x="174625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53.6</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3" name="正方形/長方形 382">
          <a:extLst>
            <a:ext uri="{FF2B5EF4-FFF2-40B4-BE49-F238E27FC236}">
              <a16:creationId xmlns:a16="http://schemas.microsoft.com/office/drawing/2014/main" id="{00000000-0008-0000-1000-00007F010000}"/>
            </a:ext>
          </a:extLst>
        </xdr:cNvPr>
        <xdr:cNvSpPr/>
      </xdr:nvSpPr>
      <xdr:spPr>
        <a:xfrm>
          <a:off x="279400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4" name="正方形/長方形 383">
          <a:extLst>
            <a:ext uri="{FF2B5EF4-FFF2-40B4-BE49-F238E27FC236}">
              <a16:creationId xmlns:a16="http://schemas.microsoft.com/office/drawing/2014/main" id="{00000000-0008-0000-1000-000080010000}"/>
            </a:ext>
          </a:extLst>
        </xdr:cNvPr>
        <xdr:cNvSpPr/>
      </xdr:nvSpPr>
      <xdr:spPr>
        <a:xfrm>
          <a:off x="279400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56.7</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5" name="正方形/長方形 384">
          <a:extLst>
            <a:ext uri="{FF2B5EF4-FFF2-40B4-BE49-F238E27FC236}">
              <a16:creationId xmlns:a16="http://schemas.microsoft.com/office/drawing/2014/main" id="{00000000-0008-0000-1000-000081010000}"/>
            </a:ext>
          </a:extLst>
        </xdr:cNvPr>
        <xdr:cNvSpPr/>
      </xdr:nvSpPr>
      <xdr:spPr>
        <a:xfrm>
          <a:off x="698500" y="16192500"/>
          <a:ext cx="4343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450" cy="225425"/>
    <xdr:sp macro="" textlink="">
      <xdr:nvSpPr>
        <xdr:cNvPr id="386" name="テキスト ボックス 385">
          <a:extLst>
            <a:ext uri="{FF2B5EF4-FFF2-40B4-BE49-F238E27FC236}">
              <a16:creationId xmlns:a16="http://schemas.microsoft.com/office/drawing/2014/main" id="{00000000-0008-0000-1000-000082010000}"/>
            </a:ext>
          </a:extLst>
        </xdr:cNvPr>
        <xdr:cNvSpPr txBox="1"/>
      </xdr:nvSpPr>
      <xdr:spPr>
        <a:xfrm>
          <a:off x="676275" y="16002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7" name="直線コネクタ 386">
          <a:extLst>
            <a:ext uri="{FF2B5EF4-FFF2-40B4-BE49-F238E27FC236}">
              <a16:creationId xmlns:a16="http://schemas.microsoft.com/office/drawing/2014/main" id="{00000000-0008-0000-1000-000083010000}"/>
            </a:ext>
          </a:extLst>
        </xdr:cNvPr>
        <xdr:cNvCxnSpPr/>
      </xdr:nvCxnSpPr>
      <xdr:spPr>
        <a:xfrm>
          <a:off x="698500" y="184785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110</xdr:row>
      <xdr:rowOff>48260</xdr:rowOff>
    </xdr:from>
    <xdr:ext cx="464185" cy="259080"/>
    <xdr:sp macro="" textlink="">
      <xdr:nvSpPr>
        <xdr:cNvPr id="388" name="テキスト ボックス 387">
          <a:extLst>
            <a:ext uri="{FF2B5EF4-FFF2-40B4-BE49-F238E27FC236}">
              <a16:creationId xmlns:a16="http://schemas.microsoft.com/office/drawing/2014/main" id="{00000000-0008-0000-1000-000084010000}"/>
            </a:ext>
          </a:extLst>
        </xdr:cNvPr>
        <xdr:cNvSpPr txBox="1"/>
      </xdr:nvSpPr>
      <xdr:spPr>
        <a:xfrm>
          <a:off x="278765" y="1833626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4</xdr:col>
      <xdr:colOff>0</xdr:colOff>
      <xdr:row>109</xdr:row>
      <xdr:rowOff>35560</xdr:rowOff>
    </xdr:from>
    <xdr:to>
      <xdr:col>28</xdr:col>
      <xdr:colOff>114300</xdr:colOff>
      <xdr:row>109</xdr:row>
      <xdr:rowOff>35560</xdr:rowOff>
    </xdr:to>
    <xdr:cxnSp macro="">
      <xdr:nvCxnSpPr>
        <xdr:cNvPr id="389" name="直線コネクタ 388">
          <a:extLst>
            <a:ext uri="{FF2B5EF4-FFF2-40B4-BE49-F238E27FC236}">
              <a16:creationId xmlns:a16="http://schemas.microsoft.com/office/drawing/2014/main" id="{00000000-0008-0000-1000-000085010000}"/>
            </a:ext>
          </a:extLst>
        </xdr:cNvPr>
        <xdr:cNvCxnSpPr/>
      </xdr:nvCxnSpPr>
      <xdr:spPr>
        <a:xfrm>
          <a:off x="698500" y="1815211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108</xdr:row>
      <xdr:rowOff>64770</xdr:rowOff>
    </xdr:from>
    <xdr:ext cx="464185" cy="255905"/>
    <xdr:sp macro="" textlink="">
      <xdr:nvSpPr>
        <xdr:cNvPr id="390" name="テキスト ボックス 389">
          <a:extLst>
            <a:ext uri="{FF2B5EF4-FFF2-40B4-BE49-F238E27FC236}">
              <a16:creationId xmlns:a16="http://schemas.microsoft.com/office/drawing/2014/main" id="{00000000-0008-0000-1000-000086010000}"/>
            </a:ext>
          </a:extLst>
        </xdr:cNvPr>
        <xdr:cNvSpPr txBox="1"/>
      </xdr:nvSpPr>
      <xdr:spPr>
        <a:xfrm>
          <a:off x="278765" y="18009870"/>
          <a:ext cx="46418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4</xdr:col>
      <xdr:colOff>0</xdr:colOff>
      <xdr:row>107</xdr:row>
      <xdr:rowOff>52070</xdr:rowOff>
    </xdr:from>
    <xdr:to>
      <xdr:col>28</xdr:col>
      <xdr:colOff>114300</xdr:colOff>
      <xdr:row>107</xdr:row>
      <xdr:rowOff>52070</xdr:rowOff>
    </xdr:to>
    <xdr:cxnSp macro="">
      <xdr:nvCxnSpPr>
        <xdr:cNvPr id="391" name="直線コネクタ 390">
          <a:extLst>
            <a:ext uri="{FF2B5EF4-FFF2-40B4-BE49-F238E27FC236}">
              <a16:creationId xmlns:a16="http://schemas.microsoft.com/office/drawing/2014/main" id="{00000000-0008-0000-1000-000087010000}"/>
            </a:ext>
          </a:extLst>
        </xdr:cNvPr>
        <xdr:cNvCxnSpPr/>
      </xdr:nvCxnSpPr>
      <xdr:spPr>
        <a:xfrm>
          <a:off x="698500" y="1782572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106</xdr:row>
      <xdr:rowOff>80645</xdr:rowOff>
    </xdr:from>
    <xdr:ext cx="403225" cy="259080"/>
    <xdr:sp macro="" textlink="">
      <xdr:nvSpPr>
        <xdr:cNvPr id="392" name="テキスト ボックス 391">
          <a:extLst>
            <a:ext uri="{FF2B5EF4-FFF2-40B4-BE49-F238E27FC236}">
              <a16:creationId xmlns:a16="http://schemas.microsoft.com/office/drawing/2014/main" id="{00000000-0008-0000-1000-000088010000}"/>
            </a:ext>
          </a:extLst>
        </xdr:cNvPr>
        <xdr:cNvSpPr txBox="1"/>
      </xdr:nvSpPr>
      <xdr:spPr>
        <a:xfrm>
          <a:off x="342900" y="1768284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4</xdr:col>
      <xdr:colOff>0</xdr:colOff>
      <xdr:row>105</xdr:row>
      <xdr:rowOff>67945</xdr:rowOff>
    </xdr:from>
    <xdr:to>
      <xdr:col>28</xdr:col>
      <xdr:colOff>114300</xdr:colOff>
      <xdr:row>105</xdr:row>
      <xdr:rowOff>67945</xdr:rowOff>
    </xdr:to>
    <xdr:cxnSp macro="">
      <xdr:nvCxnSpPr>
        <xdr:cNvPr id="393" name="直線コネクタ 392">
          <a:extLst>
            <a:ext uri="{FF2B5EF4-FFF2-40B4-BE49-F238E27FC236}">
              <a16:creationId xmlns:a16="http://schemas.microsoft.com/office/drawing/2014/main" id="{00000000-0008-0000-1000-000089010000}"/>
            </a:ext>
          </a:extLst>
        </xdr:cNvPr>
        <xdr:cNvCxnSpPr/>
      </xdr:nvCxnSpPr>
      <xdr:spPr>
        <a:xfrm>
          <a:off x="698500" y="1749869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104</xdr:row>
      <xdr:rowOff>97790</xdr:rowOff>
    </xdr:from>
    <xdr:ext cx="403225" cy="255905"/>
    <xdr:sp macro="" textlink="">
      <xdr:nvSpPr>
        <xdr:cNvPr id="394" name="テキスト ボックス 393">
          <a:extLst>
            <a:ext uri="{FF2B5EF4-FFF2-40B4-BE49-F238E27FC236}">
              <a16:creationId xmlns:a16="http://schemas.microsoft.com/office/drawing/2014/main" id="{00000000-0008-0000-1000-00008A010000}"/>
            </a:ext>
          </a:extLst>
        </xdr:cNvPr>
        <xdr:cNvSpPr txBox="1"/>
      </xdr:nvSpPr>
      <xdr:spPr>
        <a:xfrm>
          <a:off x="342900" y="17357090"/>
          <a:ext cx="4032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4</xdr:col>
      <xdr:colOff>0</xdr:colOff>
      <xdr:row>103</xdr:row>
      <xdr:rowOff>84455</xdr:rowOff>
    </xdr:from>
    <xdr:to>
      <xdr:col>28</xdr:col>
      <xdr:colOff>114300</xdr:colOff>
      <xdr:row>103</xdr:row>
      <xdr:rowOff>84455</xdr:rowOff>
    </xdr:to>
    <xdr:cxnSp macro="">
      <xdr:nvCxnSpPr>
        <xdr:cNvPr id="395" name="直線コネクタ 394">
          <a:extLst>
            <a:ext uri="{FF2B5EF4-FFF2-40B4-BE49-F238E27FC236}">
              <a16:creationId xmlns:a16="http://schemas.microsoft.com/office/drawing/2014/main" id="{00000000-0008-0000-1000-00008B010000}"/>
            </a:ext>
          </a:extLst>
        </xdr:cNvPr>
        <xdr:cNvCxnSpPr/>
      </xdr:nvCxnSpPr>
      <xdr:spPr>
        <a:xfrm>
          <a:off x="698500" y="1717230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102</xdr:row>
      <xdr:rowOff>113665</xdr:rowOff>
    </xdr:from>
    <xdr:ext cx="403225" cy="258445"/>
    <xdr:sp macro="" textlink="">
      <xdr:nvSpPr>
        <xdr:cNvPr id="396" name="テキスト ボックス 395">
          <a:extLst>
            <a:ext uri="{FF2B5EF4-FFF2-40B4-BE49-F238E27FC236}">
              <a16:creationId xmlns:a16="http://schemas.microsoft.com/office/drawing/2014/main" id="{00000000-0008-0000-1000-00008C010000}"/>
            </a:ext>
          </a:extLst>
        </xdr:cNvPr>
        <xdr:cNvSpPr txBox="1"/>
      </xdr:nvSpPr>
      <xdr:spPr>
        <a:xfrm>
          <a:off x="342900" y="17030065"/>
          <a:ext cx="403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4</xdr:col>
      <xdr:colOff>0</xdr:colOff>
      <xdr:row>101</xdr:row>
      <xdr:rowOff>100965</xdr:rowOff>
    </xdr:from>
    <xdr:to>
      <xdr:col>28</xdr:col>
      <xdr:colOff>114300</xdr:colOff>
      <xdr:row>101</xdr:row>
      <xdr:rowOff>100965</xdr:rowOff>
    </xdr:to>
    <xdr:cxnSp macro="">
      <xdr:nvCxnSpPr>
        <xdr:cNvPr id="397" name="直線コネクタ 396">
          <a:extLst>
            <a:ext uri="{FF2B5EF4-FFF2-40B4-BE49-F238E27FC236}">
              <a16:creationId xmlns:a16="http://schemas.microsoft.com/office/drawing/2014/main" id="{00000000-0008-0000-1000-00008D010000}"/>
            </a:ext>
          </a:extLst>
        </xdr:cNvPr>
        <xdr:cNvCxnSpPr/>
      </xdr:nvCxnSpPr>
      <xdr:spPr>
        <a:xfrm>
          <a:off x="698500" y="1684591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100</xdr:row>
      <xdr:rowOff>130175</xdr:rowOff>
    </xdr:from>
    <xdr:ext cx="403225" cy="259080"/>
    <xdr:sp macro="" textlink="">
      <xdr:nvSpPr>
        <xdr:cNvPr id="398" name="テキスト ボックス 397">
          <a:extLst>
            <a:ext uri="{FF2B5EF4-FFF2-40B4-BE49-F238E27FC236}">
              <a16:creationId xmlns:a16="http://schemas.microsoft.com/office/drawing/2014/main" id="{00000000-0008-0000-1000-00008E010000}"/>
            </a:ext>
          </a:extLst>
        </xdr:cNvPr>
        <xdr:cNvSpPr txBox="1"/>
      </xdr:nvSpPr>
      <xdr:spPr>
        <a:xfrm>
          <a:off x="342900" y="1670367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4</xdr:col>
      <xdr:colOff>0</xdr:colOff>
      <xdr:row>99</xdr:row>
      <xdr:rowOff>116840</xdr:rowOff>
    </xdr:from>
    <xdr:to>
      <xdr:col>28</xdr:col>
      <xdr:colOff>114300</xdr:colOff>
      <xdr:row>99</xdr:row>
      <xdr:rowOff>116840</xdr:rowOff>
    </xdr:to>
    <xdr:cxnSp macro="">
      <xdr:nvCxnSpPr>
        <xdr:cNvPr id="399" name="直線コネクタ 398">
          <a:extLst>
            <a:ext uri="{FF2B5EF4-FFF2-40B4-BE49-F238E27FC236}">
              <a16:creationId xmlns:a16="http://schemas.microsoft.com/office/drawing/2014/main" id="{00000000-0008-0000-1000-00008F010000}"/>
            </a:ext>
          </a:extLst>
        </xdr:cNvPr>
        <xdr:cNvCxnSpPr/>
      </xdr:nvCxnSpPr>
      <xdr:spPr>
        <a:xfrm>
          <a:off x="698500" y="1651889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41910</xdr:colOff>
      <xdr:row>98</xdr:row>
      <xdr:rowOff>146050</xdr:rowOff>
    </xdr:from>
    <xdr:ext cx="339090" cy="255905"/>
    <xdr:sp macro="" textlink="">
      <xdr:nvSpPr>
        <xdr:cNvPr id="400" name="テキスト ボックス 399">
          <a:extLst>
            <a:ext uri="{FF2B5EF4-FFF2-40B4-BE49-F238E27FC236}">
              <a16:creationId xmlns:a16="http://schemas.microsoft.com/office/drawing/2014/main" id="{00000000-0008-0000-1000-000090010000}"/>
            </a:ext>
          </a:extLst>
        </xdr:cNvPr>
        <xdr:cNvSpPr txBox="1"/>
      </xdr:nvSpPr>
      <xdr:spPr>
        <a:xfrm>
          <a:off x="391160" y="16376650"/>
          <a:ext cx="33909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1" name="直線コネクタ 400">
          <a:extLst>
            <a:ext uri="{FF2B5EF4-FFF2-40B4-BE49-F238E27FC236}">
              <a16:creationId xmlns:a16="http://schemas.microsoft.com/office/drawing/2014/main" id="{00000000-0008-0000-1000-000091010000}"/>
            </a:ext>
          </a:extLst>
        </xdr:cNvPr>
        <xdr:cNvCxnSpPr/>
      </xdr:nvCxnSpPr>
      <xdr:spPr>
        <a:xfrm>
          <a:off x="698500" y="161925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2" name="【市民会館】&#10;有形固定資産減価償却率グラフ枠">
          <a:extLst>
            <a:ext uri="{FF2B5EF4-FFF2-40B4-BE49-F238E27FC236}">
              <a16:creationId xmlns:a16="http://schemas.microsoft.com/office/drawing/2014/main" id="{00000000-0008-0000-1000-000092010000}"/>
            </a:ext>
          </a:extLst>
        </xdr:cNvPr>
        <xdr:cNvSpPr/>
      </xdr:nvSpPr>
      <xdr:spPr>
        <a:xfrm>
          <a:off x="698500" y="16192500"/>
          <a:ext cx="4343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102235</xdr:rowOff>
    </xdr:from>
    <xdr:to>
      <xdr:col>24</xdr:col>
      <xdr:colOff>62865</xdr:colOff>
      <xdr:row>108</xdr:row>
      <xdr:rowOff>138430</xdr:rowOff>
    </xdr:to>
    <xdr:cxnSp macro="">
      <xdr:nvCxnSpPr>
        <xdr:cNvPr id="403" name="直線コネクタ 402">
          <a:extLst>
            <a:ext uri="{FF2B5EF4-FFF2-40B4-BE49-F238E27FC236}">
              <a16:creationId xmlns:a16="http://schemas.microsoft.com/office/drawing/2014/main" id="{00000000-0008-0000-1000-000093010000}"/>
            </a:ext>
          </a:extLst>
        </xdr:cNvPr>
        <xdr:cNvCxnSpPr/>
      </xdr:nvCxnSpPr>
      <xdr:spPr>
        <a:xfrm flipV="1">
          <a:off x="4253865" y="16675735"/>
          <a:ext cx="0" cy="14077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142240</xdr:rowOff>
    </xdr:from>
    <xdr:ext cx="401955" cy="259080"/>
    <xdr:sp macro="" textlink="">
      <xdr:nvSpPr>
        <xdr:cNvPr id="404" name="【市民会館】&#10;有形固定資産減価償却率最小値テキスト">
          <a:extLst>
            <a:ext uri="{FF2B5EF4-FFF2-40B4-BE49-F238E27FC236}">
              <a16:creationId xmlns:a16="http://schemas.microsoft.com/office/drawing/2014/main" id="{00000000-0008-0000-1000-000094010000}"/>
            </a:ext>
          </a:extLst>
        </xdr:cNvPr>
        <xdr:cNvSpPr txBox="1"/>
      </xdr:nvSpPr>
      <xdr:spPr>
        <a:xfrm>
          <a:off x="4292600" y="18087340"/>
          <a:ext cx="401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95.8</a:t>
          </a:r>
          <a:endParaRPr kumimoji="1" lang="ja-JP" altLang="en-US" sz="1000" b="1">
            <a:latin typeface="ＭＳ Ｐゴシック"/>
            <a:ea typeface="ＭＳ Ｐゴシック"/>
          </a:endParaRPr>
        </a:p>
      </xdr:txBody>
    </xdr:sp>
    <xdr:clientData/>
  </xdr:oneCellAnchor>
  <xdr:twoCellAnchor>
    <xdr:from>
      <xdr:col>23</xdr:col>
      <xdr:colOff>165100</xdr:colOff>
      <xdr:row>108</xdr:row>
      <xdr:rowOff>138430</xdr:rowOff>
    </xdr:from>
    <xdr:to>
      <xdr:col>24</xdr:col>
      <xdr:colOff>152400</xdr:colOff>
      <xdr:row>108</xdr:row>
      <xdr:rowOff>138430</xdr:rowOff>
    </xdr:to>
    <xdr:cxnSp macro="">
      <xdr:nvCxnSpPr>
        <xdr:cNvPr id="405" name="直線コネクタ 404">
          <a:extLst>
            <a:ext uri="{FF2B5EF4-FFF2-40B4-BE49-F238E27FC236}">
              <a16:creationId xmlns:a16="http://schemas.microsoft.com/office/drawing/2014/main" id="{00000000-0008-0000-1000-000095010000}"/>
            </a:ext>
          </a:extLst>
        </xdr:cNvPr>
        <xdr:cNvCxnSpPr/>
      </xdr:nvCxnSpPr>
      <xdr:spPr>
        <a:xfrm>
          <a:off x="4181475" y="1808353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48895</xdr:rowOff>
    </xdr:from>
    <xdr:ext cx="337185" cy="259080"/>
    <xdr:sp macro="" textlink="">
      <xdr:nvSpPr>
        <xdr:cNvPr id="406" name="【市民会館】&#10;有形固定資産減価償却率最大値テキスト">
          <a:extLst>
            <a:ext uri="{FF2B5EF4-FFF2-40B4-BE49-F238E27FC236}">
              <a16:creationId xmlns:a16="http://schemas.microsoft.com/office/drawing/2014/main" id="{00000000-0008-0000-1000-000096010000}"/>
            </a:ext>
          </a:extLst>
        </xdr:cNvPr>
        <xdr:cNvSpPr txBox="1"/>
      </xdr:nvSpPr>
      <xdr:spPr>
        <a:xfrm>
          <a:off x="4292600" y="16450945"/>
          <a:ext cx="337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9.6</a:t>
          </a:r>
          <a:endParaRPr kumimoji="1" lang="ja-JP" altLang="en-US" sz="1000" b="1">
            <a:latin typeface="ＭＳ Ｐゴシック"/>
            <a:ea typeface="ＭＳ Ｐゴシック"/>
          </a:endParaRPr>
        </a:p>
      </xdr:txBody>
    </xdr:sp>
    <xdr:clientData/>
  </xdr:oneCellAnchor>
  <xdr:twoCellAnchor>
    <xdr:from>
      <xdr:col>23</xdr:col>
      <xdr:colOff>165100</xdr:colOff>
      <xdr:row>100</xdr:row>
      <xdr:rowOff>102235</xdr:rowOff>
    </xdr:from>
    <xdr:to>
      <xdr:col>24</xdr:col>
      <xdr:colOff>152400</xdr:colOff>
      <xdr:row>100</xdr:row>
      <xdr:rowOff>102235</xdr:rowOff>
    </xdr:to>
    <xdr:cxnSp macro="">
      <xdr:nvCxnSpPr>
        <xdr:cNvPr id="407" name="直線コネクタ 406">
          <a:extLst>
            <a:ext uri="{FF2B5EF4-FFF2-40B4-BE49-F238E27FC236}">
              <a16:creationId xmlns:a16="http://schemas.microsoft.com/office/drawing/2014/main" id="{00000000-0008-0000-1000-000097010000}"/>
            </a:ext>
          </a:extLst>
        </xdr:cNvPr>
        <xdr:cNvCxnSpPr/>
      </xdr:nvCxnSpPr>
      <xdr:spPr>
        <a:xfrm>
          <a:off x="4181475" y="1667573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47625</xdr:rowOff>
    </xdr:from>
    <xdr:ext cx="401955" cy="259080"/>
    <xdr:sp macro="" textlink="">
      <xdr:nvSpPr>
        <xdr:cNvPr id="408" name="【市民会館】&#10;有形固定資産減価償却率平均値テキスト">
          <a:extLst>
            <a:ext uri="{FF2B5EF4-FFF2-40B4-BE49-F238E27FC236}">
              <a16:creationId xmlns:a16="http://schemas.microsoft.com/office/drawing/2014/main" id="{00000000-0008-0000-1000-000098010000}"/>
            </a:ext>
          </a:extLst>
        </xdr:cNvPr>
        <xdr:cNvSpPr txBox="1"/>
      </xdr:nvSpPr>
      <xdr:spPr>
        <a:xfrm>
          <a:off x="4292600" y="17306925"/>
          <a:ext cx="4019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52.7</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104</xdr:row>
      <xdr:rowOff>69215</xdr:rowOff>
    </xdr:from>
    <xdr:to>
      <xdr:col>24</xdr:col>
      <xdr:colOff>114300</xdr:colOff>
      <xdr:row>104</xdr:row>
      <xdr:rowOff>170815</xdr:rowOff>
    </xdr:to>
    <xdr:sp macro="" textlink="">
      <xdr:nvSpPr>
        <xdr:cNvPr id="409" name="フローチャート: 判断 408">
          <a:extLst>
            <a:ext uri="{FF2B5EF4-FFF2-40B4-BE49-F238E27FC236}">
              <a16:creationId xmlns:a16="http://schemas.microsoft.com/office/drawing/2014/main" id="{00000000-0008-0000-1000-000099010000}"/>
            </a:ext>
          </a:extLst>
        </xdr:cNvPr>
        <xdr:cNvSpPr/>
      </xdr:nvSpPr>
      <xdr:spPr>
        <a:xfrm>
          <a:off x="4203700" y="17328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59690</xdr:rowOff>
    </xdr:from>
    <xdr:to>
      <xdr:col>20</xdr:col>
      <xdr:colOff>38100</xdr:colOff>
      <xdr:row>104</xdr:row>
      <xdr:rowOff>161290</xdr:rowOff>
    </xdr:to>
    <xdr:sp macro="" textlink="">
      <xdr:nvSpPr>
        <xdr:cNvPr id="410" name="フローチャート: 判断 409">
          <a:extLst>
            <a:ext uri="{FF2B5EF4-FFF2-40B4-BE49-F238E27FC236}">
              <a16:creationId xmlns:a16="http://schemas.microsoft.com/office/drawing/2014/main" id="{00000000-0008-0000-1000-00009A010000}"/>
            </a:ext>
          </a:extLst>
        </xdr:cNvPr>
        <xdr:cNvSpPr/>
      </xdr:nvSpPr>
      <xdr:spPr>
        <a:xfrm>
          <a:off x="3444875" y="17318990"/>
          <a:ext cx="8572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50165</xdr:rowOff>
    </xdr:from>
    <xdr:to>
      <xdr:col>15</xdr:col>
      <xdr:colOff>101600</xdr:colOff>
      <xdr:row>104</xdr:row>
      <xdr:rowOff>151765</xdr:rowOff>
    </xdr:to>
    <xdr:sp macro="" textlink="">
      <xdr:nvSpPr>
        <xdr:cNvPr id="411" name="フローチャート: 判断 410">
          <a:extLst>
            <a:ext uri="{FF2B5EF4-FFF2-40B4-BE49-F238E27FC236}">
              <a16:creationId xmlns:a16="http://schemas.microsoft.com/office/drawing/2014/main" id="{00000000-0008-0000-1000-00009B010000}"/>
            </a:ext>
          </a:extLst>
        </xdr:cNvPr>
        <xdr:cNvSpPr/>
      </xdr:nvSpPr>
      <xdr:spPr>
        <a:xfrm>
          <a:off x="2619375" y="17309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40640</xdr:rowOff>
    </xdr:from>
    <xdr:to>
      <xdr:col>10</xdr:col>
      <xdr:colOff>165100</xdr:colOff>
      <xdr:row>104</xdr:row>
      <xdr:rowOff>141605</xdr:rowOff>
    </xdr:to>
    <xdr:sp macro="" textlink="">
      <xdr:nvSpPr>
        <xdr:cNvPr id="412" name="フローチャート: 判断 411">
          <a:extLst>
            <a:ext uri="{FF2B5EF4-FFF2-40B4-BE49-F238E27FC236}">
              <a16:creationId xmlns:a16="http://schemas.microsoft.com/office/drawing/2014/main" id="{00000000-0008-0000-1000-00009C010000}"/>
            </a:ext>
          </a:extLst>
        </xdr:cNvPr>
        <xdr:cNvSpPr/>
      </xdr:nvSpPr>
      <xdr:spPr>
        <a:xfrm>
          <a:off x="1809750" y="1729994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66040</xdr:rowOff>
    </xdr:from>
    <xdr:to>
      <xdr:col>6</xdr:col>
      <xdr:colOff>38100</xdr:colOff>
      <xdr:row>104</xdr:row>
      <xdr:rowOff>167640</xdr:rowOff>
    </xdr:to>
    <xdr:sp macro="" textlink="">
      <xdr:nvSpPr>
        <xdr:cNvPr id="413" name="フローチャート: 判断 412">
          <a:extLst>
            <a:ext uri="{FF2B5EF4-FFF2-40B4-BE49-F238E27FC236}">
              <a16:creationId xmlns:a16="http://schemas.microsoft.com/office/drawing/2014/main" id="{00000000-0008-0000-1000-00009D010000}"/>
            </a:ext>
          </a:extLst>
        </xdr:cNvPr>
        <xdr:cNvSpPr/>
      </xdr:nvSpPr>
      <xdr:spPr>
        <a:xfrm>
          <a:off x="1000125" y="17325340"/>
          <a:ext cx="8572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16510</xdr:rowOff>
    </xdr:from>
    <xdr:ext cx="762000" cy="259080"/>
    <xdr:sp macro="" textlink="">
      <xdr:nvSpPr>
        <xdr:cNvPr id="414" name="テキスト ボックス 413">
          <a:extLst>
            <a:ext uri="{FF2B5EF4-FFF2-40B4-BE49-F238E27FC236}">
              <a16:creationId xmlns:a16="http://schemas.microsoft.com/office/drawing/2014/main" id="{00000000-0008-0000-1000-00009E010000}"/>
            </a:ext>
          </a:extLst>
        </xdr:cNvPr>
        <xdr:cNvSpPr txBox="1"/>
      </xdr:nvSpPr>
      <xdr:spPr>
        <a:xfrm>
          <a:off x="407987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174625</xdr:colOff>
      <xdr:row>111</xdr:row>
      <xdr:rowOff>16510</xdr:rowOff>
    </xdr:from>
    <xdr:ext cx="762000" cy="259080"/>
    <xdr:sp macro="" textlink="">
      <xdr:nvSpPr>
        <xdr:cNvPr id="415" name="テキスト ボックス 414">
          <a:extLst>
            <a:ext uri="{FF2B5EF4-FFF2-40B4-BE49-F238E27FC236}">
              <a16:creationId xmlns:a16="http://schemas.microsoft.com/office/drawing/2014/main" id="{00000000-0008-0000-1000-00009F010000}"/>
            </a:ext>
          </a:extLst>
        </xdr:cNvPr>
        <xdr:cNvSpPr txBox="1"/>
      </xdr:nvSpPr>
      <xdr:spPr>
        <a:xfrm>
          <a:off x="331787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50800</xdr:colOff>
      <xdr:row>111</xdr:row>
      <xdr:rowOff>16510</xdr:rowOff>
    </xdr:from>
    <xdr:ext cx="762000" cy="259080"/>
    <xdr:sp macro="" textlink="">
      <xdr:nvSpPr>
        <xdr:cNvPr id="416" name="テキスト ボックス 415">
          <a:extLst>
            <a:ext uri="{FF2B5EF4-FFF2-40B4-BE49-F238E27FC236}">
              <a16:creationId xmlns:a16="http://schemas.microsoft.com/office/drawing/2014/main" id="{00000000-0008-0000-1000-0000A0010000}"/>
            </a:ext>
          </a:extLst>
        </xdr:cNvPr>
        <xdr:cNvSpPr txBox="1"/>
      </xdr:nvSpPr>
      <xdr:spPr>
        <a:xfrm>
          <a:off x="2495550"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9</xdr:col>
      <xdr:colOff>114300</xdr:colOff>
      <xdr:row>111</xdr:row>
      <xdr:rowOff>16510</xdr:rowOff>
    </xdr:from>
    <xdr:ext cx="762000" cy="259080"/>
    <xdr:sp macro="" textlink="">
      <xdr:nvSpPr>
        <xdr:cNvPr id="417" name="テキスト ボックス 416">
          <a:extLst>
            <a:ext uri="{FF2B5EF4-FFF2-40B4-BE49-F238E27FC236}">
              <a16:creationId xmlns:a16="http://schemas.microsoft.com/office/drawing/2014/main" id="{00000000-0008-0000-1000-0000A1010000}"/>
            </a:ext>
          </a:extLst>
        </xdr:cNvPr>
        <xdr:cNvSpPr txBox="1"/>
      </xdr:nvSpPr>
      <xdr:spPr>
        <a:xfrm>
          <a:off x="168592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4</xdr:col>
      <xdr:colOff>174625</xdr:colOff>
      <xdr:row>111</xdr:row>
      <xdr:rowOff>16510</xdr:rowOff>
    </xdr:from>
    <xdr:ext cx="762000" cy="259080"/>
    <xdr:sp macro="" textlink="">
      <xdr:nvSpPr>
        <xdr:cNvPr id="418" name="テキスト ボックス 417">
          <a:extLst>
            <a:ext uri="{FF2B5EF4-FFF2-40B4-BE49-F238E27FC236}">
              <a16:creationId xmlns:a16="http://schemas.microsoft.com/office/drawing/2014/main" id="{00000000-0008-0000-1000-0000A2010000}"/>
            </a:ext>
          </a:extLst>
        </xdr:cNvPr>
        <xdr:cNvSpPr txBox="1"/>
      </xdr:nvSpPr>
      <xdr:spPr>
        <a:xfrm>
          <a:off x="87312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24</xdr:col>
      <xdr:colOff>12700</xdr:colOff>
      <xdr:row>102</xdr:row>
      <xdr:rowOff>73025</xdr:rowOff>
    </xdr:from>
    <xdr:to>
      <xdr:col>24</xdr:col>
      <xdr:colOff>114300</xdr:colOff>
      <xdr:row>103</xdr:row>
      <xdr:rowOff>3175</xdr:rowOff>
    </xdr:to>
    <xdr:sp macro="" textlink="">
      <xdr:nvSpPr>
        <xdr:cNvPr id="419" name="楕円 418">
          <a:extLst>
            <a:ext uri="{FF2B5EF4-FFF2-40B4-BE49-F238E27FC236}">
              <a16:creationId xmlns:a16="http://schemas.microsoft.com/office/drawing/2014/main" id="{00000000-0008-0000-1000-0000A3010000}"/>
            </a:ext>
          </a:extLst>
        </xdr:cNvPr>
        <xdr:cNvSpPr/>
      </xdr:nvSpPr>
      <xdr:spPr>
        <a:xfrm>
          <a:off x="4203700" y="16989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101</xdr:row>
      <xdr:rowOff>95885</xdr:rowOff>
    </xdr:from>
    <xdr:ext cx="401955" cy="259080"/>
    <xdr:sp macro="" textlink="">
      <xdr:nvSpPr>
        <xdr:cNvPr id="420" name="【市民会館】&#10;有形固定資産減価償却率該当値テキスト">
          <a:extLst>
            <a:ext uri="{FF2B5EF4-FFF2-40B4-BE49-F238E27FC236}">
              <a16:creationId xmlns:a16="http://schemas.microsoft.com/office/drawing/2014/main" id="{00000000-0008-0000-1000-0000A4010000}"/>
            </a:ext>
          </a:extLst>
        </xdr:cNvPr>
        <xdr:cNvSpPr txBox="1"/>
      </xdr:nvSpPr>
      <xdr:spPr>
        <a:xfrm>
          <a:off x="4292600" y="16840835"/>
          <a:ext cx="401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31.9</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102</xdr:row>
      <xdr:rowOff>40640</xdr:rowOff>
    </xdr:from>
    <xdr:to>
      <xdr:col>20</xdr:col>
      <xdr:colOff>38100</xdr:colOff>
      <xdr:row>102</xdr:row>
      <xdr:rowOff>141605</xdr:rowOff>
    </xdr:to>
    <xdr:sp macro="" textlink="">
      <xdr:nvSpPr>
        <xdr:cNvPr id="421" name="楕円 420">
          <a:extLst>
            <a:ext uri="{FF2B5EF4-FFF2-40B4-BE49-F238E27FC236}">
              <a16:creationId xmlns:a16="http://schemas.microsoft.com/office/drawing/2014/main" id="{00000000-0008-0000-1000-0000A5010000}"/>
            </a:ext>
          </a:extLst>
        </xdr:cNvPr>
        <xdr:cNvSpPr/>
      </xdr:nvSpPr>
      <xdr:spPr>
        <a:xfrm>
          <a:off x="3444875" y="16957040"/>
          <a:ext cx="85725"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174625</xdr:colOff>
      <xdr:row>102</xdr:row>
      <xdr:rowOff>90805</xdr:rowOff>
    </xdr:from>
    <xdr:to>
      <xdr:col>24</xdr:col>
      <xdr:colOff>63500</xdr:colOff>
      <xdr:row>102</xdr:row>
      <xdr:rowOff>123825</xdr:rowOff>
    </xdr:to>
    <xdr:cxnSp macro="">
      <xdr:nvCxnSpPr>
        <xdr:cNvPr id="422" name="直線コネクタ 421">
          <a:extLst>
            <a:ext uri="{FF2B5EF4-FFF2-40B4-BE49-F238E27FC236}">
              <a16:creationId xmlns:a16="http://schemas.microsoft.com/office/drawing/2014/main" id="{00000000-0008-0000-1000-0000A6010000}"/>
            </a:ext>
          </a:extLst>
        </xdr:cNvPr>
        <xdr:cNvCxnSpPr/>
      </xdr:nvCxnSpPr>
      <xdr:spPr>
        <a:xfrm>
          <a:off x="3492500" y="17007205"/>
          <a:ext cx="76200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102</xdr:row>
      <xdr:rowOff>8890</xdr:rowOff>
    </xdr:from>
    <xdr:to>
      <xdr:col>15</xdr:col>
      <xdr:colOff>101600</xdr:colOff>
      <xdr:row>102</xdr:row>
      <xdr:rowOff>110490</xdr:rowOff>
    </xdr:to>
    <xdr:sp macro="" textlink="">
      <xdr:nvSpPr>
        <xdr:cNvPr id="423" name="楕円 422">
          <a:extLst>
            <a:ext uri="{FF2B5EF4-FFF2-40B4-BE49-F238E27FC236}">
              <a16:creationId xmlns:a16="http://schemas.microsoft.com/office/drawing/2014/main" id="{00000000-0008-0000-1000-0000A7010000}"/>
            </a:ext>
          </a:extLst>
        </xdr:cNvPr>
        <xdr:cNvSpPr/>
      </xdr:nvSpPr>
      <xdr:spPr>
        <a:xfrm>
          <a:off x="2619375" y="1692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102</xdr:row>
      <xdr:rowOff>59690</xdr:rowOff>
    </xdr:from>
    <xdr:to>
      <xdr:col>19</xdr:col>
      <xdr:colOff>174625</xdr:colOff>
      <xdr:row>102</xdr:row>
      <xdr:rowOff>90805</xdr:rowOff>
    </xdr:to>
    <xdr:cxnSp macro="">
      <xdr:nvCxnSpPr>
        <xdr:cNvPr id="424" name="直線コネクタ 423">
          <a:extLst>
            <a:ext uri="{FF2B5EF4-FFF2-40B4-BE49-F238E27FC236}">
              <a16:creationId xmlns:a16="http://schemas.microsoft.com/office/drawing/2014/main" id="{00000000-0008-0000-1000-0000A8010000}"/>
            </a:ext>
          </a:extLst>
        </xdr:cNvPr>
        <xdr:cNvCxnSpPr/>
      </xdr:nvCxnSpPr>
      <xdr:spPr>
        <a:xfrm>
          <a:off x="2670175" y="16976090"/>
          <a:ext cx="822325" cy="31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101</xdr:row>
      <xdr:rowOff>146050</xdr:rowOff>
    </xdr:from>
    <xdr:to>
      <xdr:col>10</xdr:col>
      <xdr:colOff>165100</xdr:colOff>
      <xdr:row>102</xdr:row>
      <xdr:rowOff>76200</xdr:rowOff>
    </xdr:to>
    <xdr:sp macro="" textlink="">
      <xdr:nvSpPr>
        <xdr:cNvPr id="425" name="楕円 424">
          <a:extLst>
            <a:ext uri="{FF2B5EF4-FFF2-40B4-BE49-F238E27FC236}">
              <a16:creationId xmlns:a16="http://schemas.microsoft.com/office/drawing/2014/main" id="{00000000-0008-0000-1000-0000A9010000}"/>
            </a:ext>
          </a:extLst>
        </xdr:cNvPr>
        <xdr:cNvSpPr/>
      </xdr:nvSpPr>
      <xdr:spPr>
        <a:xfrm>
          <a:off x="180975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102</xdr:row>
      <xdr:rowOff>25400</xdr:rowOff>
    </xdr:from>
    <xdr:to>
      <xdr:col>15</xdr:col>
      <xdr:colOff>50800</xdr:colOff>
      <xdr:row>102</xdr:row>
      <xdr:rowOff>59690</xdr:rowOff>
    </xdr:to>
    <xdr:cxnSp macro="">
      <xdr:nvCxnSpPr>
        <xdr:cNvPr id="426" name="直線コネクタ 425">
          <a:extLst>
            <a:ext uri="{FF2B5EF4-FFF2-40B4-BE49-F238E27FC236}">
              <a16:creationId xmlns:a16="http://schemas.microsoft.com/office/drawing/2014/main" id="{00000000-0008-0000-1000-0000AA010000}"/>
            </a:ext>
          </a:extLst>
        </xdr:cNvPr>
        <xdr:cNvCxnSpPr/>
      </xdr:nvCxnSpPr>
      <xdr:spPr>
        <a:xfrm>
          <a:off x="1860550" y="16941800"/>
          <a:ext cx="809625"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101</xdr:row>
      <xdr:rowOff>111760</xdr:rowOff>
    </xdr:from>
    <xdr:to>
      <xdr:col>6</xdr:col>
      <xdr:colOff>38100</xdr:colOff>
      <xdr:row>102</xdr:row>
      <xdr:rowOff>41910</xdr:rowOff>
    </xdr:to>
    <xdr:sp macro="" textlink="">
      <xdr:nvSpPr>
        <xdr:cNvPr id="427" name="楕円 426">
          <a:extLst>
            <a:ext uri="{FF2B5EF4-FFF2-40B4-BE49-F238E27FC236}">
              <a16:creationId xmlns:a16="http://schemas.microsoft.com/office/drawing/2014/main" id="{00000000-0008-0000-1000-0000AB010000}"/>
            </a:ext>
          </a:extLst>
        </xdr:cNvPr>
        <xdr:cNvSpPr/>
      </xdr:nvSpPr>
      <xdr:spPr>
        <a:xfrm>
          <a:off x="1000125" y="16856710"/>
          <a:ext cx="8572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174625</xdr:colOff>
      <xdr:row>101</xdr:row>
      <xdr:rowOff>162560</xdr:rowOff>
    </xdr:from>
    <xdr:to>
      <xdr:col>10</xdr:col>
      <xdr:colOff>114300</xdr:colOff>
      <xdr:row>102</xdr:row>
      <xdr:rowOff>25400</xdr:rowOff>
    </xdr:to>
    <xdr:cxnSp macro="">
      <xdr:nvCxnSpPr>
        <xdr:cNvPr id="428" name="直線コネクタ 427">
          <a:extLst>
            <a:ext uri="{FF2B5EF4-FFF2-40B4-BE49-F238E27FC236}">
              <a16:creationId xmlns:a16="http://schemas.microsoft.com/office/drawing/2014/main" id="{00000000-0008-0000-1000-0000AC010000}"/>
            </a:ext>
          </a:extLst>
        </xdr:cNvPr>
        <xdr:cNvCxnSpPr/>
      </xdr:nvCxnSpPr>
      <xdr:spPr>
        <a:xfrm>
          <a:off x="1047750" y="16907510"/>
          <a:ext cx="8128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153035</xdr:colOff>
      <xdr:row>104</xdr:row>
      <xdr:rowOff>152400</xdr:rowOff>
    </xdr:from>
    <xdr:ext cx="405130" cy="259080"/>
    <xdr:sp macro="" textlink="">
      <xdr:nvSpPr>
        <xdr:cNvPr id="429" name="n_1aveValue【市民会館】&#10;有形固定資産減価償却率">
          <a:extLst>
            <a:ext uri="{FF2B5EF4-FFF2-40B4-BE49-F238E27FC236}">
              <a16:creationId xmlns:a16="http://schemas.microsoft.com/office/drawing/2014/main" id="{00000000-0008-0000-1000-0000AD010000}"/>
            </a:ext>
          </a:extLst>
        </xdr:cNvPr>
        <xdr:cNvSpPr txBox="1"/>
      </xdr:nvSpPr>
      <xdr:spPr>
        <a:xfrm>
          <a:off x="3296285" y="1741170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52.1</a:t>
          </a:r>
          <a:endParaRPr kumimoji="1" lang="ja-JP" altLang="en-US" sz="1000" b="1">
            <a:solidFill>
              <a:srgbClr val="000080"/>
            </a:solidFill>
            <a:latin typeface="ＭＳ Ｐゴシック"/>
            <a:ea typeface="ＭＳ Ｐゴシック"/>
          </a:endParaRPr>
        </a:p>
      </xdr:txBody>
    </xdr:sp>
    <xdr:clientData/>
  </xdr:oneCellAnchor>
  <xdr:oneCellAnchor>
    <xdr:from>
      <xdr:col>14</xdr:col>
      <xdr:colOff>38735</xdr:colOff>
      <xdr:row>104</xdr:row>
      <xdr:rowOff>143510</xdr:rowOff>
    </xdr:from>
    <xdr:ext cx="405130" cy="255905"/>
    <xdr:sp macro="" textlink="">
      <xdr:nvSpPr>
        <xdr:cNvPr id="430" name="n_2aveValue【市民会館】&#10;有形固定資産減価償却率">
          <a:extLst>
            <a:ext uri="{FF2B5EF4-FFF2-40B4-BE49-F238E27FC236}">
              <a16:creationId xmlns:a16="http://schemas.microsoft.com/office/drawing/2014/main" id="{00000000-0008-0000-1000-0000AE010000}"/>
            </a:ext>
          </a:extLst>
        </xdr:cNvPr>
        <xdr:cNvSpPr txBox="1"/>
      </xdr:nvSpPr>
      <xdr:spPr>
        <a:xfrm>
          <a:off x="2483485" y="17402810"/>
          <a:ext cx="4051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51.5</a:t>
          </a:r>
          <a:endParaRPr kumimoji="1" lang="ja-JP" altLang="en-US" sz="1000" b="1">
            <a:solidFill>
              <a:srgbClr val="000080"/>
            </a:solidFill>
            <a:latin typeface="ＭＳ Ｐゴシック"/>
            <a:ea typeface="ＭＳ Ｐゴシック"/>
          </a:endParaRPr>
        </a:p>
      </xdr:txBody>
    </xdr:sp>
    <xdr:clientData/>
  </xdr:oneCellAnchor>
  <xdr:oneCellAnchor>
    <xdr:from>
      <xdr:col>9</xdr:col>
      <xdr:colOff>102235</xdr:colOff>
      <xdr:row>104</xdr:row>
      <xdr:rowOff>132715</xdr:rowOff>
    </xdr:from>
    <xdr:ext cx="405130" cy="255905"/>
    <xdr:sp macro="" textlink="">
      <xdr:nvSpPr>
        <xdr:cNvPr id="431" name="n_3aveValue【市民会館】&#10;有形固定資産減価償却率">
          <a:extLst>
            <a:ext uri="{FF2B5EF4-FFF2-40B4-BE49-F238E27FC236}">
              <a16:creationId xmlns:a16="http://schemas.microsoft.com/office/drawing/2014/main" id="{00000000-0008-0000-1000-0000AF010000}"/>
            </a:ext>
          </a:extLst>
        </xdr:cNvPr>
        <xdr:cNvSpPr txBox="1"/>
      </xdr:nvSpPr>
      <xdr:spPr>
        <a:xfrm>
          <a:off x="1673860" y="17392015"/>
          <a:ext cx="4051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50.9</a:t>
          </a:r>
          <a:endParaRPr kumimoji="1" lang="ja-JP" altLang="en-US" sz="1000" b="1">
            <a:solidFill>
              <a:srgbClr val="000080"/>
            </a:solidFill>
            <a:latin typeface="ＭＳ Ｐゴシック"/>
            <a:ea typeface="ＭＳ Ｐゴシック"/>
          </a:endParaRPr>
        </a:p>
      </xdr:txBody>
    </xdr:sp>
    <xdr:clientData/>
  </xdr:oneCellAnchor>
  <xdr:oneCellAnchor>
    <xdr:from>
      <xdr:col>4</xdr:col>
      <xdr:colOff>165735</xdr:colOff>
      <xdr:row>104</xdr:row>
      <xdr:rowOff>158750</xdr:rowOff>
    </xdr:from>
    <xdr:ext cx="405130" cy="259080"/>
    <xdr:sp macro="" textlink="">
      <xdr:nvSpPr>
        <xdr:cNvPr id="432" name="n_4aveValue【市民会館】&#10;有形固定資産減価償却率">
          <a:extLst>
            <a:ext uri="{FF2B5EF4-FFF2-40B4-BE49-F238E27FC236}">
              <a16:creationId xmlns:a16="http://schemas.microsoft.com/office/drawing/2014/main" id="{00000000-0008-0000-1000-0000B0010000}"/>
            </a:ext>
          </a:extLst>
        </xdr:cNvPr>
        <xdr:cNvSpPr txBox="1"/>
      </xdr:nvSpPr>
      <xdr:spPr>
        <a:xfrm>
          <a:off x="864235" y="1741805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52.5</a:t>
          </a:r>
          <a:endParaRPr kumimoji="1" lang="ja-JP" altLang="en-US" sz="1000" b="1">
            <a:solidFill>
              <a:srgbClr val="000080"/>
            </a:solidFill>
            <a:latin typeface="ＭＳ Ｐゴシック"/>
            <a:ea typeface="ＭＳ Ｐゴシック"/>
          </a:endParaRPr>
        </a:p>
      </xdr:txBody>
    </xdr:sp>
    <xdr:clientData/>
  </xdr:oneCellAnchor>
  <xdr:oneCellAnchor>
    <xdr:from>
      <xdr:col>18</xdr:col>
      <xdr:colOff>153035</xdr:colOff>
      <xdr:row>100</xdr:row>
      <xdr:rowOff>158115</xdr:rowOff>
    </xdr:from>
    <xdr:ext cx="405130" cy="255905"/>
    <xdr:sp macro="" textlink="">
      <xdr:nvSpPr>
        <xdr:cNvPr id="433" name="n_1mainValue【市民会館】&#10;有形固定資産減価償却率">
          <a:extLst>
            <a:ext uri="{FF2B5EF4-FFF2-40B4-BE49-F238E27FC236}">
              <a16:creationId xmlns:a16="http://schemas.microsoft.com/office/drawing/2014/main" id="{00000000-0008-0000-1000-0000B1010000}"/>
            </a:ext>
          </a:extLst>
        </xdr:cNvPr>
        <xdr:cNvSpPr txBox="1"/>
      </xdr:nvSpPr>
      <xdr:spPr>
        <a:xfrm>
          <a:off x="3296285" y="16731615"/>
          <a:ext cx="4051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29.9</a:t>
          </a:r>
          <a:endParaRPr kumimoji="1" lang="ja-JP" altLang="en-US" sz="1000" b="1">
            <a:solidFill>
              <a:srgbClr val="FF0000"/>
            </a:solidFill>
            <a:latin typeface="ＭＳ Ｐゴシック"/>
            <a:ea typeface="ＭＳ Ｐゴシック"/>
          </a:endParaRPr>
        </a:p>
      </xdr:txBody>
    </xdr:sp>
    <xdr:clientData/>
  </xdr:oneCellAnchor>
  <xdr:oneCellAnchor>
    <xdr:from>
      <xdr:col>14</xdr:col>
      <xdr:colOff>38735</xdr:colOff>
      <xdr:row>100</xdr:row>
      <xdr:rowOff>127000</xdr:rowOff>
    </xdr:from>
    <xdr:ext cx="405130" cy="259080"/>
    <xdr:sp macro="" textlink="">
      <xdr:nvSpPr>
        <xdr:cNvPr id="434" name="n_2mainValue【市民会館】&#10;有形固定資産減価償却率">
          <a:extLst>
            <a:ext uri="{FF2B5EF4-FFF2-40B4-BE49-F238E27FC236}">
              <a16:creationId xmlns:a16="http://schemas.microsoft.com/office/drawing/2014/main" id="{00000000-0008-0000-1000-0000B2010000}"/>
            </a:ext>
          </a:extLst>
        </xdr:cNvPr>
        <xdr:cNvSpPr txBox="1"/>
      </xdr:nvSpPr>
      <xdr:spPr>
        <a:xfrm>
          <a:off x="2483485" y="1670050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28.0</a:t>
          </a:r>
          <a:endParaRPr kumimoji="1" lang="ja-JP" altLang="en-US" sz="1000" b="1">
            <a:solidFill>
              <a:srgbClr val="FF0000"/>
            </a:solidFill>
            <a:latin typeface="ＭＳ Ｐゴシック"/>
            <a:ea typeface="ＭＳ Ｐゴシック"/>
          </a:endParaRPr>
        </a:p>
      </xdr:txBody>
    </xdr:sp>
    <xdr:clientData/>
  </xdr:oneCellAnchor>
  <xdr:oneCellAnchor>
    <xdr:from>
      <xdr:col>9</xdr:col>
      <xdr:colOff>102235</xdr:colOff>
      <xdr:row>100</xdr:row>
      <xdr:rowOff>92710</xdr:rowOff>
    </xdr:from>
    <xdr:ext cx="405130" cy="259080"/>
    <xdr:sp macro="" textlink="">
      <xdr:nvSpPr>
        <xdr:cNvPr id="435" name="n_3mainValue【市民会館】&#10;有形固定資産減価償却率">
          <a:extLst>
            <a:ext uri="{FF2B5EF4-FFF2-40B4-BE49-F238E27FC236}">
              <a16:creationId xmlns:a16="http://schemas.microsoft.com/office/drawing/2014/main" id="{00000000-0008-0000-1000-0000B3010000}"/>
            </a:ext>
          </a:extLst>
        </xdr:cNvPr>
        <xdr:cNvSpPr txBox="1"/>
      </xdr:nvSpPr>
      <xdr:spPr>
        <a:xfrm>
          <a:off x="1673860" y="1666621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25.9</a:t>
          </a:r>
          <a:endParaRPr kumimoji="1" lang="ja-JP" altLang="en-US" sz="1000" b="1">
            <a:solidFill>
              <a:srgbClr val="FF0000"/>
            </a:solidFill>
            <a:latin typeface="ＭＳ Ｐゴシック"/>
            <a:ea typeface="ＭＳ Ｐゴシック"/>
          </a:endParaRPr>
        </a:p>
      </xdr:txBody>
    </xdr:sp>
    <xdr:clientData/>
  </xdr:oneCellAnchor>
  <xdr:oneCellAnchor>
    <xdr:from>
      <xdr:col>4</xdr:col>
      <xdr:colOff>165735</xdr:colOff>
      <xdr:row>100</xdr:row>
      <xdr:rowOff>58420</xdr:rowOff>
    </xdr:from>
    <xdr:ext cx="405130" cy="259080"/>
    <xdr:sp macro="" textlink="">
      <xdr:nvSpPr>
        <xdr:cNvPr id="436" name="n_4mainValue【市民会館】&#10;有形固定資産減価償却率">
          <a:extLst>
            <a:ext uri="{FF2B5EF4-FFF2-40B4-BE49-F238E27FC236}">
              <a16:creationId xmlns:a16="http://schemas.microsoft.com/office/drawing/2014/main" id="{00000000-0008-0000-1000-0000B4010000}"/>
            </a:ext>
          </a:extLst>
        </xdr:cNvPr>
        <xdr:cNvSpPr txBox="1"/>
      </xdr:nvSpPr>
      <xdr:spPr>
        <a:xfrm>
          <a:off x="864235" y="1663192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23.8</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7" name="正方形/長方形 436">
          <a:extLst>
            <a:ext uri="{FF2B5EF4-FFF2-40B4-BE49-F238E27FC236}">
              <a16:creationId xmlns:a16="http://schemas.microsoft.com/office/drawing/2014/main" id="{00000000-0008-0000-1000-0000B5010000}"/>
            </a:ext>
          </a:extLst>
        </xdr:cNvPr>
        <xdr:cNvSpPr/>
      </xdr:nvSpPr>
      <xdr:spPr>
        <a:xfrm>
          <a:off x="6064250" y="15049500"/>
          <a:ext cx="4327525"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市民会館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8" name="正方形/長方形 437">
          <a:extLst>
            <a:ext uri="{FF2B5EF4-FFF2-40B4-BE49-F238E27FC236}">
              <a16:creationId xmlns:a16="http://schemas.microsoft.com/office/drawing/2014/main" id="{00000000-0008-0000-1000-0000B6010000}"/>
            </a:ext>
          </a:extLst>
        </xdr:cNvPr>
        <xdr:cNvSpPr/>
      </xdr:nvSpPr>
      <xdr:spPr>
        <a:xfrm>
          <a:off x="6175375"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9" name="正方形/長方形 438">
          <a:extLst>
            <a:ext uri="{FF2B5EF4-FFF2-40B4-BE49-F238E27FC236}">
              <a16:creationId xmlns:a16="http://schemas.microsoft.com/office/drawing/2014/main" id="{00000000-0008-0000-1000-0000B7010000}"/>
            </a:ext>
          </a:extLst>
        </xdr:cNvPr>
        <xdr:cNvSpPr/>
      </xdr:nvSpPr>
      <xdr:spPr>
        <a:xfrm>
          <a:off x="6175375"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7/34</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0" name="正方形/長方形 439">
          <a:extLst>
            <a:ext uri="{FF2B5EF4-FFF2-40B4-BE49-F238E27FC236}">
              <a16:creationId xmlns:a16="http://schemas.microsoft.com/office/drawing/2014/main" id="{00000000-0008-0000-1000-0000B8010000}"/>
            </a:ext>
          </a:extLst>
        </xdr:cNvPr>
        <xdr:cNvSpPr/>
      </xdr:nvSpPr>
      <xdr:spPr>
        <a:xfrm>
          <a:off x="711200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1" name="正方形/長方形 440">
          <a:extLst>
            <a:ext uri="{FF2B5EF4-FFF2-40B4-BE49-F238E27FC236}">
              <a16:creationId xmlns:a16="http://schemas.microsoft.com/office/drawing/2014/main" id="{00000000-0008-0000-1000-0000B9010000}"/>
            </a:ext>
          </a:extLst>
        </xdr:cNvPr>
        <xdr:cNvSpPr/>
      </xdr:nvSpPr>
      <xdr:spPr>
        <a:xfrm>
          <a:off x="711200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0.104</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2" name="正方形/長方形 441">
          <a:extLst>
            <a:ext uri="{FF2B5EF4-FFF2-40B4-BE49-F238E27FC236}">
              <a16:creationId xmlns:a16="http://schemas.microsoft.com/office/drawing/2014/main" id="{00000000-0008-0000-1000-0000BA010000}"/>
            </a:ext>
          </a:extLst>
        </xdr:cNvPr>
        <xdr:cNvSpPr/>
      </xdr:nvSpPr>
      <xdr:spPr>
        <a:xfrm>
          <a:off x="815975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3" name="正方形/長方形 442">
          <a:extLst>
            <a:ext uri="{FF2B5EF4-FFF2-40B4-BE49-F238E27FC236}">
              <a16:creationId xmlns:a16="http://schemas.microsoft.com/office/drawing/2014/main" id="{00000000-0008-0000-1000-0000BB010000}"/>
            </a:ext>
          </a:extLst>
        </xdr:cNvPr>
        <xdr:cNvSpPr/>
      </xdr:nvSpPr>
      <xdr:spPr>
        <a:xfrm>
          <a:off x="815975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0.096</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4" name="正方形/長方形 443">
          <a:extLst>
            <a:ext uri="{FF2B5EF4-FFF2-40B4-BE49-F238E27FC236}">
              <a16:creationId xmlns:a16="http://schemas.microsoft.com/office/drawing/2014/main" id="{00000000-0008-0000-1000-0000BC010000}"/>
            </a:ext>
          </a:extLst>
        </xdr:cNvPr>
        <xdr:cNvSpPr/>
      </xdr:nvSpPr>
      <xdr:spPr>
        <a:xfrm>
          <a:off x="6064250" y="16192500"/>
          <a:ext cx="432752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85" cy="225425"/>
    <xdr:sp macro="" textlink="">
      <xdr:nvSpPr>
        <xdr:cNvPr id="445" name="テキスト ボックス 444">
          <a:extLst>
            <a:ext uri="{FF2B5EF4-FFF2-40B4-BE49-F238E27FC236}">
              <a16:creationId xmlns:a16="http://schemas.microsoft.com/office/drawing/2014/main" id="{00000000-0008-0000-1000-0000BD010000}"/>
            </a:ext>
          </a:extLst>
        </xdr:cNvPr>
        <xdr:cNvSpPr txBox="1"/>
      </xdr:nvSpPr>
      <xdr:spPr>
        <a:xfrm>
          <a:off x="6026150" y="160020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6" name="直線コネクタ 445">
          <a:extLst>
            <a:ext uri="{FF2B5EF4-FFF2-40B4-BE49-F238E27FC236}">
              <a16:creationId xmlns:a16="http://schemas.microsoft.com/office/drawing/2014/main" id="{00000000-0008-0000-1000-0000BE010000}"/>
            </a:ext>
          </a:extLst>
        </xdr:cNvPr>
        <xdr:cNvCxnSpPr/>
      </xdr:nvCxnSpPr>
      <xdr:spPr>
        <a:xfrm>
          <a:off x="6064250" y="1847850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7" name="直線コネクタ 446">
          <a:extLst>
            <a:ext uri="{FF2B5EF4-FFF2-40B4-BE49-F238E27FC236}">
              <a16:creationId xmlns:a16="http://schemas.microsoft.com/office/drawing/2014/main" id="{00000000-0008-0000-1000-0000BF010000}"/>
            </a:ext>
          </a:extLst>
        </xdr:cNvPr>
        <xdr:cNvCxnSpPr/>
      </xdr:nvCxnSpPr>
      <xdr:spPr>
        <a:xfrm>
          <a:off x="6064250" y="1809750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108</xdr:row>
      <xdr:rowOff>10160</xdr:rowOff>
    </xdr:from>
    <xdr:ext cx="464185" cy="259080"/>
    <xdr:sp macro="" textlink="">
      <xdr:nvSpPr>
        <xdr:cNvPr id="448" name="テキスト ボックス 447">
          <a:extLst>
            <a:ext uri="{FF2B5EF4-FFF2-40B4-BE49-F238E27FC236}">
              <a16:creationId xmlns:a16="http://schemas.microsoft.com/office/drawing/2014/main" id="{00000000-0008-0000-1000-0000C0010000}"/>
            </a:ext>
          </a:extLst>
        </xdr:cNvPr>
        <xdr:cNvSpPr txBox="1"/>
      </xdr:nvSpPr>
      <xdr:spPr>
        <a:xfrm>
          <a:off x="5628640" y="1795526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49" name="直線コネクタ 448">
          <a:extLst>
            <a:ext uri="{FF2B5EF4-FFF2-40B4-BE49-F238E27FC236}">
              <a16:creationId xmlns:a16="http://schemas.microsoft.com/office/drawing/2014/main" id="{00000000-0008-0000-1000-0000C1010000}"/>
            </a:ext>
          </a:extLst>
        </xdr:cNvPr>
        <xdr:cNvCxnSpPr/>
      </xdr:nvCxnSpPr>
      <xdr:spPr>
        <a:xfrm>
          <a:off x="6064250" y="1771650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105</xdr:row>
      <xdr:rowOff>143510</xdr:rowOff>
    </xdr:from>
    <xdr:ext cx="464185" cy="255905"/>
    <xdr:sp macro="" textlink="">
      <xdr:nvSpPr>
        <xdr:cNvPr id="450" name="テキスト ボックス 449">
          <a:extLst>
            <a:ext uri="{FF2B5EF4-FFF2-40B4-BE49-F238E27FC236}">
              <a16:creationId xmlns:a16="http://schemas.microsoft.com/office/drawing/2014/main" id="{00000000-0008-0000-1000-0000C2010000}"/>
            </a:ext>
          </a:extLst>
        </xdr:cNvPr>
        <xdr:cNvSpPr txBox="1"/>
      </xdr:nvSpPr>
      <xdr:spPr>
        <a:xfrm>
          <a:off x="5628640" y="17574260"/>
          <a:ext cx="46418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0.050</a:t>
          </a:r>
          <a:endParaRPr kumimoji="1" lang="ja-JP" altLang="en-US" sz="1000">
            <a:latin typeface="ＭＳ Ｐゴシック"/>
            <a:ea typeface="ＭＳ Ｐゴシック"/>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1" name="直線コネクタ 450">
          <a:extLst>
            <a:ext uri="{FF2B5EF4-FFF2-40B4-BE49-F238E27FC236}">
              <a16:creationId xmlns:a16="http://schemas.microsoft.com/office/drawing/2014/main" id="{00000000-0008-0000-1000-0000C3010000}"/>
            </a:ext>
          </a:extLst>
        </xdr:cNvPr>
        <xdr:cNvCxnSpPr/>
      </xdr:nvCxnSpPr>
      <xdr:spPr>
        <a:xfrm>
          <a:off x="6064250" y="1733550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103</xdr:row>
      <xdr:rowOff>105410</xdr:rowOff>
    </xdr:from>
    <xdr:ext cx="464185" cy="259080"/>
    <xdr:sp macro="" textlink="">
      <xdr:nvSpPr>
        <xdr:cNvPr id="452" name="テキスト ボックス 451">
          <a:extLst>
            <a:ext uri="{FF2B5EF4-FFF2-40B4-BE49-F238E27FC236}">
              <a16:creationId xmlns:a16="http://schemas.microsoft.com/office/drawing/2014/main" id="{00000000-0008-0000-1000-0000C4010000}"/>
            </a:ext>
          </a:extLst>
        </xdr:cNvPr>
        <xdr:cNvSpPr txBox="1"/>
      </xdr:nvSpPr>
      <xdr:spPr>
        <a:xfrm>
          <a:off x="5628640" y="1719326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0.100</a:t>
          </a:r>
          <a:endParaRPr kumimoji="1" lang="ja-JP" altLang="en-US" sz="1000">
            <a:latin typeface="ＭＳ Ｐゴシック"/>
            <a:ea typeface="ＭＳ Ｐゴシック"/>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3" name="直線コネクタ 452">
          <a:extLst>
            <a:ext uri="{FF2B5EF4-FFF2-40B4-BE49-F238E27FC236}">
              <a16:creationId xmlns:a16="http://schemas.microsoft.com/office/drawing/2014/main" id="{00000000-0008-0000-1000-0000C5010000}"/>
            </a:ext>
          </a:extLst>
        </xdr:cNvPr>
        <xdr:cNvCxnSpPr/>
      </xdr:nvCxnSpPr>
      <xdr:spPr>
        <a:xfrm>
          <a:off x="6064250" y="1695450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101</xdr:row>
      <xdr:rowOff>67310</xdr:rowOff>
    </xdr:from>
    <xdr:ext cx="464185" cy="259080"/>
    <xdr:sp macro="" textlink="">
      <xdr:nvSpPr>
        <xdr:cNvPr id="454" name="テキスト ボックス 453">
          <a:extLst>
            <a:ext uri="{FF2B5EF4-FFF2-40B4-BE49-F238E27FC236}">
              <a16:creationId xmlns:a16="http://schemas.microsoft.com/office/drawing/2014/main" id="{00000000-0008-0000-1000-0000C6010000}"/>
            </a:ext>
          </a:extLst>
        </xdr:cNvPr>
        <xdr:cNvSpPr txBox="1"/>
      </xdr:nvSpPr>
      <xdr:spPr>
        <a:xfrm>
          <a:off x="5628640" y="1681226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0.150</a:t>
          </a:r>
          <a:endParaRPr kumimoji="1" lang="ja-JP" altLang="en-US" sz="1000">
            <a:latin typeface="ＭＳ Ｐゴシック"/>
            <a:ea typeface="ＭＳ Ｐゴシック"/>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5" name="直線コネクタ 454">
          <a:extLst>
            <a:ext uri="{FF2B5EF4-FFF2-40B4-BE49-F238E27FC236}">
              <a16:creationId xmlns:a16="http://schemas.microsoft.com/office/drawing/2014/main" id="{00000000-0008-0000-1000-0000C7010000}"/>
            </a:ext>
          </a:extLst>
        </xdr:cNvPr>
        <xdr:cNvCxnSpPr/>
      </xdr:nvCxnSpPr>
      <xdr:spPr>
        <a:xfrm>
          <a:off x="6064250" y="1657350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99</xdr:row>
      <xdr:rowOff>29210</xdr:rowOff>
    </xdr:from>
    <xdr:ext cx="464185" cy="255905"/>
    <xdr:sp macro="" textlink="">
      <xdr:nvSpPr>
        <xdr:cNvPr id="456" name="テキスト ボックス 455">
          <a:extLst>
            <a:ext uri="{FF2B5EF4-FFF2-40B4-BE49-F238E27FC236}">
              <a16:creationId xmlns:a16="http://schemas.microsoft.com/office/drawing/2014/main" id="{00000000-0008-0000-1000-0000C8010000}"/>
            </a:ext>
          </a:extLst>
        </xdr:cNvPr>
        <xdr:cNvSpPr txBox="1"/>
      </xdr:nvSpPr>
      <xdr:spPr>
        <a:xfrm>
          <a:off x="5628640" y="16431260"/>
          <a:ext cx="46418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0.200</a:t>
          </a:r>
          <a:endParaRPr kumimoji="1" lang="ja-JP" altLang="en-US" sz="1000">
            <a:latin typeface="ＭＳ Ｐゴシック"/>
            <a:ea typeface="ＭＳ Ｐゴシック"/>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7" name="直線コネクタ 456">
          <a:extLst>
            <a:ext uri="{FF2B5EF4-FFF2-40B4-BE49-F238E27FC236}">
              <a16:creationId xmlns:a16="http://schemas.microsoft.com/office/drawing/2014/main" id="{00000000-0008-0000-1000-0000C9010000}"/>
            </a:ext>
          </a:extLst>
        </xdr:cNvPr>
        <xdr:cNvCxnSpPr/>
      </xdr:nvCxnSpPr>
      <xdr:spPr>
        <a:xfrm>
          <a:off x="6064250" y="1619250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96</xdr:row>
      <xdr:rowOff>162560</xdr:rowOff>
    </xdr:from>
    <xdr:ext cx="464185" cy="259080"/>
    <xdr:sp macro="" textlink="">
      <xdr:nvSpPr>
        <xdr:cNvPr id="458" name="テキスト ボックス 457">
          <a:extLst>
            <a:ext uri="{FF2B5EF4-FFF2-40B4-BE49-F238E27FC236}">
              <a16:creationId xmlns:a16="http://schemas.microsoft.com/office/drawing/2014/main" id="{00000000-0008-0000-1000-0000CA010000}"/>
            </a:ext>
          </a:extLst>
        </xdr:cNvPr>
        <xdr:cNvSpPr txBox="1"/>
      </xdr:nvSpPr>
      <xdr:spPr>
        <a:xfrm>
          <a:off x="5628640" y="1605026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0.250</a:t>
          </a:r>
          <a:endParaRPr kumimoji="1" lang="ja-JP" altLang="en-US" sz="1000">
            <a:latin typeface="ＭＳ Ｐゴシック"/>
            <a:ea typeface="ＭＳ Ｐゴシック"/>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9" name="【市民会館】&#10;一人当たり面積グラフ枠">
          <a:extLst>
            <a:ext uri="{FF2B5EF4-FFF2-40B4-BE49-F238E27FC236}">
              <a16:creationId xmlns:a16="http://schemas.microsoft.com/office/drawing/2014/main" id="{00000000-0008-0000-1000-0000CB010000}"/>
            </a:ext>
          </a:extLst>
        </xdr:cNvPr>
        <xdr:cNvSpPr/>
      </xdr:nvSpPr>
      <xdr:spPr>
        <a:xfrm>
          <a:off x="6064250" y="16192500"/>
          <a:ext cx="432752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174625</xdr:colOff>
      <xdr:row>100</xdr:row>
      <xdr:rowOff>106680</xdr:rowOff>
    </xdr:from>
    <xdr:to>
      <xdr:col>54</xdr:col>
      <xdr:colOff>174625</xdr:colOff>
      <xdr:row>108</xdr:row>
      <xdr:rowOff>121920</xdr:rowOff>
    </xdr:to>
    <xdr:cxnSp macro="">
      <xdr:nvCxnSpPr>
        <xdr:cNvPr id="460" name="直線コネクタ 459">
          <a:extLst>
            <a:ext uri="{FF2B5EF4-FFF2-40B4-BE49-F238E27FC236}">
              <a16:creationId xmlns:a16="http://schemas.microsoft.com/office/drawing/2014/main" id="{00000000-0008-0000-1000-0000CC010000}"/>
            </a:ext>
          </a:extLst>
        </xdr:cNvPr>
        <xdr:cNvCxnSpPr/>
      </xdr:nvCxnSpPr>
      <xdr:spPr>
        <a:xfrm flipV="1">
          <a:off x="9604375" y="16680180"/>
          <a:ext cx="0" cy="13868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125730</xdr:rowOff>
    </xdr:from>
    <xdr:ext cx="466725" cy="259080"/>
    <xdr:sp macro="" textlink="">
      <xdr:nvSpPr>
        <xdr:cNvPr id="461" name="【市民会館】&#10;一人当たり面積最小値テキスト">
          <a:extLst>
            <a:ext uri="{FF2B5EF4-FFF2-40B4-BE49-F238E27FC236}">
              <a16:creationId xmlns:a16="http://schemas.microsoft.com/office/drawing/2014/main" id="{00000000-0008-0000-1000-0000CD010000}"/>
            </a:ext>
          </a:extLst>
        </xdr:cNvPr>
        <xdr:cNvSpPr txBox="1"/>
      </xdr:nvSpPr>
      <xdr:spPr>
        <a:xfrm>
          <a:off x="9642475" y="1807083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0.004</a:t>
          </a:r>
          <a:endParaRPr kumimoji="1" lang="ja-JP" altLang="en-US" sz="1000" b="1">
            <a:latin typeface="ＭＳ Ｐゴシック"/>
            <a:ea typeface="ＭＳ Ｐゴシック"/>
          </a:endParaRPr>
        </a:p>
      </xdr:txBody>
    </xdr:sp>
    <xdr:clientData/>
  </xdr:oneCellAnchor>
  <xdr:twoCellAnchor>
    <xdr:from>
      <xdr:col>54</xdr:col>
      <xdr:colOff>101600</xdr:colOff>
      <xdr:row>108</xdr:row>
      <xdr:rowOff>121920</xdr:rowOff>
    </xdr:from>
    <xdr:to>
      <xdr:col>55</xdr:col>
      <xdr:colOff>88900</xdr:colOff>
      <xdr:row>108</xdr:row>
      <xdr:rowOff>121920</xdr:rowOff>
    </xdr:to>
    <xdr:cxnSp macro="">
      <xdr:nvCxnSpPr>
        <xdr:cNvPr id="462" name="直線コネクタ 461">
          <a:extLst>
            <a:ext uri="{FF2B5EF4-FFF2-40B4-BE49-F238E27FC236}">
              <a16:creationId xmlns:a16="http://schemas.microsoft.com/office/drawing/2014/main" id="{00000000-0008-0000-1000-0000CE010000}"/>
            </a:ext>
          </a:extLst>
        </xdr:cNvPr>
        <xdr:cNvCxnSpPr/>
      </xdr:nvCxnSpPr>
      <xdr:spPr>
        <a:xfrm>
          <a:off x="9531350" y="1806702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53340</xdr:rowOff>
    </xdr:from>
    <xdr:ext cx="466725" cy="255905"/>
    <xdr:sp macro="" textlink="">
      <xdr:nvSpPr>
        <xdr:cNvPr id="463" name="【市民会館】&#10;一人当たり面積最大値テキスト">
          <a:extLst>
            <a:ext uri="{FF2B5EF4-FFF2-40B4-BE49-F238E27FC236}">
              <a16:creationId xmlns:a16="http://schemas.microsoft.com/office/drawing/2014/main" id="{00000000-0008-0000-1000-0000CF010000}"/>
            </a:ext>
          </a:extLst>
        </xdr:cNvPr>
        <xdr:cNvSpPr txBox="1"/>
      </xdr:nvSpPr>
      <xdr:spPr>
        <a:xfrm>
          <a:off x="9642475" y="16455390"/>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0.186</a:t>
          </a:r>
          <a:endParaRPr kumimoji="1" lang="ja-JP" altLang="en-US" sz="1000" b="1">
            <a:latin typeface="ＭＳ Ｐゴシック"/>
            <a:ea typeface="ＭＳ Ｐゴシック"/>
          </a:endParaRPr>
        </a:p>
      </xdr:txBody>
    </xdr:sp>
    <xdr:clientData/>
  </xdr:oneCellAnchor>
  <xdr:twoCellAnchor>
    <xdr:from>
      <xdr:col>54</xdr:col>
      <xdr:colOff>101600</xdr:colOff>
      <xdr:row>100</xdr:row>
      <xdr:rowOff>106680</xdr:rowOff>
    </xdr:from>
    <xdr:to>
      <xdr:col>55</xdr:col>
      <xdr:colOff>88900</xdr:colOff>
      <xdr:row>100</xdr:row>
      <xdr:rowOff>106680</xdr:rowOff>
    </xdr:to>
    <xdr:cxnSp macro="">
      <xdr:nvCxnSpPr>
        <xdr:cNvPr id="464" name="直線コネクタ 463">
          <a:extLst>
            <a:ext uri="{FF2B5EF4-FFF2-40B4-BE49-F238E27FC236}">
              <a16:creationId xmlns:a16="http://schemas.microsoft.com/office/drawing/2014/main" id="{00000000-0008-0000-1000-0000D0010000}"/>
            </a:ext>
          </a:extLst>
        </xdr:cNvPr>
        <xdr:cNvCxnSpPr/>
      </xdr:nvCxnSpPr>
      <xdr:spPr>
        <a:xfrm>
          <a:off x="9531350" y="1668018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22860</xdr:rowOff>
    </xdr:from>
    <xdr:ext cx="466725" cy="259080"/>
    <xdr:sp macro="" textlink="">
      <xdr:nvSpPr>
        <xdr:cNvPr id="465" name="【市民会館】&#10;一人当たり面積平均値テキスト">
          <a:extLst>
            <a:ext uri="{FF2B5EF4-FFF2-40B4-BE49-F238E27FC236}">
              <a16:creationId xmlns:a16="http://schemas.microsoft.com/office/drawing/2014/main" id="{00000000-0008-0000-1000-0000D1010000}"/>
            </a:ext>
          </a:extLst>
        </xdr:cNvPr>
        <xdr:cNvSpPr txBox="1"/>
      </xdr:nvSpPr>
      <xdr:spPr>
        <a:xfrm>
          <a:off x="9642475" y="17453610"/>
          <a:ext cx="46672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0.075</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105</xdr:row>
      <xdr:rowOff>44450</xdr:rowOff>
    </xdr:from>
    <xdr:to>
      <xdr:col>55</xdr:col>
      <xdr:colOff>50800</xdr:colOff>
      <xdr:row>105</xdr:row>
      <xdr:rowOff>146050</xdr:rowOff>
    </xdr:to>
    <xdr:sp macro="" textlink="">
      <xdr:nvSpPr>
        <xdr:cNvPr id="466" name="フローチャート: 判断 465">
          <a:extLst>
            <a:ext uri="{FF2B5EF4-FFF2-40B4-BE49-F238E27FC236}">
              <a16:creationId xmlns:a16="http://schemas.microsoft.com/office/drawing/2014/main" id="{00000000-0008-0000-1000-0000D2010000}"/>
            </a:ext>
          </a:extLst>
        </xdr:cNvPr>
        <xdr:cNvSpPr/>
      </xdr:nvSpPr>
      <xdr:spPr>
        <a:xfrm>
          <a:off x="9569450" y="17475200"/>
          <a:ext cx="8572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44450</xdr:rowOff>
    </xdr:from>
    <xdr:to>
      <xdr:col>50</xdr:col>
      <xdr:colOff>165100</xdr:colOff>
      <xdr:row>105</xdr:row>
      <xdr:rowOff>146050</xdr:rowOff>
    </xdr:to>
    <xdr:sp macro="" textlink="">
      <xdr:nvSpPr>
        <xdr:cNvPr id="467" name="フローチャート: 判断 466">
          <a:extLst>
            <a:ext uri="{FF2B5EF4-FFF2-40B4-BE49-F238E27FC236}">
              <a16:creationId xmlns:a16="http://schemas.microsoft.com/office/drawing/2014/main" id="{00000000-0008-0000-1000-0000D3010000}"/>
            </a:ext>
          </a:extLst>
        </xdr:cNvPr>
        <xdr:cNvSpPr/>
      </xdr:nvSpPr>
      <xdr:spPr>
        <a:xfrm>
          <a:off x="8794750" y="1747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90170</xdr:rowOff>
    </xdr:from>
    <xdr:to>
      <xdr:col>46</xdr:col>
      <xdr:colOff>38100</xdr:colOff>
      <xdr:row>106</xdr:row>
      <xdr:rowOff>20320</xdr:rowOff>
    </xdr:to>
    <xdr:sp macro="" textlink="">
      <xdr:nvSpPr>
        <xdr:cNvPr id="468" name="フローチャート: 判断 467">
          <a:extLst>
            <a:ext uri="{FF2B5EF4-FFF2-40B4-BE49-F238E27FC236}">
              <a16:creationId xmlns:a16="http://schemas.microsoft.com/office/drawing/2014/main" id="{00000000-0008-0000-1000-0000D4010000}"/>
            </a:ext>
          </a:extLst>
        </xdr:cNvPr>
        <xdr:cNvSpPr/>
      </xdr:nvSpPr>
      <xdr:spPr>
        <a:xfrm>
          <a:off x="7985125" y="17520920"/>
          <a:ext cx="8572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113030</xdr:rowOff>
    </xdr:from>
    <xdr:to>
      <xdr:col>41</xdr:col>
      <xdr:colOff>101600</xdr:colOff>
      <xdr:row>106</xdr:row>
      <xdr:rowOff>43180</xdr:rowOff>
    </xdr:to>
    <xdr:sp macro="" textlink="">
      <xdr:nvSpPr>
        <xdr:cNvPr id="469" name="フローチャート: 判断 468">
          <a:extLst>
            <a:ext uri="{FF2B5EF4-FFF2-40B4-BE49-F238E27FC236}">
              <a16:creationId xmlns:a16="http://schemas.microsoft.com/office/drawing/2014/main" id="{00000000-0008-0000-1000-0000D5010000}"/>
            </a:ext>
          </a:extLst>
        </xdr:cNvPr>
        <xdr:cNvSpPr/>
      </xdr:nvSpPr>
      <xdr:spPr>
        <a:xfrm>
          <a:off x="7159625" y="17543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135890</xdr:rowOff>
    </xdr:from>
    <xdr:to>
      <xdr:col>36</xdr:col>
      <xdr:colOff>165100</xdr:colOff>
      <xdr:row>106</xdr:row>
      <xdr:rowOff>66040</xdr:rowOff>
    </xdr:to>
    <xdr:sp macro="" textlink="">
      <xdr:nvSpPr>
        <xdr:cNvPr id="470" name="フローチャート: 判断 469">
          <a:extLst>
            <a:ext uri="{FF2B5EF4-FFF2-40B4-BE49-F238E27FC236}">
              <a16:creationId xmlns:a16="http://schemas.microsoft.com/office/drawing/2014/main" id="{00000000-0008-0000-1000-0000D6010000}"/>
            </a:ext>
          </a:extLst>
        </xdr:cNvPr>
        <xdr:cNvSpPr/>
      </xdr:nvSpPr>
      <xdr:spPr>
        <a:xfrm>
          <a:off x="6350000" y="17566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16510</xdr:rowOff>
    </xdr:from>
    <xdr:ext cx="762000" cy="259080"/>
    <xdr:sp macro="" textlink="">
      <xdr:nvSpPr>
        <xdr:cNvPr id="471" name="テキスト ボックス 470">
          <a:extLst>
            <a:ext uri="{FF2B5EF4-FFF2-40B4-BE49-F238E27FC236}">
              <a16:creationId xmlns:a16="http://schemas.microsoft.com/office/drawing/2014/main" id="{00000000-0008-0000-1000-0000D7010000}"/>
            </a:ext>
          </a:extLst>
        </xdr:cNvPr>
        <xdr:cNvSpPr txBox="1"/>
      </xdr:nvSpPr>
      <xdr:spPr>
        <a:xfrm>
          <a:off x="9429750"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49</xdr:col>
      <xdr:colOff>114300</xdr:colOff>
      <xdr:row>111</xdr:row>
      <xdr:rowOff>16510</xdr:rowOff>
    </xdr:from>
    <xdr:ext cx="762000" cy="259080"/>
    <xdr:sp macro="" textlink="">
      <xdr:nvSpPr>
        <xdr:cNvPr id="472" name="テキスト ボックス 471">
          <a:extLst>
            <a:ext uri="{FF2B5EF4-FFF2-40B4-BE49-F238E27FC236}">
              <a16:creationId xmlns:a16="http://schemas.microsoft.com/office/drawing/2014/main" id="{00000000-0008-0000-1000-0000D8010000}"/>
            </a:ext>
          </a:extLst>
        </xdr:cNvPr>
        <xdr:cNvSpPr txBox="1"/>
      </xdr:nvSpPr>
      <xdr:spPr>
        <a:xfrm>
          <a:off x="867092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44</xdr:col>
      <xdr:colOff>174625</xdr:colOff>
      <xdr:row>111</xdr:row>
      <xdr:rowOff>16510</xdr:rowOff>
    </xdr:from>
    <xdr:ext cx="762000" cy="259080"/>
    <xdr:sp macro="" textlink="">
      <xdr:nvSpPr>
        <xdr:cNvPr id="473" name="テキスト ボックス 472">
          <a:extLst>
            <a:ext uri="{FF2B5EF4-FFF2-40B4-BE49-F238E27FC236}">
              <a16:creationId xmlns:a16="http://schemas.microsoft.com/office/drawing/2014/main" id="{00000000-0008-0000-1000-0000D9010000}"/>
            </a:ext>
          </a:extLst>
        </xdr:cNvPr>
        <xdr:cNvSpPr txBox="1"/>
      </xdr:nvSpPr>
      <xdr:spPr>
        <a:xfrm>
          <a:off x="785812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40</xdr:col>
      <xdr:colOff>50800</xdr:colOff>
      <xdr:row>111</xdr:row>
      <xdr:rowOff>16510</xdr:rowOff>
    </xdr:from>
    <xdr:ext cx="762000" cy="259080"/>
    <xdr:sp macro="" textlink="">
      <xdr:nvSpPr>
        <xdr:cNvPr id="474" name="テキスト ボックス 473">
          <a:extLst>
            <a:ext uri="{FF2B5EF4-FFF2-40B4-BE49-F238E27FC236}">
              <a16:creationId xmlns:a16="http://schemas.microsoft.com/office/drawing/2014/main" id="{00000000-0008-0000-1000-0000DA010000}"/>
            </a:ext>
          </a:extLst>
        </xdr:cNvPr>
        <xdr:cNvSpPr txBox="1"/>
      </xdr:nvSpPr>
      <xdr:spPr>
        <a:xfrm>
          <a:off x="7035800"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35</xdr:col>
      <xdr:colOff>114300</xdr:colOff>
      <xdr:row>111</xdr:row>
      <xdr:rowOff>16510</xdr:rowOff>
    </xdr:from>
    <xdr:ext cx="762000" cy="259080"/>
    <xdr:sp macro="" textlink="">
      <xdr:nvSpPr>
        <xdr:cNvPr id="475" name="テキスト ボックス 474">
          <a:extLst>
            <a:ext uri="{FF2B5EF4-FFF2-40B4-BE49-F238E27FC236}">
              <a16:creationId xmlns:a16="http://schemas.microsoft.com/office/drawing/2014/main" id="{00000000-0008-0000-1000-0000DB010000}"/>
            </a:ext>
          </a:extLst>
        </xdr:cNvPr>
        <xdr:cNvSpPr txBox="1"/>
      </xdr:nvSpPr>
      <xdr:spPr>
        <a:xfrm>
          <a:off x="622617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54</xdr:col>
      <xdr:colOff>139700</xdr:colOff>
      <xdr:row>102</xdr:row>
      <xdr:rowOff>86360</xdr:rowOff>
    </xdr:from>
    <xdr:to>
      <xdr:col>55</xdr:col>
      <xdr:colOff>50800</xdr:colOff>
      <xdr:row>103</xdr:row>
      <xdr:rowOff>16510</xdr:rowOff>
    </xdr:to>
    <xdr:sp macro="" textlink="">
      <xdr:nvSpPr>
        <xdr:cNvPr id="476" name="楕円 475">
          <a:extLst>
            <a:ext uri="{FF2B5EF4-FFF2-40B4-BE49-F238E27FC236}">
              <a16:creationId xmlns:a16="http://schemas.microsoft.com/office/drawing/2014/main" id="{00000000-0008-0000-1000-0000DC010000}"/>
            </a:ext>
          </a:extLst>
        </xdr:cNvPr>
        <xdr:cNvSpPr/>
      </xdr:nvSpPr>
      <xdr:spPr>
        <a:xfrm>
          <a:off x="9569450" y="17002760"/>
          <a:ext cx="8572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101</xdr:row>
      <xdr:rowOff>109220</xdr:rowOff>
    </xdr:from>
    <xdr:ext cx="466725" cy="255905"/>
    <xdr:sp macro="" textlink="">
      <xdr:nvSpPr>
        <xdr:cNvPr id="477" name="【市民会館】&#10;一人当たり面積該当値テキスト">
          <a:extLst>
            <a:ext uri="{FF2B5EF4-FFF2-40B4-BE49-F238E27FC236}">
              <a16:creationId xmlns:a16="http://schemas.microsoft.com/office/drawing/2014/main" id="{00000000-0008-0000-1000-0000DD010000}"/>
            </a:ext>
          </a:extLst>
        </xdr:cNvPr>
        <xdr:cNvSpPr txBox="1"/>
      </xdr:nvSpPr>
      <xdr:spPr>
        <a:xfrm>
          <a:off x="9642475" y="16854170"/>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0.137</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102</xdr:row>
      <xdr:rowOff>93980</xdr:rowOff>
    </xdr:from>
    <xdr:to>
      <xdr:col>50</xdr:col>
      <xdr:colOff>165100</xdr:colOff>
      <xdr:row>103</xdr:row>
      <xdr:rowOff>24130</xdr:rowOff>
    </xdr:to>
    <xdr:sp macro="" textlink="">
      <xdr:nvSpPr>
        <xdr:cNvPr id="478" name="楕円 477">
          <a:extLst>
            <a:ext uri="{FF2B5EF4-FFF2-40B4-BE49-F238E27FC236}">
              <a16:creationId xmlns:a16="http://schemas.microsoft.com/office/drawing/2014/main" id="{00000000-0008-0000-1000-0000DE010000}"/>
            </a:ext>
          </a:extLst>
        </xdr:cNvPr>
        <xdr:cNvSpPr/>
      </xdr:nvSpPr>
      <xdr:spPr>
        <a:xfrm>
          <a:off x="8794750" y="17010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102</xdr:row>
      <xdr:rowOff>137160</xdr:rowOff>
    </xdr:from>
    <xdr:to>
      <xdr:col>55</xdr:col>
      <xdr:colOff>0</xdr:colOff>
      <xdr:row>102</xdr:row>
      <xdr:rowOff>144780</xdr:rowOff>
    </xdr:to>
    <xdr:cxnSp macro="">
      <xdr:nvCxnSpPr>
        <xdr:cNvPr id="479" name="直線コネクタ 478">
          <a:extLst>
            <a:ext uri="{FF2B5EF4-FFF2-40B4-BE49-F238E27FC236}">
              <a16:creationId xmlns:a16="http://schemas.microsoft.com/office/drawing/2014/main" id="{00000000-0008-0000-1000-0000DF010000}"/>
            </a:ext>
          </a:extLst>
        </xdr:cNvPr>
        <xdr:cNvCxnSpPr/>
      </xdr:nvCxnSpPr>
      <xdr:spPr>
        <a:xfrm flipV="1">
          <a:off x="8845550" y="17053560"/>
          <a:ext cx="758825"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102</xdr:row>
      <xdr:rowOff>93980</xdr:rowOff>
    </xdr:from>
    <xdr:to>
      <xdr:col>46</xdr:col>
      <xdr:colOff>38100</xdr:colOff>
      <xdr:row>103</xdr:row>
      <xdr:rowOff>24130</xdr:rowOff>
    </xdr:to>
    <xdr:sp macro="" textlink="">
      <xdr:nvSpPr>
        <xdr:cNvPr id="480" name="楕円 479">
          <a:extLst>
            <a:ext uri="{FF2B5EF4-FFF2-40B4-BE49-F238E27FC236}">
              <a16:creationId xmlns:a16="http://schemas.microsoft.com/office/drawing/2014/main" id="{00000000-0008-0000-1000-0000E0010000}"/>
            </a:ext>
          </a:extLst>
        </xdr:cNvPr>
        <xdr:cNvSpPr/>
      </xdr:nvSpPr>
      <xdr:spPr>
        <a:xfrm>
          <a:off x="7985125" y="17010380"/>
          <a:ext cx="8572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174625</xdr:colOff>
      <xdr:row>102</xdr:row>
      <xdr:rowOff>144780</xdr:rowOff>
    </xdr:from>
    <xdr:to>
      <xdr:col>50</xdr:col>
      <xdr:colOff>114300</xdr:colOff>
      <xdr:row>102</xdr:row>
      <xdr:rowOff>144780</xdr:rowOff>
    </xdr:to>
    <xdr:cxnSp macro="">
      <xdr:nvCxnSpPr>
        <xdr:cNvPr id="481" name="直線コネクタ 480">
          <a:extLst>
            <a:ext uri="{FF2B5EF4-FFF2-40B4-BE49-F238E27FC236}">
              <a16:creationId xmlns:a16="http://schemas.microsoft.com/office/drawing/2014/main" id="{00000000-0008-0000-1000-0000E1010000}"/>
            </a:ext>
          </a:extLst>
        </xdr:cNvPr>
        <xdr:cNvCxnSpPr/>
      </xdr:nvCxnSpPr>
      <xdr:spPr>
        <a:xfrm>
          <a:off x="8032750" y="17061180"/>
          <a:ext cx="8128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102</xdr:row>
      <xdr:rowOff>101600</xdr:rowOff>
    </xdr:from>
    <xdr:to>
      <xdr:col>41</xdr:col>
      <xdr:colOff>101600</xdr:colOff>
      <xdr:row>103</xdr:row>
      <xdr:rowOff>31750</xdr:rowOff>
    </xdr:to>
    <xdr:sp macro="" textlink="">
      <xdr:nvSpPr>
        <xdr:cNvPr id="482" name="楕円 481">
          <a:extLst>
            <a:ext uri="{FF2B5EF4-FFF2-40B4-BE49-F238E27FC236}">
              <a16:creationId xmlns:a16="http://schemas.microsoft.com/office/drawing/2014/main" id="{00000000-0008-0000-1000-0000E2010000}"/>
            </a:ext>
          </a:extLst>
        </xdr:cNvPr>
        <xdr:cNvSpPr/>
      </xdr:nvSpPr>
      <xdr:spPr>
        <a:xfrm>
          <a:off x="7159625" y="1701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102</xdr:row>
      <xdr:rowOff>144780</xdr:rowOff>
    </xdr:from>
    <xdr:to>
      <xdr:col>45</xdr:col>
      <xdr:colOff>174625</xdr:colOff>
      <xdr:row>102</xdr:row>
      <xdr:rowOff>152400</xdr:rowOff>
    </xdr:to>
    <xdr:cxnSp macro="">
      <xdr:nvCxnSpPr>
        <xdr:cNvPr id="483" name="直線コネクタ 482">
          <a:extLst>
            <a:ext uri="{FF2B5EF4-FFF2-40B4-BE49-F238E27FC236}">
              <a16:creationId xmlns:a16="http://schemas.microsoft.com/office/drawing/2014/main" id="{00000000-0008-0000-1000-0000E3010000}"/>
            </a:ext>
          </a:extLst>
        </xdr:cNvPr>
        <xdr:cNvCxnSpPr/>
      </xdr:nvCxnSpPr>
      <xdr:spPr>
        <a:xfrm flipV="1">
          <a:off x="7210425" y="17061180"/>
          <a:ext cx="822325"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102</xdr:row>
      <xdr:rowOff>101600</xdr:rowOff>
    </xdr:from>
    <xdr:to>
      <xdr:col>36</xdr:col>
      <xdr:colOff>165100</xdr:colOff>
      <xdr:row>103</xdr:row>
      <xdr:rowOff>31750</xdr:rowOff>
    </xdr:to>
    <xdr:sp macro="" textlink="">
      <xdr:nvSpPr>
        <xdr:cNvPr id="484" name="楕円 483">
          <a:extLst>
            <a:ext uri="{FF2B5EF4-FFF2-40B4-BE49-F238E27FC236}">
              <a16:creationId xmlns:a16="http://schemas.microsoft.com/office/drawing/2014/main" id="{00000000-0008-0000-1000-0000E4010000}"/>
            </a:ext>
          </a:extLst>
        </xdr:cNvPr>
        <xdr:cNvSpPr/>
      </xdr:nvSpPr>
      <xdr:spPr>
        <a:xfrm>
          <a:off x="6350000" y="1701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102</xdr:row>
      <xdr:rowOff>152400</xdr:rowOff>
    </xdr:from>
    <xdr:to>
      <xdr:col>41</xdr:col>
      <xdr:colOff>50800</xdr:colOff>
      <xdr:row>102</xdr:row>
      <xdr:rowOff>152400</xdr:rowOff>
    </xdr:to>
    <xdr:cxnSp macro="">
      <xdr:nvCxnSpPr>
        <xdr:cNvPr id="485" name="直線コネクタ 484">
          <a:extLst>
            <a:ext uri="{FF2B5EF4-FFF2-40B4-BE49-F238E27FC236}">
              <a16:creationId xmlns:a16="http://schemas.microsoft.com/office/drawing/2014/main" id="{00000000-0008-0000-1000-0000E5010000}"/>
            </a:ext>
          </a:extLst>
        </xdr:cNvPr>
        <xdr:cNvCxnSpPr/>
      </xdr:nvCxnSpPr>
      <xdr:spPr>
        <a:xfrm>
          <a:off x="6400800" y="17068800"/>
          <a:ext cx="8096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57150</xdr:colOff>
      <xdr:row>105</xdr:row>
      <xdr:rowOff>137160</xdr:rowOff>
    </xdr:from>
    <xdr:ext cx="469900" cy="259080"/>
    <xdr:sp macro="" textlink="">
      <xdr:nvSpPr>
        <xdr:cNvPr id="486" name="n_1aveValue【市民会館】&#10;一人当たり面積">
          <a:extLst>
            <a:ext uri="{FF2B5EF4-FFF2-40B4-BE49-F238E27FC236}">
              <a16:creationId xmlns:a16="http://schemas.microsoft.com/office/drawing/2014/main" id="{00000000-0008-0000-1000-0000E6010000}"/>
            </a:ext>
          </a:extLst>
        </xdr:cNvPr>
        <xdr:cNvSpPr txBox="1"/>
      </xdr:nvSpPr>
      <xdr:spPr>
        <a:xfrm>
          <a:off x="8613775" y="175679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0.075</a:t>
          </a:r>
          <a:endParaRPr kumimoji="1" lang="ja-JP" altLang="en-US" sz="1000" b="1">
            <a:solidFill>
              <a:srgbClr val="000080"/>
            </a:solidFill>
            <a:latin typeface="ＭＳ Ｐゴシック"/>
            <a:ea typeface="ＭＳ Ｐゴシック"/>
          </a:endParaRPr>
        </a:p>
      </xdr:txBody>
    </xdr:sp>
    <xdr:clientData/>
  </xdr:oneCellAnchor>
  <xdr:oneCellAnchor>
    <xdr:from>
      <xdr:col>44</xdr:col>
      <xdr:colOff>133350</xdr:colOff>
      <xdr:row>106</xdr:row>
      <xdr:rowOff>11430</xdr:rowOff>
    </xdr:from>
    <xdr:ext cx="466725" cy="259080"/>
    <xdr:sp macro="" textlink="">
      <xdr:nvSpPr>
        <xdr:cNvPr id="487" name="n_2aveValue【市民会館】&#10;一人当たり面積">
          <a:extLst>
            <a:ext uri="{FF2B5EF4-FFF2-40B4-BE49-F238E27FC236}">
              <a16:creationId xmlns:a16="http://schemas.microsoft.com/office/drawing/2014/main" id="{00000000-0008-0000-1000-0000E7010000}"/>
            </a:ext>
          </a:extLst>
        </xdr:cNvPr>
        <xdr:cNvSpPr txBox="1"/>
      </xdr:nvSpPr>
      <xdr:spPr>
        <a:xfrm>
          <a:off x="7816850" y="1761363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0.069</a:t>
          </a:r>
          <a:endParaRPr kumimoji="1" lang="ja-JP" altLang="en-US" sz="1000" b="1">
            <a:solidFill>
              <a:srgbClr val="000080"/>
            </a:solidFill>
            <a:latin typeface="ＭＳ Ｐゴシック"/>
            <a:ea typeface="ＭＳ Ｐゴシック"/>
          </a:endParaRPr>
        </a:p>
      </xdr:txBody>
    </xdr:sp>
    <xdr:clientData/>
  </xdr:oneCellAnchor>
  <xdr:oneCellAnchor>
    <xdr:from>
      <xdr:col>40</xdr:col>
      <xdr:colOff>6350</xdr:colOff>
      <xdr:row>106</xdr:row>
      <xdr:rowOff>34290</xdr:rowOff>
    </xdr:from>
    <xdr:ext cx="466725" cy="259080"/>
    <xdr:sp macro="" textlink="">
      <xdr:nvSpPr>
        <xdr:cNvPr id="488" name="n_3aveValue【市民会館】&#10;一人当たり面積">
          <a:extLst>
            <a:ext uri="{FF2B5EF4-FFF2-40B4-BE49-F238E27FC236}">
              <a16:creationId xmlns:a16="http://schemas.microsoft.com/office/drawing/2014/main" id="{00000000-0008-0000-1000-0000E8010000}"/>
            </a:ext>
          </a:extLst>
        </xdr:cNvPr>
        <xdr:cNvSpPr txBox="1"/>
      </xdr:nvSpPr>
      <xdr:spPr>
        <a:xfrm>
          <a:off x="6991350" y="1763649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0.066</a:t>
          </a:r>
          <a:endParaRPr kumimoji="1" lang="ja-JP" altLang="en-US" sz="1000" b="1">
            <a:solidFill>
              <a:srgbClr val="000080"/>
            </a:solidFill>
            <a:latin typeface="ＭＳ Ｐゴシック"/>
            <a:ea typeface="ＭＳ Ｐゴシック"/>
          </a:endParaRPr>
        </a:p>
      </xdr:txBody>
    </xdr:sp>
    <xdr:clientData/>
  </xdr:oneCellAnchor>
  <xdr:oneCellAnchor>
    <xdr:from>
      <xdr:col>35</xdr:col>
      <xdr:colOff>69850</xdr:colOff>
      <xdr:row>106</xdr:row>
      <xdr:rowOff>57150</xdr:rowOff>
    </xdr:from>
    <xdr:ext cx="466725" cy="259080"/>
    <xdr:sp macro="" textlink="">
      <xdr:nvSpPr>
        <xdr:cNvPr id="489" name="n_4aveValue【市民会館】&#10;一人当たり面積">
          <a:extLst>
            <a:ext uri="{FF2B5EF4-FFF2-40B4-BE49-F238E27FC236}">
              <a16:creationId xmlns:a16="http://schemas.microsoft.com/office/drawing/2014/main" id="{00000000-0008-0000-1000-0000E9010000}"/>
            </a:ext>
          </a:extLst>
        </xdr:cNvPr>
        <xdr:cNvSpPr txBox="1"/>
      </xdr:nvSpPr>
      <xdr:spPr>
        <a:xfrm>
          <a:off x="6181725" y="1765935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0.063</a:t>
          </a:r>
          <a:endParaRPr kumimoji="1" lang="ja-JP" altLang="en-US" sz="1000" b="1">
            <a:solidFill>
              <a:srgbClr val="000080"/>
            </a:solidFill>
            <a:latin typeface="ＭＳ Ｐゴシック"/>
            <a:ea typeface="ＭＳ Ｐゴシック"/>
          </a:endParaRPr>
        </a:p>
      </xdr:txBody>
    </xdr:sp>
    <xdr:clientData/>
  </xdr:oneCellAnchor>
  <xdr:oneCellAnchor>
    <xdr:from>
      <xdr:col>49</xdr:col>
      <xdr:colOff>57150</xdr:colOff>
      <xdr:row>101</xdr:row>
      <xdr:rowOff>40640</xdr:rowOff>
    </xdr:from>
    <xdr:ext cx="469900" cy="255905"/>
    <xdr:sp macro="" textlink="">
      <xdr:nvSpPr>
        <xdr:cNvPr id="490" name="n_1mainValue【市民会館】&#10;一人当たり面積">
          <a:extLst>
            <a:ext uri="{FF2B5EF4-FFF2-40B4-BE49-F238E27FC236}">
              <a16:creationId xmlns:a16="http://schemas.microsoft.com/office/drawing/2014/main" id="{00000000-0008-0000-1000-0000EA010000}"/>
            </a:ext>
          </a:extLst>
        </xdr:cNvPr>
        <xdr:cNvSpPr txBox="1"/>
      </xdr:nvSpPr>
      <xdr:spPr>
        <a:xfrm>
          <a:off x="8613775" y="16785590"/>
          <a:ext cx="4699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0.136</a:t>
          </a:r>
          <a:endParaRPr kumimoji="1" lang="ja-JP" altLang="en-US" sz="1000" b="1">
            <a:solidFill>
              <a:srgbClr val="FF0000"/>
            </a:solidFill>
            <a:latin typeface="ＭＳ Ｐゴシック"/>
            <a:ea typeface="ＭＳ Ｐゴシック"/>
          </a:endParaRPr>
        </a:p>
      </xdr:txBody>
    </xdr:sp>
    <xdr:clientData/>
  </xdr:oneCellAnchor>
  <xdr:oneCellAnchor>
    <xdr:from>
      <xdr:col>44</xdr:col>
      <xdr:colOff>133350</xdr:colOff>
      <xdr:row>101</xdr:row>
      <xdr:rowOff>40640</xdr:rowOff>
    </xdr:from>
    <xdr:ext cx="466725" cy="255905"/>
    <xdr:sp macro="" textlink="">
      <xdr:nvSpPr>
        <xdr:cNvPr id="491" name="n_2mainValue【市民会館】&#10;一人当たり面積">
          <a:extLst>
            <a:ext uri="{FF2B5EF4-FFF2-40B4-BE49-F238E27FC236}">
              <a16:creationId xmlns:a16="http://schemas.microsoft.com/office/drawing/2014/main" id="{00000000-0008-0000-1000-0000EB010000}"/>
            </a:ext>
          </a:extLst>
        </xdr:cNvPr>
        <xdr:cNvSpPr txBox="1"/>
      </xdr:nvSpPr>
      <xdr:spPr>
        <a:xfrm>
          <a:off x="7816850" y="16785590"/>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0.136</a:t>
          </a:r>
          <a:endParaRPr kumimoji="1" lang="ja-JP" altLang="en-US" sz="1000" b="1">
            <a:solidFill>
              <a:srgbClr val="FF0000"/>
            </a:solidFill>
            <a:latin typeface="ＭＳ Ｐゴシック"/>
            <a:ea typeface="ＭＳ Ｐゴシック"/>
          </a:endParaRPr>
        </a:p>
      </xdr:txBody>
    </xdr:sp>
    <xdr:clientData/>
  </xdr:oneCellAnchor>
  <xdr:oneCellAnchor>
    <xdr:from>
      <xdr:col>40</xdr:col>
      <xdr:colOff>6350</xdr:colOff>
      <xdr:row>101</xdr:row>
      <xdr:rowOff>48260</xdr:rowOff>
    </xdr:from>
    <xdr:ext cx="466725" cy="259080"/>
    <xdr:sp macro="" textlink="">
      <xdr:nvSpPr>
        <xdr:cNvPr id="492" name="n_3mainValue【市民会館】&#10;一人当たり面積">
          <a:extLst>
            <a:ext uri="{FF2B5EF4-FFF2-40B4-BE49-F238E27FC236}">
              <a16:creationId xmlns:a16="http://schemas.microsoft.com/office/drawing/2014/main" id="{00000000-0008-0000-1000-0000EC010000}"/>
            </a:ext>
          </a:extLst>
        </xdr:cNvPr>
        <xdr:cNvSpPr txBox="1"/>
      </xdr:nvSpPr>
      <xdr:spPr>
        <a:xfrm>
          <a:off x="6991350" y="1679321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0.135</a:t>
          </a:r>
          <a:endParaRPr kumimoji="1" lang="ja-JP" altLang="en-US" sz="1000" b="1">
            <a:solidFill>
              <a:srgbClr val="FF0000"/>
            </a:solidFill>
            <a:latin typeface="ＭＳ Ｐゴシック"/>
            <a:ea typeface="ＭＳ Ｐゴシック"/>
          </a:endParaRPr>
        </a:p>
      </xdr:txBody>
    </xdr:sp>
    <xdr:clientData/>
  </xdr:oneCellAnchor>
  <xdr:oneCellAnchor>
    <xdr:from>
      <xdr:col>35</xdr:col>
      <xdr:colOff>69850</xdr:colOff>
      <xdr:row>101</xdr:row>
      <xdr:rowOff>48260</xdr:rowOff>
    </xdr:from>
    <xdr:ext cx="466725" cy="259080"/>
    <xdr:sp macro="" textlink="">
      <xdr:nvSpPr>
        <xdr:cNvPr id="493" name="n_4mainValue【市民会館】&#10;一人当たり面積">
          <a:extLst>
            <a:ext uri="{FF2B5EF4-FFF2-40B4-BE49-F238E27FC236}">
              <a16:creationId xmlns:a16="http://schemas.microsoft.com/office/drawing/2014/main" id="{00000000-0008-0000-1000-0000ED010000}"/>
            </a:ext>
          </a:extLst>
        </xdr:cNvPr>
        <xdr:cNvSpPr txBox="1"/>
      </xdr:nvSpPr>
      <xdr:spPr>
        <a:xfrm>
          <a:off x="6181725" y="1679321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0.135</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24</xdr:row>
      <xdr:rowOff>73025</xdr:rowOff>
    </xdr:from>
    <xdr:to>
      <xdr:col>90</xdr:col>
      <xdr:colOff>25400</xdr:colOff>
      <xdr:row>28</xdr:row>
      <xdr:rowOff>24765</xdr:rowOff>
    </xdr:to>
    <xdr:sp macro="" textlink="">
      <xdr:nvSpPr>
        <xdr:cNvPr id="494" name="正方形/長方形 493">
          <a:extLst>
            <a:ext uri="{FF2B5EF4-FFF2-40B4-BE49-F238E27FC236}">
              <a16:creationId xmlns:a16="http://schemas.microsoft.com/office/drawing/2014/main" id="{00000000-0008-0000-1000-0000EE010000}"/>
            </a:ext>
          </a:extLst>
        </xdr:cNvPr>
        <xdr:cNvSpPr/>
      </xdr:nvSpPr>
      <xdr:spPr>
        <a:xfrm>
          <a:off x="11414125" y="4041775"/>
          <a:ext cx="4327525" cy="61214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一般廃棄物処理施設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66</xdr:col>
      <xdr:colOff>0</xdr:colOff>
      <xdr:row>28</xdr:row>
      <xdr:rowOff>48895</xdr:rowOff>
    </xdr:from>
    <xdr:to>
      <xdr:col>74</xdr:col>
      <xdr:colOff>0</xdr:colOff>
      <xdr:row>29</xdr:row>
      <xdr:rowOff>128270</xdr:rowOff>
    </xdr:to>
    <xdr:sp macro="" textlink="">
      <xdr:nvSpPr>
        <xdr:cNvPr id="495" name="正方形/長方形 494">
          <a:extLst>
            <a:ext uri="{FF2B5EF4-FFF2-40B4-BE49-F238E27FC236}">
              <a16:creationId xmlns:a16="http://schemas.microsoft.com/office/drawing/2014/main" id="{00000000-0008-0000-1000-0000EF010000}"/>
            </a:ext>
          </a:extLst>
        </xdr:cNvPr>
        <xdr:cNvSpPr/>
      </xdr:nvSpPr>
      <xdr:spPr>
        <a:xfrm>
          <a:off x="1152525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29</xdr:row>
      <xdr:rowOff>79375</xdr:rowOff>
    </xdr:from>
    <xdr:to>
      <xdr:col>74</xdr:col>
      <xdr:colOff>0</xdr:colOff>
      <xdr:row>30</xdr:row>
      <xdr:rowOff>159385</xdr:rowOff>
    </xdr:to>
    <xdr:sp macro="" textlink="">
      <xdr:nvSpPr>
        <xdr:cNvPr id="496" name="正方形/長方形 495">
          <a:extLst>
            <a:ext uri="{FF2B5EF4-FFF2-40B4-BE49-F238E27FC236}">
              <a16:creationId xmlns:a16="http://schemas.microsoft.com/office/drawing/2014/main" id="{00000000-0008-0000-1000-0000F0010000}"/>
            </a:ext>
          </a:extLst>
        </xdr:cNvPr>
        <xdr:cNvSpPr/>
      </xdr:nvSpPr>
      <xdr:spPr>
        <a:xfrm>
          <a:off x="1152525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28</xdr:row>
      <xdr:rowOff>48895</xdr:rowOff>
    </xdr:from>
    <xdr:to>
      <xdr:col>79</xdr:col>
      <xdr:colOff>63500</xdr:colOff>
      <xdr:row>29</xdr:row>
      <xdr:rowOff>128270</xdr:rowOff>
    </xdr:to>
    <xdr:sp macro="" textlink="">
      <xdr:nvSpPr>
        <xdr:cNvPr id="497" name="正方形/長方形 496">
          <a:extLst>
            <a:ext uri="{FF2B5EF4-FFF2-40B4-BE49-F238E27FC236}">
              <a16:creationId xmlns:a16="http://schemas.microsoft.com/office/drawing/2014/main" id="{00000000-0008-0000-1000-0000F1010000}"/>
            </a:ext>
          </a:extLst>
        </xdr:cNvPr>
        <xdr:cNvSpPr/>
      </xdr:nvSpPr>
      <xdr:spPr>
        <a:xfrm>
          <a:off x="12461875"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29</xdr:row>
      <xdr:rowOff>79375</xdr:rowOff>
    </xdr:from>
    <xdr:to>
      <xdr:col>79</xdr:col>
      <xdr:colOff>63500</xdr:colOff>
      <xdr:row>30</xdr:row>
      <xdr:rowOff>159385</xdr:rowOff>
    </xdr:to>
    <xdr:sp macro="" textlink="">
      <xdr:nvSpPr>
        <xdr:cNvPr id="498" name="正方形/長方形 497">
          <a:extLst>
            <a:ext uri="{FF2B5EF4-FFF2-40B4-BE49-F238E27FC236}">
              <a16:creationId xmlns:a16="http://schemas.microsoft.com/office/drawing/2014/main" id="{00000000-0008-0000-1000-0000F2010000}"/>
            </a:ext>
          </a:extLst>
        </xdr:cNvPr>
        <xdr:cNvSpPr/>
      </xdr:nvSpPr>
      <xdr:spPr>
        <a:xfrm>
          <a:off x="12461875"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62.2</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28</xdr:row>
      <xdr:rowOff>48895</xdr:rowOff>
    </xdr:from>
    <xdr:to>
      <xdr:col>85</xdr:col>
      <xdr:colOff>63500</xdr:colOff>
      <xdr:row>29</xdr:row>
      <xdr:rowOff>128270</xdr:rowOff>
    </xdr:to>
    <xdr:sp macro="" textlink="">
      <xdr:nvSpPr>
        <xdr:cNvPr id="499" name="正方形/長方形 498">
          <a:extLst>
            <a:ext uri="{FF2B5EF4-FFF2-40B4-BE49-F238E27FC236}">
              <a16:creationId xmlns:a16="http://schemas.microsoft.com/office/drawing/2014/main" id="{00000000-0008-0000-1000-0000F3010000}"/>
            </a:ext>
          </a:extLst>
        </xdr:cNvPr>
        <xdr:cNvSpPr/>
      </xdr:nvSpPr>
      <xdr:spPr>
        <a:xfrm>
          <a:off x="13509625"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29</xdr:row>
      <xdr:rowOff>79375</xdr:rowOff>
    </xdr:from>
    <xdr:to>
      <xdr:col>85</xdr:col>
      <xdr:colOff>63500</xdr:colOff>
      <xdr:row>30</xdr:row>
      <xdr:rowOff>159385</xdr:rowOff>
    </xdr:to>
    <xdr:sp macro="" textlink="">
      <xdr:nvSpPr>
        <xdr:cNvPr id="500" name="正方形/長方形 499">
          <a:extLst>
            <a:ext uri="{FF2B5EF4-FFF2-40B4-BE49-F238E27FC236}">
              <a16:creationId xmlns:a16="http://schemas.microsoft.com/office/drawing/2014/main" id="{00000000-0008-0000-1000-0000F4010000}"/>
            </a:ext>
          </a:extLst>
        </xdr:cNvPr>
        <xdr:cNvSpPr/>
      </xdr:nvSpPr>
      <xdr:spPr>
        <a:xfrm>
          <a:off x="13509625"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67.9</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31</xdr:row>
      <xdr:rowOff>18415</xdr:rowOff>
    </xdr:from>
    <xdr:to>
      <xdr:col>90</xdr:col>
      <xdr:colOff>25400</xdr:colOff>
      <xdr:row>44</xdr:row>
      <xdr:rowOff>73025</xdr:rowOff>
    </xdr:to>
    <xdr:sp macro="" textlink="">
      <xdr:nvSpPr>
        <xdr:cNvPr id="501" name="正方形/長方形 500">
          <a:extLst>
            <a:ext uri="{FF2B5EF4-FFF2-40B4-BE49-F238E27FC236}">
              <a16:creationId xmlns:a16="http://schemas.microsoft.com/office/drawing/2014/main" id="{00000000-0008-0000-1000-0000F5010000}"/>
            </a:ext>
          </a:extLst>
        </xdr:cNvPr>
        <xdr:cNvSpPr/>
      </xdr:nvSpPr>
      <xdr:spPr>
        <a:xfrm>
          <a:off x="11414125" y="5142865"/>
          <a:ext cx="4327525" cy="220091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dr:col>96</xdr:col>
      <xdr:colOff>0</xdr:colOff>
      <xdr:row>24</xdr:row>
      <xdr:rowOff>73025</xdr:rowOff>
    </xdr:from>
    <xdr:to>
      <xdr:col>120</xdr:col>
      <xdr:colOff>152400</xdr:colOff>
      <xdr:row>28</xdr:row>
      <xdr:rowOff>24765</xdr:rowOff>
    </xdr:to>
    <xdr:sp macro="" textlink="">
      <xdr:nvSpPr>
        <xdr:cNvPr id="502" name="正方形/長方形 501">
          <a:extLst>
            <a:ext uri="{FF2B5EF4-FFF2-40B4-BE49-F238E27FC236}">
              <a16:creationId xmlns:a16="http://schemas.microsoft.com/office/drawing/2014/main" id="{00000000-0008-0000-1000-0000F6010000}"/>
            </a:ext>
          </a:extLst>
        </xdr:cNvPr>
        <xdr:cNvSpPr/>
      </xdr:nvSpPr>
      <xdr:spPr>
        <a:xfrm>
          <a:off x="16764000" y="4041775"/>
          <a:ext cx="4343400" cy="61214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一般廃棄物処理施設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一人当たり有形固定資産（償却資産）額</a:t>
          </a:r>
        </a:p>
      </xdr:txBody>
    </xdr:sp>
    <xdr:clientData/>
  </xdr:twoCellAnchor>
  <xdr:twoCellAnchor>
    <xdr:from>
      <xdr:col>96</xdr:col>
      <xdr:colOff>127000</xdr:colOff>
      <xdr:row>28</xdr:row>
      <xdr:rowOff>48895</xdr:rowOff>
    </xdr:from>
    <xdr:to>
      <xdr:col>104</xdr:col>
      <xdr:colOff>127000</xdr:colOff>
      <xdr:row>29</xdr:row>
      <xdr:rowOff>128270</xdr:rowOff>
    </xdr:to>
    <xdr:sp macro="" textlink="">
      <xdr:nvSpPr>
        <xdr:cNvPr id="503" name="正方形/長方形 502">
          <a:extLst>
            <a:ext uri="{FF2B5EF4-FFF2-40B4-BE49-F238E27FC236}">
              <a16:creationId xmlns:a16="http://schemas.microsoft.com/office/drawing/2014/main" id="{00000000-0008-0000-1000-0000F7010000}"/>
            </a:ext>
          </a:extLst>
        </xdr:cNvPr>
        <xdr:cNvSpPr/>
      </xdr:nvSpPr>
      <xdr:spPr>
        <a:xfrm>
          <a:off x="1689100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29</xdr:row>
      <xdr:rowOff>79375</xdr:rowOff>
    </xdr:from>
    <xdr:to>
      <xdr:col>104</xdr:col>
      <xdr:colOff>127000</xdr:colOff>
      <xdr:row>30</xdr:row>
      <xdr:rowOff>159385</xdr:rowOff>
    </xdr:to>
    <xdr:sp macro="" textlink="">
      <xdr:nvSpPr>
        <xdr:cNvPr id="504" name="正方形/長方形 503">
          <a:extLst>
            <a:ext uri="{FF2B5EF4-FFF2-40B4-BE49-F238E27FC236}">
              <a16:creationId xmlns:a16="http://schemas.microsoft.com/office/drawing/2014/main" id="{00000000-0008-0000-1000-0000F8010000}"/>
            </a:ext>
          </a:extLst>
        </xdr:cNvPr>
        <xdr:cNvSpPr/>
      </xdr:nvSpPr>
      <xdr:spPr>
        <a:xfrm>
          <a:off x="1689100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28</xdr:row>
      <xdr:rowOff>48895</xdr:rowOff>
    </xdr:from>
    <xdr:to>
      <xdr:col>110</xdr:col>
      <xdr:colOff>0</xdr:colOff>
      <xdr:row>29</xdr:row>
      <xdr:rowOff>128270</xdr:rowOff>
    </xdr:to>
    <xdr:sp macro="" textlink="">
      <xdr:nvSpPr>
        <xdr:cNvPr id="505" name="正方形/長方形 504">
          <a:extLst>
            <a:ext uri="{FF2B5EF4-FFF2-40B4-BE49-F238E27FC236}">
              <a16:creationId xmlns:a16="http://schemas.microsoft.com/office/drawing/2014/main" id="{00000000-0008-0000-1000-0000F9010000}"/>
            </a:ext>
          </a:extLst>
        </xdr:cNvPr>
        <xdr:cNvSpPr/>
      </xdr:nvSpPr>
      <xdr:spPr>
        <a:xfrm>
          <a:off x="1781175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29</xdr:row>
      <xdr:rowOff>79375</xdr:rowOff>
    </xdr:from>
    <xdr:to>
      <xdr:col>110</xdr:col>
      <xdr:colOff>0</xdr:colOff>
      <xdr:row>30</xdr:row>
      <xdr:rowOff>159385</xdr:rowOff>
    </xdr:to>
    <xdr:sp macro="" textlink="">
      <xdr:nvSpPr>
        <xdr:cNvPr id="506" name="正方形/長方形 505">
          <a:extLst>
            <a:ext uri="{FF2B5EF4-FFF2-40B4-BE49-F238E27FC236}">
              <a16:creationId xmlns:a16="http://schemas.microsoft.com/office/drawing/2014/main" id="{00000000-0008-0000-1000-0000FA010000}"/>
            </a:ext>
          </a:extLst>
        </xdr:cNvPr>
        <xdr:cNvSpPr/>
      </xdr:nvSpPr>
      <xdr:spPr>
        <a:xfrm>
          <a:off x="1781175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80,168</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28</xdr:row>
      <xdr:rowOff>48895</xdr:rowOff>
    </xdr:from>
    <xdr:to>
      <xdr:col>116</xdr:col>
      <xdr:colOff>0</xdr:colOff>
      <xdr:row>29</xdr:row>
      <xdr:rowOff>128270</xdr:rowOff>
    </xdr:to>
    <xdr:sp macro="" textlink="">
      <xdr:nvSpPr>
        <xdr:cNvPr id="507" name="正方形/長方形 506">
          <a:extLst>
            <a:ext uri="{FF2B5EF4-FFF2-40B4-BE49-F238E27FC236}">
              <a16:creationId xmlns:a16="http://schemas.microsoft.com/office/drawing/2014/main" id="{00000000-0008-0000-1000-0000FB010000}"/>
            </a:ext>
          </a:extLst>
        </xdr:cNvPr>
        <xdr:cNvSpPr/>
      </xdr:nvSpPr>
      <xdr:spPr>
        <a:xfrm>
          <a:off x="1885950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29</xdr:row>
      <xdr:rowOff>79375</xdr:rowOff>
    </xdr:from>
    <xdr:to>
      <xdr:col>116</xdr:col>
      <xdr:colOff>0</xdr:colOff>
      <xdr:row>30</xdr:row>
      <xdr:rowOff>159385</xdr:rowOff>
    </xdr:to>
    <xdr:sp macro="" textlink="">
      <xdr:nvSpPr>
        <xdr:cNvPr id="508" name="正方形/長方形 507">
          <a:extLst>
            <a:ext uri="{FF2B5EF4-FFF2-40B4-BE49-F238E27FC236}">
              <a16:creationId xmlns:a16="http://schemas.microsoft.com/office/drawing/2014/main" id="{00000000-0008-0000-1000-0000FC010000}"/>
            </a:ext>
          </a:extLst>
        </xdr:cNvPr>
        <xdr:cNvSpPr/>
      </xdr:nvSpPr>
      <xdr:spPr>
        <a:xfrm>
          <a:off x="1885950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90,624</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31</xdr:row>
      <xdr:rowOff>18415</xdr:rowOff>
    </xdr:from>
    <xdr:to>
      <xdr:col>120</xdr:col>
      <xdr:colOff>152400</xdr:colOff>
      <xdr:row>44</xdr:row>
      <xdr:rowOff>73025</xdr:rowOff>
    </xdr:to>
    <xdr:sp macro="" textlink="">
      <xdr:nvSpPr>
        <xdr:cNvPr id="509" name="正方形/長方形 508">
          <a:extLst>
            <a:ext uri="{FF2B5EF4-FFF2-40B4-BE49-F238E27FC236}">
              <a16:creationId xmlns:a16="http://schemas.microsoft.com/office/drawing/2014/main" id="{00000000-0008-0000-1000-0000FD010000}"/>
            </a:ext>
          </a:extLst>
        </xdr:cNvPr>
        <xdr:cNvSpPr/>
      </xdr:nvSpPr>
      <xdr:spPr>
        <a:xfrm>
          <a:off x="16764000" y="5142865"/>
          <a:ext cx="4343400" cy="220091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dr:col>65</xdr:col>
      <xdr:colOff>63500</xdr:colOff>
      <xdr:row>46</xdr:row>
      <xdr:rowOff>109855</xdr:rowOff>
    </xdr:from>
    <xdr:to>
      <xdr:col>90</xdr:col>
      <xdr:colOff>25400</xdr:colOff>
      <xdr:row>50</xdr:row>
      <xdr:rowOff>60960</xdr:rowOff>
    </xdr:to>
    <xdr:sp macro="" textlink="">
      <xdr:nvSpPr>
        <xdr:cNvPr id="510" name="正方形/長方形 509">
          <a:extLst>
            <a:ext uri="{FF2B5EF4-FFF2-40B4-BE49-F238E27FC236}">
              <a16:creationId xmlns:a16="http://schemas.microsoft.com/office/drawing/2014/main" id="{00000000-0008-0000-1000-0000FE010000}"/>
            </a:ext>
          </a:extLst>
        </xdr:cNvPr>
        <xdr:cNvSpPr/>
      </xdr:nvSpPr>
      <xdr:spPr>
        <a:xfrm>
          <a:off x="11414125" y="7710805"/>
          <a:ext cx="4327525"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保健センター・保健所</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66</xdr:col>
      <xdr:colOff>0</xdr:colOff>
      <xdr:row>50</xdr:row>
      <xdr:rowOff>85725</xdr:rowOff>
    </xdr:from>
    <xdr:to>
      <xdr:col>74</xdr:col>
      <xdr:colOff>0</xdr:colOff>
      <xdr:row>52</xdr:row>
      <xdr:rowOff>0</xdr:rowOff>
    </xdr:to>
    <xdr:sp macro="" textlink="">
      <xdr:nvSpPr>
        <xdr:cNvPr id="511" name="正方形/長方形 510">
          <a:extLst>
            <a:ext uri="{FF2B5EF4-FFF2-40B4-BE49-F238E27FC236}">
              <a16:creationId xmlns:a16="http://schemas.microsoft.com/office/drawing/2014/main" id="{00000000-0008-0000-1000-0000FF010000}"/>
            </a:ext>
          </a:extLst>
        </xdr:cNvPr>
        <xdr:cNvSpPr/>
      </xdr:nvSpPr>
      <xdr:spPr>
        <a:xfrm>
          <a:off x="1152525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51</xdr:row>
      <xdr:rowOff>116205</xdr:rowOff>
    </xdr:from>
    <xdr:to>
      <xdr:col>74</xdr:col>
      <xdr:colOff>0</xdr:colOff>
      <xdr:row>53</xdr:row>
      <xdr:rowOff>30480</xdr:rowOff>
    </xdr:to>
    <xdr:sp macro="" textlink="">
      <xdr:nvSpPr>
        <xdr:cNvPr id="512" name="正方形/長方形 511">
          <a:extLst>
            <a:ext uri="{FF2B5EF4-FFF2-40B4-BE49-F238E27FC236}">
              <a16:creationId xmlns:a16="http://schemas.microsoft.com/office/drawing/2014/main" id="{00000000-0008-0000-1000-000000020000}"/>
            </a:ext>
          </a:extLst>
        </xdr:cNvPr>
        <xdr:cNvSpPr/>
      </xdr:nvSpPr>
      <xdr:spPr>
        <a:xfrm>
          <a:off x="1152525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29/34</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50</xdr:row>
      <xdr:rowOff>85725</xdr:rowOff>
    </xdr:from>
    <xdr:to>
      <xdr:col>79</xdr:col>
      <xdr:colOff>63500</xdr:colOff>
      <xdr:row>52</xdr:row>
      <xdr:rowOff>0</xdr:rowOff>
    </xdr:to>
    <xdr:sp macro="" textlink="">
      <xdr:nvSpPr>
        <xdr:cNvPr id="513" name="正方形/長方形 512">
          <a:extLst>
            <a:ext uri="{FF2B5EF4-FFF2-40B4-BE49-F238E27FC236}">
              <a16:creationId xmlns:a16="http://schemas.microsoft.com/office/drawing/2014/main" id="{00000000-0008-0000-1000-000001020000}"/>
            </a:ext>
          </a:extLst>
        </xdr:cNvPr>
        <xdr:cNvSpPr/>
      </xdr:nvSpPr>
      <xdr:spPr>
        <a:xfrm>
          <a:off x="12461875"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51</xdr:row>
      <xdr:rowOff>116205</xdr:rowOff>
    </xdr:from>
    <xdr:to>
      <xdr:col>79</xdr:col>
      <xdr:colOff>63500</xdr:colOff>
      <xdr:row>53</xdr:row>
      <xdr:rowOff>30480</xdr:rowOff>
    </xdr:to>
    <xdr:sp macro="" textlink="">
      <xdr:nvSpPr>
        <xdr:cNvPr id="514" name="正方形/長方形 513">
          <a:extLst>
            <a:ext uri="{FF2B5EF4-FFF2-40B4-BE49-F238E27FC236}">
              <a16:creationId xmlns:a16="http://schemas.microsoft.com/office/drawing/2014/main" id="{00000000-0008-0000-1000-000002020000}"/>
            </a:ext>
          </a:extLst>
        </xdr:cNvPr>
        <xdr:cNvSpPr/>
      </xdr:nvSpPr>
      <xdr:spPr>
        <a:xfrm>
          <a:off x="12461875"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51.6</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50</xdr:row>
      <xdr:rowOff>85725</xdr:rowOff>
    </xdr:from>
    <xdr:to>
      <xdr:col>85</xdr:col>
      <xdr:colOff>63500</xdr:colOff>
      <xdr:row>52</xdr:row>
      <xdr:rowOff>0</xdr:rowOff>
    </xdr:to>
    <xdr:sp macro="" textlink="">
      <xdr:nvSpPr>
        <xdr:cNvPr id="515" name="正方形/長方形 514">
          <a:extLst>
            <a:ext uri="{FF2B5EF4-FFF2-40B4-BE49-F238E27FC236}">
              <a16:creationId xmlns:a16="http://schemas.microsoft.com/office/drawing/2014/main" id="{00000000-0008-0000-1000-000003020000}"/>
            </a:ext>
          </a:extLst>
        </xdr:cNvPr>
        <xdr:cNvSpPr/>
      </xdr:nvSpPr>
      <xdr:spPr>
        <a:xfrm>
          <a:off x="13509625"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51</xdr:row>
      <xdr:rowOff>116205</xdr:rowOff>
    </xdr:from>
    <xdr:to>
      <xdr:col>85</xdr:col>
      <xdr:colOff>63500</xdr:colOff>
      <xdr:row>53</xdr:row>
      <xdr:rowOff>30480</xdr:rowOff>
    </xdr:to>
    <xdr:sp macro="" textlink="">
      <xdr:nvSpPr>
        <xdr:cNvPr id="516" name="正方形/長方形 515">
          <a:extLst>
            <a:ext uri="{FF2B5EF4-FFF2-40B4-BE49-F238E27FC236}">
              <a16:creationId xmlns:a16="http://schemas.microsoft.com/office/drawing/2014/main" id="{00000000-0008-0000-1000-000004020000}"/>
            </a:ext>
          </a:extLst>
        </xdr:cNvPr>
        <xdr:cNvSpPr/>
      </xdr:nvSpPr>
      <xdr:spPr>
        <a:xfrm>
          <a:off x="13509625"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47.7</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53</xdr:row>
      <xdr:rowOff>55245</xdr:rowOff>
    </xdr:from>
    <xdr:to>
      <xdr:col>90</xdr:col>
      <xdr:colOff>25400</xdr:colOff>
      <xdr:row>66</xdr:row>
      <xdr:rowOff>109855</xdr:rowOff>
    </xdr:to>
    <xdr:sp macro="" textlink="">
      <xdr:nvSpPr>
        <xdr:cNvPr id="517" name="正方形/長方形 516">
          <a:extLst>
            <a:ext uri="{FF2B5EF4-FFF2-40B4-BE49-F238E27FC236}">
              <a16:creationId xmlns:a16="http://schemas.microsoft.com/office/drawing/2014/main" id="{00000000-0008-0000-1000-000005020000}"/>
            </a:ext>
          </a:extLst>
        </xdr:cNvPr>
        <xdr:cNvSpPr/>
      </xdr:nvSpPr>
      <xdr:spPr>
        <a:xfrm>
          <a:off x="11414125" y="8811895"/>
          <a:ext cx="4327525"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36830</xdr:rowOff>
    </xdr:from>
    <xdr:ext cx="298450" cy="217170"/>
    <xdr:sp macro="" textlink="">
      <xdr:nvSpPr>
        <xdr:cNvPr id="518" name="テキスト ボックス 517">
          <a:extLst>
            <a:ext uri="{FF2B5EF4-FFF2-40B4-BE49-F238E27FC236}">
              <a16:creationId xmlns:a16="http://schemas.microsoft.com/office/drawing/2014/main" id="{00000000-0008-0000-1000-000006020000}"/>
            </a:ext>
          </a:extLst>
        </xdr:cNvPr>
        <xdr:cNvSpPr txBox="1"/>
      </xdr:nvSpPr>
      <xdr:spPr>
        <a:xfrm>
          <a:off x="11376025" y="8628380"/>
          <a:ext cx="29845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66</xdr:row>
      <xdr:rowOff>109855</xdr:rowOff>
    </xdr:from>
    <xdr:to>
      <xdr:col>89</xdr:col>
      <xdr:colOff>174625</xdr:colOff>
      <xdr:row>66</xdr:row>
      <xdr:rowOff>109855</xdr:rowOff>
    </xdr:to>
    <xdr:cxnSp macro="">
      <xdr:nvCxnSpPr>
        <xdr:cNvPr id="519" name="直線コネクタ 518">
          <a:extLst>
            <a:ext uri="{FF2B5EF4-FFF2-40B4-BE49-F238E27FC236}">
              <a16:creationId xmlns:a16="http://schemas.microsoft.com/office/drawing/2014/main" id="{00000000-0008-0000-1000-000007020000}"/>
            </a:ext>
          </a:extLst>
        </xdr:cNvPr>
        <xdr:cNvCxnSpPr/>
      </xdr:nvCxnSpPr>
      <xdr:spPr>
        <a:xfrm>
          <a:off x="11414125" y="1101280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65</xdr:row>
      <xdr:rowOff>137795</xdr:rowOff>
    </xdr:from>
    <xdr:ext cx="464185" cy="249555"/>
    <xdr:sp macro="" textlink="">
      <xdr:nvSpPr>
        <xdr:cNvPr id="520" name="テキスト ボックス 519">
          <a:extLst>
            <a:ext uri="{FF2B5EF4-FFF2-40B4-BE49-F238E27FC236}">
              <a16:creationId xmlns:a16="http://schemas.microsoft.com/office/drawing/2014/main" id="{00000000-0008-0000-1000-000008020000}"/>
            </a:ext>
          </a:extLst>
        </xdr:cNvPr>
        <xdr:cNvSpPr txBox="1"/>
      </xdr:nvSpPr>
      <xdr:spPr>
        <a:xfrm>
          <a:off x="10994390" y="10875645"/>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65</xdr:col>
      <xdr:colOff>63500</xdr:colOff>
      <xdr:row>64</xdr:row>
      <xdr:rowOff>126365</xdr:rowOff>
    </xdr:from>
    <xdr:to>
      <xdr:col>89</xdr:col>
      <xdr:colOff>174625</xdr:colOff>
      <xdr:row>64</xdr:row>
      <xdr:rowOff>126365</xdr:rowOff>
    </xdr:to>
    <xdr:cxnSp macro="">
      <xdr:nvCxnSpPr>
        <xdr:cNvPr id="521" name="直線コネクタ 520">
          <a:extLst>
            <a:ext uri="{FF2B5EF4-FFF2-40B4-BE49-F238E27FC236}">
              <a16:creationId xmlns:a16="http://schemas.microsoft.com/office/drawing/2014/main" id="{00000000-0008-0000-1000-000009020000}"/>
            </a:ext>
          </a:extLst>
        </xdr:cNvPr>
        <xdr:cNvCxnSpPr/>
      </xdr:nvCxnSpPr>
      <xdr:spPr>
        <a:xfrm>
          <a:off x="11414125" y="1069911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63</xdr:row>
      <xdr:rowOff>154305</xdr:rowOff>
    </xdr:from>
    <xdr:ext cx="464185" cy="246380"/>
    <xdr:sp macro="" textlink="">
      <xdr:nvSpPr>
        <xdr:cNvPr id="522" name="テキスト ボックス 521">
          <a:extLst>
            <a:ext uri="{FF2B5EF4-FFF2-40B4-BE49-F238E27FC236}">
              <a16:creationId xmlns:a16="http://schemas.microsoft.com/office/drawing/2014/main" id="{00000000-0008-0000-1000-00000A020000}"/>
            </a:ext>
          </a:extLst>
        </xdr:cNvPr>
        <xdr:cNvSpPr txBox="1"/>
      </xdr:nvSpPr>
      <xdr:spPr>
        <a:xfrm>
          <a:off x="10994390" y="10561955"/>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65</xdr:col>
      <xdr:colOff>63500</xdr:colOff>
      <xdr:row>62</xdr:row>
      <xdr:rowOff>140970</xdr:rowOff>
    </xdr:from>
    <xdr:to>
      <xdr:col>89</xdr:col>
      <xdr:colOff>174625</xdr:colOff>
      <xdr:row>62</xdr:row>
      <xdr:rowOff>140970</xdr:rowOff>
    </xdr:to>
    <xdr:cxnSp macro="">
      <xdr:nvCxnSpPr>
        <xdr:cNvPr id="523" name="直線コネクタ 522">
          <a:extLst>
            <a:ext uri="{FF2B5EF4-FFF2-40B4-BE49-F238E27FC236}">
              <a16:creationId xmlns:a16="http://schemas.microsoft.com/office/drawing/2014/main" id="{00000000-0008-0000-1000-00000B020000}"/>
            </a:ext>
          </a:extLst>
        </xdr:cNvPr>
        <xdr:cNvCxnSpPr/>
      </xdr:nvCxnSpPr>
      <xdr:spPr>
        <a:xfrm>
          <a:off x="11414125" y="1038352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62</xdr:row>
      <xdr:rowOff>4445</xdr:rowOff>
    </xdr:from>
    <xdr:ext cx="403225" cy="249555"/>
    <xdr:sp macro="" textlink="">
      <xdr:nvSpPr>
        <xdr:cNvPr id="524" name="テキスト ボックス 523">
          <a:extLst>
            <a:ext uri="{FF2B5EF4-FFF2-40B4-BE49-F238E27FC236}">
              <a16:creationId xmlns:a16="http://schemas.microsoft.com/office/drawing/2014/main" id="{00000000-0008-0000-1000-00000C020000}"/>
            </a:ext>
          </a:extLst>
        </xdr:cNvPr>
        <xdr:cNvSpPr txBox="1"/>
      </xdr:nvSpPr>
      <xdr:spPr>
        <a:xfrm>
          <a:off x="11042650" y="10246995"/>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65</xdr:col>
      <xdr:colOff>63500</xdr:colOff>
      <xdr:row>60</xdr:row>
      <xdr:rowOff>157480</xdr:rowOff>
    </xdr:from>
    <xdr:to>
      <xdr:col>89</xdr:col>
      <xdr:colOff>174625</xdr:colOff>
      <xdr:row>60</xdr:row>
      <xdr:rowOff>157480</xdr:rowOff>
    </xdr:to>
    <xdr:cxnSp macro="">
      <xdr:nvCxnSpPr>
        <xdr:cNvPr id="525" name="直線コネクタ 524">
          <a:extLst>
            <a:ext uri="{FF2B5EF4-FFF2-40B4-BE49-F238E27FC236}">
              <a16:creationId xmlns:a16="http://schemas.microsoft.com/office/drawing/2014/main" id="{00000000-0008-0000-1000-00000D020000}"/>
            </a:ext>
          </a:extLst>
        </xdr:cNvPr>
        <xdr:cNvCxnSpPr/>
      </xdr:nvCxnSpPr>
      <xdr:spPr>
        <a:xfrm>
          <a:off x="11414125" y="1006983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60</xdr:row>
      <xdr:rowOff>20320</xdr:rowOff>
    </xdr:from>
    <xdr:ext cx="403225" cy="246380"/>
    <xdr:sp macro="" textlink="">
      <xdr:nvSpPr>
        <xdr:cNvPr id="526" name="テキスト ボックス 525">
          <a:extLst>
            <a:ext uri="{FF2B5EF4-FFF2-40B4-BE49-F238E27FC236}">
              <a16:creationId xmlns:a16="http://schemas.microsoft.com/office/drawing/2014/main" id="{00000000-0008-0000-1000-00000E020000}"/>
            </a:ext>
          </a:extLst>
        </xdr:cNvPr>
        <xdr:cNvSpPr txBox="1"/>
      </xdr:nvSpPr>
      <xdr:spPr>
        <a:xfrm>
          <a:off x="11042650" y="9932670"/>
          <a:ext cx="4032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65</xdr:col>
      <xdr:colOff>63500</xdr:colOff>
      <xdr:row>59</xdr:row>
      <xdr:rowOff>7620</xdr:rowOff>
    </xdr:from>
    <xdr:to>
      <xdr:col>89</xdr:col>
      <xdr:colOff>174625</xdr:colOff>
      <xdr:row>59</xdr:row>
      <xdr:rowOff>7620</xdr:rowOff>
    </xdr:to>
    <xdr:cxnSp macro="">
      <xdr:nvCxnSpPr>
        <xdr:cNvPr id="527" name="直線コネクタ 526">
          <a:extLst>
            <a:ext uri="{FF2B5EF4-FFF2-40B4-BE49-F238E27FC236}">
              <a16:creationId xmlns:a16="http://schemas.microsoft.com/office/drawing/2014/main" id="{00000000-0008-0000-1000-00000F020000}"/>
            </a:ext>
          </a:extLst>
        </xdr:cNvPr>
        <xdr:cNvCxnSpPr/>
      </xdr:nvCxnSpPr>
      <xdr:spPr>
        <a:xfrm>
          <a:off x="11414125" y="975487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58</xdr:row>
      <xdr:rowOff>36195</xdr:rowOff>
    </xdr:from>
    <xdr:ext cx="403225" cy="249555"/>
    <xdr:sp macro="" textlink="">
      <xdr:nvSpPr>
        <xdr:cNvPr id="528" name="テキスト ボックス 527">
          <a:extLst>
            <a:ext uri="{FF2B5EF4-FFF2-40B4-BE49-F238E27FC236}">
              <a16:creationId xmlns:a16="http://schemas.microsoft.com/office/drawing/2014/main" id="{00000000-0008-0000-1000-000010020000}"/>
            </a:ext>
          </a:extLst>
        </xdr:cNvPr>
        <xdr:cNvSpPr txBox="1"/>
      </xdr:nvSpPr>
      <xdr:spPr>
        <a:xfrm>
          <a:off x="11042650" y="9618345"/>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65</xdr:col>
      <xdr:colOff>63500</xdr:colOff>
      <xdr:row>57</xdr:row>
      <xdr:rowOff>24130</xdr:rowOff>
    </xdr:from>
    <xdr:to>
      <xdr:col>89</xdr:col>
      <xdr:colOff>174625</xdr:colOff>
      <xdr:row>57</xdr:row>
      <xdr:rowOff>24130</xdr:rowOff>
    </xdr:to>
    <xdr:cxnSp macro="">
      <xdr:nvCxnSpPr>
        <xdr:cNvPr id="529" name="直線コネクタ 528">
          <a:extLst>
            <a:ext uri="{FF2B5EF4-FFF2-40B4-BE49-F238E27FC236}">
              <a16:creationId xmlns:a16="http://schemas.microsoft.com/office/drawing/2014/main" id="{00000000-0008-0000-1000-000011020000}"/>
            </a:ext>
          </a:extLst>
        </xdr:cNvPr>
        <xdr:cNvCxnSpPr/>
      </xdr:nvCxnSpPr>
      <xdr:spPr>
        <a:xfrm>
          <a:off x="11414125" y="944118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56</xdr:row>
      <xdr:rowOff>52070</xdr:rowOff>
    </xdr:from>
    <xdr:ext cx="403225" cy="246380"/>
    <xdr:sp macro="" textlink="">
      <xdr:nvSpPr>
        <xdr:cNvPr id="530" name="テキスト ボックス 529">
          <a:extLst>
            <a:ext uri="{FF2B5EF4-FFF2-40B4-BE49-F238E27FC236}">
              <a16:creationId xmlns:a16="http://schemas.microsoft.com/office/drawing/2014/main" id="{00000000-0008-0000-1000-000012020000}"/>
            </a:ext>
          </a:extLst>
        </xdr:cNvPr>
        <xdr:cNvSpPr txBox="1"/>
      </xdr:nvSpPr>
      <xdr:spPr>
        <a:xfrm>
          <a:off x="11042650" y="9304020"/>
          <a:ext cx="4032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65</xdr:col>
      <xdr:colOff>63500</xdr:colOff>
      <xdr:row>55</xdr:row>
      <xdr:rowOff>38735</xdr:rowOff>
    </xdr:from>
    <xdr:to>
      <xdr:col>89</xdr:col>
      <xdr:colOff>174625</xdr:colOff>
      <xdr:row>55</xdr:row>
      <xdr:rowOff>38735</xdr:rowOff>
    </xdr:to>
    <xdr:cxnSp macro="">
      <xdr:nvCxnSpPr>
        <xdr:cNvPr id="531" name="直線コネクタ 530">
          <a:extLst>
            <a:ext uri="{FF2B5EF4-FFF2-40B4-BE49-F238E27FC236}">
              <a16:creationId xmlns:a16="http://schemas.microsoft.com/office/drawing/2014/main" id="{00000000-0008-0000-1000-000013020000}"/>
            </a:ext>
          </a:extLst>
        </xdr:cNvPr>
        <xdr:cNvCxnSpPr/>
      </xdr:nvCxnSpPr>
      <xdr:spPr>
        <a:xfrm>
          <a:off x="11414125" y="912558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105410</xdr:colOff>
      <xdr:row>54</xdr:row>
      <xdr:rowOff>67310</xdr:rowOff>
    </xdr:from>
    <xdr:ext cx="339090" cy="249555"/>
    <xdr:sp macro="" textlink="">
      <xdr:nvSpPr>
        <xdr:cNvPr id="532" name="テキスト ボックス 531">
          <a:extLst>
            <a:ext uri="{FF2B5EF4-FFF2-40B4-BE49-F238E27FC236}">
              <a16:creationId xmlns:a16="http://schemas.microsoft.com/office/drawing/2014/main" id="{00000000-0008-0000-1000-000014020000}"/>
            </a:ext>
          </a:extLst>
        </xdr:cNvPr>
        <xdr:cNvSpPr txBox="1"/>
      </xdr:nvSpPr>
      <xdr:spPr>
        <a:xfrm>
          <a:off x="11106785" y="8989060"/>
          <a:ext cx="3390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65</xdr:col>
      <xdr:colOff>63500</xdr:colOff>
      <xdr:row>53</xdr:row>
      <xdr:rowOff>55245</xdr:rowOff>
    </xdr:from>
    <xdr:to>
      <xdr:col>89</xdr:col>
      <xdr:colOff>174625</xdr:colOff>
      <xdr:row>53</xdr:row>
      <xdr:rowOff>55245</xdr:rowOff>
    </xdr:to>
    <xdr:cxnSp macro="">
      <xdr:nvCxnSpPr>
        <xdr:cNvPr id="533" name="直線コネクタ 532">
          <a:extLst>
            <a:ext uri="{FF2B5EF4-FFF2-40B4-BE49-F238E27FC236}">
              <a16:creationId xmlns:a16="http://schemas.microsoft.com/office/drawing/2014/main" id="{00000000-0008-0000-1000-000015020000}"/>
            </a:ext>
          </a:extLst>
        </xdr:cNvPr>
        <xdr:cNvCxnSpPr/>
      </xdr:nvCxnSpPr>
      <xdr:spPr>
        <a:xfrm>
          <a:off x="11414125" y="881189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55245</xdr:rowOff>
    </xdr:from>
    <xdr:to>
      <xdr:col>90</xdr:col>
      <xdr:colOff>25400</xdr:colOff>
      <xdr:row>66</xdr:row>
      <xdr:rowOff>109855</xdr:rowOff>
    </xdr:to>
    <xdr:sp macro="" textlink="">
      <xdr:nvSpPr>
        <xdr:cNvPr id="534" name="【保健センター・保健所】&#10;有形固定資産減価償却率グラフ枠">
          <a:extLst>
            <a:ext uri="{FF2B5EF4-FFF2-40B4-BE49-F238E27FC236}">
              <a16:creationId xmlns:a16="http://schemas.microsoft.com/office/drawing/2014/main" id="{00000000-0008-0000-1000-000016020000}"/>
            </a:ext>
          </a:extLst>
        </xdr:cNvPr>
        <xdr:cNvSpPr/>
      </xdr:nvSpPr>
      <xdr:spPr>
        <a:xfrm>
          <a:off x="11414125" y="8811895"/>
          <a:ext cx="4327525"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126365</xdr:colOff>
      <xdr:row>55</xdr:row>
      <xdr:rowOff>45720</xdr:rowOff>
    </xdr:from>
    <xdr:to>
      <xdr:col>85</xdr:col>
      <xdr:colOff>126365</xdr:colOff>
      <xdr:row>64</xdr:row>
      <xdr:rowOff>5715</xdr:rowOff>
    </xdr:to>
    <xdr:cxnSp macro="">
      <xdr:nvCxnSpPr>
        <xdr:cNvPr id="535" name="直線コネクタ 534">
          <a:extLst>
            <a:ext uri="{FF2B5EF4-FFF2-40B4-BE49-F238E27FC236}">
              <a16:creationId xmlns:a16="http://schemas.microsoft.com/office/drawing/2014/main" id="{00000000-0008-0000-1000-000017020000}"/>
            </a:ext>
          </a:extLst>
        </xdr:cNvPr>
        <xdr:cNvCxnSpPr/>
      </xdr:nvCxnSpPr>
      <xdr:spPr>
        <a:xfrm flipV="1">
          <a:off x="14969490" y="9132570"/>
          <a:ext cx="0" cy="14458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9525</xdr:rowOff>
    </xdr:from>
    <xdr:ext cx="401955" cy="249555"/>
    <xdr:sp macro="" textlink="">
      <xdr:nvSpPr>
        <xdr:cNvPr id="536" name="【保健センター・保健所】&#10;有形固定資産減価償却率最小値テキスト">
          <a:extLst>
            <a:ext uri="{FF2B5EF4-FFF2-40B4-BE49-F238E27FC236}">
              <a16:creationId xmlns:a16="http://schemas.microsoft.com/office/drawing/2014/main" id="{00000000-0008-0000-1000-000018020000}"/>
            </a:ext>
          </a:extLst>
        </xdr:cNvPr>
        <xdr:cNvSpPr txBox="1"/>
      </xdr:nvSpPr>
      <xdr:spPr>
        <a:xfrm>
          <a:off x="15008225" y="10582275"/>
          <a:ext cx="4019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92.4</a:t>
          </a:r>
          <a:endParaRPr kumimoji="1" lang="ja-JP" altLang="en-US" sz="1000" b="1">
            <a:latin typeface="ＭＳ Ｐゴシック"/>
            <a:ea typeface="ＭＳ Ｐゴシック"/>
          </a:endParaRPr>
        </a:p>
      </xdr:txBody>
    </xdr:sp>
    <xdr:clientData/>
  </xdr:oneCellAnchor>
  <xdr:twoCellAnchor>
    <xdr:from>
      <xdr:col>85</xdr:col>
      <xdr:colOff>38100</xdr:colOff>
      <xdr:row>64</xdr:row>
      <xdr:rowOff>5715</xdr:rowOff>
    </xdr:from>
    <xdr:to>
      <xdr:col>86</xdr:col>
      <xdr:colOff>25400</xdr:colOff>
      <xdr:row>64</xdr:row>
      <xdr:rowOff>5715</xdr:rowOff>
    </xdr:to>
    <xdr:cxnSp macro="">
      <xdr:nvCxnSpPr>
        <xdr:cNvPr id="537" name="直線コネクタ 536">
          <a:extLst>
            <a:ext uri="{FF2B5EF4-FFF2-40B4-BE49-F238E27FC236}">
              <a16:creationId xmlns:a16="http://schemas.microsoft.com/office/drawing/2014/main" id="{00000000-0008-0000-1000-000019020000}"/>
            </a:ext>
          </a:extLst>
        </xdr:cNvPr>
        <xdr:cNvCxnSpPr/>
      </xdr:nvCxnSpPr>
      <xdr:spPr>
        <a:xfrm>
          <a:off x="14881225" y="1057846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160020</xdr:rowOff>
    </xdr:from>
    <xdr:ext cx="337185" cy="246380"/>
    <xdr:sp macro="" textlink="">
      <xdr:nvSpPr>
        <xdr:cNvPr id="538" name="【保健センター・保健所】&#10;有形固定資産減価償却率最大値テキスト">
          <a:extLst>
            <a:ext uri="{FF2B5EF4-FFF2-40B4-BE49-F238E27FC236}">
              <a16:creationId xmlns:a16="http://schemas.microsoft.com/office/drawing/2014/main" id="{00000000-0008-0000-1000-00001A020000}"/>
            </a:ext>
          </a:extLst>
        </xdr:cNvPr>
        <xdr:cNvSpPr txBox="1"/>
      </xdr:nvSpPr>
      <xdr:spPr>
        <a:xfrm>
          <a:off x="15008225" y="8916670"/>
          <a:ext cx="337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0.4</a:t>
          </a:r>
          <a:endParaRPr kumimoji="1" lang="ja-JP" altLang="en-US" sz="1000" b="1">
            <a:latin typeface="ＭＳ Ｐゴシック"/>
            <a:ea typeface="ＭＳ Ｐゴシック"/>
          </a:endParaRPr>
        </a:p>
      </xdr:txBody>
    </xdr:sp>
    <xdr:clientData/>
  </xdr:oneCellAnchor>
  <xdr:twoCellAnchor>
    <xdr:from>
      <xdr:col>85</xdr:col>
      <xdr:colOff>38100</xdr:colOff>
      <xdr:row>55</xdr:row>
      <xdr:rowOff>45720</xdr:rowOff>
    </xdr:from>
    <xdr:to>
      <xdr:col>86</xdr:col>
      <xdr:colOff>25400</xdr:colOff>
      <xdr:row>55</xdr:row>
      <xdr:rowOff>45720</xdr:rowOff>
    </xdr:to>
    <xdr:cxnSp macro="">
      <xdr:nvCxnSpPr>
        <xdr:cNvPr id="539" name="直線コネクタ 538">
          <a:extLst>
            <a:ext uri="{FF2B5EF4-FFF2-40B4-BE49-F238E27FC236}">
              <a16:creationId xmlns:a16="http://schemas.microsoft.com/office/drawing/2014/main" id="{00000000-0008-0000-1000-00001B020000}"/>
            </a:ext>
          </a:extLst>
        </xdr:cNvPr>
        <xdr:cNvCxnSpPr/>
      </xdr:nvCxnSpPr>
      <xdr:spPr>
        <a:xfrm>
          <a:off x="14881225" y="913257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59690</xdr:rowOff>
    </xdr:from>
    <xdr:ext cx="401955" cy="246380"/>
    <xdr:sp macro="" textlink="">
      <xdr:nvSpPr>
        <xdr:cNvPr id="540" name="【保健センター・保健所】&#10;有形固定資産減価償却率平均値テキスト">
          <a:extLst>
            <a:ext uri="{FF2B5EF4-FFF2-40B4-BE49-F238E27FC236}">
              <a16:creationId xmlns:a16="http://schemas.microsoft.com/office/drawing/2014/main" id="{00000000-0008-0000-1000-00001C020000}"/>
            </a:ext>
          </a:extLst>
        </xdr:cNvPr>
        <xdr:cNvSpPr txBox="1"/>
      </xdr:nvSpPr>
      <xdr:spPr>
        <a:xfrm>
          <a:off x="15008225" y="9806940"/>
          <a:ext cx="401955" cy="2463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55.5</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60</xdr:row>
      <xdr:rowOff>37465</xdr:rowOff>
    </xdr:from>
    <xdr:to>
      <xdr:col>85</xdr:col>
      <xdr:colOff>174625</xdr:colOff>
      <xdr:row>60</xdr:row>
      <xdr:rowOff>135255</xdr:rowOff>
    </xdr:to>
    <xdr:sp macro="" textlink="">
      <xdr:nvSpPr>
        <xdr:cNvPr id="541" name="フローチャート: 判断 540">
          <a:extLst>
            <a:ext uri="{FF2B5EF4-FFF2-40B4-BE49-F238E27FC236}">
              <a16:creationId xmlns:a16="http://schemas.microsoft.com/office/drawing/2014/main" id="{00000000-0008-0000-1000-00001D020000}"/>
            </a:ext>
          </a:extLst>
        </xdr:cNvPr>
        <xdr:cNvSpPr/>
      </xdr:nvSpPr>
      <xdr:spPr>
        <a:xfrm>
          <a:off x="14919325" y="9949815"/>
          <a:ext cx="984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29845</xdr:rowOff>
    </xdr:from>
    <xdr:to>
      <xdr:col>81</xdr:col>
      <xdr:colOff>101600</xdr:colOff>
      <xdr:row>60</xdr:row>
      <xdr:rowOff>127635</xdr:rowOff>
    </xdr:to>
    <xdr:sp macro="" textlink="">
      <xdr:nvSpPr>
        <xdr:cNvPr id="542" name="フローチャート: 判断 541">
          <a:extLst>
            <a:ext uri="{FF2B5EF4-FFF2-40B4-BE49-F238E27FC236}">
              <a16:creationId xmlns:a16="http://schemas.microsoft.com/office/drawing/2014/main" id="{00000000-0008-0000-1000-00001E020000}"/>
            </a:ext>
          </a:extLst>
        </xdr:cNvPr>
        <xdr:cNvSpPr/>
      </xdr:nvSpPr>
      <xdr:spPr>
        <a:xfrm>
          <a:off x="14144625" y="994219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158750</xdr:rowOff>
    </xdr:from>
    <xdr:to>
      <xdr:col>76</xdr:col>
      <xdr:colOff>165100</xdr:colOff>
      <xdr:row>60</xdr:row>
      <xdr:rowOff>91440</xdr:rowOff>
    </xdr:to>
    <xdr:sp macro="" textlink="">
      <xdr:nvSpPr>
        <xdr:cNvPr id="543" name="フローチャート: 判断 542">
          <a:extLst>
            <a:ext uri="{FF2B5EF4-FFF2-40B4-BE49-F238E27FC236}">
              <a16:creationId xmlns:a16="http://schemas.microsoft.com/office/drawing/2014/main" id="{00000000-0008-0000-1000-00001F020000}"/>
            </a:ext>
          </a:extLst>
        </xdr:cNvPr>
        <xdr:cNvSpPr/>
      </xdr:nvSpPr>
      <xdr:spPr>
        <a:xfrm>
          <a:off x="13335000" y="990600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122555</xdr:rowOff>
    </xdr:from>
    <xdr:to>
      <xdr:col>72</xdr:col>
      <xdr:colOff>38100</xdr:colOff>
      <xdr:row>60</xdr:row>
      <xdr:rowOff>55245</xdr:rowOff>
    </xdr:to>
    <xdr:sp macro="" textlink="">
      <xdr:nvSpPr>
        <xdr:cNvPr id="544" name="フローチャート: 判断 543">
          <a:extLst>
            <a:ext uri="{FF2B5EF4-FFF2-40B4-BE49-F238E27FC236}">
              <a16:creationId xmlns:a16="http://schemas.microsoft.com/office/drawing/2014/main" id="{00000000-0008-0000-1000-000020020000}"/>
            </a:ext>
          </a:extLst>
        </xdr:cNvPr>
        <xdr:cNvSpPr/>
      </xdr:nvSpPr>
      <xdr:spPr>
        <a:xfrm>
          <a:off x="12525375" y="986980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127000</xdr:rowOff>
    </xdr:from>
    <xdr:to>
      <xdr:col>67</xdr:col>
      <xdr:colOff>101600</xdr:colOff>
      <xdr:row>60</xdr:row>
      <xdr:rowOff>60325</xdr:rowOff>
    </xdr:to>
    <xdr:sp macro="" textlink="">
      <xdr:nvSpPr>
        <xdr:cNvPr id="545" name="フローチャート: 判断 544">
          <a:extLst>
            <a:ext uri="{FF2B5EF4-FFF2-40B4-BE49-F238E27FC236}">
              <a16:creationId xmlns:a16="http://schemas.microsoft.com/office/drawing/2014/main" id="{00000000-0008-0000-1000-000021020000}"/>
            </a:ext>
          </a:extLst>
        </xdr:cNvPr>
        <xdr:cNvSpPr/>
      </xdr:nvSpPr>
      <xdr:spPr>
        <a:xfrm>
          <a:off x="11699875" y="9874250"/>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107315</xdr:rowOff>
    </xdr:from>
    <xdr:ext cx="762000" cy="249555"/>
    <xdr:sp macro="" textlink="">
      <xdr:nvSpPr>
        <xdr:cNvPr id="546" name="テキスト ボックス 545">
          <a:extLst>
            <a:ext uri="{FF2B5EF4-FFF2-40B4-BE49-F238E27FC236}">
              <a16:creationId xmlns:a16="http://schemas.microsoft.com/office/drawing/2014/main" id="{00000000-0008-0000-1000-000022020000}"/>
            </a:ext>
          </a:extLst>
        </xdr:cNvPr>
        <xdr:cNvSpPr txBox="1"/>
      </xdr:nvSpPr>
      <xdr:spPr>
        <a:xfrm>
          <a:off x="1479550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80</xdr:col>
      <xdr:colOff>50800</xdr:colOff>
      <xdr:row>66</xdr:row>
      <xdr:rowOff>107315</xdr:rowOff>
    </xdr:from>
    <xdr:ext cx="762000" cy="249555"/>
    <xdr:sp macro="" textlink="">
      <xdr:nvSpPr>
        <xdr:cNvPr id="547" name="テキスト ボックス 546">
          <a:extLst>
            <a:ext uri="{FF2B5EF4-FFF2-40B4-BE49-F238E27FC236}">
              <a16:creationId xmlns:a16="http://schemas.microsoft.com/office/drawing/2014/main" id="{00000000-0008-0000-1000-000023020000}"/>
            </a:ext>
          </a:extLst>
        </xdr:cNvPr>
        <xdr:cNvSpPr txBox="1"/>
      </xdr:nvSpPr>
      <xdr:spPr>
        <a:xfrm>
          <a:off x="1402080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75</xdr:col>
      <xdr:colOff>114300</xdr:colOff>
      <xdr:row>66</xdr:row>
      <xdr:rowOff>107315</xdr:rowOff>
    </xdr:from>
    <xdr:ext cx="762000" cy="249555"/>
    <xdr:sp macro="" textlink="">
      <xdr:nvSpPr>
        <xdr:cNvPr id="548" name="テキスト ボックス 547">
          <a:extLst>
            <a:ext uri="{FF2B5EF4-FFF2-40B4-BE49-F238E27FC236}">
              <a16:creationId xmlns:a16="http://schemas.microsoft.com/office/drawing/2014/main" id="{00000000-0008-0000-1000-000024020000}"/>
            </a:ext>
          </a:extLst>
        </xdr:cNvPr>
        <xdr:cNvSpPr txBox="1"/>
      </xdr:nvSpPr>
      <xdr:spPr>
        <a:xfrm>
          <a:off x="132111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70</xdr:col>
      <xdr:colOff>174625</xdr:colOff>
      <xdr:row>66</xdr:row>
      <xdr:rowOff>107315</xdr:rowOff>
    </xdr:from>
    <xdr:ext cx="762000" cy="249555"/>
    <xdr:sp macro="" textlink="">
      <xdr:nvSpPr>
        <xdr:cNvPr id="549" name="テキスト ボックス 548">
          <a:extLst>
            <a:ext uri="{FF2B5EF4-FFF2-40B4-BE49-F238E27FC236}">
              <a16:creationId xmlns:a16="http://schemas.microsoft.com/office/drawing/2014/main" id="{00000000-0008-0000-1000-000025020000}"/>
            </a:ext>
          </a:extLst>
        </xdr:cNvPr>
        <xdr:cNvSpPr txBox="1"/>
      </xdr:nvSpPr>
      <xdr:spPr>
        <a:xfrm>
          <a:off x="123983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66</xdr:col>
      <xdr:colOff>50800</xdr:colOff>
      <xdr:row>66</xdr:row>
      <xdr:rowOff>107315</xdr:rowOff>
    </xdr:from>
    <xdr:ext cx="762000" cy="249555"/>
    <xdr:sp macro="" textlink="">
      <xdr:nvSpPr>
        <xdr:cNvPr id="550" name="テキスト ボックス 549">
          <a:extLst>
            <a:ext uri="{FF2B5EF4-FFF2-40B4-BE49-F238E27FC236}">
              <a16:creationId xmlns:a16="http://schemas.microsoft.com/office/drawing/2014/main" id="{00000000-0008-0000-1000-000026020000}"/>
            </a:ext>
          </a:extLst>
        </xdr:cNvPr>
        <xdr:cNvSpPr txBox="1"/>
      </xdr:nvSpPr>
      <xdr:spPr>
        <a:xfrm>
          <a:off x="1157605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85</xdr:col>
      <xdr:colOff>76200</xdr:colOff>
      <xdr:row>62</xdr:row>
      <xdr:rowOff>22225</xdr:rowOff>
    </xdr:from>
    <xdr:to>
      <xdr:col>85</xdr:col>
      <xdr:colOff>174625</xdr:colOff>
      <xdr:row>62</xdr:row>
      <xdr:rowOff>120015</xdr:rowOff>
    </xdr:to>
    <xdr:sp macro="" textlink="">
      <xdr:nvSpPr>
        <xdr:cNvPr id="551" name="楕円 550">
          <a:extLst>
            <a:ext uri="{FF2B5EF4-FFF2-40B4-BE49-F238E27FC236}">
              <a16:creationId xmlns:a16="http://schemas.microsoft.com/office/drawing/2014/main" id="{00000000-0008-0000-1000-000027020000}"/>
            </a:ext>
          </a:extLst>
        </xdr:cNvPr>
        <xdr:cNvSpPr/>
      </xdr:nvSpPr>
      <xdr:spPr>
        <a:xfrm>
          <a:off x="14919325" y="10264775"/>
          <a:ext cx="984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62</xdr:row>
      <xdr:rowOff>1270</xdr:rowOff>
    </xdr:from>
    <xdr:ext cx="401955" cy="249555"/>
    <xdr:sp macro="" textlink="">
      <xdr:nvSpPr>
        <xdr:cNvPr id="552" name="【保健センター・保健所】&#10;有形固定資産減価償却率該当値テキスト">
          <a:extLst>
            <a:ext uri="{FF2B5EF4-FFF2-40B4-BE49-F238E27FC236}">
              <a16:creationId xmlns:a16="http://schemas.microsoft.com/office/drawing/2014/main" id="{00000000-0008-0000-1000-000028020000}"/>
            </a:ext>
          </a:extLst>
        </xdr:cNvPr>
        <xdr:cNvSpPr txBox="1"/>
      </xdr:nvSpPr>
      <xdr:spPr>
        <a:xfrm>
          <a:off x="15008225" y="10243820"/>
          <a:ext cx="4019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75.5</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61</xdr:row>
      <xdr:rowOff>154305</xdr:rowOff>
    </xdr:from>
    <xdr:to>
      <xdr:col>81</xdr:col>
      <xdr:colOff>101600</xdr:colOff>
      <xdr:row>62</xdr:row>
      <xdr:rowOff>86995</xdr:rowOff>
    </xdr:to>
    <xdr:sp macro="" textlink="">
      <xdr:nvSpPr>
        <xdr:cNvPr id="553" name="楕円 552">
          <a:extLst>
            <a:ext uri="{FF2B5EF4-FFF2-40B4-BE49-F238E27FC236}">
              <a16:creationId xmlns:a16="http://schemas.microsoft.com/office/drawing/2014/main" id="{00000000-0008-0000-1000-000029020000}"/>
            </a:ext>
          </a:extLst>
        </xdr:cNvPr>
        <xdr:cNvSpPr/>
      </xdr:nvSpPr>
      <xdr:spPr>
        <a:xfrm>
          <a:off x="14144625" y="1023175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62</xdr:row>
      <xdr:rowOff>38100</xdr:rowOff>
    </xdr:from>
    <xdr:to>
      <xdr:col>85</xdr:col>
      <xdr:colOff>127000</xdr:colOff>
      <xdr:row>62</xdr:row>
      <xdr:rowOff>71120</xdr:rowOff>
    </xdr:to>
    <xdr:cxnSp macro="">
      <xdr:nvCxnSpPr>
        <xdr:cNvPr id="554" name="直線コネクタ 553">
          <a:extLst>
            <a:ext uri="{FF2B5EF4-FFF2-40B4-BE49-F238E27FC236}">
              <a16:creationId xmlns:a16="http://schemas.microsoft.com/office/drawing/2014/main" id="{00000000-0008-0000-1000-00002A020000}"/>
            </a:ext>
          </a:extLst>
        </xdr:cNvPr>
        <xdr:cNvCxnSpPr/>
      </xdr:nvCxnSpPr>
      <xdr:spPr>
        <a:xfrm>
          <a:off x="14195425" y="10280650"/>
          <a:ext cx="77470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61</xdr:row>
      <xdr:rowOff>122555</xdr:rowOff>
    </xdr:from>
    <xdr:to>
      <xdr:col>76</xdr:col>
      <xdr:colOff>165100</xdr:colOff>
      <xdr:row>62</xdr:row>
      <xdr:rowOff>55245</xdr:rowOff>
    </xdr:to>
    <xdr:sp macro="" textlink="">
      <xdr:nvSpPr>
        <xdr:cNvPr id="555" name="楕円 554">
          <a:extLst>
            <a:ext uri="{FF2B5EF4-FFF2-40B4-BE49-F238E27FC236}">
              <a16:creationId xmlns:a16="http://schemas.microsoft.com/office/drawing/2014/main" id="{00000000-0008-0000-1000-00002B020000}"/>
            </a:ext>
          </a:extLst>
        </xdr:cNvPr>
        <xdr:cNvSpPr/>
      </xdr:nvSpPr>
      <xdr:spPr>
        <a:xfrm>
          <a:off x="13335000" y="1020000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62</xdr:row>
      <xdr:rowOff>5715</xdr:rowOff>
    </xdr:from>
    <xdr:to>
      <xdr:col>81</xdr:col>
      <xdr:colOff>50800</xdr:colOff>
      <xdr:row>62</xdr:row>
      <xdr:rowOff>38100</xdr:rowOff>
    </xdr:to>
    <xdr:cxnSp macro="">
      <xdr:nvCxnSpPr>
        <xdr:cNvPr id="556" name="直線コネクタ 555">
          <a:extLst>
            <a:ext uri="{FF2B5EF4-FFF2-40B4-BE49-F238E27FC236}">
              <a16:creationId xmlns:a16="http://schemas.microsoft.com/office/drawing/2014/main" id="{00000000-0008-0000-1000-00002C020000}"/>
            </a:ext>
          </a:extLst>
        </xdr:cNvPr>
        <xdr:cNvCxnSpPr/>
      </xdr:nvCxnSpPr>
      <xdr:spPr>
        <a:xfrm>
          <a:off x="13385800" y="10248265"/>
          <a:ext cx="809625"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61</xdr:row>
      <xdr:rowOff>89535</xdr:rowOff>
    </xdr:from>
    <xdr:to>
      <xdr:col>72</xdr:col>
      <xdr:colOff>38100</xdr:colOff>
      <xdr:row>62</xdr:row>
      <xdr:rowOff>22225</xdr:rowOff>
    </xdr:to>
    <xdr:sp macro="" textlink="">
      <xdr:nvSpPr>
        <xdr:cNvPr id="557" name="楕円 556">
          <a:extLst>
            <a:ext uri="{FF2B5EF4-FFF2-40B4-BE49-F238E27FC236}">
              <a16:creationId xmlns:a16="http://schemas.microsoft.com/office/drawing/2014/main" id="{00000000-0008-0000-1000-00002D020000}"/>
            </a:ext>
          </a:extLst>
        </xdr:cNvPr>
        <xdr:cNvSpPr/>
      </xdr:nvSpPr>
      <xdr:spPr>
        <a:xfrm>
          <a:off x="12525375" y="1016698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174625</xdr:colOff>
      <xdr:row>61</xdr:row>
      <xdr:rowOff>137795</xdr:rowOff>
    </xdr:from>
    <xdr:to>
      <xdr:col>76</xdr:col>
      <xdr:colOff>114300</xdr:colOff>
      <xdr:row>62</xdr:row>
      <xdr:rowOff>5715</xdr:rowOff>
    </xdr:to>
    <xdr:cxnSp macro="">
      <xdr:nvCxnSpPr>
        <xdr:cNvPr id="558" name="直線コネクタ 557">
          <a:extLst>
            <a:ext uri="{FF2B5EF4-FFF2-40B4-BE49-F238E27FC236}">
              <a16:creationId xmlns:a16="http://schemas.microsoft.com/office/drawing/2014/main" id="{00000000-0008-0000-1000-00002E020000}"/>
            </a:ext>
          </a:extLst>
        </xdr:cNvPr>
        <xdr:cNvCxnSpPr/>
      </xdr:nvCxnSpPr>
      <xdr:spPr>
        <a:xfrm>
          <a:off x="12573000" y="10215245"/>
          <a:ext cx="81280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61</xdr:row>
      <xdr:rowOff>58420</xdr:rowOff>
    </xdr:from>
    <xdr:to>
      <xdr:col>67</xdr:col>
      <xdr:colOff>101600</xdr:colOff>
      <xdr:row>61</xdr:row>
      <xdr:rowOff>156210</xdr:rowOff>
    </xdr:to>
    <xdr:sp macro="" textlink="">
      <xdr:nvSpPr>
        <xdr:cNvPr id="559" name="楕円 558">
          <a:extLst>
            <a:ext uri="{FF2B5EF4-FFF2-40B4-BE49-F238E27FC236}">
              <a16:creationId xmlns:a16="http://schemas.microsoft.com/office/drawing/2014/main" id="{00000000-0008-0000-1000-00002F020000}"/>
            </a:ext>
          </a:extLst>
        </xdr:cNvPr>
        <xdr:cNvSpPr/>
      </xdr:nvSpPr>
      <xdr:spPr>
        <a:xfrm>
          <a:off x="11699875" y="101358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61</xdr:row>
      <xdr:rowOff>106680</xdr:rowOff>
    </xdr:from>
    <xdr:to>
      <xdr:col>71</xdr:col>
      <xdr:colOff>174625</xdr:colOff>
      <xdr:row>61</xdr:row>
      <xdr:rowOff>137795</xdr:rowOff>
    </xdr:to>
    <xdr:cxnSp macro="">
      <xdr:nvCxnSpPr>
        <xdr:cNvPr id="560" name="直線コネクタ 559">
          <a:extLst>
            <a:ext uri="{FF2B5EF4-FFF2-40B4-BE49-F238E27FC236}">
              <a16:creationId xmlns:a16="http://schemas.microsoft.com/office/drawing/2014/main" id="{00000000-0008-0000-1000-000030020000}"/>
            </a:ext>
          </a:extLst>
        </xdr:cNvPr>
        <xdr:cNvCxnSpPr/>
      </xdr:nvCxnSpPr>
      <xdr:spPr>
        <a:xfrm>
          <a:off x="11750675" y="10184130"/>
          <a:ext cx="822325" cy="31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26035</xdr:colOff>
      <xdr:row>58</xdr:row>
      <xdr:rowOff>143510</xdr:rowOff>
    </xdr:from>
    <xdr:ext cx="405130" cy="249555"/>
    <xdr:sp macro="" textlink="">
      <xdr:nvSpPr>
        <xdr:cNvPr id="561" name="n_1aveValue【保健センター・保健所】&#10;有形固定資産減価償却率">
          <a:extLst>
            <a:ext uri="{FF2B5EF4-FFF2-40B4-BE49-F238E27FC236}">
              <a16:creationId xmlns:a16="http://schemas.microsoft.com/office/drawing/2014/main" id="{00000000-0008-0000-1000-000031020000}"/>
            </a:ext>
          </a:extLst>
        </xdr:cNvPr>
        <xdr:cNvSpPr txBox="1"/>
      </xdr:nvSpPr>
      <xdr:spPr>
        <a:xfrm>
          <a:off x="13996035" y="972566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55.0</a:t>
          </a:r>
          <a:endParaRPr kumimoji="1" lang="ja-JP" altLang="en-US" sz="1000" b="1">
            <a:solidFill>
              <a:srgbClr val="000080"/>
            </a:solidFill>
            <a:latin typeface="ＭＳ Ｐゴシック"/>
            <a:ea typeface="ＭＳ Ｐゴシック"/>
          </a:endParaRPr>
        </a:p>
      </xdr:txBody>
    </xdr:sp>
    <xdr:clientData/>
  </xdr:oneCellAnchor>
  <xdr:oneCellAnchor>
    <xdr:from>
      <xdr:col>75</xdr:col>
      <xdr:colOff>102235</xdr:colOff>
      <xdr:row>58</xdr:row>
      <xdr:rowOff>106680</xdr:rowOff>
    </xdr:from>
    <xdr:ext cx="405130" cy="249555"/>
    <xdr:sp macro="" textlink="">
      <xdr:nvSpPr>
        <xdr:cNvPr id="562" name="n_2aveValue【保健センター・保健所】&#10;有形固定資産減価償却率">
          <a:extLst>
            <a:ext uri="{FF2B5EF4-FFF2-40B4-BE49-F238E27FC236}">
              <a16:creationId xmlns:a16="http://schemas.microsoft.com/office/drawing/2014/main" id="{00000000-0008-0000-1000-000032020000}"/>
            </a:ext>
          </a:extLst>
        </xdr:cNvPr>
        <xdr:cNvSpPr txBox="1"/>
      </xdr:nvSpPr>
      <xdr:spPr>
        <a:xfrm>
          <a:off x="13199110" y="968883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52.7</a:t>
          </a:r>
          <a:endParaRPr kumimoji="1" lang="ja-JP" altLang="en-US" sz="1000" b="1">
            <a:solidFill>
              <a:srgbClr val="000080"/>
            </a:solidFill>
            <a:latin typeface="ＭＳ Ｐゴシック"/>
            <a:ea typeface="ＭＳ Ｐゴシック"/>
          </a:endParaRPr>
        </a:p>
      </xdr:txBody>
    </xdr:sp>
    <xdr:clientData/>
  </xdr:oneCellAnchor>
  <xdr:oneCellAnchor>
    <xdr:from>
      <xdr:col>70</xdr:col>
      <xdr:colOff>165735</xdr:colOff>
      <xdr:row>58</xdr:row>
      <xdr:rowOff>71120</xdr:rowOff>
    </xdr:from>
    <xdr:ext cx="405130" cy="249555"/>
    <xdr:sp macro="" textlink="">
      <xdr:nvSpPr>
        <xdr:cNvPr id="563" name="n_3aveValue【保健センター・保健所】&#10;有形固定資産減価償却率">
          <a:extLst>
            <a:ext uri="{FF2B5EF4-FFF2-40B4-BE49-F238E27FC236}">
              <a16:creationId xmlns:a16="http://schemas.microsoft.com/office/drawing/2014/main" id="{00000000-0008-0000-1000-000033020000}"/>
            </a:ext>
          </a:extLst>
        </xdr:cNvPr>
        <xdr:cNvSpPr txBox="1"/>
      </xdr:nvSpPr>
      <xdr:spPr>
        <a:xfrm>
          <a:off x="12389485" y="965327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50.4</a:t>
          </a:r>
          <a:endParaRPr kumimoji="1" lang="ja-JP" altLang="en-US" sz="1000" b="1">
            <a:solidFill>
              <a:srgbClr val="000080"/>
            </a:solidFill>
            <a:latin typeface="ＭＳ Ｐゴシック"/>
            <a:ea typeface="ＭＳ Ｐゴシック"/>
          </a:endParaRPr>
        </a:p>
      </xdr:txBody>
    </xdr:sp>
    <xdr:clientData/>
  </xdr:oneCellAnchor>
  <xdr:oneCellAnchor>
    <xdr:from>
      <xdr:col>66</xdr:col>
      <xdr:colOff>38735</xdr:colOff>
      <xdr:row>58</xdr:row>
      <xdr:rowOff>75565</xdr:rowOff>
    </xdr:from>
    <xdr:ext cx="405130" cy="249555"/>
    <xdr:sp macro="" textlink="">
      <xdr:nvSpPr>
        <xdr:cNvPr id="564" name="n_4aveValue【保健センター・保健所】&#10;有形固定資産減価償却率">
          <a:extLst>
            <a:ext uri="{FF2B5EF4-FFF2-40B4-BE49-F238E27FC236}">
              <a16:creationId xmlns:a16="http://schemas.microsoft.com/office/drawing/2014/main" id="{00000000-0008-0000-1000-000034020000}"/>
            </a:ext>
          </a:extLst>
        </xdr:cNvPr>
        <xdr:cNvSpPr txBox="1"/>
      </xdr:nvSpPr>
      <xdr:spPr>
        <a:xfrm>
          <a:off x="11563985" y="965771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50.7</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26035</xdr:colOff>
      <xdr:row>62</xdr:row>
      <xdr:rowOff>78105</xdr:rowOff>
    </xdr:from>
    <xdr:ext cx="405130" cy="249555"/>
    <xdr:sp macro="" textlink="">
      <xdr:nvSpPr>
        <xdr:cNvPr id="565" name="n_1mainValue【保健センター・保健所】&#10;有形固定資産減価償却率">
          <a:extLst>
            <a:ext uri="{FF2B5EF4-FFF2-40B4-BE49-F238E27FC236}">
              <a16:creationId xmlns:a16="http://schemas.microsoft.com/office/drawing/2014/main" id="{00000000-0008-0000-1000-000035020000}"/>
            </a:ext>
          </a:extLst>
        </xdr:cNvPr>
        <xdr:cNvSpPr txBox="1"/>
      </xdr:nvSpPr>
      <xdr:spPr>
        <a:xfrm>
          <a:off x="13996035" y="1032065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73.4</a:t>
          </a:r>
          <a:endParaRPr kumimoji="1" lang="ja-JP" altLang="en-US" sz="1000" b="1">
            <a:solidFill>
              <a:srgbClr val="FF0000"/>
            </a:solidFill>
            <a:latin typeface="ＭＳ Ｐゴシック"/>
            <a:ea typeface="ＭＳ Ｐゴシック"/>
          </a:endParaRPr>
        </a:p>
      </xdr:txBody>
    </xdr:sp>
    <xdr:clientData/>
  </xdr:oneCellAnchor>
  <xdr:oneCellAnchor>
    <xdr:from>
      <xdr:col>75</xdr:col>
      <xdr:colOff>102235</xdr:colOff>
      <xdr:row>62</xdr:row>
      <xdr:rowOff>46355</xdr:rowOff>
    </xdr:from>
    <xdr:ext cx="405130" cy="249555"/>
    <xdr:sp macro="" textlink="">
      <xdr:nvSpPr>
        <xdr:cNvPr id="566" name="n_2mainValue【保健センター・保健所】&#10;有形固定資産減価償却率">
          <a:extLst>
            <a:ext uri="{FF2B5EF4-FFF2-40B4-BE49-F238E27FC236}">
              <a16:creationId xmlns:a16="http://schemas.microsoft.com/office/drawing/2014/main" id="{00000000-0008-0000-1000-000036020000}"/>
            </a:ext>
          </a:extLst>
        </xdr:cNvPr>
        <xdr:cNvSpPr txBox="1"/>
      </xdr:nvSpPr>
      <xdr:spPr>
        <a:xfrm>
          <a:off x="13199110" y="1028890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71.4</a:t>
          </a:r>
          <a:endParaRPr kumimoji="1" lang="ja-JP" altLang="en-US" sz="1000" b="1">
            <a:solidFill>
              <a:srgbClr val="FF0000"/>
            </a:solidFill>
            <a:latin typeface="ＭＳ Ｐゴシック"/>
            <a:ea typeface="ＭＳ Ｐゴシック"/>
          </a:endParaRPr>
        </a:p>
      </xdr:txBody>
    </xdr:sp>
    <xdr:clientData/>
  </xdr:oneCellAnchor>
  <xdr:oneCellAnchor>
    <xdr:from>
      <xdr:col>70</xdr:col>
      <xdr:colOff>165735</xdr:colOff>
      <xdr:row>62</xdr:row>
      <xdr:rowOff>13335</xdr:rowOff>
    </xdr:from>
    <xdr:ext cx="405130" cy="249555"/>
    <xdr:sp macro="" textlink="">
      <xdr:nvSpPr>
        <xdr:cNvPr id="567" name="n_3mainValue【保健センター・保健所】&#10;有形固定資産減価償却率">
          <a:extLst>
            <a:ext uri="{FF2B5EF4-FFF2-40B4-BE49-F238E27FC236}">
              <a16:creationId xmlns:a16="http://schemas.microsoft.com/office/drawing/2014/main" id="{00000000-0008-0000-1000-000037020000}"/>
            </a:ext>
          </a:extLst>
        </xdr:cNvPr>
        <xdr:cNvSpPr txBox="1"/>
      </xdr:nvSpPr>
      <xdr:spPr>
        <a:xfrm>
          <a:off x="12389485" y="1025588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69.3</a:t>
          </a:r>
          <a:endParaRPr kumimoji="1" lang="ja-JP" altLang="en-US" sz="1000" b="1">
            <a:solidFill>
              <a:srgbClr val="FF0000"/>
            </a:solidFill>
            <a:latin typeface="ＭＳ Ｐゴシック"/>
            <a:ea typeface="ＭＳ Ｐゴシック"/>
          </a:endParaRPr>
        </a:p>
      </xdr:txBody>
    </xdr:sp>
    <xdr:clientData/>
  </xdr:oneCellAnchor>
  <xdr:oneCellAnchor>
    <xdr:from>
      <xdr:col>66</xdr:col>
      <xdr:colOff>38735</xdr:colOff>
      <xdr:row>61</xdr:row>
      <xdr:rowOff>147320</xdr:rowOff>
    </xdr:from>
    <xdr:ext cx="405130" cy="249555"/>
    <xdr:sp macro="" textlink="">
      <xdr:nvSpPr>
        <xdr:cNvPr id="568" name="n_4mainValue【保健センター・保健所】&#10;有形固定資産減価償却率">
          <a:extLst>
            <a:ext uri="{FF2B5EF4-FFF2-40B4-BE49-F238E27FC236}">
              <a16:creationId xmlns:a16="http://schemas.microsoft.com/office/drawing/2014/main" id="{00000000-0008-0000-1000-000038020000}"/>
            </a:ext>
          </a:extLst>
        </xdr:cNvPr>
        <xdr:cNvSpPr txBox="1"/>
      </xdr:nvSpPr>
      <xdr:spPr>
        <a:xfrm>
          <a:off x="11563985" y="1022477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67.3</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46</xdr:row>
      <xdr:rowOff>109855</xdr:rowOff>
    </xdr:from>
    <xdr:to>
      <xdr:col>120</xdr:col>
      <xdr:colOff>152400</xdr:colOff>
      <xdr:row>50</xdr:row>
      <xdr:rowOff>60960</xdr:rowOff>
    </xdr:to>
    <xdr:sp macro="" textlink="">
      <xdr:nvSpPr>
        <xdr:cNvPr id="569" name="正方形/長方形 568">
          <a:extLst>
            <a:ext uri="{FF2B5EF4-FFF2-40B4-BE49-F238E27FC236}">
              <a16:creationId xmlns:a16="http://schemas.microsoft.com/office/drawing/2014/main" id="{00000000-0008-0000-1000-000039020000}"/>
            </a:ext>
          </a:extLst>
        </xdr:cNvPr>
        <xdr:cNvSpPr/>
      </xdr:nvSpPr>
      <xdr:spPr>
        <a:xfrm>
          <a:off x="16764000" y="7710805"/>
          <a:ext cx="4343400"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保健センター・保健所</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96</xdr:col>
      <xdr:colOff>127000</xdr:colOff>
      <xdr:row>50</xdr:row>
      <xdr:rowOff>85725</xdr:rowOff>
    </xdr:from>
    <xdr:to>
      <xdr:col>104</xdr:col>
      <xdr:colOff>127000</xdr:colOff>
      <xdr:row>52</xdr:row>
      <xdr:rowOff>0</xdr:rowOff>
    </xdr:to>
    <xdr:sp macro="" textlink="">
      <xdr:nvSpPr>
        <xdr:cNvPr id="570" name="正方形/長方形 569">
          <a:extLst>
            <a:ext uri="{FF2B5EF4-FFF2-40B4-BE49-F238E27FC236}">
              <a16:creationId xmlns:a16="http://schemas.microsoft.com/office/drawing/2014/main" id="{00000000-0008-0000-1000-00003A020000}"/>
            </a:ext>
          </a:extLst>
        </xdr:cNvPr>
        <xdr:cNvSpPr/>
      </xdr:nvSpPr>
      <xdr:spPr>
        <a:xfrm>
          <a:off x="1689100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51</xdr:row>
      <xdr:rowOff>116205</xdr:rowOff>
    </xdr:from>
    <xdr:to>
      <xdr:col>104</xdr:col>
      <xdr:colOff>127000</xdr:colOff>
      <xdr:row>53</xdr:row>
      <xdr:rowOff>30480</xdr:rowOff>
    </xdr:to>
    <xdr:sp macro="" textlink="">
      <xdr:nvSpPr>
        <xdr:cNvPr id="571" name="正方形/長方形 570">
          <a:extLst>
            <a:ext uri="{FF2B5EF4-FFF2-40B4-BE49-F238E27FC236}">
              <a16:creationId xmlns:a16="http://schemas.microsoft.com/office/drawing/2014/main" id="{00000000-0008-0000-1000-00003B020000}"/>
            </a:ext>
          </a:extLst>
        </xdr:cNvPr>
        <xdr:cNvSpPr/>
      </xdr:nvSpPr>
      <xdr:spPr>
        <a:xfrm>
          <a:off x="1689100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15/34</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50</xdr:row>
      <xdr:rowOff>85725</xdr:rowOff>
    </xdr:from>
    <xdr:to>
      <xdr:col>110</xdr:col>
      <xdr:colOff>0</xdr:colOff>
      <xdr:row>52</xdr:row>
      <xdr:rowOff>0</xdr:rowOff>
    </xdr:to>
    <xdr:sp macro="" textlink="">
      <xdr:nvSpPr>
        <xdr:cNvPr id="572" name="正方形/長方形 571">
          <a:extLst>
            <a:ext uri="{FF2B5EF4-FFF2-40B4-BE49-F238E27FC236}">
              <a16:creationId xmlns:a16="http://schemas.microsoft.com/office/drawing/2014/main" id="{00000000-0008-0000-1000-00003C020000}"/>
            </a:ext>
          </a:extLst>
        </xdr:cNvPr>
        <xdr:cNvSpPr/>
      </xdr:nvSpPr>
      <xdr:spPr>
        <a:xfrm>
          <a:off x="1781175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51</xdr:row>
      <xdr:rowOff>116205</xdr:rowOff>
    </xdr:from>
    <xdr:to>
      <xdr:col>110</xdr:col>
      <xdr:colOff>0</xdr:colOff>
      <xdr:row>53</xdr:row>
      <xdr:rowOff>30480</xdr:rowOff>
    </xdr:to>
    <xdr:sp macro="" textlink="">
      <xdr:nvSpPr>
        <xdr:cNvPr id="573" name="正方形/長方形 572">
          <a:extLst>
            <a:ext uri="{FF2B5EF4-FFF2-40B4-BE49-F238E27FC236}">
              <a16:creationId xmlns:a16="http://schemas.microsoft.com/office/drawing/2014/main" id="{00000000-0008-0000-1000-00003D020000}"/>
            </a:ext>
          </a:extLst>
        </xdr:cNvPr>
        <xdr:cNvSpPr/>
      </xdr:nvSpPr>
      <xdr:spPr>
        <a:xfrm>
          <a:off x="1781175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0.034</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50</xdr:row>
      <xdr:rowOff>85725</xdr:rowOff>
    </xdr:from>
    <xdr:to>
      <xdr:col>116</xdr:col>
      <xdr:colOff>0</xdr:colOff>
      <xdr:row>52</xdr:row>
      <xdr:rowOff>0</xdr:rowOff>
    </xdr:to>
    <xdr:sp macro="" textlink="">
      <xdr:nvSpPr>
        <xdr:cNvPr id="574" name="正方形/長方形 573">
          <a:extLst>
            <a:ext uri="{FF2B5EF4-FFF2-40B4-BE49-F238E27FC236}">
              <a16:creationId xmlns:a16="http://schemas.microsoft.com/office/drawing/2014/main" id="{00000000-0008-0000-1000-00003E020000}"/>
            </a:ext>
          </a:extLst>
        </xdr:cNvPr>
        <xdr:cNvSpPr/>
      </xdr:nvSpPr>
      <xdr:spPr>
        <a:xfrm>
          <a:off x="1885950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51</xdr:row>
      <xdr:rowOff>116205</xdr:rowOff>
    </xdr:from>
    <xdr:to>
      <xdr:col>116</xdr:col>
      <xdr:colOff>0</xdr:colOff>
      <xdr:row>53</xdr:row>
      <xdr:rowOff>30480</xdr:rowOff>
    </xdr:to>
    <xdr:sp macro="" textlink="">
      <xdr:nvSpPr>
        <xdr:cNvPr id="575" name="正方形/長方形 574">
          <a:extLst>
            <a:ext uri="{FF2B5EF4-FFF2-40B4-BE49-F238E27FC236}">
              <a16:creationId xmlns:a16="http://schemas.microsoft.com/office/drawing/2014/main" id="{00000000-0008-0000-1000-00003F020000}"/>
            </a:ext>
          </a:extLst>
        </xdr:cNvPr>
        <xdr:cNvSpPr/>
      </xdr:nvSpPr>
      <xdr:spPr>
        <a:xfrm>
          <a:off x="1885950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0.026</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53</xdr:row>
      <xdr:rowOff>55245</xdr:rowOff>
    </xdr:from>
    <xdr:to>
      <xdr:col>120</xdr:col>
      <xdr:colOff>152400</xdr:colOff>
      <xdr:row>66</xdr:row>
      <xdr:rowOff>109855</xdr:rowOff>
    </xdr:to>
    <xdr:sp macro="" textlink="">
      <xdr:nvSpPr>
        <xdr:cNvPr id="576" name="正方形/長方形 575">
          <a:extLst>
            <a:ext uri="{FF2B5EF4-FFF2-40B4-BE49-F238E27FC236}">
              <a16:creationId xmlns:a16="http://schemas.microsoft.com/office/drawing/2014/main" id="{00000000-0008-0000-1000-000040020000}"/>
            </a:ext>
          </a:extLst>
        </xdr:cNvPr>
        <xdr:cNvSpPr/>
      </xdr:nvSpPr>
      <xdr:spPr>
        <a:xfrm>
          <a:off x="16764000" y="8811895"/>
          <a:ext cx="4343400"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36830</xdr:rowOff>
    </xdr:from>
    <xdr:ext cx="349885" cy="217170"/>
    <xdr:sp macro="" textlink="">
      <xdr:nvSpPr>
        <xdr:cNvPr id="577" name="テキスト ボックス 576">
          <a:extLst>
            <a:ext uri="{FF2B5EF4-FFF2-40B4-BE49-F238E27FC236}">
              <a16:creationId xmlns:a16="http://schemas.microsoft.com/office/drawing/2014/main" id="{00000000-0008-0000-1000-000041020000}"/>
            </a:ext>
          </a:extLst>
        </xdr:cNvPr>
        <xdr:cNvSpPr txBox="1"/>
      </xdr:nvSpPr>
      <xdr:spPr>
        <a:xfrm>
          <a:off x="16741775" y="862838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66</xdr:row>
      <xdr:rowOff>109855</xdr:rowOff>
    </xdr:from>
    <xdr:to>
      <xdr:col>120</xdr:col>
      <xdr:colOff>114300</xdr:colOff>
      <xdr:row>66</xdr:row>
      <xdr:rowOff>109855</xdr:rowOff>
    </xdr:to>
    <xdr:cxnSp macro="">
      <xdr:nvCxnSpPr>
        <xdr:cNvPr id="578" name="直線コネクタ 577">
          <a:extLst>
            <a:ext uri="{FF2B5EF4-FFF2-40B4-BE49-F238E27FC236}">
              <a16:creationId xmlns:a16="http://schemas.microsoft.com/office/drawing/2014/main" id="{00000000-0008-0000-1000-000042020000}"/>
            </a:ext>
          </a:extLst>
        </xdr:cNvPr>
        <xdr:cNvCxnSpPr/>
      </xdr:nvCxnSpPr>
      <xdr:spPr>
        <a:xfrm>
          <a:off x="16764000" y="1101280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0</xdr:rowOff>
    </xdr:from>
    <xdr:to>
      <xdr:col>120</xdr:col>
      <xdr:colOff>114300</xdr:colOff>
      <xdr:row>64</xdr:row>
      <xdr:rowOff>0</xdr:rowOff>
    </xdr:to>
    <xdr:cxnSp macro="">
      <xdr:nvCxnSpPr>
        <xdr:cNvPr id="579" name="直線コネクタ 578">
          <a:extLst>
            <a:ext uri="{FF2B5EF4-FFF2-40B4-BE49-F238E27FC236}">
              <a16:creationId xmlns:a16="http://schemas.microsoft.com/office/drawing/2014/main" id="{00000000-0008-0000-1000-000043020000}"/>
            </a:ext>
          </a:extLst>
        </xdr:cNvPr>
        <xdr:cNvCxnSpPr/>
      </xdr:nvCxnSpPr>
      <xdr:spPr>
        <a:xfrm>
          <a:off x="16764000" y="1057275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63</xdr:row>
      <xdr:rowOff>27940</xdr:rowOff>
    </xdr:from>
    <xdr:ext cx="464185" cy="246380"/>
    <xdr:sp macro="" textlink="">
      <xdr:nvSpPr>
        <xdr:cNvPr id="580" name="テキスト ボックス 579">
          <a:extLst>
            <a:ext uri="{FF2B5EF4-FFF2-40B4-BE49-F238E27FC236}">
              <a16:creationId xmlns:a16="http://schemas.microsoft.com/office/drawing/2014/main" id="{00000000-0008-0000-1000-000044020000}"/>
            </a:ext>
          </a:extLst>
        </xdr:cNvPr>
        <xdr:cNvSpPr txBox="1"/>
      </xdr:nvSpPr>
      <xdr:spPr>
        <a:xfrm>
          <a:off x="16344265" y="10435590"/>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96</xdr:col>
      <xdr:colOff>0</xdr:colOff>
      <xdr:row>61</xdr:row>
      <xdr:rowOff>55245</xdr:rowOff>
    </xdr:from>
    <xdr:to>
      <xdr:col>120</xdr:col>
      <xdr:colOff>114300</xdr:colOff>
      <xdr:row>61</xdr:row>
      <xdr:rowOff>55245</xdr:rowOff>
    </xdr:to>
    <xdr:cxnSp macro="">
      <xdr:nvCxnSpPr>
        <xdr:cNvPr id="581" name="直線コネクタ 580">
          <a:extLst>
            <a:ext uri="{FF2B5EF4-FFF2-40B4-BE49-F238E27FC236}">
              <a16:creationId xmlns:a16="http://schemas.microsoft.com/office/drawing/2014/main" id="{00000000-0008-0000-1000-000045020000}"/>
            </a:ext>
          </a:extLst>
        </xdr:cNvPr>
        <xdr:cNvCxnSpPr/>
      </xdr:nvCxnSpPr>
      <xdr:spPr>
        <a:xfrm>
          <a:off x="16764000" y="1013269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60</xdr:row>
      <xdr:rowOff>83185</xdr:rowOff>
    </xdr:from>
    <xdr:ext cx="464185" cy="246380"/>
    <xdr:sp macro="" textlink="">
      <xdr:nvSpPr>
        <xdr:cNvPr id="582" name="テキスト ボックス 581">
          <a:extLst>
            <a:ext uri="{FF2B5EF4-FFF2-40B4-BE49-F238E27FC236}">
              <a16:creationId xmlns:a16="http://schemas.microsoft.com/office/drawing/2014/main" id="{00000000-0008-0000-1000-000046020000}"/>
            </a:ext>
          </a:extLst>
        </xdr:cNvPr>
        <xdr:cNvSpPr txBox="1"/>
      </xdr:nvSpPr>
      <xdr:spPr>
        <a:xfrm>
          <a:off x="16344265" y="9995535"/>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0.020</a:t>
          </a:r>
          <a:endParaRPr kumimoji="1" lang="ja-JP" altLang="en-US" sz="1000">
            <a:latin typeface="ＭＳ Ｐゴシック"/>
            <a:ea typeface="ＭＳ Ｐゴシック"/>
          </a:endParaRPr>
        </a:p>
      </xdr:txBody>
    </xdr:sp>
    <xdr:clientData/>
  </xdr:oneCellAnchor>
  <xdr:twoCellAnchor>
    <xdr:from>
      <xdr:col>96</xdr:col>
      <xdr:colOff>0</xdr:colOff>
      <xdr:row>58</xdr:row>
      <xdr:rowOff>109855</xdr:rowOff>
    </xdr:from>
    <xdr:to>
      <xdr:col>120</xdr:col>
      <xdr:colOff>114300</xdr:colOff>
      <xdr:row>58</xdr:row>
      <xdr:rowOff>109855</xdr:rowOff>
    </xdr:to>
    <xdr:cxnSp macro="">
      <xdr:nvCxnSpPr>
        <xdr:cNvPr id="583" name="直線コネクタ 582">
          <a:extLst>
            <a:ext uri="{FF2B5EF4-FFF2-40B4-BE49-F238E27FC236}">
              <a16:creationId xmlns:a16="http://schemas.microsoft.com/office/drawing/2014/main" id="{00000000-0008-0000-1000-000047020000}"/>
            </a:ext>
          </a:extLst>
        </xdr:cNvPr>
        <xdr:cNvCxnSpPr/>
      </xdr:nvCxnSpPr>
      <xdr:spPr>
        <a:xfrm>
          <a:off x="16764000" y="969200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57</xdr:row>
      <xdr:rowOff>137795</xdr:rowOff>
    </xdr:from>
    <xdr:ext cx="464185" cy="249555"/>
    <xdr:sp macro="" textlink="">
      <xdr:nvSpPr>
        <xdr:cNvPr id="584" name="テキスト ボックス 583">
          <a:extLst>
            <a:ext uri="{FF2B5EF4-FFF2-40B4-BE49-F238E27FC236}">
              <a16:creationId xmlns:a16="http://schemas.microsoft.com/office/drawing/2014/main" id="{00000000-0008-0000-1000-000048020000}"/>
            </a:ext>
          </a:extLst>
        </xdr:cNvPr>
        <xdr:cNvSpPr txBox="1"/>
      </xdr:nvSpPr>
      <xdr:spPr>
        <a:xfrm>
          <a:off x="16344265" y="9554845"/>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0.040</a:t>
          </a:r>
          <a:endParaRPr kumimoji="1" lang="ja-JP" altLang="en-US" sz="1000">
            <a:latin typeface="ＭＳ Ｐゴシック"/>
            <a:ea typeface="ＭＳ Ｐゴシック"/>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85" name="直線コネクタ 584">
          <a:extLst>
            <a:ext uri="{FF2B5EF4-FFF2-40B4-BE49-F238E27FC236}">
              <a16:creationId xmlns:a16="http://schemas.microsoft.com/office/drawing/2014/main" id="{00000000-0008-0000-1000-000049020000}"/>
            </a:ext>
          </a:extLst>
        </xdr:cNvPr>
        <xdr:cNvCxnSpPr/>
      </xdr:nvCxnSpPr>
      <xdr:spPr>
        <a:xfrm>
          <a:off x="16764000" y="925195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55</xdr:row>
      <xdr:rowOff>27940</xdr:rowOff>
    </xdr:from>
    <xdr:ext cx="464185" cy="246380"/>
    <xdr:sp macro="" textlink="">
      <xdr:nvSpPr>
        <xdr:cNvPr id="586" name="テキスト ボックス 585">
          <a:extLst>
            <a:ext uri="{FF2B5EF4-FFF2-40B4-BE49-F238E27FC236}">
              <a16:creationId xmlns:a16="http://schemas.microsoft.com/office/drawing/2014/main" id="{00000000-0008-0000-1000-00004A020000}"/>
            </a:ext>
          </a:extLst>
        </xdr:cNvPr>
        <xdr:cNvSpPr txBox="1"/>
      </xdr:nvSpPr>
      <xdr:spPr>
        <a:xfrm>
          <a:off x="16344265" y="9114790"/>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0.060</a:t>
          </a:r>
          <a:endParaRPr kumimoji="1" lang="ja-JP" altLang="en-US" sz="1000">
            <a:latin typeface="ＭＳ Ｐゴシック"/>
            <a:ea typeface="ＭＳ Ｐゴシック"/>
          </a:endParaRPr>
        </a:p>
      </xdr:txBody>
    </xdr:sp>
    <xdr:clientData/>
  </xdr:oneCellAnchor>
  <xdr:twoCellAnchor>
    <xdr:from>
      <xdr:col>96</xdr:col>
      <xdr:colOff>0</xdr:colOff>
      <xdr:row>53</xdr:row>
      <xdr:rowOff>55245</xdr:rowOff>
    </xdr:from>
    <xdr:to>
      <xdr:col>120</xdr:col>
      <xdr:colOff>114300</xdr:colOff>
      <xdr:row>53</xdr:row>
      <xdr:rowOff>55245</xdr:rowOff>
    </xdr:to>
    <xdr:cxnSp macro="">
      <xdr:nvCxnSpPr>
        <xdr:cNvPr id="587" name="直線コネクタ 586">
          <a:extLst>
            <a:ext uri="{FF2B5EF4-FFF2-40B4-BE49-F238E27FC236}">
              <a16:creationId xmlns:a16="http://schemas.microsoft.com/office/drawing/2014/main" id="{00000000-0008-0000-1000-00004B020000}"/>
            </a:ext>
          </a:extLst>
        </xdr:cNvPr>
        <xdr:cNvCxnSpPr/>
      </xdr:nvCxnSpPr>
      <xdr:spPr>
        <a:xfrm>
          <a:off x="16764000" y="881189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52</xdr:row>
      <xdr:rowOff>83185</xdr:rowOff>
    </xdr:from>
    <xdr:ext cx="464185" cy="246380"/>
    <xdr:sp macro="" textlink="">
      <xdr:nvSpPr>
        <xdr:cNvPr id="588" name="テキスト ボックス 587">
          <a:extLst>
            <a:ext uri="{FF2B5EF4-FFF2-40B4-BE49-F238E27FC236}">
              <a16:creationId xmlns:a16="http://schemas.microsoft.com/office/drawing/2014/main" id="{00000000-0008-0000-1000-00004C020000}"/>
            </a:ext>
          </a:extLst>
        </xdr:cNvPr>
        <xdr:cNvSpPr txBox="1"/>
      </xdr:nvSpPr>
      <xdr:spPr>
        <a:xfrm>
          <a:off x="16344265" y="8674735"/>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0.080</a:t>
          </a:r>
          <a:endParaRPr kumimoji="1" lang="ja-JP" altLang="en-US" sz="1000">
            <a:latin typeface="ＭＳ Ｐゴシック"/>
            <a:ea typeface="ＭＳ Ｐゴシック"/>
          </a:endParaRPr>
        </a:p>
      </xdr:txBody>
    </xdr:sp>
    <xdr:clientData/>
  </xdr:oneCellAnchor>
  <xdr:twoCellAnchor>
    <xdr:from>
      <xdr:col>96</xdr:col>
      <xdr:colOff>0</xdr:colOff>
      <xdr:row>53</xdr:row>
      <xdr:rowOff>55245</xdr:rowOff>
    </xdr:from>
    <xdr:to>
      <xdr:col>120</xdr:col>
      <xdr:colOff>152400</xdr:colOff>
      <xdr:row>66</xdr:row>
      <xdr:rowOff>109855</xdr:rowOff>
    </xdr:to>
    <xdr:sp macro="" textlink="">
      <xdr:nvSpPr>
        <xdr:cNvPr id="589" name="【保健センター・保健所】&#10;一人当たり面積グラフ枠">
          <a:extLst>
            <a:ext uri="{FF2B5EF4-FFF2-40B4-BE49-F238E27FC236}">
              <a16:creationId xmlns:a16="http://schemas.microsoft.com/office/drawing/2014/main" id="{00000000-0008-0000-1000-00004D020000}"/>
            </a:ext>
          </a:extLst>
        </xdr:cNvPr>
        <xdr:cNvSpPr/>
      </xdr:nvSpPr>
      <xdr:spPr>
        <a:xfrm>
          <a:off x="16764000" y="8811895"/>
          <a:ext cx="4343400"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62865</xdr:colOff>
      <xdr:row>56</xdr:row>
      <xdr:rowOff>132080</xdr:rowOff>
    </xdr:from>
    <xdr:to>
      <xdr:col>116</xdr:col>
      <xdr:colOff>62865</xdr:colOff>
      <xdr:row>63</xdr:row>
      <xdr:rowOff>142875</xdr:rowOff>
    </xdr:to>
    <xdr:cxnSp macro="">
      <xdr:nvCxnSpPr>
        <xdr:cNvPr id="590" name="直線コネクタ 589">
          <a:extLst>
            <a:ext uri="{FF2B5EF4-FFF2-40B4-BE49-F238E27FC236}">
              <a16:creationId xmlns:a16="http://schemas.microsoft.com/office/drawing/2014/main" id="{00000000-0008-0000-1000-00004E020000}"/>
            </a:ext>
          </a:extLst>
        </xdr:cNvPr>
        <xdr:cNvCxnSpPr/>
      </xdr:nvCxnSpPr>
      <xdr:spPr>
        <a:xfrm flipV="1">
          <a:off x="20319365" y="9384030"/>
          <a:ext cx="0" cy="11664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146685</xdr:rowOff>
    </xdr:from>
    <xdr:ext cx="466725" cy="249555"/>
    <xdr:sp macro="" textlink="">
      <xdr:nvSpPr>
        <xdr:cNvPr id="591" name="【保健センター・保健所】&#10;一人当たり面積最小値テキスト">
          <a:extLst>
            <a:ext uri="{FF2B5EF4-FFF2-40B4-BE49-F238E27FC236}">
              <a16:creationId xmlns:a16="http://schemas.microsoft.com/office/drawing/2014/main" id="{00000000-0008-0000-1000-00004F020000}"/>
            </a:ext>
          </a:extLst>
        </xdr:cNvPr>
        <xdr:cNvSpPr txBox="1"/>
      </xdr:nvSpPr>
      <xdr:spPr>
        <a:xfrm>
          <a:off x="20358100" y="1055433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0.001</a:t>
          </a:r>
          <a:endParaRPr kumimoji="1" lang="ja-JP" altLang="en-US" sz="1000" b="1">
            <a:latin typeface="ＭＳ Ｐゴシック"/>
            <a:ea typeface="ＭＳ Ｐゴシック"/>
          </a:endParaRPr>
        </a:p>
      </xdr:txBody>
    </xdr:sp>
    <xdr:clientData/>
  </xdr:oneCellAnchor>
  <xdr:twoCellAnchor>
    <xdr:from>
      <xdr:col>115</xdr:col>
      <xdr:colOff>165100</xdr:colOff>
      <xdr:row>63</xdr:row>
      <xdr:rowOff>142875</xdr:rowOff>
    </xdr:from>
    <xdr:to>
      <xdr:col>116</xdr:col>
      <xdr:colOff>152400</xdr:colOff>
      <xdr:row>63</xdr:row>
      <xdr:rowOff>142875</xdr:rowOff>
    </xdr:to>
    <xdr:cxnSp macro="">
      <xdr:nvCxnSpPr>
        <xdr:cNvPr id="592" name="直線コネクタ 591">
          <a:extLst>
            <a:ext uri="{FF2B5EF4-FFF2-40B4-BE49-F238E27FC236}">
              <a16:creationId xmlns:a16="http://schemas.microsoft.com/office/drawing/2014/main" id="{00000000-0008-0000-1000-000050020000}"/>
            </a:ext>
          </a:extLst>
        </xdr:cNvPr>
        <xdr:cNvCxnSpPr/>
      </xdr:nvCxnSpPr>
      <xdr:spPr>
        <a:xfrm>
          <a:off x="20246975" y="1055052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55</xdr:row>
      <xdr:rowOff>80645</xdr:rowOff>
    </xdr:from>
    <xdr:ext cx="466725" cy="249555"/>
    <xdr:sp macro="" textlink="">
      <xdr:nvSpPr>
        <xdr:cNvPr id="593" name="【保健センター・保健所】&#10;一人当たり面積最大値テキスト">
          <a:extLst>
            <a:ext uri="{FF2B5EF4-FFF2-40B4-BE49-F238E27FC236}">
              <a16:creationId xmlns:a16="http://schemas.microsoft.com/office/drawing/2014/main" id="{00000000-0008-0000-1000-000051020000}"/>
            </a:ext>
          </a:extLst>
        </xdr:cNvPr>
        <xdr:cNvSpPr txBox="1"/>
      </xdr:nvSpPr>
      <xdr:spPr>
        <a:xfrm>
          <a:off x="20358100" y="916749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0.054</a:t>
          </a:r>
          <a:endParaRPr kumimoji="1" lang="ja-JP" altLang="en-US" sz="1000" b="1">
            <a:latin typeface="ＭＳ Ｐゴシック"/>
            <a:ea typeface="ＭＳ Ｐゴシック"/>
          </a:endParaRPr>
        </a:p>
      </xdr:txBody>
    </xdr:sp>
    <xdr:clientData/>
  </xdr:oneCellAnchor>
  <xdr:twoCellAnchor>
    <xdr:from>
      <xdr:col>115</xdr:col>
      <xdr:colOff>165100</xdr:colOff>
      <xdr:row>56</xdr:row>
      <xdr:rowOff>132080</xdr:rowOff>
    </xdr:from>
    <xdr:to>
      <xdr:col>116</xdr:col>
      <xdr:colOff>152400</xdr:colOff>
      <xdr:row>56</xdr:row>
      <xdr:rowOff>132080</xdr:rowOff>
    </xdr:to>
    <xdr:cxnSp macro="">
      <xdr:nvCxnSpPr>
        <xdr:cNvPr id="594" name="直線コネクタ 593">
          <a:extLst>
            <a:ext uri="{FF2B5EF4-FFF2-40B4-BE49-F238E27FC236}">
              <a16:creationId xmlns:a16="http://schemas.microsoft.com/office/drawing/2014/main" id="{00000000-0008-0000-1000-000052020000}"/>
            </a:ext>
          </a:extLst>
        </xdr:cNvPr>
        <xdr:cNvCxnSpPr/>
      </xdr:nvCxnSpPr>
      <xdr:spPr>
        <a:xfrm>
          <a:off x="20246975" y="938403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116205</xdr:rowOff>
    </xdr:from>
    <xdr:ext cx="466725" cy="246380"/>
    <xdr:sp macro="" textlink="">
      <xdr:nvSpPr>
        <xdr:cNvPr id="595" name="【保健センター・保健所】&#10;一人当たり面積平均値テキスト">
          <a:extLst>
            <a:ext uri="{FF2B5EF4-FFF2-40B4-BE49-F238E27FC236}">
              <a16:creationId xmlns:a16="http://schemas.microsoft.com/office/drawing/2014/main" id="{00000000-0008-0000-1000-000053020000}"/>
            </a:ext>
          </a:extLst>
        </xdr:cNvPr>
        <xdr:cNvSpPr txBox="1"/>
      </xdr:nvSpPr>
      <xdr:spPr>
        <a:xfrm>
          <a:off x="20358100" y="10028555"/>
          <a:ext cx="466725" cy="2463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0.016</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61</xdr:row>
      <xdr:rowOff>93980</xdr:rowOff>
    </xdr:from>
    <xdr:to>
      <xdr:col>116</xdr:col>
      <xdr:colOff>114300</xdr:colOff>
      <xdr:row>62</xdr:row>
      <xdr:rowOff>27305</xdr:rowOff>
    </xdr:to>
    <xdr:sp macro="" textlink="">
      <xdr:nvSpPr>
        <xdr:cNvPr id="596" name="フローチャート: 判断 595">
          <a:extLst>
            <a:ext uri="{FF2B5EF4-FFF2-40B4-BE49-F238E27FC236}">
              <a16:creationId xmlns:a16="http://schemas.microsoft.com/office/drawing/2014/main" id="{00000000-0008-0000-1000-000054020000}"/>
            </a:ext>
          </a:extLst>
        </xdr:cNvPr>
        <xdr:cNvSpPr/>
      </xdr:nvSpPr>
      <xdr:spPr>
        <a:xfrm>
          <a:off x="20269200" y="10171430"/>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93980</xdr:rowOff>
    </xdr:from>
    <xdr:to>
      <xdr:col>112</xdr:col>
      <xdr:colOff>38100</xdr:colOff>
      <xdr:row>62</xdr:row>
      <xdr:rowOff>27305</xdr:rowOff>
    </xdr:to>
    <xdr:sp macro="" textlink="">
      <xdr:nvSpPr>
        <xdr:cNvPr id="597" name="フローチャート: 判断 596">
          <a:extLst>
            <a:ext uri="{FF2B5EF4-FFF2-40B4-BE49-F238E27FC236}">
              <a16:creationId xmlns:a16="http://schemas.microsoft.com/office/drawing/2014/main" id="{00000000-0008-0000-1000-000055020000}"/>
            </a:ext>
          </a:extLst>
        </xdr:cNvPr>
        <xdr:cNvSpPr/>
      </xdr:nvSpPr>
      <xdr:spPr>
        <a:xfrm>
          <a:off x="19510375" y="10171430"/>
          <a:ext cx="85725"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93980</xdr:rowOff>
    </xdr:from>
    <xdr:to>
      <xdr:col>107</xdr:col>
      <xdr:colOff>101600</xdr:colOff>
      <xdr:row>62</xdr:row>
      <xdr:rowOff>27305</xdr:rowOff>
    </xdr:to>
    <xdr:sp macro="" textlink="">
      <xdr:nvSpPr>
        <xdr:cNvPr id="598" name="フローチャート: 判断 597">
          <a:extLst>
            <a:ext uri="{FF2B5EF4-FFF2-40B4-BE49-F238E27FC236}">
              <a16:creationId xmlns:a16="http://schemas.microsoft.com/office/drawing/2014/main" id="{00000000-0008-0000-1000-000056020000}"/>
            </a:ext>
          </a:extLst>
        </xdr:cNvPr>
        <xdr:cNvSpPr/>
      </xdr:nvSpPr>
      <xdr:spPr>
        <a:xfrm>
          <a:off x="18684875" y="10171430"/>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93980</xdr:rowOff>
    </xdr:from>
    <xdr:to>
      <xdr:col>102</xdr:col>
      <xdr:colOff>165100</xdr:colOff>
      <xdr:row>62</xdr:row>
      <xdr:rowOff>27305</xdr:rowOff>
    </xdr:to>
    <xdr:sp macro="" textlink="">
      <xdr:nvSpPr>
        <xdr:cNvPr id="599" name="フローチャート: 判断 598">
          <a:extLst>
            <a:ext uri="{FF2B5EF4-FFF2-40B4-BE49-F238E27FC236}">
              <a16:creationId xmlns:a16="http://schemas.microsoft.com/office/drawing/2014/main" id="{00000000-0008-0000-1000-000057020000}"/>
            </a:ext>
          </a:extLst>
        </xdr:cNvPr>
        <xdr:cNvSpPr/>
      </xdr:nvSpPr>
      <xdr:spPr>
        <a:xfrm>
          <a:off x="17875250" y="10171430"/>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116205</xdr:rowOff>
    </xdr:from>
    <xdr:to>
      <xdr:col>98</xdr:col>
      <xdr:colOff>38100</xdr:colOff>
      <xdr:row>62</xdr:row>
      <xdr:rowOff>48895</xdr:rowOff>
    </xdr:to>
    <xdr:sp macro="" textlink="">
      <xdr:nvSpPr>
        <xdr:cNvPr id="600" name="フローチャート: 判断 599">
          <a:extLst>
            <a:ext uri="{FF2B5EF4-FFF2-40B4-BE49-F238E27FC236}">
              <a16:creationId xmlns:a16="http://schemas.microsoft.com/office/drawing/2014/main" id="{00000000-0008-0000-1000-000058020000}"/>
            </a:ext>
          </a:extLst>
        </xdr:cNvPr>
        <xdr:cNvSpPr/>
      </xdr:nvSpPr>
      <xdr:spPr>
        <a:xfrm>
          <a:off x="17065625" y="1019365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107315</xdr:rowOff>
    </xdr:from>
    <xdr:ext cx="762000" cy="249555"/>
    <xdr:sp macro="" textlink="">
      <xdr:nvSpPr>
        <xdr:cNvPr id="601" name="テキスト ボックス 600">
          <a:extLst>
            <a:ext uri="{FF2B5EF4-FFF2-40B4-BE49-F238E27FC236}">
              <a16:creationId xmlns:a16="http://schemas.microsoft.com/office/drawing/2014/main" id="{00000000-0008-0000-1000-000059020000}"/>
            </a:ext>
          </a:extLst>
        </xdr:cNvPr>
        <xdr:cNvSpPr txBox="1"/>
      </xdr:nvSpPr>
      <xdr:spPr>
        <a:xfrm>
          <a:off x="201453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110</xdr:col>
      <xdr:colOff>174625</xdr:colOff>
      <xdr:row>66</xdr:row>
      <xdr:rowOff>107315</xdr:rowOff>
    </xdr:from>
    <xdr:ext cx="762000" cy="249555"/>
    <xdr:sp macro="" textlink="">
      <xdr:nvSpPr>
        <xdr:cNvPr id="602" name="テキスト ボックス 601">
          <a:extLst>
            <a:ext uri="{FF2B5EF4-FFF2-40B4-BE49-F238E27FC236}">
              <a16:creationId xmlns:a16="http://schemas.microsoft.com/office/drawing/2014/main" id="{00000000-0008-0000-1000-00005A020000}"/>
            </a:ext>
          </a:extLst>
        </xdr:cNvPr>
        <xdr:cNvSpPr txBox="1"/>
      </xdr:nvSpPr>
      <xdr:spPr>
        <a:xfrm>
          <a:off x="193833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106</xdr:col>
      <xdr:colOff>50800</xdr:colOff>
      <xdr:row>66</xdr:row>
      <xdr:rowOff>107315</xdr:rowOff>
    </xdr:from>
    <xdr:ext cx="762000" cy="249555"/>
    <xdr:sp macro="" textlink="">
      <xdr:nvSpPr>
        <xdr:cNvPr id="603" name="テキスト ボックス 602">
          <a:extLst>
            <a:ext uri="{FF2B5EF4-FFF2-40B4-BE49-F238E27FC236}">
              <a16:creationId xmlns:a16="http://schemas.microsoft.com/office/drawing/2014/main" id="{00000000-0008-0000-1000-00005B020000}"/>
            </a:ext>
          </a:extLst>
        </xdr:cNvPr>
        <xdr:cNvSpPr txBox="1"/>
      </xdr:nvSpPr>
      <xdr:spPr>
        <a:xfrm>
          <a:off x="1856105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101</xdr:col>
      <xdr:colOff>114300</xdr:colOff>
      <xdr:row>66</xdr:row>
      <xdr:rowOff>107315</xdr:rowOff>
    </xdr:from>
    <xdr:ext cx="762000" cy="249555"/>
    <xdr:sp macro="" textlink="">
      <xdr:nvSpPr>
        <xdr:cNvPr id="604" name="テキスト ボックス 603">
          <a:extLst>
            <a:ext uri="{FF2B5EF4-FFF2-40B4-BE49-F238E27FC236}">
              <a16:creationId xmlns:a16="http://schemas.microsoft.com/office/drawing/2014/main" id="{00000000-0008-0000-1000-00005C020000}"/>
            </a:ext>
          </a:extLst>
        </xdr:cNvPr>
        <xdr:cNvSpPr txBox="1"/>
      </xdr:nvSpPr>
      <xdr:spPr>
        <a:xfrm>
          <a:off x="1775142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96</xdr:col>
      <xdr:colOff>174625</xdr:colOff>
      <xdr:row>66</xdr:row>
      <xdr:rowOff>107315</xdr:rowOff>
    </xdr:from>
    <xdr:ext cx="762000" cy="249555"/>
    <xdr:sp macro="" textlink="">
      <xdr:nvSpPr>
        <xdr:cNvPr id="605" name="テキスト ボックス 604">
          <a:extLst>
            <a:ext uri="{FF2B5EF4-FFF2-40B4-BE49-F238E27FC236}">
              <a16:creationId xmlns:a16="http://schemas.microsoft.com/office/drawing/2014/main" id="{00000000-0008-0000-1000-00005D020000}"/>
            </a:ext>
          </a:extLst>
        </xdr:cNvPr>
        <xdr:cNvSpPr txBox="1"/>
      </xdr:nvSpPr>
      <xdr:spPr>
        <a:xfrm>
          <a:off x="1693862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116</xdr:col>
      <xdr:colOff>12700</xdr:colOff>
      <xdr:row>61</xdr:row>
      <xdr:rowOff>93980</xdr:rowOff>
    </xdr:from>
    <xdr:to>
      <xdr:col>116</xdr:col>
      <xdr:colOff>114300</xdr:colOff>
      <xdr:row>62</xdr:row>
      <xdr:rowOff>27305</xdr:rowOff>
    </xdr:to>
    <xdr:sp macro="" textlink="">
      <xdr:nvSpPr>
        <xdr:cNvPr id="606" name="楕円 605">
          <a:extLst>
            <a:ext uri="{FF2B5EF4-FFF2-40B4-BE49-F238E27FC236}">
              <a16:creationId xmlns:a16="http://schemas.microsoft.com/office/drawing/2014/main" id="{00000000-0008-0000-1000-00005E020000}"/>
            </a:ext>
          </a:extLst>
        </xdr:cNvPr>
        <xdr:cNvSpPr/>
      </xdr:nvSpPr>
      <xdr:spPr>
        <a:xfrm>
          <a:off x="20269200" y="10171430"/>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73025</xdr:rowOff>
    </xdr:from>
    <xdr:ext cx="466725" cy="249555"/>
    <xdr:sp macro="" textlink="">
      <xdr:nvSpPr>
        <xdr:cNvPr id="607" name="【保健センター・保健所】&#10;一人当たり面積該当値テキスト">
          <a:extLst>
            <a:ext uri="{FF2B5EF4-FFF2-40B4-BE49-F238E27FC236}">
              <a16:creationId xmlns:a16="http://schemas.microsoft.com/office/drawing/2014/main" id="{00000000-0008-0000-1000-00005F020000}"/>
            </a:ext>
          </a:extLst>
        </xdr:cNvPr>
        <xdr:cNvSpPr txBox="1"/>
      </xdr:nvSpPr>
      <xdr:spPr>
        <a:xfrm>
          <a:off x="20358100" y="1015047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0.016</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61</xdr:row>
      <xdr:rowOff>93980</xdr:rowOff>
    </xdr:from>
    <xdr:to>
      <xdr:col>112</xdr:col>
      <xdr:colOff>38100</xdr:colOff>
      <xdr:row>62</xdr:row>
      <xdr:rowOff>27305</xdr:rowOff>
    </xdr:to>
    <xdr:sp macro="" textlink="">
      <xdr:nvSpPr>
        <xdr:cNvPr id="608" name="楕円 607">
          <a:extLst>
            <a:ext uri="{FF2B5EF4-FFF2-40B4-BE49-F238E27FC236}">
              <a16:creationId xmlns:a16="http://schemas.microsoft.com/office/drawing/2014/main" id="{00000000-0008-0000-1000-000060020000}"/>
            </a:ext>
          </a:extLst>
        </xdr:cNvPr>
        <xdr:cNvSpPr/>
      </xdr:nvSpPr>
      <xdr:spPr>
        <a:xfrm>
          <a:off x="19510375" y="10171430"/>
          <a:ext cx="85725"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174625</xdr:colOff>
      <xdr:row>61</xdr:row>
      <xdr:rowOff>142875</xdr:rowOff>
    </xdr:from>
    <xdr:to>
      <xdr:col>116</xdr:col>
      <xdr:colOff>63500</xdr:colOff>
      <xdr:row>61</xdr:row>
      <xdr:rowOff>142875</xdr:rowOff>
    </xdr:to>
    <xdr:cxnSp macro="">
      <xdr:nvCxnSpPr>
        <xdr:cNvPr id="609" name="直線コネクタ 608">
          <a:extLst>
            <a:ext uri="{FF2B5EF4-FFF2-40B4-BE49-F238E27FC236}">
              <a16:creationId xmlns:a16="http://schemas.microsoft.com/office/drawing/2014/main" id="{00000000-0008-0000-1000-000061020000}"/>
            </a:ext>
          </a:extLst>
        </xdr:cNvPr>
        <xdr:cNvCxnSpPr/>
      </xdr:nvCxnSpPr>
      <xdr:spPr>
        <a:xfrm>
          <a:off x="19558000" y="10220325"/>
          <a:ext cx="762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93980</xdr:rowOff>
    </xdr:from>
    <xdr:to>
      <xdr:col>107</xdr:col>
      <xdr:colOff>101600</xdr:colOff>
      <xdr:row>62</xdr:row>
      <xdr:rowOff>27305</xdr:rowOff>
    </xdr:to>
    <xdr:sp macro="" textlink="">
      <xdr:nvSpPr>
        <xdr:cNvPr id="610" name="楕円 609">
          <a:extLst>
            <a:ext uri="{FF2B5EF4-FFF2-40B4-BE49-F238E27FC236}">
              <a16:creationId xmlns:a16="http://schemas.microsoft.com/office/drawing/2014/main" id="{00000000-0008-0000-1000-000062020000}"/>
            </a:ext>
          </a:extLst>
        </xdr:cNvPr>
        <xdr:cNvSpPr/>
      </xdr:nvSpPr>
      <xdr:spPr>
        <a:xfrm>
          <a:off x="18684875" y="10171430"/>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142875</xdr:rowOff>
    </xdr:from>
    <xdr:to>
      <xdr:col>111</xdr:col>
      <xdr:colOff>174625</xdr:colOff>
      <xdr:row>61</xdr:row>
      <xdr:rowOff>142875</xdr:rowOff>
    </xdr:to>
    <xdr:cxnSp macro="">
      <xdr:nvCxnSpPr>
        <xdr:cNvPr id="611" name="直線コネクタ 610">
          <a:extLst>
            <a:ext uri="{FF2B5EF4-FFF2-40B4-BE49-F238E27FC236}">
              <a16:creationId xmlns:a16="http://schemas.microsoft.com/office/drawing/2014/main" id="{00000000-0008-0000-1000-000063020000}"/>
            </a:ext>
          </a:extLst>
        </xdr:cNvPr>
        <xdr:cNvCxnSpPr/>
      </xdr:nvCxnSpPr>
      <xdr:spPr>
        <a:xfrm>
          <a:off x="18735675" y="10220325"/>
          <a:ext cx="8223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93980</xdr:rowOff>
    </xdr:from>
    <xdr:to>
      <xdr:col>102</xdr:col>
      <xdr:colOff>165100</xdr:colOff>
      <xdr:row>62</xdr:row>
      <xdr:rowOff>27305</xdr:rowOff>
    </xdr:to>
    <xdr:sp macro="" textlink="">
      <xdr:nvSpPr>
        <xdr:cNvPr id="612" name="楕円 611">
          <a:extLst>
            <a:ext uri="{FF2B5EF4-FFF2-40B4-BE49-F238E27FC236}">
              <a16:creationId xmlns:a16="http://schemas.microsoft.com/office/drawing/2014/main" id="{00000000-0008-0000-1000-000064020000}"/>
            </a:ext>
          </a:extLst>
        </xdr:cNvPr>
        <xdr:cNvSpPr/>
      </xdr:nvSpPr>
      <xdr:spPr>
        <a:xfrm>
          <a:off x="17875250" y="10171430"/>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142875</xdr:rowOff>
    </xdr:from>
    <xdr:to>
      <xdr:col>107</xdr:col>
      <xdr:colOff>50800</xdr:colOff>
      <xdr:row>61</xdr:row>
      <xdr:rowOff>142875</xdr:rowOff>
    </xdr:to>
    <xdr:cxnSp macro="">
      <xdr:nvCxnSpPr>
        <xdr:cNvPr id="613" name="直線コネクタ 612">
          <a:extLst>
            <a:ext uri="{FF2B5EF4-FFF2-40B4-BE49-F238E27FC236}">
              <a16:creationId xmlns:a16="http://schemas.microsoft.com/office/drawing/2014/main" id="{00000000-0008-0000-1000-000065020000}"/>
            </a:ext>
          </a:extLst>
        </xdr:cNvPr>
        <xdr:cNvCxnSpPr/>
      </xdr:nvCxnSpPr>
      <xdr:spPr>
        <a:xfrm>
          <a:off x="17926050" y="10220325"/>
          <a:ext cx="8096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93980</xdr:rowOff>
    </xdr:from>
    <xdr:to>
      <xdr:col>98</xdr:col>
      <xdr:colOff>38100</xdr:colOff>
      <xdr:row>62</xdr:row>
      <xdr:rowOff>27305</xdr:rowOff>
    </xdr:to>
    <xdr:sp macro="" textlink="">
      <xdr:nvSpPr>
        <xdr:cNvPr id="614" name="楕円 613">
          <a:extLst>
            <a:ext uri="{FF2B5EF4-FFF2-40B4-BE49-F238E27FC236}">
              <a16:creationId xmlns:a16="http://schemas.microsoft.com/office/drawing/2014/main" id="{00000000-0008-0000-1000-000066020000}"/>
            </a:ext>
          </a:extLst>
        </xdr:cNvPr>
        <xdr:cNvSpPr/>
      </xdr:nvSpPr>
      <xdr:spPr>
        <a:xfrm>
          <a:off x="17065625" y="10171430"/>
          <a:ext cx="85725"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174625</xdr:colOff>
      <xdr:row>61</xdr:row>
      <xdr:rowOff>142875</xdr:rowOff>
    </xdr:from>
    <xdr:to>
      <xdr:col>102</xdr:col>
      <xdr:colOff>114300</xdr:colOff>
      <xdr:row>61</xdr:row>
      <xdr:rowOff>142875</xdr:rowOff>
    </xdr:to>
    <xdr:cxnSp macro="">
      <xdr:nvCxnSpPr>
        <xdr:cNvPr id="615" name="直線コネクタ 614">
          <a:extLst>
            <a:ext uri="{FF2B5EF4-FFF2-40B4-BE49-F238E27FC236}">
              <a16:creationId xmlns:a16="http://schemas.microsoft.com/office/drawing/2014/main" id="{00000000-0008-0000-1000-000067020000}"/>
            </a:ext>
          </a:extLst>
        </xdr:cNvPr>
        <xdr:cNvCxnSpPr/>
      </xdr:nvCxnSpPr>
      <xdr:spPr>
        <a:xfrm>
          <a:off x="17113250" y="10220325"/>
          <a:ext cx="8128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120650</xdr:colOff>
      <xdr:row>62</xdr:row>
      <xdr:rowOff>18415</xdr:rowOff>
    </xdr:from>
    <xdr:ext cx="469900" cy="246380"/>
    <xdr:sp macro="" textlink="">
      <xdr:nvSpPr>
        <xdr:cNvPr id="616" name="n_1aveValue【保健センター・保健所】&#10;一人当たり面積">
          <a:extLst>
            <a:ext uri="{FF2B5EF4-FFF2-40B4-BE49-F238E27FC236}">
              <a16:creationId xmlns:a16="http://schemas.microsoft.com/office/drawing/2014/main" id="{00000000-0008-0000-1000-000068020000}"/>
            </a:ext>
          </a:extLst>
        </xdr:cNvPr>
        <xdr:cNvSpPr txBox="1"/>
      </xdr:nvSpPr>
      <xdr:spPr>
        <a:xfrm>
          <a:off x="19329400" y="10260965"/>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0.016</a:t>
          </a:r>
          <a:endParaRPr kumimoji="1" lang="ja-JP" altLang="en-US" sz="1000" b="1">
            <a:solidFill>
              <a:srgbClr val="000080"/>
            </a:solidFill>
            <a:latin typeface="ＭＳ Ｐゴシック"/>
            <a:ea typeface="ＭＳ Ｐゴシック"/>
          </a:endParaRPr>
        </a:p>
      </xdr:txBody>
    </xdr:sp>
    <xdr:clientData/>
  </xdr:oneCellAnchor>
  <xdr:oneCellAnchor>
    <xdr:from>
      <xdr:col>106</xdr:col>
      <xdr:colOff>6350</xdr:colOff>
      <xdr:row>62</xdr:row>
      <xdr:rowOff>18415</xdr:rowOff>
    </xdr:from>
    <xdr:ext cx="466725" cy="246380"/>
    <xdr:sp macro="" textlink="">
      <xdr:nvSpPr>
        <xdr:cNvPr id="617" name="n_2aveValue【保健センター・保健所】&#10;一人当たり面積">
          <a:extLst>
            <a:ext uri="{FF2B5EF4-FFF2-40B4-BE49-F238E27FC236}">
              <a16:creationId xmlns:a16="http://schemas.microsoft.com/office/drawing/2014/main" id="{00000000-0008-0000-1000-000069020000}"/>
            </a:ext>
          </a:extLst>
        </xdr:cNvPr>
        <xdr:cNvSpPr txBox="1"/>
      </xdr:nvSpPr>
      <xdr:spPr>
        <a:xfrm>
          <a:off x="18516600" y="10260965"/>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0.016</a:t>
          </a:r>
          <a:endParaRPr kumimoji="1" lang="ja-JP" altLang="en-US" sz="1000" b="1">
            <a:solidFill>
              <a:srgbClr val="000080"/>
            </a:solidFill>
            <a:latin typeface="ＭＳ Ｐゴシック"/>
            <a:ea typeface="ＭＳ Ｐゴシック"/>
          </a:endParaRPr>
        </a:p>
      </xdr:txBody>
    </xdr:sp>
    <xdr:clientData/>
  </xdr:oneCellAnchor>
  <xdr:oneCellAnchor>
    <xdr:from>
      <xdr:col>101</xdr:col>
      <xdr:colOff>69850</xdr:colOff>
      <xdr:row>62</xdr:row>
      <xdr:rowOff>18415</xdr:rowOff>
    </xdr:from>
    <xdr:ext cx="466725" cy="246380"/>
    <xdr:sp macro="" textlink="">
      <xdr:nvSpPr>
        <xdr:cNvPr id="618" name="n_3aveValue【保健センター・保健所】&#10;一人当たり面積">
          <a:extLst>
            <a:ext uri="{FF2B5EF4-FFF2-40B4-BE49-F238E27FC236}">
              <a16:creationId xmlns:a16="http://schemas.microsoft.com/office/drawing/2014/main" id="{00000000-0008-0000-1000-00006A020000}"/>
            </a:ext>
          </a:extLst>
        </xdr:cNvPr>
        <xdr:cNvSpPr txBox="1"/>
      </xdr:nvSpPr>
      <xdr:spPr>
        <a:xfrm>
          <a:off x="17706975" y="10260965"/>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0.016</a:t>
          </a:r>
          <a:endParaRPr kumimoji="1" lang="ja-JP" altLang="en-US" sz="1000" b="1">
            <a:solidFill>
              <a:srgbClr val="000080"/>
            </a:solidFill>
            <a:latin typeface="ＭＳ Ｐゴシック"/>
            <a:ea typeface="ＭＳ Ｐゴシック"/>
          </a:endParaRPr>
        </a:p>
      </xdr:txBody>
    </xdr:sp>
    <xdr:clientData/>
  </xdr:oneCellAnchor>
  <xdr:oneCellAnchor>
    <xdr:from>
      <xdr:col>96</xdr:col>
      <xdr:colOff>133350</xdr:colOff>
      <xdr:row>62</xdr:row>
      <xdr:rowOff>40005</xdr:rowOff>
    </xdr:from>
    <xdr:ext cx="466725" cy="249555"/>
    <xdr:sp macro="" textlink="">
      <xdr:nvSpPr>
        <xdr:cNvPr id="619" name="n_4aveValue【保健センター・保健所】&#10;一人当たり面積">
          <a:extLst>
            <a:ext uri="{FF2B5EF4-FFF2-40B4-BE49-F238E27FC236}">
              <a16:creationId xmlns:a16="http://schemas.microsoft.com/office/drawing/2014/main" id="{00000000-0008-0000-1000-00006B020000}"/>
            </a:ext>
          </a:extLst>
        </xdr:cNvPr>
        <xdr:cNvSpPr txBox="1"/>
      </xdr:nvSpPr>
      <xdr:spPr>
        <a:xfrm>
          <a:off x="16897350" y="1028255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0.015</a:t>
          </a:r>
          <a:endParaRPr kumimoji="1" lang="ja-JP" altLang="en-US" sz="1000" b="1">
            <a:solidFill>
              <a:srgbClr val="000080"/>
            </a:solidFill>
            <a:latin typeface="ＭＳ Ｐゴシック"/>
            <a:ea typeface="ＭＳ Ｐゴシック"/>
          </a:endParaRPr>
        </a:p>
      </xdr:txBody>
    </xdr:sp>
    <xdr:clientData/>
  </xdr:oneCellAnchor>
  <xdr:oneCellAnchor>
    <xdr:from>
      <xdr:col>110</xdr:col>
      <xdr:colOff>120650</xdr:colOff>
      <xdr:row>60</xdr:row>
      <xdr:rowOff>42545</xdr:rowOff>
    </xdr:from>
    <xdr:ext cx="469900" cy="249555"/>
    <xdr:sp macro="" textlink="">
      <xdr:nvSpPr>
        <xdr:cNvPr id="620" name="n_1mainValue【保健センター・保健所】&#10;一人当たり面積">
          <a:extLst>
            <a:ext uri="{FF2B5EF4-FFF2-40B4-BE49-F238E27FC236}">
              <a16:creationId xmlns:a16="http://schemas.microsoft.com/office/drawing/2014/main" id="{00000000-0008-0000-1000-00006C020000}"/>
            </a:ext>
          </a:extLst>
        </xdr:cNvPr>
        <xdr:cNvSpPr txBox="1"/>
      </xdr:nvSpPr>
      <xdr:spPr>
        <a:xfrm>
          <a:off x="19329400" y="995489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0.016</a:t>
          </a:r>
          <a:endParaRPr kumimoji="1" lang="ja-JP" altLang="en-US" sz="1000" b="1">
            <a:solidFill>
              <a:srgbClr val="FF0000"/>
            </a:solidFill>
            <a:latin typeface="ＭＳ Ｐゴシック"/>
            <a:ea typeface="ＭＳ Ｐゴシック"/>
          </a:endParaRPr>
        </a:p>
      </xdr:txBody>
    </xdr:sp>
    <xdr:clientData/>
  </xdr:oneCellAnchor>
  <xdr:oneCellAnchor>
    <xdr:from>
      <xdr:col>106</xdr:col>
      <xdr:colOff>6350</xdr:colOff>
      <xdr:row>60</xdr:row>
      <xdr:rowOff>42545</xdr:rowOff>
    </xdr:from>
    <xdr:ext cx="466725" cy="249555"/>
    <xdr:sp macro="" textlink="">
      <xdr:nvSpPr>
        <xdr:cNvPr id="621" name="n_2mainValue【保健センター・保健所】&#10;一人当たり面積">
          <a:extLst>
            <a:ext uri="{FF2B5EF4-FFF2-40B4-BE49-F238E27FC236}">
              <a16:creationId xmlns:a16="http://schemas.microsoft.com/office/drawing/2014/main" id="{00000000-0008-0000-1000-00006D020000}"/>
            </a:ext>
          </a:extLst>
        </xdr:cNvPr>
        <xdr:cNvSpPr txBox="1"/>
      </xdr:nvSpPr>
      <xdr:spPr>
        <a:xfrm>
          <a:off x="18516600" y="995489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0.016</a:t>
          </a:r>
          <a:endParaRPr kumimoji="1" lang="ja-JP" altLang="en-US" sz="1000" b="1">
            <a:solidFill>
              <a:srgbClr val="FF0000"/>
            </a:solidFill>
            <a:latin typeface="ＭＳ Ｐゴシック"/>
            <a:ea typeface="ＭＳ Ｐゴシック"/>
          </a:endParaRPr>
        </a:p>
      </xdr:txBody>
    </xdr:sp>
    <xdr:clientData/>
  </xdr:oneCellAnchor>
  <xdr:oneCellAnchor>
    <xdr:from>
      <xdr:col>101</xdr:col>
      <xdr:colOff>69850</xdr:colOff>
      <xdr:row>60</xdr:row>
      <xdr:rowOff>42545</xdr:rowOff>
    </xdr:from>
    <xdr:ext cx="466725" cy="249555"/>
    <xdr:sp macro="" textlink="">
      <xdr:nvSpPr>
        <xdr:cNvPr id="622" name="n_3mainValue【保健センター・保健所】&#10;一人当たり面積">
          <a:extLst>
            <a:ext uri="{FF2B5EF4-FFF2-40B4-BE49-F238E27FC236}">
              <a16:creationId xmlns:a16="http://schemas.microsoft.com/office/drawing/2014/main" id="{00000000-0008-0000-1000-00006E020000}"/>
            </a:ext>
          </a:extLst>
        </xdr:cNvPr>
        <xdr:cNvSpPr txBox="1"/>
      </xdr:nvSpPr>
      <xdr:spPr>
        <a:xfrm>
          <a:off x="17706975" y="995489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0.016</a:t>
          </a:r>
          <a:endParaRPr kumimoji="1" lang="ja-JP" altLang="en-US" sz="1000" b="1">
            <a:solidFill>
              <a:srgbClr val="FF0000"/>
            </a:solidFill>
            <a:latin typeface="ＭＳ Ｐゴシック"/>
            <a:ea typeface="ＭＳ Ｐゴシック"/>
          </a:endParaRPr>
        </a:p>
      </xdr:txBody>
    </xdr:sp>
    <xdr:clientData/>
  </xdr:oneCellAnchor>
  <xdr:oneCellAnchor>
    <xdr:from>
      <xdr:col>96</xdr:col>
      <xdr:colOff>133350</xdr:colOff>
      <xdr:row>60</xdr:row>
      <xdr:rowOff>42545</xdr:rowOff>
    </xdr:from>
    <xdr:ext cx="466725" cy="249555"/>
    <xdr:sp macro="" textlink="">
      <xdr:nvSpPr>
        <xdr:cNvPr id="623" name="n_4mainValue【保健センター・保健所】&#10;一人当たり面積">
          <a:extLst>
            <a:ext uri="{FF2B5EF4-FFF2-40B4-BE49-F238E27FC236}">
              <a16:creationId xmlns:a16="http://schemas.microsoft.com/office/drawing/2014/main" id="{00000000-0008-0000-1000-00006F020000}"/>
            </a:ext>
          </a:extLst>
        </xdr:cNvPr>
        <xdr:cNvSpPr txBox="1"/>
      </xdr:nvSpPr>
      <xdr:spPr>
        <a:xfrm>
          <a:off x="16897350" y="995489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0.016</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68</xdr:row>
      <xdr:rowOff>146685</xdr:rowOff>
    </xdr:from>
    <xdr:to>
      <xdr:col>90</xdr:col>
      <xdr:colOff>25400</xdr:colOff>
      <xdr:row>72</xdr:row>
      <xdr:rowOff>97790</xdr:rowOff>
    </xdr:to>
    <xdr:sp macro="" textlink="">
      <xdr:nvSpPr>
        <xdr:cNvPr id="624" name="正方形/長方形 623">
          <a:extLst>
            <a:ext uri="{FF2B5EF4-FFF2-40B4-BE49-F238E27FC236}">
              <a16:creationId xmlns:a16="http://schemas.microsoft.com/office/drawing/2014/main" id="{00000000-0008-0000-1000-000070020000}"/>
            </a:ext>
          </a:extLst>
        </xdr:cNvPr>
        <xdr:cNvSpPr/>
      </xdr:nvSpPr>
      <xdr:spPr>
        <a:xfrm>
          <a:off x="11414125" y="11379835"/>
          <a:ext cx="4327525"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消防施設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66</xdr:col>
      <xdr:colOff>0</xdr:colOff>
      <xdr:row>72</xdr:row>
      <xdr:rowOff>122555</xdr:rowOff>
    </xdr:from>
    <xdr:to>
      <xdr:col>74</xdr:col>
      <xdr:colOff>0</xdr:colOff>
      <xdr:row>74</xdr:row>
      <xdr:rowOff>36830</xdr:rowOff>
    </xdr:to>
    <xdr:sp macro="" textlink="">
      <xdr:nvSpPr>
        <xdr:cNvPr id="625" name="正方形/長方形 624">
          <a:extLst>
            <a:ext uri="{FF2B5EF4-FFF2-40B4-BE49-F238E27FC236}">
              <a16:creationId xmlns:a16="http://schemas.microsoft.com/office/drawing/2014/main" id="{00000000-0008-0000-1000-000071020000}"/>
            </a:ext>
          </a:extLst>
        </xdr:cNvPr>
        <xdr:cNvSpPr/>
      </xdr:nvSpPr>
      <xdr:spPr>
        <a:xfrm>
          <a:off x="1152525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73</xdr:row>
      <xdr:rowOff>153035</xdr:rowOff>
    </xdr:from>
    <xdr:to>
      <xdr:col>74</xdr:col>
      <xdr:colOff>0</xdr:colOff>
      <xdr:row>75</xdr:row>
      <xdr:rowOff>67310</xdr:rowOff>
    </xdr:to>
    <xdr:sp macro="" textlink="">
      <xdr:nvSpPr>
        <xdr:cNvPr id="626" name="正方形/長方形 625">
          <a:extLst>
            <a:ext uri="{FF2B5EF4-FFF2-40B4-BE49-F238E27FC236}">
              <a16:creationId xmlns:a16="http://schemas.microsoft.com/office/drawing/2014/main" id="{00000000-0008-0000-1000-000072020000}"/>
            </a:ext>
          </a:extLst>
        </xdr:cNvPr>
        <xdr:cNvSpPr/>
      </xdr:nvSpPr>
      <xdr:spPr>
        <a:xfrm>
          <a:off x="1152525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1/36</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72</xdr:row>
      <xdr:rowOff>122555</xdr:rowOff>
    </xdr:from>
    <xdr:to>
      <xdr:col>79</xdr:col>
      <xdr:colOff>63500</xdr:colOff>
      <xdr:row>74</xdr:row>
      <xdr:rowOff>36830</xdr:rowOff>
    </xdr:to>
    <xdr:sp macro="" textlink="">
      <xdr:nvSpPr>
        <xdr:cNvPr id="627" name="正方形/長方形 626">
          <a:extLst>
            <a:ext uri="{FF2B5EF4-FFF2-40B4-BE49-F238E27FC236}">
              <a16:creationId xmlns:a16="http://schemas.microsoft.com/office/drawing/2014/main" id="{00000000-0008-0000-1000-000073020000}"/>
            </a:ext>
          </a:extLst>
        </xdr:cNvPr>
        <xdr:cNvSpPr/>
      </xdr:nvSpPr>
      <xdr:spPr>
        <a:xfrm>
          <a:off x="12461875"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73</xdr:row>
      <xdr:rowOff>153035</xdr:rowOff>
    </xdr:from>
    <xdr:to>
      <xdr:col>79</xdr:col>
      <xdr:colOff>63500</xdr:colOff>
      <xdr:row>75</xdr:row>
      <xdr:rowOff>67310</xdr:rowOff>
    </xdr:to>
    <xdr:sp macro="" textlink="">
      <xdr:nvSpPr>
        <xdr:cNvPr id="628" name="正方形/長方形 627">
          <a:extLst>
            <a:ext uri="{FF2B5EF4-FFF2-40B4-BE49-F238E27FC236}">
              <a16:creationId xmlns:a16="http://schemas.microsoft.com/office/drawing/2014/main" id="{00000000-0008-0000-1000-000074020000}"/>
            </a:ext>
          </a:extLst>
        </xdr:cNvPr>
        <xdr:cNvSpPr/>
      </xdr:nvSpPr>
      <xdr:spPr>
        <a:xfrm>
          <a:off x="12461875"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72</xdr:row>
      <xdr:rowOff>122555</xdr:rowOff>
    </xdr:from>
    <xdr:to>
      <xdr:col>85</xdr:col>
      <xdr:colOff>63500</xdr:colOff>
      <xdr:row>74</xdr:row>
      <xdr:rowOff>36830</xdr:rowOff>
    </xdr:to>
    <xdr:sp macro="" textlink="">
      <xdr:nvSpPr>
        <xdr:cNvPr id="629" name="正方形/長方形 628">
          <a:extLst>
            <a:ext uri="{FF2B5EF4-FFF2-40B4-BE49-F238E27FC236}">
              <a16:creationId xmlns:a16="http://schemas.microsoft.com/office/drawing/2014/main" id="{00000000-0008-0000-1000-000075020000}"/>
            </a:ext>
          </a:extLst>
        </xdr:cNvPr>
        <xdr:cNvSpPr/>
      </xdr:nvSpPr>
      <xdr:spPr>
        <a:xfrm>
          <a:off x="13509625"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73</xdr:row>
      <xdr:rowOff>153035</xdr:rowOff>
    </xdr:from>
    <xdr:to>
      <xdr:col>85</xdr:col>
      <xdr:colOff>63500</xdr:colOff>
      <xdr:row>75</xdr:row>
      <xdr:rowOff>67310</xdr:rowOff>
    </xdr:to>
    <xdr:sp macro="" textlink="">
      <xdr:nvSpPr>
        <xdr:cNvPr id="630" name="正方形/長方形 629">
          <a:extLst>
            <a:ext uri="{FF2B5EF4-FFF2-40B4-BE49-F238E27FC236}">
              <a16:creationId xmlns:a16="http://schemas.microsoft.com/office/drawing/2014/main" id="{00000000-0008-0000-1000-000076020000}"/>
            </a:ext>
          </a:extLst>
        </xdr:cNvPr>
        <xdr:cNvSpPr/>
      </xdr:nvSpPr>
      <xdr:spPr>
        <a:xfrm>
          <a:off x="13509625"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62.7</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75</xdr:row>
      <xdr:rowOff>92075</xdr:rowOff>
    </xdr:from>
    <xdr:to>
      <xdr:col>90</xdr:col>
      <xdr:colOff>25400</xdr:colOff>
      <xdr:row>88</xdr:row>
      <xdr:rowOff>146685</xdr:rowOff>
    </xdr:to>
    <xdr:sp macro="" textlink="">
      <xdr:nvSpPr>
        <xdr:cNvPr id="631" name="正方形/長方形 630">
          <a:extLst>
            <a:ext uri="{FF2B5EF4-FFF2-40B4-BE49-F238E27FC236}">
              <a16:creationId xmlns:a16="http://schemas.microsoft.com/office/drawing/2014/main" id="{00000000-0008-0000-1000-000077020000}"/>
            </a:ext>
          </a:extLst>
        </xdr:cNvPr>
        <xdr:cNvSpPr/>
      </xdr:nvSpPr>
      <xdr:spPr>
        <a:xfrm>
          <a:off x="11414125" y="12480925"/>
          <a:ext cx="4327525"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73025</xdr:rowOff>
    </xdr:from>
    <xdr:ext cx="298450" cy="217170"/>
    <xdr:sp macro="" textlink="">
      <xdr:nvSpPr>
        <xdr:cNvPr id="632" name="テキスト ボックス 631">
          <a:extLst>
            <a:ext uri="{FF2B5EF4-FFF2-40B4-BE49-F238E27FC236}">
              <a16:creationId xmlns:a16="http://schemas.microsoft.com/office/drawing/2014/main" id="{00000000-0008-0000-1000-000078020000}"/>
            </a:ext>
          </a:extLst>
        </xdr:cNvPr>
        <xdr:cNvSpPr txBox="1"/>
      </xdr:nvSpPr>
      <xdr:spPr>
        <a:xfrm>
          <a:off x="11376025" y="12296775"/>
          <a:ext cx="29845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88</xdr:row>
      <xdr:rowOff>146685</xdr:rowOff>
    </xdr:from>
    <xdr:to>
      <xdr:col>89</xdr:col>
      <xdr:colOff>174625</xdr:colOff>
      <xdr:row>88</xdr:row>
      <xdr:rowOff>146685</xdr:rowOff>
    </xdr:to>
    <xdr:cxnSp macro="">
      <xdr:nvCxnSpPr>
        <xdr:cNvPr id="633" name="直線コネクタ 632">
          <a:extLst>
            <a:ext uri="{FF2B5EF4-FFF2-40B4-BE49-F238E27FC236}">
              <a16:creationId xmlns:a16="http://schemas.microsoft.com/office/drawing/2014/main" id="{00000000-0008-0000-1000-000079020000}"/>
            </a:ext>
          </a:extLst>
        </xdr:cNvPr>
        <xdr:cNvCxnSpPr/>
      </xdr:nvCxnSpPr>
      <xdr:spPr>
        <a:xfrm>
          <a:off x="11414125" y="1468183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88</xdr:row>
      <xdr:rowOff>9525</xdr:rowOff>
    </xdr:from>
    <xdr:ext cx="464185" cy="249555"/>
    <xdr:sp macro="" textlink="">
      <xdr:nvSpPr>
        <xdr:cNvPr id="634" name="テキスト ボックス 633">
          <a:extLst>
            <a:ext uri="{FF2B5EF4-FFF2-40B4-BE49-F238E27FC236}">
              <a16:creationId xmlns:a16="http://schemas.microsoft.com/office/drawing/2014/main" id="{00000000-0008-0000-1000-00007A020000}"/>
            </a:ext>
          </a:extLst>
        </xdr:cNvPr>
        <xdr:cNvSpPr txBox="1"/>
      </xdr:nvSpPr>
      <xdr:spPr>
        <a:xfrm>
          <a:off x="10994390" y="14544675"/>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65</xdr:col>
      <xdr:colOff>63500</xdr:colOff>
      <xdr:row>86</xdr:row>
      <xdr:rowOff>109855</xdr:rowOff>
    </xdr:from>
    <xdr:to>
      <xdr:col>89</xdr:col>
      <xdr:colOff>174625</xdr:colOff>
      <xdr:row>86</xdr:row>
      <xdr:rowOff>109855</xdr:rowOff>
    </xdr:to>
    <xdr:cxnSp macro="">
      <xdr:nvCxnSpPr>
        <xdr:cNvPr id="635" name="直線コネクタ 634">
          <a:extLst>
            <a:ext uri="{FF2B5EF4-FFF2-40B4-BE49-F238E27FC236}">
              <a16:creationId xmlns:a16="http://schemas.microsoft.com/office/drawing/2014/main" id="{00000000-0008-0000-1000-00007B020000}"/>
            </a:ext>
          </a:extLst>
        </xdr:cNvPr>
        <xdr:cNvCxnSpPr/>
      </xdr:nvCxnSpPr>
      <xdr:spPr>
        <a:xfrm>
          <a:off x="11414125" y="1431480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85</xdr:row>
      <xdr:rowOff>137795</xdr:rowOff>
    </xdr:from>
    <xdr:ext cx="464185" cy="249555"/>
    <xdr:sp macro="" textlink="">
      <xdr:nvSpPr>
        <xdr:cNvPr id="636" name="テキスト ボックス 635">
          <a:extLst>
            <a:ext uri="{FF2B5EF4-FFF2-40B4-BE49-F238E27FC236}">
              <a16:creationId xmlns:a16="http://schemas.microsoft.com/office/drawing/2014/main" id="{00000000-0008-0000-1000-00007C020000}"/>
            </a:ext>
          </a:extLst>
        </xdr:cNvPr>
        <xdr:cNvSpPr txBox="1"/>
      </xdr:nvSpPr>
      <xdr:spPr>
        <a:xfrm>
          <a:off x="10994390" y="14177645"/>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65</xdr:col>
      <xdr:colOff>63500</xdr:colOff>
      <xdr:row>84</xdr:row>
      <xdr:rowOff>73025</xdr:rowOff>
    </xdr:from>
    <xdr:to>
      <xdr:col>89</xdr:col>
      <xdr:colOff>174625</xdr:colOff>
      <xdr:row>84</xdr:row>
      <xdr:rowOff>73025</xdr:rowOff>
    </xdr:to>
    <xdr:cxnSp macro="">
      <xdr:nvCxnSpPr>
        <xdr:cNvPr id="637" name="直線コネクタ 636">
          <a:extLst>
            <a:ext uri="{FF2B5EF4-FFF2-40B4-BE49-F238E27FC236}">
              <a16:creationId xmlns:a16="http://schemas.microsoft.com/office/drawing/2014/main" id="{00000000-0008-0000-1000-00007D020000}"/>
            </a:ext>
          </a:extLst>
        </xdr:cNvPr>
        <xdr:cNvCxnSpPr/>
      </xdr:nvCxnSpPr>
      <xdr:spPr>
        <a:xfrm>
          <a:off x="11414125" y="1394777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83</xdr:row>
      <xdr:rowOff>101600</xdr:rowOff>
    </xdr:from>
    <xdr:ext cx="403225" cy="249555"/>
    <xdr:sp macro="" textlink="">
      <xdr:nvSpPr>
        <xdr:cNvPr id="638" name="テキスト ボックス 637">
          <a:extLst>
            <a:ext uri="{FF2B5EF4-FFF2-40B4-BE49-F238E27FC236}">
              <a16:creationId xmlns:a16="http://schemas.microsoft.com/office/drawing/2014/main" id="{00000000-0008-0000-1000-00007E020000}"/>
            </a:ext>
          </a:extLst>
        </xdr:cNvPr>
        <xdr:cNvSpPr txBox="1"/>
      </xdr:nvSpPr>
      <xdr:spPr>
        <a:xfrm>
          <a:off x="11042650" y="13811250"/>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65</xdr:col>
      <xdr:colOff>63500</xdr:colOff>
      <xdr:row>82</xdr:row>
      <xdr:rowOff>36830</xdr:rowOff>
    </xdr:from>
    <xdr:to>
      <xdr:col>89</xdr:col>
      <xdr:colOff>174625</xdr:colOff>
      <xdr:row>82</xdr:row>
      <xdr:rowOff>36830</xdr:rowOff>
    </xdr:to>
    <xdr:cxnSp macro="">
      <xdr:nvCxnSpPr>
        <xdr:cNvPr id="639" name="直線コネクタ 638">
          <a:extLst>
            <a:ext uri="{FF2B5EF4-FFF2-40B4-BE49-F238E27FC236}">
              <a16:creationId xmlns:a16="http://schemas.microsoft.com/office/drawing/2014/main" id="{00000000-0008-0000-1000-00007F020000}"/>
            </a:ext>
          </a:extLst>
        </xdr:cNvPr>
        <xdr:cNvCxnSpPr/>
      </xdr:nvCxnSpPr>
      <xdr:spPr>
        <a:xfrm>
          <a:off x="11414125" y="1358138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81</xdr:row>
      <xdr:rowOff>64770</xdr:rowOff>
    </xdr:from>
    <xdr:ext cx="403225" cy="249555"/>
    <xdr:sp macro="" textlink="">
      <xdr:nvSpPr>
        <xdr:cNvPr id="640" name="テキスト ボックス 639">
          <a:extLst>
            <a:ext uri="{FF2B5EF4-FFF2-40B4-BE49-F238E27FC236}">
              <a16:creationId xmlns:a16="http://schemas.microsoft.com/office/drawing/2014/main" id="{00000000-0008-0000-1000-000080020000}"/>
            </a:ext>
          </a:extLst>
        </xdr:cNvPr>
        <xdr:cNvSpPr txBox="1"/>
      </xdr:nvSpPr>
      <xdr:spPr>
        <a:xfrm>
          <a:off x="11042650" y="13444220"/>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65</xdr:col>
      <xdr:colOff>63500</xdr:colOff>
      <xdr:row>80</xdr:row>
      <xdr:rowOff>0</xdr:rowOff>
    </xdr:from>
    <xdr:to>
      <xdr:col>89</xdr:col>
      <xdr:colOff>174625</xdr:colOff>
      <xdr:row>80</xdr:row>
      <xdr:rowOff>0</xdr:rowOff>
    </xdr:to>
    <xdr:cxnSp macro="">
      <xdr:nvCxnSpPr>
        <xdr:cNvPr id="641" name="直線コネクタ 640">
          <a:extLst>
            <a:ext uri="{FF2B5EF4-FFF2-40B4-BE49-F238E27FC236}">
              <a16:creationId xmlns:a16="http://schemas.microsoft.com/office/drawing/2014/main" id="{00000000-0008-0000-1000-000081020000}"/>
            </a:ext>
          </a:extLst>
        </xdr:cNvPr>
        <xdr:cNvCxnSpPr/>
      </xdr:nvCxnSpPr>
      <xdr:spPr>
        <a:xfrm>
          <a:off x="11414125" y="1321435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79</xdr:row>
      <xdr:rowOff>27940</xdr:rowOff>
    </xdr:from>
    <xdr:ext cx="403225" cy="246380"/>
    <xdr:sp macro="" textlink="">
      <xdr:nvSpPr>
        <xdr:cNvPr id="642" name="テキスト ボックス 641">
          <a:extLst>
            <a:ext uri="{FF2B5EF4-FFF2-40B4-BE49-F238E27FC236}">
              <a16:creationId xmlns:a16="http://schemas.microsoft.com/office/drawing/2014/main" id="{00000000-0008-0000-1000-000082020000}"/>
            </a:ext>
          </a:extLst>
        </xdr:cNvPr>
        <xdr:cNvSpPr txBox="1"/>
      </xdr:nvSpPr>
      <xdr:spPr>
        <a:xfrm>
          <a:off x="11042650" y="13077190"/>
          <a:ext cx="4032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65</xdr:col>
      <xdr:colOff>63500</xdr:colOff>
      <xdr:row>77</xdr:row>
      <xdr:rowOff>128270</xdr:rowOff>
    </xdr:from>
    <xdr:to>
      <xdr:col>89</xdr:col>
      <xdr:colOff>174625</xdr:colOff>
      <xdr:row>77</xdr:row>
      <xdr:rowOff>128270</xdr:rowOff>
    </xdr:to>
    <xdr:cxnSp macro="">
      <xdr:nvCxnSpPr>
        <xdr:cNvPr id="643" name="直線コネクタ 642">
          <a:extLst>
            <a:ext uri="{FF2B5EF4-FFF2-40B4-BE49-F238E27FC236}">
              <a16:creationId xmlns:a16="http://schemas.microsoft.com/office/drawing/2014/main" id="{00000000-0008-0000-1000-000083020000}"/>
            </a:ext>
          </a:extLst>
        </xdr:cNvPr>
        <xdr:cNvCxnSpPr/>
      </xdr:nvCxnSpPr>
      <xdr:spPr>
        <a:xfrm>
          <a:off x="11414125" y="1284732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76</xdr:row>
      <xdr:rowOff>156845</xdr:rowOff>
    </xdr:from>
    <xdr:ext cx="403225" cy="246380"/>
    <xdr:sp macro="" textlink="">
      <xdr:nvSpPr>
        <xdr:cNvPr id="644" name="テキスト ボックス 643">
          <a:extLst>
            <a:ext uri="{FF2B5EF4-FFF2-40B4-BE49-F238E27FC236}">
              <a16:creationId xmlns:a16="http://schemas.microsoft.com/office/drawing/2014/main" id="{00000000-0008-0000-1000-000084020000}"/>
            </a:ext>
          </a:extLst>
        </xdr:cNvPr>
        <xdr:cNvSpPr txBox="1"/>
      </xdr:nvSpPr>
      <xdr:spPr>
        <a:xfrm>
          <a:off x="11042650" y="12710795"/>
          <a:ext cx="4032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65</xdr:col>
      <xdr:colOff>63500</xdr:colOff>
      <xdr:row>75</xdr:row>
      <xdr:rowOff>92075</xdr:rowOff>
    </xdr:from>
    <xdr:to>
      <xdr:col>89</xdr:col>
      <xdr:colOff>174625</xdr:colOff>
      <xdr:row>75</xdr:row>
      <xdr:rowOff>92075</xdr:rowOff>
    </xdr:to>
    <xdr:cxnSp macro="">
      <xdr:nvCxnSpPr>
        <xdr:cNvPr id="645" name="直線コネクタ 644">
          <a:extLst>
            <a:ext uri="{FF2B5EF4-FFF2-40B4-BE49-F238E27FC236}">
              <a16:creationId xmlns:a16="http://schemas.microsoft.com/office/drawing/2014/main" id="{00000000-0008-0000-1000-000085020000}"/>
            </a:ext>
          </a:extLst>
        </xdr:cNvPr>
        <xdr:cNvCxnSpPr/>
      </xdr:nvCxnSpPr>
      <xdr:spPr>
        <a:xfrm>
          <a:off x="11414125" y="1248092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105410</xdr:colOff>
      <xdr:row>74</xdr:row>
      <xdr:rowOff>120015</xdr:rowOff>
    </xdr:from>
    <xdr:ext cx="339090" cy="246380"/>
    <xdr:sp macro="" textlink="">
      <xdr:nvSpPr>
        <xdr:cNvPr id="646" name="テキスト ボックス 645">
          <a:extLst>
            <a:ext uri="{FF2B5EF4-FFF2-40B4-BE49-F238E27FC236}">
              <a16:creationId xmlns:a16="http://schemas.microsoft.com/office/drawing/2014/main" id="{00000000-0008-0000-1000-000086020000}"/>
            </a:ext>
          </a:extLst>
        </xdr:cNvPr>
        <xdr:cNvSpPr txBox="1"/>
      </xdr:nvSpPr>
      <xdr:spPr>
        <a:xfrm>
          <a:off x="11106785" y="12343765"/>
          <a:ext cx="33909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65</xdr:col>
      <xdr:colOff>63500</xdr:colOff>
      <xdr:row>75</xdr:row>
      <xdr:rowOff>92075</xdr:rowOff>
    </xdr:from>
    <xdr:to>
      <xdr:col>90</xdr:col>
      <xdr:colOff>25400</xdr:colOff>
      <xdr:row>88</xdr:row>
      <xdr:rowOff>146685</xdr:rowOff>
    </xdr:to>
    <xdr:sp macro="" textlink="">
      <xdr:nvSpPr>
        <xdr:cNvPr id="647" name="【消防施設】&#10;有形固定資産減価償却率グラフ枠">
          <a:extLst>
            <a:ext uri="{FF2B5EF4-FFF2-40B4-BE49-F238E27FC236}">
              <a16:creationId xmlns:a16="http://schemas.microsoft.com/office/drawing/2014/main" id="{00000000-0008-0000-1000-000087020000}"/>
            </a:ext>
          </a:extLst>
        </xdr:cNvPr>
        <xdr:cNvSpPr/>
      </xdr:nvSpPr>
      <xdr:spPr>
        <a:xfrm>
          <a:off x="11414125" y="12480925"/>
          <a:ext cx="4327525"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126365</xdr:colOff>
      <xdr:row>78</xdr:row>
      <xdr:rowOff>93980</xdr:rowOff>
    </xdr:from>
    <xdr:to>
      <xdr:col>85</xdr:col>
      <xdr:colOff>126365</xdr:colOff>
      <xdr:row>85</xdr:row>
      <xdr:rowOff>84455</xdr:rowOff>
    </xdr:to>
    <xdr:cxnSp macro="">
      <xdr:nvCxnSpPr>
        <xdr:cNvPr id="648" name="直線コネクタ 647">
          <a:extLst>
            <a:ext uri="{FF2B5EF4-FFF2-40B4-BE49-F238E27FC236}">
              <a16:creationId xmlns:a16="http://schemas.microsoft.com/office/drawing/2014/main" id="{00000000-0008-0000-1000-000088020000}"/>
            </a:ext>
          </a:extLst>
        </xdr:cNvPr>
        <xdr:cNvCxnSpPr/>
      </xdr:nvCxnSpPr>
      <xdr:spPr>
        <a:xfrm flipV="1">
          <a:off x="14969490" y="12978130"/>
          <a:ext cx="0" cy="11461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88265</xdr:rowOff>
    </xdr:from>
    <xdr:ext cx="401955" cy="246380"/>
    <xdr:sp macro="" textlink="">
      <xdr:nvSpPr>
        <xdr:cNvPr id="649" name="【消防施設】&#10;有形固定資産減価償却率最小値テキスト">
          <a:extLst>
            <a:ext uri="{FF2B5EF4-FFF2-40B4-BE49-F238E27FC236}">
              <a16:creationId xmlns:a16="http://schemas.microsoft.com/office/drawing/2014/main" id="{00000000-0008-0000-1000-000089020000}"/>
            </a:ext>
          </a:extLst>
        </xdr:cNvPr>
        <xdr:cNvSpPr txBox="1"/>
      </xdr:nvSpPr>
      <xdr:spPr>
        <a:xfrm>
          <a:off x="15008225" y="14128115"/>
          <a:ext cx="4019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89.6</a:t>
          </a:r>
          <a:endParaRPr kumimoji="1" lang="ja-JP" altLang="en-US" sz="1000" b="1">
            <a:latin typeface="ＭＳ Ｐゴシック"/>
            <a:ea typeface="ＭＳ Ｐゴシック"/>
          </a:endParaRPr>
        </a:p>
      </xdr:txBody>
    </xdr:sp>
    <xdr:clientData/>
  </xdr:oneCellAnchor>
  <xdr:twoCellAnchor>
    <xdr:from>
      <xdr:col>85</xdr:col>
      <xdr:colOff>38100</xdr:colOff>
      <xdr:row>85</xdr:row>
      <xdr:rowOff>84455</xdr:rowOff>
    </xdr:from>
    <xdr:to>
      <xdr:col>86</xdr:col>
      <xdr:colOff>25400</xdr:colOff>
      <xdr:row>85</xdr:row>
      <xdr:rowOff>84455</xdr:rowOff>
    </xdr:to>
    <xdr:cxnSp macro="">
      <xdr:nvCxnSpPr>
        <xdr:cNvPr id="650" name="直線コネクタ 649">
          <a:extLst>
            <a:ext uri="{FF2B5EF4-FFF2-40B4-BE49-F238E27FC236}">
              <a16:creationId xmlns:a16="http://schemas.microsoft.com/office/drawing/2014/main" id="{00000000-0008-0000-1000-00008A020000}"/>
            </a:ext>
          </a:extLst>
        </xdr:cNvPr>
        <xdr:cNvCxnSpPr/>
      </xdr:nvCxnSpPr>
      <xdr:spPr>
        <a:xfrm>
          <a:off x="14881225" y="1412430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41910</xdr:rowOff>
    </xdr:from>
    <xdr:ext cx="401955" cy="249555"/>
    <xdr:sp macro="" textlink="">
      <xdr:nvSpPr>
        <xdr:cNvPr id="651" name="【消防施設】&#10;有形固定資産減価償却率最大値テキスト">
          <a:extLst>
            <a:ext uri="{FF2B5EF4-FFF2-40B4-BE49-F238E27FC236}">
              <a16:creationId xmlns:a16="http://schemas.microsoft.com/office/drawing/2014/main" id="{00000000-0008-0000-1000-00008B020000}"/>
            </a:ext>
          </a:extLst>
        </xdr:cNvPr>
        <xdr:cNvSpPr txBox="1"/>
      </xdr:nvSpPr>
      <xdr:spPr>
        <a:xfrm>
          <a:off x="15008225" y="12760960"/>
          <a:ext cx="4019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27.1</a:t>
          </a:r>
          <a:endParaRPr kumimoji="1" lang="ja-JP" altLang="en-US" sz="1000" b="1">
            <a:latin typeface="ＭＳ Ｐゴシック"/>
            <a:ea typeface="ＭＳ Ｐゴシック"/>
          </a:endParaRPr>
        </a:p>
      </xdr:txBody>
    </xdr:sp>
    <xdr:clientData/>
  </xdr:oneCellAnchor>
  <xdr:twoCellAnchor>
    <xdr:from>
      <xdr:col>85</xdr:col>
      <xdr:colOff>38100</xdr:colOff>
      <xdr:row>78</xdr:row>
      <xdr:rowOff>93980</xdr:rowOff>
    </xdr:from>
    <xdr:to>
      <xdr:col>86</xdr:col>
      <xdr:colOff>25400</xdr:colOff>
      <xdr:row>78</xdr:row>
      <xdr:rowOff>93980</xdr:rowOff>
    </xdr:to>
    <xdr:cxnSp macro="">
      <xdr:nvCxnSpPr>
        <xdr:cNvPr id="652" name="直線コネクタ 651">
          <a:extLst>
            <a:ext uri="{FF2B5EF4-FFF2-40B4-BE49-F238E27FC236}">
              <a16:creationId xmlns:a16="http://schemas.microsoft.com/office/drawing/2014/main" id="{00000000-0008-0000-1000-00008C020000}"/>
            </a:ext>
          </a:extLst>
        </xdr:cNvPr>
        <xdr:cNvCxnSpPr/>
      </xdr:nvCxnSpPr>
      <xdr:spPr>
        <a:xfrm>
          <a:off x="14881225" y="1297813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139065</xdr:rowOff>
    </xdr:from>
    <xdr:ext cx="401955" cy="249555"/>
    <xdr:sp macro="" textlink="">
      <xdr:nvSpPr>
        <xdr:cNvPr id="653" name="【消防施設】&#10;有形固定資産減価償却率平均値テキスト">
          <a:extLst>
            <a:ext uri="{FF2B5EF4-FFF2-40B4-BE49-F238E27FC236}">
              <a16:creationId xmlns:a16="http://schemas.microsoft.com/office/drawing/2014/main" id="{00000000-0008-0000-1000-00008D020000}"/>
            </a:ext>
          </a:extLst>
        </xdr:cNvPr>
        <xdr:cNvSpPr txBox="1"/>
      </xdr:nvSpPr>
      <xdr:spPr>
        <a:xfrm>
          <a:off x="15008225" y="13518515"/>
          <a:ext cx="40195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60.4</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81</xdr:row>
      <xdr:rowOff>160020</xdr:rowOff>
    </xdr:from>
    <xdr:to>
      <xdr:col>85</xdr:col>
      <xdr:colOff>174625</xdr:colOff>
      <xdr:row>82</xdr:row>
      <xdr:rowOff>93345</xdr:rowOff>
    </xdr:to>
    <xdr:sp macro="" textlink="">
      <xdr:nvSpPr>
        <xdr:cNvPr id="654" name="フローチャート: 判断 653">
          <a:extLst>
            <a:ext uri="{FF2B5EF4-FFF2-40B4-BE49-F238E27FC236}">
              <a16:creationId xmlns:a16="http://schemas.microsoft.com/office/drawing/2014/main" id="{00000000-0008-0000-1000-00008E020000}"/>
            </a:ext>
          </a:extLst>
        </xdr:cNvPr>
        <xdr:cNvSpPr/>
      </xdr:nvSpPr>
      <xdr:spPr>
        <a:xfrm>
          <a:off x="14919325" y="13539470"/>
          <a:ext cx="98425"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121920</xdr:rowOff>
    </xdr:from>
    <xdr:to>
      <xdr:col>81</xdr:col>
      <xdr:colOff>101600</xdr:colOff>
      <xdr:row>82</xdr:row>
      <xdr:rowOff>54610</xdr:rowOff>
    </xdr:to>
    <xdr:sp macro="" textlink="">
      <xdr:nvSpPr>
        <xdr:cNvPr id="655" name="フローチャート: 判断 654">
          <a:extLst>
            <a:ext uri="{FF2B5EF4-FFF2-40B4-BE49-F238E27FC236}">
              <a16:creationId xmlns:a16="http://schemas.microsoft.com/office/drawing/2014/main" id="{00000000-0008-0000-1000-00008F020000}"/>
            </a:ext>
          </a:extLst>
        </xdr:cNvPr>
        <xdr:cNvSpPr/>
      </xdr:nvSpPr>
      <xdr:spPr>
        <a:xfrm>
          <a:off x="14144625" y="135013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101600</xdr:rowOff>
    </xdr:from>
    <xdr:to>
      <xdr:col>76</xdr:col>
      <xdr:colOff>165100</xdr:colOff>
      <xdr:row>82</xdr:row>
      <xdr:rowOff>34290</xdr:rowOff>
    </xdr:to>
    <xdr:sp macro="" textlink="">
      <xdr:nvSpPr>
        <xdr:cNvPr id="656" name="フローチャート: 判断 655">
          <a:extLst>
            <a:ext uri="{FF2B5EF4-FFF2-40B4-BE49-F238E27FC236}">
              <a16:creationId xmlns:a16="http://schemas.microsoft.com/office/drawing/2014/main" id="{00000000-0008-0000-1000-000090020000}"/>
            </a:ext>
          </a:extLst>
        </xdr:cNvPr>
        <xdr:cNvSpPr/>
      </xdr:nvSpPr>
      <xdr:spPr>
        <a:xfrm>
          <a:off x="13335000" y="1348105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110490</xdr:rowOff>
    </xdr:from>
    <xdr:to>
      <xdr:col>72</xdr:col>
      <xdr:colOff>38100</xdr:colOff>
      <xdr:row>82</xdr:row>
      <xdr:rowOff>43180</xdr:rowOff>
    </xdr:to>
    <xdr:sp macro="" textlink="">
      <xdr:nvSpPr>
        <xdr:cNvPr id="657" name="フローチャート: 判断 656">
          <a:extLst>
            <a:ext uri="{FF2B5EF4-FFF2-40B4-BE49-F238E27FC236}">
              <a16:creationId xmlns:a16="http://schemas.microsoft.com/office/drawing/2014/main" id="{00000000-0008-0000-1000-000091020000}"/>
            </a:ext>
          </a:extLst>
        </xdr:cNvPr>
        <xdr:cNvSpPr/>
      </xdr:nvSpPr>
      <xdr:spPr>
        <a:xfrm>
          <a:off x="12525375" y="1348994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118110</xdr:rowOff>
    </xdr:from>
    <xdr:to>
      <xdr:col>67</xdr:col>
      <xdr:colOff>101600</xdr:colOff>
      <xdr:row>82</xdr:row>
      <xdr:rowOff>50800</xdr:rowOff>
    </xdr:to>
    <xdr:sp macro="" textlink="">
      <xdr:nvSpPr>
        <xdr:cNvPr id="658" name="フローチャート: 判断 657">
          <a:extLst>
            <a:ext uri="{FF2B5EF4-FFF2-40B4-BE49-F238E27FC236}">
              <a16:creationId xmlns:a16="http://schemas.microsoft.com/office/drawing/2014/main" id="{00000000-0008-0000-1000-000092020000}"/>
            </a:ext>
          </a:extLst>
        </xdr:cNvPr>
        <xdr:cNvSpPr/>
      </xdr:nvSpPr>
      <xdr:spPr>
        <a:xfrm>
          <a:off x="11699875" y="1349756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144145</xdr:rowOff>
    </xdr:from>
    <xdr:ext cx="762000" cy="249555"/>
    <xdr:sp macro="" textlink="">
      <xdr:nvSpPr>
        <xdr:cNvPr id="659" name="テキスト ボックス 658">
          <a:extLst>
            <a:ext uri="{FF2B5EF4-FFF2-40B4-BE49-F238E27FC236}">
              <a16:creationId xmlns:a16="http://schemas.microsoft.com/office/drawing/2014/main" id="{00000000-0008-0000-1000-000093020000}"/>
            </a:ext>
          </a:extLst>
        </xdr:cNvPr>
        <xdr:cNvSpPr txBox="1"/>
      </xdr:nvSpPr>
      <xdr:spPr>
        <a:xfrm>
          <a:off x="1479550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80</xdr:col>
      <xdr:colOff>50800</xdr:colOff>
      <xdr:row>88</xdr:row>
      <xdr:rowOff>144145</xdr:rowOff>
    </xdr:from>
    <xdr:ext cx="762000" cy="249555"/>
    <xdr:sp macro="" textlink="">
      <xdr:nvSpPr>
        <xdr:cNvPr id="660" name="テキスト ボックス 659">
          <a:extLst>
            <a:ext uri="{FF2B5EF4-FFF2-40B4-BE49-F238E27FC236}">
              <a16:creationId xmlns:a16="http://schemas.microsoft.com/office/drawing/2014/main" id="{00000000-0008-0000-1000-000094020000}"/>
            </a:ext>
          </a:extLst>
        </xdr:cNvPr>
        <xdr:cNvSpPr txBox="1"/>
      </xdr:nvSpPr>
      <xdr:spPr>
        <a:xfrm>
          <a:off x="1402080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75</xdr:col>
      <xdr:colOff>114300</xdr:colOff>
      <xdr:row>88</xdr:row>
      <xdr:rowOff>144145</xdr:rowOff>
    </xdr:from>
    <xdr:ext cx="762000" cy="249555"/>
    <xdr:sp macro="" textlink="">
      <xdr:nvSpPr>
        <xdr:cNvPr id="661" name="テキスト ボックス 660">
          <a:extLst>
            <a:ext uri="{FF2B5EF4-FFF2-40B4-BE49-F238E27FC236}">
              <a16:creationId xmlns:a16="http://schemas.microsoft.com/office/drawing/2014/main" id="{00000000-0008-0000-1000-000095020000}"/>
            </a:ext>
          </a:extLst>
        </xdr:cNvPr>
        <xdr:cNvSpPr txBox="1"/>
      </xdr:nvSpPr>
      <xdr:spPr>
        <a:xfrm>
          <a:off x="132111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70</xdr:col>
      <xdr:colOff>174625</xdr:colOff>
      <xdr:row>88</xdr:row>
      <xdr:rowOff>144145</xdr:rowOff>
    </xdr:from>
    <xdr:ext cx="762000" cy="249555"/>
    <xdr:sp macro="" textlink="">
      <xdr:nvSpPr>
        <xdr:cNvPr id="662" name="テキスト ボックス 661">
          <a:extLst>
            <a:ext uri="{FF2B5EF4-FFF2-40B4-BE49-F238E27FC236}">
              <a16:creationId xmlns:a16="http://schemas.microsoft.com/office/drawing/2014/main" id="{00000000-0008-0000-1000-000096020000}"/>
            </a:ext>
          </a:extLst>
        </xdr:cNvPr>
        <xdr:cNvSpPr txBox="1"/>
      </xdr:nvSpPr>
      <xdr:spPr>
        <a:xfrm>
          <a:off x="123983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66</xdr:col>
      <xdr:colOff>50800</xdr:colOff>
      <xdr:row>88</xdr:row>
      <xdr:rowOff>144145</xdr:rowOff>
    </xdr:from>
    <xdr:ext cx="762000" cy="249555"/>
    <xdr:sp macro="" textlink="">
      <xdr:nvSpPr>
        <xdr:cNvPr id="663" name="テキスト ボックス 662">
          <a:extLst>
            <a:ext uri="{FF2B5EF4-FFF2-40B4-BE49-F238E27FC236}">
              <a16:creationId xmlns:a16="http://schemas.microsoft.com/office/drawing/2014/main" id="{00000000-0008-0000-1000-000097020000}"/>
            </a:ext>
          </a:extLst>
        </xdr:cNvPr>
        <xdr:cNvSpPr txBox="1"/>
      </xdr:nvSpPr>
      <xdr:spPr>
        <a:xfrm>
          <a:off x="1157605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85</xdr:col>
      <xdr:colOff>76200</xdr:colOff>
      <xdr:row>78</xdr:row>
      <xdr:rowOff>44450</xdr:rowOff>
    </xdr:from>
    <xdr:to>
      <xdr:col>85</xdr:col>
      <xdr:colOff>174625</xdr:colOff>
      <xdr:row>78</xdr:row>
      <xdr:rowOff>142240</xdr:rowOff>
    </xdr:to>
    <xdr:sp macro="" textlink="">
      <xdr:nvSpPr>
        <xdr:cNvPr id="664" name="楕円 663">
          <a:extLst>
            <a:ext uri="{FF2B5EF4-FFF2-40B4-BE49-F238E27FC236}">
              <a16:creationId xmlns:a16="http://schemas.microsoft.com/office/drawing/2014/main" id="{00000000-0008-0000-1000-000098020000}"/>
            </a:ext>
          </a:extLst>
        </xdr:cNvPr>
        <xdr:cNvSpPr/>
      </xdr:nvSpPr>
      <xdr:spPr>
        <a:xfrm>
          <a:off x="14919325" y="12928600"/>
          <a:ext cx="984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77</xdr:row>
      <xdr:rowOff>164465</xdr:rowOff>
    </xdr:from>
    <xdr:ext cx="401955" cy="248920"/>
    <xdr:sp macro="" textlink="">
      <xdr:nvSpPr>
        <xdr:cNvPr id="665" name="【消防施設】&#10;有形固定資産減価償却率該当値テキスト">
          <a:extLst>
            <a:ext uri="{FF2B5EF4-FFF2-40B4-BE49-F238E27FC236}">
              <a16:creationId xmlns:a16="http://schemas.microsoft.com/office/drawing/2014/main" id="{00000000-0008-0000-1000-000099020000}"/>
            </a:ext>
          </a:extLst>
        </xdr:cNvPr>
        <xdr:cNvSpPr txBox="1"/>
      </xdr:nvSpPr>
      <xdr:spPr>
        <a:xfrm>
          <a:off x="15008225" y="12883515"/>
          <a:ext cx="40195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27.1</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78</xdr:row>
      <xdr:rowOff>7620</xdr:rowOff>
    </xdr:from>
    <xdr:to>
      <xdr:col>81</xdr:col>
      <xdr:colOff>101600</xdr:colOff>
      <xdr:row>78</xdr:row>
      <xdr:rowOff>105410</xdr:rowOff>
    </xdr:to>
    <xdr:sp macro="" textlink="">
      <xdr:nvSpPr>
        <xdr:cNvPr id="666" name="楕円 665">
          <a:extLst>
            <a:ext uri="{FF2B5EF4-FFF2-40B4-BE49-F238E27FC236}">
              <a16:creationId xmlns:a16="http://schemas.microsoft.com/office/drawing/2014/main" id="{00000000-0008-0000-1000-00009A020000}"/>
            </a:ext>
          </a:extLst>
        </xdr:cNvPr>
        <xdr:cNvSpPr/>
      </xdr:nvSpPr>
      <xdr:spPr>
        <a:xfrm>
          <a:off x="14144625" y="128917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78</xdr:row>
      <xdr:rowOff>57150</xdr:rowOff>
    </xdr:from>
    <xdr:to>
      <xdr:col>85</xdr:col>
      <xdr:colOff>127000</xdr:colOff>
      <xdr:row>78</xdr:row>
      <xdr:rowOff>93980</xdr:rowOff>
    </xdr:to>
    <xdr:cxnSp macro="">
      <xdr:nvCxnSpPr>
        <xdr:cNvPr id="667" name="直線コネクタ 666">
          <a:extLst>
            <a:ext uri="{FF2B5EF4-FFF2-40B4-BE49-F238E27FC236}">
              <a16:creationId xmlns:a16="http://schemas.microsoft.com/office/drawing/2014/main" id="{00000000-0008-0000-1000-00009B020000}"/>
            </a:ext>
          </a:extLst>
        </xdr:cNvPr>
        <xdr:cNvCxnSpPr/>
      </xdr:nvCxnSpPr>
      <xdr:spPr>
        <a:xfrm>
          <a:off x="14195425" y="12941300"/>
          <a:ext cx="77470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81280</xdr:rowOff>
    </xdr:from>
    <xdr:to>
      <xdr:col>76</xdr:col>
      <xdr:colOff>165100</xdr:colOff>
      <xdr:row>79</xdr:row>
      <xdr:rowOff>13970</xdr:rowOff>
    </xdr:to>
    <xdr:sp macro="" textlink="">
      <xdr:nvSpPr>
        <xdr:cNvPr id="668" name="楕円 667">
          <a:extLst>
            <a:ext uri="{FF2B5EF4-FFF2-40B4-BE49-F238E27FC236}">
              <a16:creationId xmlns:a16="http://schemas.microsoft.com/office/drawing/2014/main" id="{00000000-0008-0000-1000-00009C020000}"/>
            </a:ext>
          </a:extLst>
        </xdr:cNvPr>
        <xdr:cNvSpPr/>
      </xdr:nvSpPr>
      <xdr:spPr>
        <a:xfrm>
          <a:off x="13335000" y="1296543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57150</xdr:rowOff>
    </xdr:from>
    <xdr:to>
      <xdr:col>81</xdr:col>
      <xdr:colOff>50800</xdr:colOff>
      <xdr:row>78</xdr:row>
      <xdr:rowOff>130175</xdr:rowOff>
    </xdr:to>
    <xdr:cxnSp macro="">
      <xdr:nvCxnSpPr>
        <xdr:cNvPr id="669" name="直線コネクタ 668">
          <a:extLst>
            <a:ext uri="{FF2B5EF4-FFF2-40B4-BE49-F238E27FC236}">
              <a16:creationId xmlns:a16="http://schemas.microsoft.com/office/drawing/2014/main" id="{00000000-0008-0000-1000-00009D020000}"/>
            </a:ext>
          </a:extLst>
        </xdr:cNvPr>
        <xdr:cNvCxnSpPr/>
      </xdr:nvCxnSpPr>
      <xdr:spPr>
        <a:xfrm flipV="1">
          <a:off x="13385800" y="12941300"/>
          <a:ext cx="809625" cy="730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42545</xdr:rowOff>
    </xdr:from>
    <xdr:to>
      <xdr:col>72</xdr:col>
      <xdr:colOff>38100</xdr:colOff>
      <xdr:row>78</xdr:row>
      <xdr:rowOff>140335</xdr:rowOff>
    </xdr:to>
    <xdr:sp macro="" textlink="">
      <xdr:nvSpPr>
        <xdr:cNvPr id="670" name="楕円 669">
          <a:extLst>
            <a:ext uri="{FF2B5EF4-FFF2-40B4-BE49-F238E27FC236}">
              <a16:creationId xmlns:a16="http://schemas.microsoft.com/office/drawing/2014/main" id="{00000000-0008-0000-1000-00009E020000}"/>
            </a:ext>
          </a:extLst>
        </xdr:cNvPr>
        <xdr:cNvSpPr/>
      </xdr:nvSpPr>
      <xdr:spPr>
        <a:xfrm>
          <a:off x="12525375" y="1292669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174625</xdr:colOff>
      <xdr:row>78</xdr:row>
      <xdr:rowOff>92075</xdr:rowOff>
    </xdr:from>
    <xdr:to>
      <xdr:col>76</xdr:col>
      <xdr:colOff>114300</xdr:colOff>
      <xdr:row>78</xdr:row>
      <xdr:rowOff>130175</xdr:rowOff>
    </xdr:to>
    <xdr:cxnSp macro="">
      <xdr:nvCxnSpPr>
        <xdr:cNvPr id="671" name="直線コネクタ 670">
          <a:extLst>
            <a:ext uri="{FF2B5EF4-FFF2-40B4-BE49-F238E27FC236}">
              <a16:creationId xmlns:a16="http://schemas.microsoft.com/office/drawing/2014/main" id="{00000000-0008-0000-1000-00009F020000}"/>
            </a:ext>
          </a:extLst>
        </xdr:cNvPr>
        <xdr:cNvCxnSpPr/>
      </xdr:nvCxnSpPr>
      <xdr:spPr>
        <a:xfrm>
          <a:off x="12573000" y="12976225"/>
          <a:ext cx="8128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83</xdr:row>
      <xdr:rowOff>29845</xdr:rowOff>
    </xdr:from>
    <xdr:to>
      <xdr:col>67</xdr:col>
      <xdr:colOff>101600</xdr:colOff>
      <xdr:row>83</xdr:row>
      <xdr:rowOff>127635</xdr:rowOff>
    </xdr:to>
    <xdr:sp macro="" textlink="">
      <xdr:nvSpPr>
        <xdr:cNvPr id="672" name="楕円 671">
          <a:extLst>
            <a:ext uri="{FF2B5EF4-FFF2-40B4-BE49-F238E27FC236}">
              <a16:creationId xmlns:a16="http://schemas.microsoft.com/office/drawing/2014/main" id="{00000000-0008-0000-1000-0000A0020000}"/>
            </a:ext>
          </a:extLst>
        </xdr:cNvPr>
        <xdr:cNvSpPr/>
      </xdr:nvSpPr>
      <xdr:spPr>
        <a:xfrm>
          <a:off x="11699875" y="1373949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78</xdr:row>
      <xdr:rowOff>92075</xdr:rowOff>
    </xdr:from>
    <xdr:to>
      <xdr:col>71</xdr:col>
      <xdr:colOff>174625</xdr:colOff>
      <xdr:row>83</xdr:row>
      <xdr:rowOff>78740</xdr:rowOff>
    </xdr:to>
    <xdr:cxnSp macro="">
      <xdr:nvCxnSpPr>
        <xdr:cNvPr id="673" name="直線コネクタ 672">
          <a:extLst>
            <a:ext uri="{FF2B5EF4-FFF2-40B4-BE49-F238E27FC236}">
              <a16:creationId xmlns:a16="http://schemas.microsoft.com/office/drawing/2014/main" id="{00000000-0008-0000-1000-0000A1020000}"/>
            </a:ext>
          </a:extLst>
        </xdr:cNvPr>
        <xdr:cNvCxnSpPr/>
      </xdr:nvCxnSpPr>
      <xdr:spPr>
        <a:xfrm flipV="1">
          <a:off x="11750675" y="12976225"/>
          <a:ext cx="822325" cy="8121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26035</xdr:colOff>
      <xdr:row>82</xdr:row>
      <xdr:rowOff>45720</xdr:rowOff>
    </xdr:from>
    <xdr:ext cx="405130" cy="249555"/>
    <xdr:sp macro="" textlink="">
      <xdr:nvSpPr>
        <xdr:cNvPr id="674" name="n_1aveValue【消防施設】&#10;有形固定資産減価償却率">
          <a:extLst>
            <a:ext uri="{FF2B5EF4-FFF2-40B4-BE49-F238E27FC236}">
              <a16:creationId xmlns:a16="http://schemas.microsoft.com/office/drawing/2014/main" id="{00000000-0008-0000-1000-0000A2020000}"/>
            </a:ext>
          </a:extLst>
        </xdr:cNvPr>
        <xdr:cNvSpPr txBox="1"/>
      </xdr:nvSpPr>
      <xdr:spPr>
        <a:xfrm>
          <a:off x="13996035" y="1359027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58.3</a:t>
          </a:r>
          <a:endParaRPr kumimoji="1" lang="ja-JP" altLang="en-US" sz="1000" b="1">
            <a:solidFill>
              <a:srgbClr val="000080"/>
            </a:solidFill>
            <a:latin typeface="ＭＳ Ｐゴシック"/>
            <a:ea typeface="ＭＳ Ｐゴシック"/>
          </a:endParaRPr>
        </a:p>
      </xdr:txBody>
    </xdr:sp>
    <xdr:clientData/>
  </xdr:oneCellAnchor>
  <xdr:oneCellAnchor>
    <xdr:from>
      <xdr:col>75</xdr:col>
      <xdr:colOff>102235</xdr:colOff>
      <xdr:row>82</xdr:row>
      <xdr:rowOff>26035</xdr:rowOff>
    </xdr:from>
    <xdr:ext cx="405130" cy="246380"/>
    <xdr:sp macro="" textlink="">
      <xdr:nvSpPr>
        <xdr:cNvPr id="675" name="n_2aveValue【消防施設】&#10;有形固定資産減価償却率">
          <a:extLst>
            <a:ext uri="{FF2B5EF4-FFF2-40B4-BE49-F238E27FC236}">
              <a16:creationId xmlns:a16="http://schemas.microsoft.com/office/drawing/2014/main" id="{00000000-0008-0000-1000-0000A3020000}"/>
            </a:ext>
          </a:extLst>
        </xdr:cNvPr>
        <xdr:cNvSpPr txBox="1"/>
      </xdr:nvSpPr>
      <xdr:spPr>
        <a:xfrm>
          <a:off x="13199110" y="13570585"/>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57.2</a:t>
          </a:r>
          <a:endParaRPr kumimoji="1" lang="ja-JP" altLang="en-US" sz="1000" b="1">
            <a:solidFill>
              <a:srgbClr val="000080"/>
            </a:solidFill>
            <a:latin typeface="ＭＳ Ｐゴシック"/>
            <a:ea typeface="ＭＳ Ｐゴシック"/>
          </a:endParaRPr>
        </a:p>
      </xdr:txBody>
    </xdr:sp>
    <xdr:clientData/>
  </xdr:oneCellAnchor>
  <xdr:oneCellAnchor>
    <xdr:from>
      <xdr:col>70</xdr:col>
      <xdr:colOff>165735</xdr:colOff>
      <xdr:row>82</xdr:row>
      <xdr:rowOff>34925</xdr:rowOff>
    </xdr:from>
    <xdr:ext cx="405130" cy="249555"/>
    <xdr:sp macro="" textlink="">
      <xdr:nvSpPr>
        <xdr:cNvPr id="676" name="n_3aveValue【消防施設】&#10;有形固定資産減価償却率">
          <a:extLst>
            <a:ext uri="{FF2B5EF4-FFF2-40B4-BE49-F238E27FC236}">
              <a16:creationId xmlns:a16="http://schemas.microsoft.com/office/drawing/2014/main" id="{00000000-0008-0000-1000-0000A4020000}"/>
            </a:ext>
          </a:extLst>
        </xdr:cNvPr>
        <xdr:cNvSpPr txBox="1"/>
      </xdr:nvSpPr>
      <xdr:spPr>
        <a:xfrm>
          <a:off x="12389485" y="1357947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57.7</a:t>
          </a:r>
          <a:endParaRPr kumimoji="1" lang="ja-JP" altLang="en-US" sz="1000" b="1">
            <a:solidFill>
              <a:srgbClr val="000080"/>
            </a:solidFill>
            <a:latin typeface="ＭＳ Ｐゴシック"/>
            <a:ea typeface="ＭＳ Ｐゴシック"/>
          </a:endParaRPr>
        </a:p>
      </xdr:txBody>
    </xdr:sp>
    <xdr:clientData/>
  </xdr:oneCellAnchor>
  <xdr:oneCellAnchor>
    <xdr:from>
      <xdr:col>66</xdr:col>
      <xdr:colOff>38735</xdr:colOff>
      <xdr:row>80</xdr:row>
      <xdr:rowOff>66675</xdr:rowOff>
    </xdr:from>
    <xdr:ext cx="405130" cy="249555"/>
    <xdr:sp macro="" textlink="">
      <xdr:nvSpPr>
        <xdr:cNvPr id="677" name="n_4aveValue【消防施設】&#10;有形固定資産減価償却率">
          <a:extLst>
            <a:ext uri="{FF2B5EF4-FFF2-40B4-BE49-F238E27FC236}">
              <a16:creationId xmlns:a16="http://schemas.microsoft.com/office/drawing/2014/main" id="{00000000-0008-0000-1000-0000A5020000}"/>
            </a:ext>
          </a:extLst>
        </xdr:cNvPr>
        <xdr:cNvSpPr txBox="1"/>
      </xdr:nvSpPr>
      <xdr:spPr>
        <a:xfrm>
          <a:off x="11563985" y="1328102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58.1</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26035</xdr:colOff>
      <xdr:row>76</xdr:row>
      <xdr:rowOff>121920</xdr:rowOff>
    </xdr:from>
    <xdr:ext cx="405130" cy="246380"/>
    <xdr:sp macro="" textlink="">
      <xdr:nvSpPr>
        <xdr:cNvPr id="678" name="n_1mainValue【消防施設】&#10;有形固定資産減価償却率">
          <a:extLst>
            <a:ext uri="{FF2B5EF4-FFF2-40B4-BE49-F238E27FC236}">
              <a16:creationId xmlns:a16="http://schemas.microsoft.com/office/drawing/2014/main" id="{00000000-0008-0000-1000-0000A6020000}"/>
            </a:ext>
          </a:extLst>
        </xdr:cNvPr>
        <xdr:cNvSpPr txBox="1"/>
      </xdr:nvSpPr>
      <xdr:spPr>
        <a:xfrm>
          <a:off x="13996035" y="12675870"/>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25.1</a:t>
          </a:r>
          <a:endParaRPr kumimoji="1" lang="ja-JP" altLang="en-US" sz="1000" b="1">
            <a:solidFill>
              <a:srgbClr val="FF0000"/>
            </a:solidFill>
            <a:latin typeface="ＭＳ Ｐゴシック"/>
            <a:ea typeface="ＭＳ Ｐゴシック"/>
          </a:endParaRPr>
        </a:p>
      </xdr:txBody>
    </xdr:sp>
    <xdr:clientData/>
  </xdr:oneCellAnchor>
  <xdr:oneCellAnchor>
    <xdr:from>
      <xdr:col>75</xdr:col>
      <xdr:colOff>102235</xdr:colOff>
      <xdr:row>77</xdr:row>
      <xdr:rowOff>29845</xdr:rowOff>
    </xdr:from>
    <xdr:ext cx="405130" cy="246380"/>
    <xdr:sp macro="" textlink="">
      <xdr:nvSpPr>
        <xdr:cNvPr id="679" name="n_2mainValue【消防施設】&#10;有形固定資産減価償却率">
          <a:extLst>
            <a:ext uri="{FF2B5EF4-FFF2-40B4-BE49-F238E27FC236}">
              <a16:creationId xmlns:a16="http://schemas.microsoft.com/office/drawing/2014/main" id="{00000000-0008-0000-1000-0000A7020000}"/>
            </a:ext>
          </a:extLst>
        </xdr:cNvPr>
        <xdr:cNvSpPr txBox="1"/>
      </xdr:nvSpPr>
      <xdr:spPr>
        <a:xfrm>
          <a:off x="13199110" y="12748895"/>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29.1</a:t>
          </a:r>
          <a:endParaRPr kumimoji="1" lang="ja-JP" altLang="en-US" sz="1000" b="1">
            <a:solidFill>
              <a:srgbClr val="FF0000"/>
            </a:solidFill>
            <a:latin typeface="ＭＳ Ｐゴシック"/>
            <a:ea typeface="ＭＳ Ｐゴシック"/>
          </a:endParaRPr>
        </a:p>
      </xdr:txBody>
    </xdr:sp>
    <xdr:clientData/>
  </xdr:oneCellAnchor>
  <xdr:oneCellAnchor>
    <xdr:from>
      <xdr:col>70</xdr:col>
      <xdr:colOff>165735</xdr:colOff>
      <xdr:row>76</xdr:row>
      <xdr:rowOff>156845</xdr:rowOff>
    </xdr:from>
    <xdr:ext cx="405130" cy="246380"/>
    <xdr:sp macro="" textlink="">
      <xdr:nvSpPr>
        <xdr:cNvPr id="680" name="n_3mainValue【消防施設】&#10;有形固定資産減価償却率">
          <a:extLst>
            <a:ext uri="{FF2B5EF4-FFF2-40B4-BE49-F238E27FC236}">
              <a16:creationId xmlns:a16="http://schemas.microsoft.com/office/drawing/2014/main" id="{00000000-0008-0000-1000-0000A8020000}"/>
            </a:ext>
          </a:extLst>
        </xdr:cNvPr>
        <xdr:cNvSpPr txBox="1"/>
      </xdr:nvSpPr>
      <xdr:spPr>
        <a:xfrm>
          <a:off x="12389485" y="12710795"/>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27.0</a:t>
          </a:r>
          <a:endParaRPr kumimoji="1" lang="ja-JP" altLang="en-US" sz="1000" b="1">
            <a:solidFill>
              <a:srgbClr val="FF0000"/>
            </a:solidFill>
            <a:latin typeface="ＭＳ Ｐゴシック"/>
            <a:ea typeface="ＭＳ Ｐゴシック"/>
          </a:endParaRPr>
        </a:p>
      </xdr:txBody>
    </xdr:sp>
    <xdr:clientData/>
  </xdr:oneCellAnchor>
  <xdr:oneCellAnchor>
    <xdr:from>
      <xdr:col>66</xdr:col>
      <xdr:colOff>38735</xdr:colOff>
      <xdr:row>83</xdr:row>
      <xdr:rowOff>119380</xdr:rowOff>
    </xdr:from>
    <xdr:ext cx="405130" cy="246380"/>
    <xdr:sp macro="" textlink="">
      <xdr:nvSpPr>
        <xdr:cNvPr id="681" name="n_4mainValue【消防施設】&#10;有形固定資産減価償却率">
          <a:extLst>
            <a:ext uri="{FF2B5EF4-FFF2-40B4-BE49-F238E27FC236}">
              <a16:creationId xmlns:a16="http://schemas.microsoft.com/office/drawing/2014/main" id="{00000000-0008-0000-1000-0000A9020000}"/>
            </a:ext>
          </a:extLst>
        </xdr:cNvPr>
        <xdr:cNvSpPr txBox="1"/>
      </xdr:nvSpPr>
      <xdr:spPr>
        <a:xfrm>
          <a:off x="11563985" y="13829030"/>
          <a:ext cx="4051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71.3</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68</xdr:row>
      <xdr:rowOff>146685</xdr:rowOff>
    </xdr:from>
    <xdr:to>
      <xdr:col>120</xdr:col>
      <xdr:colOff>152400</xdr:colOff>
      <xdr:row>72</xdr:row>
      <xdr:rowOff>97790</xdr:rowOff>
    </xdr:to>
    <xdr:sp macro="" textlink="">
      <xdr:nvSpPr>
        <xdr:cNvPr id="682" name="正方形/長方形 681">
          <a:extLst>
            <a:ext uri="{FF2B5EF4-FFF2-40B4-BE49-F238E27FC236}">
              <a16:creationId xmlns:a16="http://schemas.microsoft.com/office/drawing/2014/main" id="{00000000-0008-0000-1000-0000AA020000}"/>
            </a:ext>
          </a:extLst>
        </xdr:cNvPr>
        <xdr:cNvSpPr/>
      </xdr:nvSpPr>
      <xdr:spPr>
        <a:xfrm>
          <a:off x="16764000" y="11379835"/>
          <a:ext cx="4343400"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消防施設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96</xdr:col>
      <xdr:colOff>127000</xdr:colOff>
      <xdr:row>72</xdr:row>
      <xdr:rowOff>122555</xdr:rowOff>
    </xdr:from>
    <xdr:to>
      <xdr:col>104</xdr:col>
      <xdr:colOff>127000</xdr:colOff>
      <xdr:row>74</xdr:row>
      <xdr:rowOff>36830</xdr:rowOff>
    </xdr:to>
    <xdr:sp macro="" textlink="">
      <xdr:nvSpPr>
        <xdr:cNvPr id="683" name="正方形/長方形 682">
          <a:extLst>
            <a:ext uri="{FF2B5EF4-FFF2-40B4-BE49-F238E27FC236}">
              <a16:creationId xmlns:a16="http://schemas.microsoft.com/office/drawing/2014/main" id="{00000000-0008-0000-1000-0000AB020000}"/>
            </a:ext>
          </a:extLst>
        </xdr:cNvPr>
        <xdr:cNvSpPr/>
      </xdr:nvSpPr>
      <xdr:spPr>
        <a:xfrm>
          <a:off x="1689100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73</xdr:row>
      <xdr:rowOff>153035</xdr:rowOff>
    </xdr:from>
    <xdr:to>
      <xdr:col>104</xdr:col>
      <xdr:colOff>127000</xdr:colOff>
      <xdr:row>75</xdr:row>
      <xdr:rowOff>67310</xdr:rowOff>
    </xdr:to>
    <xdr:sp macro="" textlink="">
      <xdr:nvSpPr>
        <xdr:cNvPr id="684" name="正方形/長方形 683">
          <a:extLst>
            <a:ext uri="{FF2B5EF4-FFF2-40B4-BE49-F238E27FC236}">
              <a16:creationId xmlns:a16="http://schemas.microsoft.com/office/drawing/2014/main" id="{00000000-0008-0000-1000-0000AC020000}"/>
            </a:ext>
          </a:extLst>
        </xdr:cNvPr>
        <xdr:cNvSpPr/>
      </xdr:nvSpPr>
      <xdr:spPr>
        <a:xfrm>
          <a:off x="1689100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14/36</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72</xdr:row>
      <xdr:rowOff>122555</xdr:rowOff>
    </xdr:from>
    <xdr:to>
      <xdr:col>110</xdr:col>
      <xdr:colOff>0</xdr:colOff>
      <xdr:row>74</xdr:row>
      <xdr:rowOff>36830</xdr:rowOff>
    </xdr:to>
    <xdr:sp macro="" textlink="">
      <xdr:nvSpPr>
        <xdr:cNvPr id="685" name="正方形/長方形 684">
          <a:extLst>
            <a:ext uri="{FF2B5EF4-FFF2-40B4-BE49-F238E27FC236}">
              <a16:creationId xmlns:a16="http://schemas.microsoft.com/office/drawing/2014/main" id="{00000000-0008-0000-1000-0000AD020000}"/>
            </a:ext>
          </a:extLst>
        </xdr:cNvPr>
        <xdr:cNvSpPr/>
      </xdr:nvSpPr>
      <xdr:spPr>
        <a:xfrm>
          <a:off x="1781175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73</xdr:row>
      <xdr:rowOff>153035</xdr:rowOff>
    </xdr:from>
    <xdr:to>
      <xdr:col>110</xdr:col>
      <xdr:colOff>0</xdr:colOff>
      <xdr:row>75</xdr:row>
      <xdr:rowOff>67310</xdr:rowOff>
    </xdr:to>
    <xdr:sp macro="" textlink="">
      <xdr:nvSpPr>
        <xdr:cNvPr id="686" name="正方形/長方形 685">
          <a:extLst>
            <a:ext uri="{FF2B5EF4-FFF2-40B4-BE49-F238E27FC236}">
              <a16:creationId xmlns:a16="http://schemas.microsoft.com/office/drawing/2014/main" id="{00000000-0008-0000-1000-0000AE020000}"/>
            </a:ext>
          </a:extLst>
        </xdr:cNvPr>
        <xdr:cNvSpPr/>
      </xdr:nvSpPr>
      <xdr:spPr>
        <a:xfrm>
          <a:off x="1781175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0.071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72</xdr:row>
      <xdr:rowOff>122555</xdr:rowOff>
    </xdr:from>
    <xdr:to>
      <xdr:col>116</xdr:col>
      <xdr:colOff>0</xdr:colOff>
      <xdr:row>74</xdr:row>
      <xdr:rowOff>36830</xdr:rowOff>
    </xdr:to>
    <xdr:sp macro="" textlink="">
      <xdr:nvSpPr>
        <xdr:cNvPr id="687" name="正方形/長方形 686">
          <a:extLst>
            <a:ext uri="{FF2B5EF4-FFF2-40B4-BE49-F238E27FC236}">
              <a16:creationId xmlns:a16="http://schemas.microsoft.com/office/drawing/2014/main" id="{00000000-0008-0000-1000-0000AF020000}"/>
            </a:ext>
          </a:extLst>
        </xdr:cNvPr>
        <xdr:cNvSpPr/>
      </xdr:nvSpPr>
      <xdr:spPr>
        <a:xfrm>
          <a:off x="1885950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73</xdr:row>
      <xdr:rowOff>153035</xdr:rowOff>
    </xdr:from>
    <xdr:to>
      <xdr:col>116</xdr:col>
      <xdr:colOff>0</xdr:colOff>
      <xdr:row>75</xdr:row>
      <xdr:rowOff>67310</xdr:rowOff>
    </xdr:to>
    <xdr:sp macro="" textlink="">
      <xdr:nvSpPr>
        <xdr:cNvPr id="688" name="正方形/長方形 687">
          <a:extLst>
            <a:ext uri="{FF2B5EF4-FFF2-40B4-BE49-F238E27FC236}">
              <a16:creationId xmlns:a16="http://schemas.microsoft.com/office/drawing/2014/main" id="{00000000-0008-0000-1000-0000B0020000}"/>
            </a:ext>
          </a:extLst>
        </xdr:cNvPr>
        <xdr:cNvSpPr/>
      </xdr:nvSpPr>
      <xdr:spPr>
        <a:xfrm>
          <a:off x="1885950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0.052</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75</xdr:row>
      <xdr:rowOff>92075</xdr:rowOff>
    </xdr:from>
    <xdr:to>
      <xdr:col>120</xdr:col>
      <xdr:colOff>152400</xdr:colOff>
      <xdr:row>88</xdr:row>
      <xdr:rowOff>146685</xdr:rowOff>
    </xdr:to>
    <xdr:sp macro="" textlink="">
      <xdr:nvSpPr>
        <xdr:cNvPr id="689" name="正方形/長方形 688">
          <a:extLst>
            <a:ext uri="{FF2B5EF4-FFF2-40B4-BE49-F238E27FC236}">
              <a16:creationId xmlns:a16="http://schemas.microsoft.com/office/drawing/2014/main" id="{00000000-0008-0000-1000-0000B1020000}"/>
            </a:ext>
          </a:extLst>
        </xdr:cNvPr>
        <xdr:cNvSpPr/>
      </xdr:nvSpPr>
      <xdr:spPr>
        <a:xfrm>
          <a:off x="16764000" y="12480925"/>
          <a:ext cx="4343400"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73025</xdr:rowOff>
    </xdr:from>
    <xdr:ext cx="349885" cy="217170"/>
    <xdr:sp macro="" textlink="">
      <xdr:nvSpPr>
        <xdr:cNvPr id="690" name="テキスト ボックス 689">
          <a:extLst>
            <a:ext uri="{FF2B5EF4-FFF2-40B4-BE49-F238E27FC236}">
              <a16:creationId xmlns:a16="http://schemas.microsoft.com/office/drawing/2014/main" id="{00000000-0008-0000-1000-0000B2020000}"/>
            </a:ext>
          </a:extLst>
        </xdr:cNvPr>
        <xdr:cNvSpPr txBox="1"/>
      </xdr:nvSpPr>
      <xdr:spPr>
        <a:xfrm>
          <a:off x="16741775" y="12296775"/>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88</xdr:row>
      <xdr:rowOff>146685</xdr:rowOff>
    </xdr:from>
    <xdr:to>
      <xdr:col>120</xdr:col>
      <xdr:colOff>114300</xdr:colOff>
      <xdr:row>88</xdr:row>
      <xdr:rowOff>146685</xdr:rowOff>
    </xdr:to>
    <xdr:cxnSp macro="">
      <xdr:nvCxnSpPr>
        <xdr:cNvPr id="691" name="直線コネクタ 690">
          <a:extLst>
            <a:ext uri="{FF2B5EF4-FFF2-40B4-BE49-F238E27FC236}">
              <a16:creationId xmlns:a16="http://schemas.microsoft.com/office/drawing/2014/main" id="{00000000-0008-0000-1000-0000B3020000}"/>
            </a:ext>
          </a:extLst>
        </xdr:cNvPr>
        <xdr:cNvCxnSpPr/>
      </xdr:nvCxnSpPr>
      <xdr:spPr>
        <a:xfrm>
          <a:off x="16764000" y="1468183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109855</xdr:rowOff>
    </xdr:from>
    <xdr:to>
      <xdr:col>120</xdr:col>
      <xdr:colOff>114300</xdr:colOff>
      <xdr:row>86</xdr:row>
      <xdr:rowOff>109855</xdr:rowOff>
    </xdr:to>
    <xdr:cxnSp macro="">
      <xdr:nvCxnSpPr>
        <xdr:cNvPr id="692" name="直線コネクタ 691">
          <a:extLst>
            <a:ext uri="{FF2B5EF4-FFF2-40B4-BE49-F238E27FC236}">
              <a16:creationId xmlns:a16="http://schemas.microsoft.com/office/drawing/2014/main" id="{00000000-0008-0000-1000-0000B4020000}"/>
            </a:ext>
          </a:extLst>
        </xdr:cNvPr>
        <xdr:cNvCxnSpPr/>
      </xdr:nvCxnSpPr>
      <xdr:spPr>
        <a:xfrm>
          <a:off x="16764000" y="1431480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85</xdr:row>
      <xdr:rowOff>137795</xdr:rowOff>
    </xdr:from>
    <xdr:ext cx="464185" cy="249555"/>
    <xdr:sp macro="" textlink="">
      <xdr:nvSpPr>
        <xdr:cNvPr id="693" name="テキスト ボックス 692">
          <a:extLst>
            <a:ext uri="{FF2B5EF4-FFF2-40B4-BE49-F238E27FC236}">
              <a16:creationId xmlns:a16="http://schemas.microsoft.com/office/drawing/2014/main" id="{00000000-0008-0000-1000-0000B5020000}"/>
            </a:ext>
          </a:extLst>
        </xdr:cNvPr>
        <xdr:cNvSpPr txBox="1"/>
      </xdr:nvSpPr>
      <xdr:spPr>
        <a:xfrm>
          <a:off x="16344265" y="14177645"/>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96</xdr:col>
      <xdr:colOff>0</xdr:colOff>
      <xdr:row>84</xdr:row>
      <xdr:rowOff>73025</xdr:rowOff>
    </xdr:from>
    <xdr:to>
      <xdr:col>120</xdr:col>
      <xdr:colOff>114300</xdr:colOff>
      <xdr:row>84</xdr:row>
      <xdr:rowOff>73025</xdr:rowOff>
    </xdr:to>
    <xdr:cxnSp macro="">
      <xdr:nvCxnSpPr>
        <xdr:cNvPr id="694" name="直線コネクタ 693">
          <a:extLst>
            <a:ext uri="{FF2B5EF4-FFF2-40B4-BE49-F238E27FC236}">
              <a16:creationId xmlns:a16="http://schemas.microsoft.com/office/drawing/2014/main" id="{00000000-0008-0000-1000-0000B6020000}"/>
            </a:ext>
          </a:extLst>
        </xdr:cNvPr>
        <xdr:cNvCxnSpPr/>
      </xdr:nvCxnSpPr>
      <xdr:spPr>
        <a:xfrm>
          <a:off x="16764000" y="1394777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83</xdr:row>
      <xdr:rowOff>101600</xdr:rowOff>
    </xdr:from>
    <xdr:ext cx="464185" cy="249555"/>
    <xdr:sp macro="" textlink="">
      <xdr:nvSpPr>
        <xdr:cNvPr id="695" name="テキスト ボックス 694">
          <a:extLst>
            <a:ext uri="{FF2B5EF4-FFF2-40B4-BE49-F238E27FC236}">
              <a16:creationId xmlns:a16="http://schemas.microsoft.com/office/drawing/2014/main" id="{00000000-0008-0000-1000-0000B7020000}"/>
            </a:ext>
          </a:extLst>
        </xdr:cNvPr>
        <xdr:cNvSpPr txBox="1"/>
      </xdr:nvSpPr>
      <xdr:spPr>
        <a:xfrm>
          <a:off x="16344265" y="13811250"/>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0.030</a:t>
          </a:r>
          <a:endParaRPr kumimoji="1" lang="ja-JP" altLang="en-US" sz="1000">
            <a:latin typeface="ＭＳ Ｐゴシック"/>
            <a:ea typeface="ＭＳ Ｐゴシック"/>
          </a:endParaRPr>
        </a:p>
      </xdr:txBody>
    </xdr:sp>
    <xdr:clientData/>
  </xdr:oneCellAnchor>
  <xdr:twoCellAnchor>
    <xdr:from>
      <xdr:col>96</xdr:col>
      <xdr:colOff>0</xdr:colOff>
      <xdr:row>82</xdr:row>
      <xdr:rowOff>36830</xdr:rowOff>
    </xdr:from>
    <xdr:to>
      <xdr:col>120</xdr:col>
      <xdr:colOff>114300</xdr:colOff>
      <xdr:row>82</xdr:row>
      <xdr:rowOff>36830</xdr:rowOff>
    </xdr:to>
    <xdr:cxnSp macro="">
      <xdr:nvCxnSpPr>
        <xdr:cNvPr id="696" name="直線コネクタ 695">
          <a:extLst>
            <a:ext uri="{FF2B5EF4-FFF2-40B4-BE49-F238E27FC236}">
              <a16:creationId xmlns:a16="http://schemas.microsoft.com/office/drawing/2014/main" id="{00000000-0008-0000-1000-0000B8020000}"/>
            </a:ext>
          </a:extLst>
        </xdr:cNvPr>
        <xdr:cNvCxnSpPr/>
      </xdr:nvCxnSpPr>
      <xdr:spPr>
        <a:xfrm>
          <a:off x="16764000" y="1358138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81</xdr:row>
      <xdr:rowOff>64770</xdr:rowOff>
    </xdr:from>
    <xdr:ext cx="464185" cy="249555"/>
    <xdr:sp macro="" textlink="">
      <xdr:nvSpPr>
        <xdr:cNvPr id="697" name="テキスト ボックス 696">
          <a:extLst>
            <a:ext uri="{FF2B5EF4-FFF2-40B4-BE49-F238E27FC236}">
              <a16:creationId xmlns:a16="http://schemas.microsoft.com/office/drawing/2014/main" id="{00000000-0008-0000-1000-0000B9020000}"/>
            </a:ext>
          </a:extLst>
        </xdr:cNvPr>
        <xdr:cNvSpPr txBox="1"/>
      </xdr:nvSpPr>
      <xdr:spPr>
        <a:xfrm>
          <a:off x="16344265" y="13444220"/>
          <a:ext cx="4641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0.060</a:t>
          </a:r>
          <a:endParaRPr kumimoji="1" lang="ja-JP" altLang="en-US" sz="1000">
            <a:latin typeface="ＭＳ Ｐゴシック"/>
            <a:ea typeface="ＭＳ Ｐゴシック"/>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98" name="直線コネクタ 697">
          <a:extLst>
            <a:ext uri="{FF2B5EF4-FFF2-40B4-BE49-F238E27FC236}">
              <a16:creationId xmlns:a16="http://schemas.microsoft.com/office/drawing/2014/main" id="{00000000-0008-0000-1000-0000BA020000}"/>
            </a:ext>
          </a:extLst>
        </xdr:cNvPr>
        <xdr:cNvCxnSpPr/>
      </xdr:nvCxnSpPr>
      <xdr:spPr>
        <a:xfrm>
          <a:off x="16764000" y="1321435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79</xdr:row>
      <xdr:rowOff>27940</xdr:rowOff>
    </xdr:from>
    <xdr:ext cx="464185" cy="246380"/>
    <xdr:sp macro="" textlink="">
      <xdr:nvSpPr>
        <xdr:cNvPr id="699" name="テキスト ボックス 698">
          <a:extLst>
            <a:ext uri="{FF2B5EF4-FFF2-40B4-BE49-F238E27FC236}">
              <a16:creationId xmlns:a16="http://schemas.microsoft.com/office/drawing/2014/main" id="{00000000-0008-0000-1000-0000BB020000}"/>
            </a:ext>
          </a:extLst>
        </xdr:cNvPr>
        <xdr:cNvSpPr txBox="1"/>
      </xdr:nvSpPr>
      <xdr:spPr>
        <a:xfrm>
          <a:off x="16344265" y="13077190"/>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0.090</a:t>
          </a:r>
          <a:endParaRPr kumimoji="1" lang="ja-JP" altLang="en-US" sz="1000">
            <a:latin typeface="ＭＳ Ｐゴシック"/>
            <a:ea typeface="ＭＳ Ｐゴシック"/>
          </a:endParaRPr>
        </a:p>
      </xdr:txBody>
    </xdr:sp>
    <xdr:clientData/>
  </xdr:oneCellAnchor>
  <xdr:twoCellAnchor>
    <xdr:from>
      <xdr:col>96</xdr:col>
      <xdr:colOff>0</xdr:colOff>
      <xdr:row>77</xdr:row>
      <xdr:rowOff>128270</xdr:rowOff>
    </xdr:from>
    <xdr:to>
      <xdr:col>120</xdr:col>
      <xdr:colOff>114300</xdr:colOff>
      <xdr:row>77</xdr:row>
      <xdr:rowOff>128270</xdr:rowOff>
    </xdr:to>
    <xdr:cxnSp macro="">
      <xdr:nvCxnSpPr>
        <xdr:cNvPr id="700" name="直線コネクタ 699">
          <a:extLst>
            <a:ext uri="{FF2B5EF4-FFF2-40B4-BE49-F238E27FC236}">
              <a16:creationId xmlns:a16="http://schemas.microsoft.com/office/drawing/2014/main" id="{00000000-0008-0000-1000-0000BC020000}"/>
            </a:ext>
          </a:extLst>
        </xdr:cNvPr>
        <xdr:cNvCxnSpPr/>
      </xdr:nvCxnSpPr>
      <xdr:spPr>
        <a:xfrm>
          <a:off x="16764000" y="1284732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76</xdr:row>
      <xdr:rowOff>156845</xdr:rowOff>
    </xdr:from>
    <xdr:ext cx="464185" cy="246380"/>
    <xdr:sp macro="" textlink="">
      <xdr:nvSpPr>
        <xdr:cNvPr id="701" name="テキスト ボックス 700">
          <a:extLst>
            <a:ext uri="{FF2B5EF4-FFF2-40B4-BE49-F238E27FC236}">
              <a16:creationId xmlns:a16="http://schemas.microsoft.com/office/drawing/2014/main" id="{00000000-0008-0000-1000-0000BD020000}"/>
            </a:ext>
          </a:extLst>
        </xdr:cNvPr>
        <xdr:cNvSpPr txBox="1"/>
      </xdr:nvSpPr>
      <xdr:spPr>
        <a:xfrm>
          <a:off x="16344265" y="12710795"/>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0.120</a:t>
          </a:r>
          <a:endParaRPr kumimoji="1" lang="ja-JP" altLang="en-US" sz="1000">
            <a:latin typeface="ＭＳ Ｐゴシック"/>
            <a:ea typeface="ＭＳ Ｐゴシック"/>
          </a:endParaRPr>
        </a:p>
      </xdr:txBody>
    </xdr:sp>
    <xdr:clientData/>
  </xdr:oneCellAnchor>
  <xdr:twoCellAnchor>
    <xdr:from>
      <xdr:col>96</xdr:col>
      <xdr:colOff>0</xdr:colOff>
      <xdr:row>75</xdr:row>
      <xdr:rowOff>92075</xdr:rowOff>
    </xdr:from>
    <xdr:to>
      <xdr:col>120</xdr:col>
      <xdr:colOff>114300</xdr:colOff>
      <xdr:row>75</xdr:row>
      <xdr:rowOff>92075</xdr:rowOff>
    </xdr:to>
    <xdr:cxnSp macro="">
      <xdr:nvCxnSpPr>
        <xdr:cNvPr id="702" name="直線コネクタ 701">
          <a:extLst>
            <a:ext uri="{FF2B5EF4-FFF2-40B4-BE49-F238E27FC236}">
              <a16:creationId xmlns:a16="http://schemas.microsoft.com/office/drawing/2014/main" id="{00000000-0008-0000-1000-0000BE020000}"/>
            </a:ext>
          </a:extLst>
        </xdr:cNvPr>
        <xdr:cNvCxnSpPr/>
      </xdr:nvCxnSpPr>
      <xdr:spPr>
        <a:xfrm>
          <a:off x="16764000" y="1248092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74</xdr:row>
      <xdr:rowOff>120015</xdr:rowOff>
    </xdr:from>
    <xdr:ext cx="464185" cy="246380"/>
    <xdr:sp macro="" textlink="">
      <xdr:nvSpPr>
        <xdr:cNvPr id="703" name="テキスト ボックス 702">
          <a:extLst>
            <a:ext uri="{FF2B5EF4-FFF2-40B4-BE49-F238E27FC236}">
              <a16:creationId xmlns:a16="http://schemas.microsoft.com/office/drawing/2014/main" id="{00000000-0008-0000-1000-0000BF020000}"/>
            </a:ext>
          </a:extLst>
        </xdr:cNvPr>
        <xdr:cNvSpPr txBox="1"/>
      </xdr:nvSpPr>
      <xdr:spPr>
        <a:xfrm>
          <a:off x="16344265" y="12343765"/>
          <a:ext cx="4641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0.150</a:t>
          </a:r>
          <a:endParaRPr kumimoji="1" lang="ja-JP" altLang="en-US" sz="1000">
            <a:latin typeface="ＭＳ Ｐゴシック"/>
            <a:ea typeface="ＭＳ Ｐゴシック"/>
          </a:endParaRPr>
        </a:p>
      </xdr:txBody>
    </xdr:sp>
    <xdr:clientData/>
  </xdr:oneCellAnchor>
  <xdr:twoCellAnchor>
    <xdr:from>
      <xdr:col>96</xdr:col>
      <xdr:colOff>0</xdr:colOff>
      <xdr:row>75</xdr:row>
      <xdr:rowOff>92075</xdr:rowOff>
    </xdr:from>
    <xdr:to>
      <xdr:col>120</xdr:col>
      <xdr:colOff>152400</xdr:colOff>
      <xdr:row>88</xdr:row>
      <xdr:rowOff>146685</xdr:rowOff>
    </xdr:to>
    <xdr:sp macro="" textlink="">
      <xdr:nvSpPr>
        <xdr:cNvPr id="704" name="【消防施設】&#10;一人当たり面積グラフ枠">
          <a:extLst>
            <a:ext uri="{FF2B5EF4-FFF2-40B4-BE49-F238E27FC236}">
              <a16:creationId xmlns:a16="http://schemas.microsoft.com/office/drawing/2014/main" id="{00000000-0008-0000-1000-0000C0020000}"/>
            </a:ext>
          </a:extLst>
        </xdr:cNvPr>
        <xdr:cNvSpPr/>
      </xdr:nvSpPr>
      <xdr:spPr>
        <a:xfrm>
          <a:off x="16764000" y="12480925"/>
          <a:ext cx="4343400"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62865</xdr:colOff>
      <xdr:row>77</xdr:row>
      <xdr:rowOff>140335</xdr:rowOff>
    </xdr:from>
    <xdr:to>
      <xdr:col>116</xdr:col>
      <xdr:colOff>62865</xdr:colOff>
      <xdr:row>86</xdr:row>
      <xdr:rowOff>60960</xdr:rowOff>
    </xdr:to>
    <xdr:cxnSp macro="">
      <xdr:nvCxnSpPr>
        <xdr:cNvPr id="705" name="直線コネクタ 704">
          <a:extLst>
            <a:ext uri="{FF2B5EF4-FFF2-40B4-BE49-F238E27FC236}">
              <a16:creationId xmlns:a16="http://schemas.microsoft.com/office/drawing/2014/main" id="{00000000-0008-0000-1000-0000C1020000}"/>
            </a:ext>
          </a:extLst>
        </xdr:cNvPr>
        <xdr:cNvCxnSpPr/>
      </xdr:nvCxnSpPr>
      <xdr:spPr>
        <a:xfrm flipV="1">
          <a:off x="20319365" y="12859385"/>
          <a:ext cx="0" cy="140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64770</xdr:rowOff>
    </xdr:from>
    <xdr:ext cx="466725" cy="249555"/>
    <xdr:sp macro="" textlink="">
      <xdr:nvSpPr>
        <xdr:cNvPr id="706" name="【消防施設】&#10;一人当たり面積最小値テキスト">
          <a:extLst>
            <a:ext uri="{FF2B5EF4-FFF2-40B4-BE49-F238E27FC236}">
              <a16:creationId xmlns:a16="http://schemas.microsoft.com/office/drawing/2014/main" id="{00000000-0008-0000-1000-0000C2020000}"/>
            </a:ext>
          </a:extLst>
        </xdr:cNvPr>
        <xdr:cNvSpPr txBox="1"/>
      </xdr:nvSpPr>
      <xdr:spPr>
        <a:xfrm>
          <a:off x="20358100" y="14269720"/>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0.004</a:t>
          </a:r>
          <a:endParaRPr kumimoji="1" lang="ja-JP" altLang="en-US" sz="1000" b="1">
            <a:latin typeface="ＭＳ Ｐゴシック"/>
            <a:ea typeface="ＭＳ Ｐゴシック"/>
          </a:endParaRPr>
        </a:p>
      </xdr:txBody>
    </xdr:sp>
    <xdr:clientData/>
  </xdr:oneCellAnchor>
  <xdr:twoCellAnchor>
    <xdr:from>
      <xdr:col>115</xdr:col>
      <xdr:colOff>165100</xdr:colOff>
      <xdr:row>86</xdr:row>
      <xdr:rowOff>60960</xdr:rowOff>
    </xdr:from>
    <xdr:to>
      <xdr:col>116</xdr:col>
      <xdr:colOff>152400</xdr:colOff>
      <xdr:row>86</xdr:row>
      <xdr:rowOff>60960</xdr:rowOff>
    </xdr:to>
    <xdr:cxnSp macro="">
      <xdr:nvCxnSpPr>
        <xdr:cNvPr id="707" name="直線コネクタ 706">
          <a:extLst>
            <a:ext uri="{FF2B5EF4-FFF2-40B4-BE49-F238E27FC236}">
              <a16:creationId xmlns:a16="http://schemas.microsoft.com/office/drawing/2014/main" id="{00000000-0008-0000-1000-0000C3020000}"/>
            </a:ext>
          </a:extLst>
        </xdr:cNvPr>
        <xdr:cNvCxnSpPr/>
      </xdr:nvCxnSpPr>
      <xdr:spPr>
        <a:xfrm>
          <a:off x="20246975" y="1426591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89535</xdr:rowOff>
    </xdr:from>
    <xdr:ext cx="466725" cy="246380"/>
    <xdr:sp macro="" textlink="">
      <xdr:nvSpPr>
        <xdr:cNvPr id="708" name="【消防施設】&#10;一人当たり面積最大値テキスト">
          <a:extLst>
            <a:ext uri="{FF2B5EF4-FFF2-40B4-BE49-F238E27FC236}">
              <a16:creationId xmlns:a16="http://schemas.microsoft.com/office/drawing/2014/main" id="{00000000-0008-0000-1000-0000C4020000}"/>
            </a:ext>
          </a:extLst>
        </xdr:cNvPr>
        <xdr:cNvSpPr txBox="1"/>
      </xdr:nvSpPr>
      <xdr:spPr>
        <a:xfrm>
          <a:off x="20358100" y="12643485"/>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0.119</a:t>
          </a:r>
          <a:endParaRPr kumimoji="1" lang="ja-JP" altLang="en-US" sz="1000" b="1">
            <a:latin typeface="ＭＳ Ｐゴシック"/>
            <a:ea typeface="ＭＳ Ｐゴシック"/>
          </a:endParaRPr>
        </a:p>
      </xdr:txBody>
    </xdr:sp>
    <xdr:clientData/>
  </xdr:oneCellAnchor>
  <xdr:twoCellAnchor>
    <xdr:from>
      <xdr:col>115</xdr:col>
      <xdr:colOff>165100</xdr:colOff>
      <xdr:row>77</xdr:row>
      <xdr:rowOff>140335</xdr:rowOff>
    </xdr:from>
    <xdr:to>
      <xdr:col>116</xdr:col>
      <xdr:colOff>152400</xdr:colOff>
      <xdr:row>77</xdr:row>
      <xdr:rowOff>140335</xdr:rowOff>
    </xdr:to>
    <xdr:cxnSp macro="">
      <xdr:nvCxnSpPr>
        <xdr:cNvPr id="709" name="直線コネクタ 708">
          <a:extLst>
            <a:ext uri="{FF2B5EF4-FFF2-40B4-BE49-F238E27FC236}">
              <a16:creationId xmlns:a16="http://schemas.microsoft.com/office/drawing/2014/main" id="{00000000-0008-0000-1000-0000C5020000}"/>
            </a:ext>
          </a:extLst>
        </xdr:cNvPr>
        <xdr:cNvCxnSpPr/>
      </xdr:nvCxnSpPr>
      <xdr:spPr>
        <a:xfrm>
          <a:off x="20246975" y="1285938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107315</xdr:rowOff>
    </xdr:from>
    <xdr:ext cx="466725" cy="249555"/>
    <xdr:sp macro="" textlink="">
      <xdr:nvSpPr>
        <xdr:cNvPr id="710" name="【消防施設】&#10;一人当たり面積平均値テキスト">
          <a:extLst>
            <a:ext uri="{FF2B5EF4-FFF2-40B4-BE49-F238E27FC236}">
              <a16:creationId xmlns:a16="http://schemas.microsoft.com/office/drawing/2014/main" id="{00000000-0008-0000-1000-0000C6020000}"/>
            </a:ext>
          </a:extLst>
        </xdr:cNvPr>
        <xdr:cNvSpPr txBox="1"/>
      </xdr:nvSpPr>
      <xdr:spPr>
        <a:xfrm>
          <a:off x="20358100" y="13816965"/>
          <a:ext cx="46672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0.035</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83</xdr:row>
      <xdr:rowOff>128270</xdr:rowOff>
    </xdr:from>
    <xdr:to>
      <xdr:col>116</xdr:col>
      <xdr:colOff>114300</xdr:colOff>
      <xdr:row>84</xdr:row>
      <xdr:rowOff>60960</xdr:rowOff>
    </xdr:to>
    <xdr:sp macro="" textlink="">
      <xdr:nvSpPr>
        <xdr:cNvPr id="711" name="フローチャート: 判断 710">
          <a:extLst>
            <a:ext uri="{FF2B5EF4-FFF2-40B4-BE49-F238E27FC236}">
              <a16:creationId xmlns:a16="http://schemas.microsoft.com/office/drawing/2014/main" id="{00000000-0008-0000-1000-0000C7020000}"/>
            </a:ext>
          </a:extLst>
        </xdr:cNvPr>
        <xdr:cNvSpPr/>
      </xdr:nvSpPr>
      <xdr:spPr>
        <a:xfrm>
          <a:off x="20269200" y="1383792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128270</xdr:rowOff>
    </xdr:from>
    <xdr:to>
      <xdr:col>112</xdr:col>
      <xdr:colOff>38100</xdr:colOff>
      <xdr:row>84</xdr:row>
      <xdr:rowOff>60960</xdr:rowOff>
    </xdr:to>
    <xdr:sp macro="" textlink="">
      <xdr:nvSpPr>
        <xdr:cNvPr id="712" name="フローチャート: 判断 711">
          <a:extLst>
            <a:ext uri="{FF2B5EF4-FFF2-40B4-BE49-F238E27FC236}">
              <a16:creationId xmlns:a16="http://schemas.microsoft.com/office/drawing/2014/main" id="{00000000-0008-0000-1000-0000C8020000}"/>
            </a:ext>
          </a:extLst>
        </xdr:cNvPr>
        <xdr:cNvSpPr/>
      </xdr:nvSpPr>
      <xdr:spPr>
        <a:xfrm>
          <a:off x="19510375" y="1383792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116205</xdr:rowOff>
    </xdr:from>
    <xdr:to>
      <xdr:col>107</xdr:col>
      <xdr:colOff>101600</xdr:colOff>
      <xdr:row>84</xdr:row>
      <xdr:rowOff>48895</xdr:rowOff>
    </xdr:to>
    <xdr:sp macro="" textlink="">
      <xdr:nvSpPr>
        <xdr:cNvPr id="713" name="フローチャート: 判断 712">
          <a:extLst>
            <a:ext uri="{FF2B5EF4-FFF2-40B4-BE49-F238E27FC236}">
              <a16:creationId xmlns:a16="http://schemas.microsoft.com/office/drawing/2014/main" id="{00000000-0008-0000-1000-0000C9020000}"/>
            </a:ext>
          </a:extLst>
        </xdr:cNvPr>
        <xdr:cNvSpPr/>
      </xdr:nvSpPr>
      <xdr:spPr>
        <a:xfrm>
          <a:off x="18684875" y="1382585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55245</xdr:rowOff>
    </xdr:from>
    <xdr:to>
      <xdr:col>102</xdr:col>
      <xdr:colOff>165100</xdr:colOff>
      <xdr:row>83</xdr:row>
      <xdr:rowOff>153035</xdr:rowOff>
    </xdr:to>
    <xdr:sp macro="" textlink="">
      <xdr:nvSpPr>
        <xdr:cNvPr id="714" name="フローチャート: 判断 713">
          <a:extLst>
            <a:ext uri="{FF2B5EF4-FFF2-40B4-BE49-F238E27FC236}">
              <a16:creationId xmlns:a16="http://schemas.microsoft.com/office/drawing/2014/main" id="{00000000-0008-0000-1000-0000CA020000}"/>
            </a:ext>
          </a:extLst>
        </xdr:cNvPr>
        <xdr:cNvSpPr/>
      </xdr:nvSpPr>
      <xdr:spPr>
        <a:xfrm>
          <a:off x="17875250" y="1376489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79375</xdr:rowOff>
    </xdr:from>
    <xdr:to>
      <xdr:col>98</xdr:col>
      <xdr:colOff>38100</xdr:colOff>
      <xdr:row>84</xdr:row>
      <xdr:rowOff>12065</xdr:rowOff>
    </xdr:to>
    <xdr:sp macro="" textlink="">
      <xdr:nvSpPr>
        <xdr:cNvPr id="715" name="フローチャート: 判断 714">
          <a:extLst>
            <a:ext uri="{FF2B5EF4-FFF2-40B4-BE49-F238E27FC236}">
              <a16:creationId xmlns:a16="http://schemas.microsoft.com/office/drawing/2014/main" id="{00000000-0008-0000-1000-0000CB020000}"/>
            </a:ext>
          </a:extLst>
        </xdr:cNvPr>
        <xdr:cNvSpPr/>
      </xdr:nvSpPr>
      <xdr:spPr>
        <a:xfrm>
          <a:off x="17065625" y="1378902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144145</xdr:rowOff>
    </xdr:from>
    <xdr:ext cx="762000" cy="249555"/>
    <xdr:sp macro="" textlink="">
      <xdr:nvSpPr>
        <xdr:cNvPr id="716" name="テキスト ボックス 715">
          <a:extLst>
            <a:ext uri="{FF2B5EF4-FFF2-40B4-BE49-F238E27FC236}">
              <a16:creationId xmlns:a16="http://schemas.microsoft.com/office/drawing/2014/main" id="{00000000-0008-0000-1000-0000CC020000}"/>
            </a:ext>
          </a:extLst>
        </xdr:cNvPr>
        <xdr:cNvSpPr txBox="1"/>
      </xdr:nvSpPr>
      <xdr:spPr>
        <a:xfrm>
          <a:off x="201453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110</xdr:col>
      <xdr:colOff>174625</xdr:colOff>
      <xdr:row>88</xdr:row>
      <xdr:rowOff>144145</xdr:rowOff>
    </xdr:from>
    <xdr:ext cx="762000" cy="249555"/>
    <xdr:sp macro="" textlink="">
      <xdr:nvSpPr>
        <xdr:cNvPr id="717" name="テキスト ボックス 716">
          <a:extLst>
            <a:ext uri="{FF2B5EF4-FFF2-40B4-BE49-F238E27FC236}">
              <a16:creationId xmlns:a16="http://schemas.microsoft.com/office/drawing/2014/main" id="{00000000-0008-0000-1000-0000CD020000}"/>
            </a:ext>
          </a:extLst>
        </xdr:cNvPr>
        <xdr:cNvSpPr txBox="1"/>
      </xdr:nvSpPr>
      <xdr:spPr>
        <a:xfrm>
          <a:off x="193833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106</xdr:col>
      <xdr:colOff>50800</xdr:colOff>
      <xdr:row>88</xdr:row>
      <xdr:rowOff>144145</xdr:rowOff>
    </xdr:from>
    <xdr:ext cx="762000" cy="249555"/>
    <xdr:sp macro="" textlink="">
      <xdr:nvSpPr>
        <xdr:cNvPr id="718" name="テキスト ボックス 717">
          <a:extLst>
            <a:ext uri="{FF2B5EF4-FFF2-40B4-BE49-F238E27FC236}">
              <a16:creationId xmlns:a16="http://schemas.microsoft.com/office/drawing/2014/main" id="{00000000-0008-0000-1000-0000CE020000}"/>
            </a:ext>
          </a:extLst>
        </xdr:cNvPr>
        <xdr:cNvSpPr txBox="1"/>
      </xdr:nvSpPr>
      <xdr:spPr>
        <a:xfrm>
          <a:off x="1856105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101</xdr:col>
      <xdr:colOff>114300</xdr:colOff>
      <xdr:row>88</xdr:row>
      <xdr:rowOff>144145</xdr:rowOff>
    </xdr:from>
    <xdr:ext cx="762000" cy="249555"/>
    <xdr:sp macro="" textlink="">
      <xdr:nvSpPr>
        <xdr:cNvPr id="719" name="テキスト ボックス 718">
          <a:extLst>
            <a:ext uri="{FF2B5EF4-FFF2-40B4-BE49-F238E27FC236}">
              <a16:creationId xmlns:a16="http://schemas.microsoft.com/office/drawing/2014/main" id="{00000000-0008-0000-1000-0000CF020000}"/>
            </a:ext>
          </a:extLst>
        </xdr:cNvPr>
        <xdr:cNvSpPr txBox="1"/>
      </xdr:nvSpPr>
      <xdr:spPr>
        <a:xfrm>
          <a:off x="1775142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96</xdr:col>
      <xdr:colOff>174625</xdr:colOff>
      <xdr:row>88</xdr:row>
      <xdr:rowOff>144145</xdr:rowOff>
    </xdr:from>
    <xdr:ext cx="762000" cy="249555"/>
    <xdr:sp macro="" textlink="">
      <xdr:nvSpPr>
        <xdr:cNvPr id="720" name="テキスト ボックス 719">
          <a:extLst>
            <a:ext uri="{FF2B5EF4-FFF2-40B4-BE49-F238E27FC236}">
              <a16:creationId xmlns:a16="http://schemas.microsoft.com/office/drawing/2014/main" id="{00000000-0008-0000-1000-0000D0020000}"/>
            </a:ext>
          </a:extLst>
        </xdr:cNvPr>
        <xdr:cNvSpPr txBox="1"/>
      </xdr:nvSpPr>
      <xdr:spPr>
        <a:xfrm>
          <a:off x="1693862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116</xdr:col>
      <xdr:colOff>12700</xdr:colOff>
      <xdr:row>83</xdr:row>
      <xdr:rowOff>42545</xdr:rowOff>
    </xdr:from>
    <xdr:to>
      <xdr:col>116</xdr:col>
      <xdr:colOff>114300</xdr:colOff>
      <xdr:row>83</xdr:row>
      <xdr:rowOff>140335</xdr:rowOff>
    </xdr:to>
    <xdr:sp macro="" textlink="">
      <xdr:nvSpPr>
        <xdr:cNvPr id="721" name="楕円 720">
          <a:extLst>
            <a:ext uri="{FF2B5EF4-FFF2-40B4-BE49-F238E27FC236}">
              <a16:creationId xmlns:a16="http://schemas.microsoft.com/office/drawing/2014/main" id="{00000000-0008-0000-1000-0000D1020000}"/>
            </a:ext>
          </a:extLst>
        </xdr:cNvPr>
        <xdr:cNvSpPr/>
      </xdr:nvSpPr>
      <xdr:spPr>
        <a:xfrm>
          <a:off x="20269200" y="1375219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82</xdr:row>
      <xdr:rowOff>64770</xdr:rowOff>
    </xdr:from>
    <xdr:ext cx="466725" cy="249555"/>
    <xdr:sp macro="" textlink="">
      <xdr:nvSpPr>
        <xdr:cNvPr id="722" name="【消防施設】&#10;一人当たり面積該当値テキスト">
          <a:extLst>
            <a:ext uri="{FF2B5EF4-FFF2-40B4-BE49-F238E27FC236}">
              <a16:creationId xmlns:a16="http://schemas.microsoft.com/office/drawing/2014/main" id="{00000000-0008-0000-1000-0000D2020000}"/>
            </a:ext>
          </a:extLst>
        </xdr:cNvPr>
        <xdr:cNvSpPr txBox="1"/>
      </xdr:nvSpPr>
      <xdr:spPr>
        <a:xfrm>
          <a:off x="20358100" y="13609320"/>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0.042</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82</xdr:row>
      <xdr:rowOff>146685</xdr:rowOff>
    </xdr:from>
    <xdr:to>
      <xdr:col>112</xdr:col>
      <xdr:colOff>38100</xdr:colOff>
      <xdr:row>83</xdr:row>
      <xdr:rowOff>79375</xdr:rowOff>
    </xdr:to>
    <xdr:sp macro="" textlink="">
      <xdr:nvSpPr>
        <xdr:cNvPr id="723" name="楕円 722">
          <a:extLst>
            <a:ext uri="{FF2B5EF4-FFF2-40B4-BE49-F238E27FC236}">
              <a16:creationId xmlns:a16="http://schemas.microsoft.com/office/drawing/2014/main" id="{00000000-0008-0000-1000-0000D3020000}"/>
            </a:ext>
          </a:extLst>
        </xdr:cNvPr>
        <xdr:cNvSpPr/>
      </xdr:nvSpPr>
      <xdr:spPr>
        <a:xfrm>
          <a:off x="19510375" y="1369123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174625</xdr:colOff>
      <xdr:row>83</xdr:row>
      <xdr:rowOff>30480</xdr:rowOff>
    </xdr:from>
    <xdr:to>
      <xdr:col>116</xdr:col>
      <xdr:colOff>63500</xdr:colOff>
      <xdr:row>83</xdr:row>
      <xdr:rowOff>92075</xdr:rowOff>
    </xdr:to>
    <xdr:cxnSp macro="">
      <xdr:nvCxnSpPr>
        <xdr:cNvPr id="724" name="直線コネクタ 723">
          <a:extLst>
            <a:ext uri="{FF2B5EF4-FFF2-40B4-BE49-F238E27FC236}">
              <a16:creationId xmlns:a16="http://schemas.microsoft.com/office/drawing/2014/main" id="{00000000-0008-0000-1000-0000D4020000}"/>
            </a:ext>
          </a:extLst>
        </xdr:cNvPr>
        <xdr:cNvCxnSpPr/>
      </xdr:nvCxnSpPr>
      <xdr:spPr>
        <a:xfrm>
          <a:off x="19558000" y="13740130"/>
          <a:ext cx="762000" cy="615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82</xdr:row>
      <xdr:rowOff>122555</xdr:rowOff>
    </xdr:from>
    <xdr:to>
      <xdr:col>107</xdr:col>
      <xdr:colOff>101600</xdr:colOff>
      <xdr:row>83</xdr:row>
      <xdr:rowOff>55245</xdr:rowOff>
    </xdr:to>
    <xdr:sp macro="" textlink="">
      <xdr:nvSpPr>
        <xdr:cNvPr id="725" name="楕円 724">
          <a:extLst>
            <a:ext uri="{FF2B5EF4-FFF2-40B4-BE49-F238E27FC236}">
              <a16:creationId xmlns:a16="http://schemas.microsoft.com/office/drawing/2014/main" id="{00000000-0008-0000-1000-0000D5020000}"/>
            </a:ext>
          </a:extLst>
        </xdr:cNvPr>
        <xdr:cNvSpPr/>
      </xdr:nvSpPr>
      <xdr:spPr>
        <a:xfrm>
          <a:off x="18684875" y="1366710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83</xdr:row>
      <xdr:rowOff>5715</xdr:rowOff>
    </xdr:from>
    <xdr:to>
      <xdr:col>111</xdr:col>
      <xdr:colOff>174625</xdr:colOff>
      <xdr:row>83</xdr:row>
      <xdr:rowOff>30480</xdr:rowOff>
    </xdr:to>
    <xdr:cxnSp macro="">
      <xdr:nvCxnSpPr>
        <xdr:cNvPr id="726" name="直線コネクタ 725">
          <a:extLst>
            <a:ext uri="{FF2B5EF4-FFF2-40B4-BE49-F238E27FC236}">
              <a16:creationId xmlns:a16="http://schemas.microsoft.com/office/drawing/2014/main" id="{00000000-0008-0000-1000-0000D6020000}"/>
            </a:ext>
          </a:extLst>
        </xdr:cNvPr>
        <xdr:cNvCxnSpPr/>
      </xdr:nvCxnSpPr>
      <xdr:spPr>
        <a:xfrm>
          <a:off x="18735675" y="13715365"/>
          <a:ext cx="822325" cy="24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82</xdr:row>
      <xdr:rowOff>134620</xdr:rowOff>
    </xdr:from>
    <xdr:to>
      <xdr:col>102</xdr:col>
      <xdr:colOff>165100</xdr:colOff>
      <xdr:row>83</xdr:row>
      <xdr:rowOff>67310</xdr:rowOff>
    </xdr:to>
    <xdr:sp macro="" textlink="">
      <xdr:nvSpPr>
        <xdr:cNvPr id="727" name="楕円 726">
          <a:extLst>
            <a:ext uri="{FF2B5EF4-FFF2-40B4-BE49-F238E27FC236}">
              <a16:creationId xmlns:a16="http://schemas.microsoft.com/office/drawing/2014/main" id="{00000000-0008-0000-1000-0000D7020000}"/>
            </a:ext>
          </a:extLst>
        </xdr:cNvPr>
        <xdr:cNvSpPr/>
      </xdr:nvSpPr>
      <xdr:spPr>
        <a:xfrm>
          <a:off x="17875250" y="136791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83</xdr:row>
      <xdr:rowOff>5715</xdr:rowOff>
    </xdr:from>
    <xdr:to>
      <xdr:col>107</xdr:col>
      <xdr:colOff>50800</xdr:colOff>
      <xdr:row>83</xdr:row>
      <xdr:rowOff>18415</xdr:rowOff>
    </xdr:to>
    <xdr:cxnSp macro="">
      <xdr:nvCxnSpPr>
        <xdr:cNvPr id="728" name="直線コネクタ 727">
          <a:extLst>
            <a:ext uri="{FF2B5EF4-FFF2-40B4-BE49-F238E27FC236}">
              <a16:creationId xmlns:a16="http://schemas.microsoft.com/office/drawing/2014/main" id="{00000000-0008-0000-1000-0000D8020000}"/>
            </a:ext>
          </a:extLst>
        </xdr:cNvPr>
        <xdr:cNvCxnSpPr/>
      </xdr:nvCxnSpPr>
      <xdr:spPr>
        <a:xfrm flipV="1">
          <a:off x="17926050" y="13715365"/>
          <a:ext cx="809625"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84</xdr:row>
      <xdr:rowOff>60960</xdr:rowOff>
    </xdr:from>
    <xdr:to>
      <xdr:col>98</xdr:col>
      <xdr:colOff>38100</xdr:colOff>
      <xdr:row>84</xdr:row>
      <xdr:rowOff>159385</xdr:rowOff>
    </xdr:to>
    <xdr:sp macro="" textlink="">
      <xdr:nvSpPr>
        <xdr:cNvPr id="729" name="楕円 728">
          <a:extLst>
            <a:ext uri="{FF2B5EF4-FFF2-40B4-BE49-F238E27FC236}">
              <a16:creationId xmlns:a16="http://schemas.microsoft.com/office/drawing/2014/main" id="{00000000-0008-0000-1000-0000D9020000}"/>
            </a:ext>
          </a:extLst>
        </xdr:cNvPr>
        <xdr:cNvSpPr/>
      </xdr:nvSpPr>
      <xdr:spPr>
        <a:xfrm>
          <a:off x="17065625" y="13935710"/>
          <a:ext cx="85725"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174625</xdr:colOff>
      <xdr:row>83</xdr:row>
      <xdr:rowOff>18415</xdr:rowOff>
    </xdr:from>
    <xdr:to>
      <xdr:col>102</xdr:col>
      <xdr:colOff>114300</xdr:colOff>
      <xdr:row>84</xdr:row>
      <xdr:rowOff>109855</xdr:rowOff>
    </xdr:to>
    <xdr:cxnSp macro="">
      <xdr:nvCxnSpPr>
        <xdr:cNvPr id="730" name="直線コネクタ 729">
          <a:extLst>
            <a:ext uri="{FF2B5EF4-FFF2-40B4-BE49-F238E27FC236}">
              <a16:creationId xmlns:a16="http://schemas.microsoft.com/office/drawing/2014/main" id="{00000000-0008-0000-1000-0000DA020000}"/>
            </a:ext>
          </a:extLst>
        </xdr:cNvPr>
        <xdr:cNvCxnSpPr/>
      </xdr:nvCxnSpPr>
      <xdr:spPr>
        <a:xfrm flipV="1">
          <a:off x="17113250" y="13728065"/>
          <a:ext cx="812800" cy="256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120650</xdr:colOff>
      <xdr:row>84</xdr:row>
      <xdr:rowOff>52705</xdr:rowOff>
    </xdr:from>
    <xdr:ext cx="469900" cy="246380"/>
    <xdr:sp macro="" textlink="">
      <xdr:nvSpPr>
        <xdr:cNvPr id="731" name="n_1aveValue【消防施設】&#10;一人当たり面積">
          <a:extLst>
            <a:ext uri="{FF2B5EF4-FFF2-40B4-BE49-F238E27FC236}">
              <a16:creationId xmlns:a16="http://schemas.microsoft.com/office/drawing/2014/main" id="{00000000-0008-0000-1000-0000DB020000}"/>
            </a:ext>
          </a:extLst>
        </xdr:cNvPr>
        <xdr:cNvSpPr txBox="1"/>
      </xdr:nvSpPr>
      <xdr:spPr>
        <a:xfrm>
          <a:off x="19329400" y="13927455"/>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0.035</a:t>
          </a:r>
          <a:endParaRPr kumimoji="1" lang="ja-JP" altLang="en-US" sz="1000" b="1">
            <a:solidFill>
              <a:srgbClr val="000080"/>
            </a:solidFill>
            <a:latin typeface="ＭＳ Ｐゴシック"/>
            <a:ea typeface="ＭＳ Ｐゴシック"/>
          </a:endParaRPr>
        </a:p>
      </xdr:txBody>
    </xdr:sp>
    <xdr:clientData/>
  </xdr:oneCellAnchor>
  <xdr:oneCellAnchor>
    <xdr:from>
      <xdr:col>106</xdr:col>
      <xdr:colOff>6350</xdr:colOff>
      <xdr:row>84</xdr:row>
      <xdr:rowOff>40005</xdr:rowOff>
    </xdr:from>
    <xdr:ext cx="466725" cy="249555"/>
    <xdr:sp macro="" textlink="">
      <xdr:nvSpPr>
        <xdr:cNvPr id="732" name="n_2aveValue【消防施設】&#10;一人当たり面積">
          <a:extLst>
            <a:ext uri="{FF2B5EF4-FFF2-40B4-BE49-F238E27FC236}">
              <a16:creationId xmlns:a16="http://schemas.microsoft.com/office/drawing/2014/main" id="{00000000-0008-0000-1000-0000DC020000}"/>
            </a:ext>
          </a:extLst>
        </xdr:cNvPr>
        <xdr:cNvSpPr txBox="1"/>
      </xdr:nvSpPr>
      <xdr:spPr>
        <a:xfrm>
          <a:off x="18516600" y="1391475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0.036</a:t>
          </a:r>
          <a:endParaRPr kumimoji="1" lang="ja-JP" altLang="en-US" sz="1000" b="1">
            <a:solidFill>
              <a:srgbClr val="000080"/>
            </a:solidFill>
            <a:latin typeface="ＭＳ Ｐゴシック"/>
            <a:ea typeface="ＭＳ Ｐゴシック"/>
          </a:endParaRPr>
        </a:p>
      </xdr:txBody>
    </xdr:sp>
    <xdr:clientData/>
  </xdr:oneCellAnchor>
  <xdr:oneCellAnchor>
    <xdr:from>
      <xdr:col>101</xdr:col>
      <xdr:colOff>69850</xdr:colOff>
      <xdr:row>83</xdr:row>
      <xdr:rowOff>144145</xdr:rowOff>
    </xdr:from>
    <xdr:ext cx="466725" cy="249555"/>
    <xdr:sp macro="" textlink="">
      <xdr:nvSpPr>
        <xdr:cNvPr id="733" name="n_3aveValue【消防施設】&#10;一人当たり面積">
          <a:extLst>
            <a:ext uri="{FF2B5EF4-FFF2-40B4-BE49-F238E27FC236}">
              <a16:creationId xmlns:a16="http://schemas.microsoft.com/office/drawing/2014/main" id="{00000000-0008-0000-1000-0000DD020000}"/>
            </a:ext>
          </a:extLst>
        </xdr:cNvPr>
        <xdr:cNvSpPr txBox="1"/>
      </xdr:nvSpPr>
      <xdr:spPr>
        <a:xfrm>
          <a:off x="17706975" y="13853795"/>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0.041</a:t>
          </a:r>
          <a:endParaRPr kumimoji="1" lang="ja-JP" altLang="en-US" sz="1000" b="1">
            <a:solidFill>
              <a:srgbClr val="000080"/>
            </a:solidFill>
            <a:latin typeface="ＭＳ Ｐゴシック"/>
            <a:ea typeface="ＭＳ Ｐゴシック"/>
          </a:endParaRPr>
        </a:p>
      </xdr:txBody>
    </xdr:sp>
    <xdr:clientData/>
  </xdr:oneCellAnchor>
  <xdr:oneCellAnchor>
    <xdr:from>
      <xdr:col>96</xdr:col>
      <xdr:colOff>133350</xdr:colOff>
      <xdr:row>82</xdr:row>
      <xdr:rowOff>27940</xdr:rowOff>
    </xdr:from>
    <xdr:ext cx="466725" cy="246380"/>
    <xdr:sp macro="" textlink="">
      <xdr:nvSpPr>
        <xdr:cNvPr id="734" name="n_4aveValue【消防施設】&#10;一人当たり面積">
          <a:extLst>
            <a:ext uri="{FF2B5EF4-FFF2-40B4-BE49-F238E27FC236}">
              <a16:creationId xmlns:a16="http://schemas.microsoft.com/office/drawing/2014/main" id="{00000000-0008-0000-1000-0000DE020000}"/>
            </a:ext>
          </a:extLst>
        </xdr:cNvPr>
        <xdr:cNvSpPr txBox="1"/>
      </xdr:nvSpPr>
      <xdr:spPr>
        <a:xfrm>
          <a:off x="16897350" y="13572490"/>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0.039</a:t>
          </a:r>
          <a:endParaRPr kumimoji="1" lang="ja-JP" altLang="en-US" sz="1000" b="1">
            <a:solidFill>
              <a:srgbClr val="000080"/>
            </a:solidFill>
            <a:latin typeface="ＭＳ Ｐゴシック"/>
            <a:ea typeface="ＭＳ Ｐゴシック"/>
          </a:endParaRPr>
        </a:p>
      </xdr:txBody>
    </xdr:sp>
    <xdr:clientData/>
  </xdr:oneCellAnchor>
  <xdr:oneCellAnchor>
    <xdr:from>
      <xdr:col>110</xdr:col>
      <xdr:colOff>120650</xdr:colOff>
      <xdr:row>81</xdr:row>
      <xdr:rowOff>95250</xdr:rowOff>
    </xdr:from>
    <xdr:ext cx="469900" cy="246380"/>
    <xdr:sp macro="" textlink="">
      <xdr:nvSpPr>
        <xdr:cNvPr id="735" name="n_1mainValue【消防施設】&#10;一人当たり面積">
          <a:extLst>
            <a:ext uri="{FF2B5EF4-FFF2-40B4-BE49-F238E27FC236}">
              <a16:creationId xmlns:a16="http://schemas.microsoft.com/office/drawing/2014/main" id="{00000000-0008-0000-1000-0000DF020000}"/>
            </a:ext>
          </a:extLst>
        </xdr:cNvPr>
        <xdr:cNvSpPr txBox="1"/>
      </xdr:nvSpPr>
      <xdr:spPr>
        <a:xfrm>
          <a:off x="19329400" y="13474700"/>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0.047</a:t>
          </a:r>
          <a:endParaRPr kumimoji="1" lang="ja-JP" altLang="en-US" sz="1000" b="1">
            <a:solidFill>
              <a:srgbClr val="FF0000"/>
            </a:solidFill>
            <a:latin typeface="ＭＳ Ｐゴシック"/>
            <a:ea typeface="ＭＳ Ｐゴシック"/>
          </a:endParaRPr>
        </a:p>
      </xdr:txBody>
    </xdr:sp>
    <xdr:clientData/>
  </xdr:oneCellAnchor>
  <xdr:oneCellAnchor>
    <xdr:from>
      <xdr:col>106</xdr:col>
      <xdr:colOff>6350</xdr:colOff>
      <xdr:row>81</xdr:row>
      <xdr:rowOff>71120</xdr:rowOff>
    </xdr:from>
    <xdr:ext cx="466725" cy="249555"/>
    <xdr:sp macro="" textlink="">
      <xdr:nvSpPr>
        <xdr:cNvPr id="736" name="n_2mainValue【消防施設】&#10;一人当たり面積">
          <a:extLst>
            <a:ext uri="{FF2B5EF4-FFF2-40B4-BE49-F238E27FC236}">
              <a16:creationId xmlns:a16="http://schemas.microsoft.com/office/drawing/2014/main" id="{00000000-0008-0000-1000-0000E0020000}"/>
            </a:ext>
          </a:extLst>
        </xdr:cNvPr>
        <xdr:cNvSpPr txBox="1"/>
      </xdr:nvSpPr>
      <xdr:spPr>
        <a:xfrm>
          <a:off x="18516600" y="13450570"/>
          <a:ext cx="466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0.049</a:t>
          </a:r>
          <a:endParaRPr kumimoji="1" lang="ja-JP" altLang="en-US" sz="1000" b="1">
            <a:solidFill>
              <a:srgbClr val="FF0000"/>
            </a:solidFill>
            <a:latin typeface="ＭＳ Ｐゴシック"/>
            <a:ea typeface="ＭＳ Ｐゴシック"/>
          </a:endParaRPr>
        </a:p>
      </xdr:txBody>
    </xdr:sp>
    <xdr:clientData/>
  </xdr:oneCellAnchor>
  <xdr:oneCellAnchor>
    <xdr:from>
      <xdr:col>101</xdr:col>
      <xdr:colOff>69850</xdr:colOff>
      <xdr:row>81</xdr:row>
      <xdr:rowOff>83185</xdr:rowOff>
    </xdr:from>
    <xdr:ext cx="466725" cy="246380"/>
    <xdr:sp macro="" textlink="">
      <xdr:nvSpPr>
        <xdr:cNvPr id="737" name="n_3mainValue【消防施設】&#10;一人当たり面積">
          <a:extLst>
            <a:ext uri="{FF2B5EF4-FFF2-40B4-BE49-F238E27FC236}">
              <a16:creationId xmlns:a16="http://schemas.microsoft.com/office/drawing/2014/main" id="{00000000-0008-0000-1000-0000E1020000}"/>
            </a:ext>
          </a:extLst>
        </xdr:cNvPr>
        <xdr:cNvSpPr txBox="1"/>
      </xdr:nvSpPr>
      <xdr:spPr>
        <a:xfrm>
          <a:off x="17706975" y="13462635"/>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0.048</a:t>
          </a:r>
          <a:endParaRPr kumimoji="1" lang="ja-JP" altLang="en-US" sz="1000" b="1">
            <a:solidFill>
              <a:srgbClr val="FF0000"/>
            </a:solidFill>
            <a:latin typeface="ＭＳ Ｐゴシック"/>
            <a:ea typeface="ＭＳ Ｐゴシック"/>
          </a:endParaRPr>
        </a:p>
      </xdr:txBody>
    </xdr:sp>
    <xdr:clientData/>
  </xdr:oneCellAnchor>
  <xdr:oneCellAnchor>
    <xdr:from>
      <xdr:col>96</xdr:col>
      <xdr:colOff>133350</xdr:colOff>
      <xdr:row>84</xdr:row>
      <xdr:rowOff>150495</xdr:rowOff>
    </xdr:from>
    <xdr:ext cx="466725" cy="246380"/>
    <xdr:sp macro="" textlink="">
      <xdr:nvSpPr>
        <xdr:cNvPr id="738" name="n_4mainValue【消防施設】&#10;一人当たり面積">
          <a:extLst>
            <a:ext uri="{FF2B5EF4-FFF2-40B4-BE49-F238E27FC236}">
              <a16:creationId xmlns:a16="http://schemas.microsoft.com/office/drawing/2014/main" id="{00000000-0008-0000-1000-0000E2020000}"/>
            </a:ext>
          </a:extLst>
        </xdr:cNvPr>
        <xdr:cNvSpPr txBox="1"/>
      </xdr:nvSpPr>
      <xdr:spPr>
        <a:xfrm>
          <a:off x="16897350" y="14025245"/>
          <a:ext cx="46672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0.027</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39" name="正方形/長方形 738">
          <a:extLst>
            <a:ext uri="{FF2B5EF4-FFF2-40B4-BE49-F238E27FC236}">
              <a16:creationId xmlns:a16="http://schemas.microsoft.com/office/drawing/2014/main" id="{00000000-0008-0000-1000-0000E3020000}"/>
            </a:ext>
          </a:extLst>
        </xdr:cNvPr>
        <xdr:cNvSpPr/>
      </xdr:nvSpPr>
      <xdr:spPr>
        <a:xfrm>
          <a:off x="11414125" y="15049500"/>
          <a:ext cx="4327525"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庁舎</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0" name="正方形/長方形 739">
          <a:extLst>
            <a:ext uri="{FF2B5EF4-FFF2-40B4-BE49-F238E27FC236}">
              <a16:creationId xmlns:a16="http://schemas.microsoft.com/office/drawing/2014/main" id="{00000000-0008-0000-1000-0000E4020000}"/>
            </a:ext>
          </a:extLst>
        </xdr:cNvPr>
        <xdr:cNvSpPr/>
      </xdr:nvSpPr>
      <xdr:spPr>
        <a:xfrm>
          <a:off x="1152525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1" name="正方形/長方形 740">
          <a:extLst>
            <a:ext uri="{FF2B5EF4-FFF2-40B4-BE49-F238E27FC236}">
              <a16:creationId xmlns:a16="http://schemas.microsoft.com/office/drawing/2014/main" id="{00000000-0008-0000-1000-0000E5020000}"/>
            </a:ext>
          </a:extLst>
        </xdr:cNvPr>
        <xdr:cNvSpPr/>
      </xdr:nvSpPr>
      <xdr:spPr>
        <a:xfrm>
          <a:off x="1152525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20/36</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2" name="正方形/長方形 741">
          <a:extLst>
            <a:ext uri="{FF2B5EF4-FFF2-40B4-BE49-F238E27FC236}">
              <a16:creationId xmlns:a16="http://schemas.microsoft.com/office/drawing/2014/main" id="{00000000-0008-0000-1000-0000E6020000}"/>
            </a:ext>
          </a:extLst>
        </xdr:cNvPr>
        <xdr:cNvSpPr/>
      </xdr:nvSpPr>
      <xdr:spPr>
        <a:xfrm>
          <a:off x="12461875"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3" name="正方形/長方形 742">
          <a:extLst>
            <a:ext uri="{FF2B5EF4-FFF2-40B4-BE49-F238E27FC236}">
              <a16:creationId xmlns:a16="http://schemas.microsoft.com/office/drawing/2014/main" id="{00000000-0008-0000-1000-0000E7020000}"/>
            </a:ext>
          </a:extLst>
        </xdr:cNvPr>
        <xdr:cNvSpPr/>
      </xdr:nvSpPr>
      <xdr:spPr>
        <a:xfrm>
          <a:off x="12461875"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4" name="正方形/長方形 743">
          <a:extLst>
            <a:ext uri="{FF2B5EF4-FFF2-40B4-BE49-F238E27FC236}">
              <a16:creationId xmlns:a16="http://schemas.microsoft.com/office/drawing/2014/main" id="{00000000-0008-0000-1000-0000E8020000}"/>
            </a:ext>
          </a:extLst>
        </xdr:cNvPr>
        <xdr:cNvSpPr/>
      </xdr:nvSpPr>
      <xdr:spPr>
        <a:xfrm>
          <a:off x="13509625"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5" name="正方形/長方形 744">
          <a:extLst>
            <a:ext uri="{FF2B5EF4-FFF2-40B4-BE49-F238E27FC236}">
              <a16:creationId xmlns:a16="http://schemas.microsoft.com/office/drawing/2014/main" id="{00000000-0008-0000-1000-0000E9020000}"/>
            </a:ext>
          </a:extLst>
        </xdr:cNvPr>
        <xdr:cNvSpPr/>
      </xdr:nvSpPr>
      <xdr:spPr>
        <a:xfrm>
          <a:off x="13509625"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52.2</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6" name="正方形/長方形 745">
          <a:extLst>
            <a:ext uri="{FF2B5EF4-FFF2-40B4-BE49-F238E27FC236}">
              <a16:creationId xmlns:a16="http://schemas.microsoft.com/office/drawing/2014/main" id="{00000000-0008-0000-1000-0000EA020000}"/>
            </a:ext>
          </a:extLst>
        </xdr:cNvPr>
        <xdr:cNvSpPr/>
      </xdr:nvSpPr>
      <xdr:spPr>
        <a:xfrm>
          <a:off x="11414125" y="16192500"/>
          <a:ext cx="432752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450" cy="225425"/>
    <xdr:sp macro="" textlink="">
      <xdr:nvSpPr>
        <xdr:cNvPr id="747" name="テキスト ボックス 746">
          <a:extLst>
            <a:ext uri="{FF2B5EF4-FFF2-40B4-BE49-F238E27FC236}">
              <a16:creationId xmlns:a16="http://schemas.microsoft.com/office/drawing/2014/main" id="{00000000-0008-0000-1000-0000EB020000}"/>
            </a:ext>
          </a:extLst>
        </xdr:cNvPr>
        <xdr:cNvSpPr txBox="1"/>
      </xdr:nvSpPr>
      <xdr:spPr>
        <a:xfrm>
          <a:off x="11376025" y="16002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111</xdr:row>
      <xdr:rowOff>19050</xdr:rowOff>
    </xdr:from>
    <xdr:to>
      <xdr:col>89</xdr:col>
      <xdr:colOff>174625</xdr:colOff>
      <xdr:row>111</xdr:row>
      <xdr:rowOff>19050</xdr:rowOff>
    </xdr:to>
    <xdr:cxnSp macro="">
      <xdr:nvCxnSpPr>
        <xdr:cNvPr id="748" name="直線コネクタ 747">
          <a:extLst>
            <a:ext uri="{FF2B5EF4-FFF2-40B4-BE49-F238E27FC236}">
              <a16:creationId xmlns:a16="http://schemas.microsoft.com/office/drawing/2014/main" id="{00000000-0008-0000-1000-0000EC020000}"/>
            </a:ext>
          </a:extLst>
        </xdr:cNvPr>
        <xdr:cNvCxnSpPr/>
      </xdr:nvCxnSpPr>
      <xdr:spPr>
        <a:xfrm>
          <a:off x="11414125" y="1847850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110</xdr:row>
      <xdr:rowOff>48260</xdr:rowOff>
    </xdr:from>
    <xdr:ext cx="464185" cy="259080"/>
    <xdr:sp macro="" textlink="">
      <xdr:nvSpPr>
        <xdr:cNvPr id="749" name="テキスト ボックス 748">
          <a:extLst>
            <a:ext uri="{FF2B5EF4-FFF2-40B4-BE49-F238E27FC236}">
              <a16:creationId xmlns:a16="http://schemas.microsoft.com/office/drawing/2014/main" id="{00000000-0008-0000-1000-0000ED020000}"/>
            </a:ext>
          </a:extLst>
        </xdr:cNvPr>
        <xdr:cNvSpPr txBox="1"/>
      </xdr:nvSpPr>
      <xdr:spPr>
        <a:xfrm>
          <a:off x="10994390" y="1833626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65</xdr:col>
      <xdr:colOff>63500</xdr:colOff>
      <xdr:row>109</xdr:row>
      <xdr:rowOff>35560</xdr:rowOff>
    </xdr:from>
    <xdr:to>
      <xdr:col>89</xdr:col>
      <xdr:colOff>174625</xdr:colOff>
      <xdr:row>109</xdr:row>
      <xdr:rowOff>35560</xdr:rowOff>
    </xdr:to>
    <xdr:cxnSp macro="">
      <xdr:nvCxnSpPr>
        <xdr:cNvPr id="750" name="直線コネクタ 749">
          <a:extLst>
            <a:ext uri="{FF2B5EF4-FFF2-40B4-BE49-F238E27FC236}">
              <a16:creationId xmlns:a16="http://schemas.microsoft.com/office/drawing/2014/main" id="{00000000-0008-0000-1000-0000EE020000}"/>
            </a:ext>
          </a:extLst>
        </xdr:cNvPr>
        <xdr:cNvCxnSpPr/>
      </xdr:nvCxnSpPr>
      <xdr:spPr>
        <a:xfrm>
          <a:off x="11414125" y="1815211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108</xdr:row>
      <xdr:rowOff>64770</xdr:rowOff>
    </xdr:from>
    <xdr:ext cx="464185" cy="255905"/>
    <xdr:sp macro="" textlink="">
      <xdr:nvSpPr>
        <xdr:cNvPr id="751" name="テキスト ボックス 750">
          <a:extLst>
            <a:ext uri="{FF2B5EF4-FFF2-40B4-BE49-F238E27FC236}">
              <a16:creationId xmlns:a16="http://schemas.microsoft.com/office/drawing/2014/main" id="{00000000-0008-0000-1000-0000EF020000}"/>
            </a:ext>
          </a:extLst>
        </xdr:cNvPr>
        <xdr:cNvSpPr txBox="1"/>
      </xdr:nvSpPr>
      <xdr:spPr>
        <a:xfrm>
          <a:off x="10994390" y="18009870"/>
          <a:ext cx="46418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65</xdr:col>
      <xdr:colOff>63500</xdr:colOff>
      <xdr:row>107</xdr:row>
      <xdr:rowOff>52070</xdr:rowOff>
    </xdr:from>
    <xdr:to>
      <xdr:col>89</xdr:col>
      <xdr:colOff>174625</xdr:colOff>
      <xdr:row>107</xdr:row>
      <xdr:rowOff>52070</xdr:rowOff>
    </xdr:to>
    <xdr:cxnSp macro="">
      <xdr:nvCxnSpPr>
        <xdr:cNvPr id="752" name="直線コネクタ 751">
          <a:extLst>
            <a:ext uri="{FF2B5EF4-FFF2-40B4-BE49-F238E27FC236}">
              <a16:creationId xmlns:a16="http://schemas.microsoft.com/office/drawing/2014/main" id="{00000000-0008-0000-1000-0000F0020000}"/>
            </a:ext>
          </a:extLst>
        </xdr:cNvPr>
        <xdr:cNvCxnSpPr/>
      </xdr:nvCxnSpPr>
      <xdr:spPr>
        <a:xfrm>
          <a:off x="11414125" y="1782572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106</xdr:row>
      <xdr:rowOff>80645</xdr:rowOff>
    </xdr:from>
    <xdr:ext cx="403225" cy="259080"/>
    <xdr:sp macro="" textlink="">
      <xdr:nvSpPr>
        <xdr:cNvPr id="753" name="テキスト ボックス 752">
          <a:extLst>
            <a:ext uri="{FF2B5EF4-FFF2-40B4-BE49-F238E27FC236}">
              <a16:creationId xmlns:a16="http://schemas.microsoft.com/office/drawing/2014/main" id="{00000000-0008-0000-1000-0000F1020000}"/>
            </a:ext>
          </a:extLst>
        </xdr:cNvPr>
        <xdr:cNvSpPr txBox="1"/>
      </xdr:nvSpPr>
      <xdr:spPr>
        <a:xfrm>
          <a:off x="11042650" y="1768284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65</xdr:col>
      <xdr:colOff>63500</xdr:colOff>
      <xdr:row>105</xdr:row>
      <xdr:rowOff>67945</xdr:rowOff>
    </xdr:from>
    <xdr:to>
      <xdr:col>89</xdr:col>
      <xdr:colOff>174625</xdr:colOff>
      <xdr:row>105</xdr:row>
      <xdr:rowOff>67945</xdr:rowOff>
    </xdr:to>
    <xdr:cxnSp macro="">
      <xdr:nvCxnSpPr>
        <xdr:cNvPr id="754" name="直線コネクタ 753">
          <a:extLst>
            <a:ext uri="{FF2B5EF4-FFF2-40B4-BE49-F238E27FC236}">
              <a16:creationId xmlns:a16="http://schemas.microsoft.com/office/drawing/2014/main" id="{00000000-0008-0000-1000-0000F2020000}"/>
            </a:ext>
          </a:extLst>
        </xdr:cNvPr>
        <xdr:cNvCxnSpPr/>
      </xdr:nvCxnSpPr>
      <xdr:spPr>
        <a:xfrm>
          <a:off x="11414125" y="1749869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104</xdr:row>
      <xdr:rowOff>97790</xdr:rowOff>
    </xdr:from>
    <xdr:ext cx="403225" cy="255905"/>
    <xdr:sp macro="" textlink="">
      <xdr:nvSpPr>
        <xdr:cNvPr id="755" name="テキスト ボックス 754">
          <a:extLst>
            <a:ext uri="{FF2B5EF4-FFF2-40B4-BE49-F238E27FC236}">
              <a16:creationId xmlns:a16="http://schemas.microsoft.com/office/drawing/2014/main" id="{00000000-0008-0000-1000-0000F3020000}"/>
            </a:ext>
          </a:extLst>
        </xdr:cNvPr>
        <xdr:cNvSpPr txBox="1"/>
      </xdr:nvSpPr>
      <xdr:spPr>
        <a:xfrm>
          <a:off x="11042650" y="17357090"/>
          <a:ext cx="4032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65</xdr:col>
      <xdr:colOff>63500</xdr:colOff>
      <xdr:row>103</xdr:row>
      <xdr:rowOff>84455</xdr:rowOff>
    </xdr:from>
    <xdr:to>
      <xdr:col>89</xdr:col>
      <xdr:colOff>174625</xdr:colOff>
      <xdr:row>103</xdr:row>
      <xdr:rowOff>84455</xdr:rowOff>
    </xdr:to>
    <xdr:cxnSp macro="">
      <xdr:nvCxnSpPr>
        <xdr:cNvPr id="756" name="直線コネクタ 755">
          <a:extLst>
            <a:ext uri="{FF2B5EF4-FFF2-40B4-BE49-F238E27FC236}">
              <a16:creationId xmlns:a16="http://schemas.microsoft.com/office/drawing/2014/main" id="{00000000-0008-0000-1000-0000F4020000}"/>
            </a:ext>
          </a:extLst>
        </xdr:cNvPr>
        <xdr:cNvCxnSpPr/>
      </xdr:nvCxnSpPr>
      <xdr:spPr>
        <a:xfrm>
          <a:off x="11414125" y="1717230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102</xdr:row>
      <xdr:rowOff>113665</xdr:rowOff>
    </xdr:from>
    <xdr:ext cx="403225" cy="258445"/>
    <xdr:sp macro="" textlink="">
      <xdr:nvSpPr>
        <xdr:cNvPr id="757" name="テキスト ボックス 756">
          <a:extLst>
            <a:ext uri="{FF2B5EF4-FFF2-40B4-BE49-F238E27FC236}">
              <a16:creationId xmlns:a16="http://schemas.microsoft.com/office/drawing/2014/main" id="{00000000-0008-0000-1000-0000F5020000}"/>
            </a:ext>
          </a:extLst>
        </xdr:cNvPr>
        <xdr:cNvSpPr txBox="1"/>
      </xdr:nvSpPr>
      <xdr:spPr>
        <a:xfrm>
          <a:off x="11042650" y="17030065"/>
          <a:ext cx="403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65</xdr:col>
      <xdr:colOff>63500</xdr:colOff>
      <xdr:row>101</xdr:row>
      <xdr:rowOff>100965</xdr:rowOff>
    </xdr:from>
    <xdr:to>
      <xdr:col>89</xdr:col>
      <xdr:colOff>174625</xdr:colOff>
      <xdr:row>101</xdr:row>
      <xdr:rowOff>100965</xdr:rowOff>
    </xdr:to>
    <xdr:cxnSp macro="">
      <xdr:nvCxnSpPr>
        <xdr:cNvPr id="758" name="直線コネクタ 757">
          <a:extLst>
            <a:ext uri="{FF2B5EF4-FFF2-40B4-BE49-F238E27FC236}">
              <a16:creationId xmlns:a16="http://schemas.microsoft.com/office/drawing/2014/main" id="{00000000-0008-0000-1000-0000F6020000}"/>
            </a:ext>
          </a:extLst>
        </xdr:cNvPr>
        <xdr:cNvCxnSpPr/>
      </xdr:nvCxnSpPr>
      <xdr:spPr>
        <a:xfrm>
          <a:off x="11414125" y="1684591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100</xdr:row>
      <xdr:rowOff>130175</xdr:rowOff>
    </xdr:from>
    <xdr:ext cx="403225" cy="259080"/>
    <xdr:sp macro="" textlink="">
      <xdr:nvSpPr>
        <xdr:cNvPr id="759" name="テキスト ボックス 758">
          <a:extLst>
            <a:ext uri="{FF2B5EF4-FFF2-40B4-BE49-F238E27FC236}">
              <a16:creationId xmlns:a16="http://schemas.microsoft.com/office/drawing/2014/main" id="{00000000-0008-0000-1000-0000F7020000}"/>
            </a:ext>
          </a:extLst>
        </xdr:cNvPr>
        <xdr:cNvSpPr txBox="1"/>
      </xdr:nvSpPr>
      <xdr:spPr>
        <a:xfrm>
          <a:off x="11042650" y="1670367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65</xdr:col>
      <xdr:colOff>63500</xdr:colOff>
      <xdr:row>99</xdr:row>
      <xdr:rowOff>116840</xdr:rowOff>
    </xdr:from>
    <xdr:to>
      <xdr:col>89</xdr:col>
      <xdr:colOff>174625</xdr:colOff>
      <xdr:row>99</xdr:row>
      <xdr:rowOff>116840</xdr:rowOff>
    </xdr:to>
    <xdr:cxnSp macro="">
      <xdr:nvCxnSpPr>
        <xdr:cNvPr id="760" name="直線コネクタ 759">
          <a:extLst>
            <a:ext uri="{FF2B5EF4-FFF2-40B4-BE49-F238E27FC236}">
              <a16:creationId xmlns:a16="http://schemas.microsoft.com/office/drawing/2014/main" id="{00000000-0008-0000-1000-0000F8020000}"/>
            </a:ext>
          </a:extLst>
        </xdr:cNvPr>
        <xdr:cNvCxnSpPr/>
      </xdr:nvCxnSpPr>
      <xdr:spPr>
        <a:xfrm>
          <a:off x="11414125" y="1651889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105410</xdr:colOff>
      <xdr:row>98</xdr:row>
      <xdr:rowOff>146050</xdr:rowOff>
    </xdr:from>
    <xdr:ext cx="339090" cy="255905"/>
    <xdr:sp macro="" textlink="">
      <xdr:nvSpPr>
        <xdr:cNvPr id="761" name="テキスト ボックス 760">
          <a:extLst>
            <a:ext uri="{FF2B5EF4-FFF2-40B4-BE49-F238E27FC236}">
              <a16:creationId xmlns:a16="http://schemas.microsoft.com/office/drawing/2014/main" id="{00000000-0008-0000-1000-0000F9020000}"/>
            </a:ext>
          </a:extLst>
        </xdr:cNvPr>
        <xdr:cNvSpPr txBox="1"/>
      </xdr:nvSpPr>
      <xdr:spPr>
        <a:xfrm>
          <a:off x="11106785" y="16376650"/>
          <a:ext cx="33909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65</xdr:col>
      <xdr:colOff>63500</xdr:colOff>
      <xdr:row>97</xdr:row>
      <xdr:rowOff>133350</xdr:rowOff>
    </xdr:from>
    <xdr:to>
      <xdr:col>89</xdr:col>
      <xdr:colOff>174625</xdr:colOff>
      <xdr:row>97</xdr:row>
      <xdr:rowOff>133350</xdr:rowOff>
    </xdr:to>
    <xdr:cxnSp macro="">
      <xdr:nvCxnSpPr>
        <xdr:cNvPr id="762" name="直線コネクタ 761">
          <a:extLst>
            <a:ext uri="{FF2B5EF4-FFF2-40B4-BE49-F238E27FC236}">
              <a16:creationId xmlns:a16="http://schemas.microsoft.com/office/drawing/2014/main" id="{00000000-0008-0000-1000-0000FA020000}"/>
            </a:ext>
          </a:extLst>
        </xdr:cNvPr>
        <xdr:cNvCxnSpPr/>
      </xdr:nvCxnSpPr>
      <xdr:spPr>
        <a:xfrm>
          <a:off x="11414125" y="1619250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63" name="【庁舎】&#10;有形固定資産減価償却率グラフ枠">
          <a:extLst>
            <a:ext uri="{FF2B5EF4-FFF2-40B4-BE49-F238E27FC236}">
              <a16:creationId xmlns:a16="http://schemas.microsoft.com/office/drawing/2014/main" id="{00000000-0008-0000-1000-0000FB020000}"/>
            </a:ext>
          </a:extLst>
        </xdr:cNvPr>
        <xdr:cNvSpPr/>
      </xdr:nvSpPr>
      <xdr:spPr>
        <a:xfrm>
          <a:off x="11414125" y="16192500"/>
          <a:ext cx="432752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126365</xdr:colOff>
      <xdr:row>100</xdr:row>
      <xdr:rowOff>121920</xdr:rowOff>
    </xdr:from>
    <xdr:to>
      <xdr:col>85</xdr:col>
      <xdr:colOff>126365</xdr:colOff>
      <xdr:row>107</xdr:row>
      <xdr:rowOff>138430</xdr:rowOff>
    </xdr:to>
    <xdr:cxnSp macro="">
      <xdr:nvCxnSpPr>
        <xdr:cNvPr id="764" name="直線コネクタ 763">
          <a:extLst>
            <a:ext uri="{FF2B5EF4-FFF2-40B4-BE49-F238E27FC236}">
              <a16:creationId xmlns:a16="http://schemas.microsoft.com/office/drawing/2014/main" id="{00000000-0008-0000-1000-0000FC020000}"/>
            </a:ext>
          </a:extLst>
        </xdr:cNvPr>
        <xdr:cNvCxnSpPr/>
      </xdr:nvCxnSpPr>
      <xdr:spPr>
        <a:xfrm flipV="1">
          <a:off x="14969490" y="16695420"/>
          <a:ext cx="0" cy="12166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142240</xdr:rowOff>
    </xdr:from>
    <xdr:ext cx="401955" cy="259080"/>
    <xdr:sp macro="" textlink="">
      <xdr:nvSpPr>
        <xdr:cNvPr id="765" name="【庁舎】&#10;有形固定資産減価償却率最小値テキスト">
          <a:extLst>
            <a:ext uri="{FF2B5EF4-FFF2-40B4-BE49-F238E27FC236}">
              <a16:creationId xmlns:a16="http://schemas.microsoft.com/office/drawing/2014/main" id="{00000000-0008-0000-1000-0000FD020000}"/>
            </a:ext>
          </a:extLst>
        </xdr:cNvPr>
        <xdr:cNvSpPr txBox="1"/>
      </xdr:nvSpPr>
      <xdr:spPr>
        <a:xfrm>
          <a:off x="15008225" y="17915890"/>
          <a:ext cx="401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85.3</a:t>
          </a:r>
          <a:endParaRPr kumimoji="1" lang="ja-JP" altLang="en-US" sz="1000" b="1">
            <a:latin typeface="ＭＳ Ｐゴシック"/>
            <a:ea typeface="ＭＳ Ｐゴシック"/>
          </a:endParaRPr>
        </a:p>
      </xdr:txBody>
    </xdr:sp>
    <xdr:clientData/>
  </xdr:oneCellAnchor>
  <xdr:twoCellAnchor>
    <xdr:from>
      <xdr:col>85</xdr:col>
      <xdr:colOff>38100</xdr:colOff>
      <xdr:row>107</xdr:row>
      <xdr:rowOff>138430</xdr:rowOff>
    </xdr:from>
    <xdr:to>
      <xdr:col>86</xdr:col>
      <xdr:colOff>25400</xdr:colOff>
      <xdr:row>107</xdr:row>
      <xdr:rowOff>138430</xdr:rowOff>
    </xdr:to>
    <xdr:cxnSp macro="">
      <xdr:nvCxnSpPr>
        <xdr:cNvPr id="766" name="直線コネクタ 765">
          <a:extLst>
            <a:ext uri="{FF2B5EF4-FFF2-40B4-BE49-F238E27FC236}">
              <a16:creationId xmlns:a16="http://schemas.microsoft.com/office/drawing/2014/main" id="{00000000-0008-0000-1000-0000FE020000}"/>
            </a:ext>
          </a:extLst>
        </xdr:cNvPr>
        <xdr:cNvCxnSpPr/>
      </xdr:nvCxnSpPr>
      <xdr:spPr>
        <a:xfrm>
          <a:off x="14881225" y="1791208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68580</xdr:rowOff>
    </xdr:from>
    <xdr:ext cx="401955" cy="259080"/>
    <xdr:sp macro="" textlink="">
      <xdr:nvSpPr>
        <xdr:cNvPr id="767" name="【庁舎】&#10;有形固定資産減価償却率最大値テキスト">
          <a:extLst>
            <a:ext uri="{FF2B5EF4-FFF2-40B4-BE49-F238E27FC236}">
              <a16:creationId xmlns:a16="http://schemas.microsoft.com/office/drawing/2014/main" id="{00000000-0008-0000-1000-0000FF020000}"/>
            </a:ext>
          </a:extLst>
        </xdr:cNvPr>
        <xdr:cNvSpPr txBox="1"/>
      </xdr:nvSpPr>
      <xdr:spPr>
        <a:xfrm>
          <a:off x="15008225" y="16470630"/>
          <a:ext cx="401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10.8</a:t>
          </a:r>
          <a:endParaRPr kumimoji="1" lang="ja-JP" altLang="en-US" sz="1000" b="1">
            <a:latin typeface="ＭＳ Ｐゴシック"/>
            <a:ea typeface="ＭＳ Ｐゴシック"/>
          </a:endParaRPr>
        </a:p>
      </xdr:txBody>
    </xdr:sp>
    <xdr:clientData/>
  </xdr:oneCellAnchor>
  <xdr:twoCellAnchor>
    <xdr:from>
      <xdr:col>85</xdr:col>
      <xdr:colOff>38100</xdr:colOff>
      <xdr:row>100</xdr:row>
      <xdr:rowOff>121920</xdr:rowOff>
    </xdr:from>
    <xdr:to>
      <xdr:col>86</xdr:col>
      <xdr:colOff>25400</xdr:colOff>
      <xdr:row>100</xdr:row>
      <xdr:rowOff>121920</xdr:rowOff>
    </xdr:to>
    <xdr:cxnSp macro="">
      <xdr:nvCxnSpPr>
        <xdr:cNvPr id="768" name="直線コネクタ 767">
          <a:extLst>
            <a:ext uri="{FF2B5EF4-FFF2-40B4-BE49-F238E27FC236}">
              <a16:creationId xmlns:a16="http://schemas.microsoft.com/office/drawing/2014/main" id="{00000000-0008-0000-1000-000000030000}"/>
            </a:ext>
          </a:extLst>
        </xdr:cNvPr>
        <xdr:cNvCxnSpPr/>
      </xdr:nvCxnSpPr>
      <xdr:spPr>
        <a:xfrm>
          <a:off x="14881225" y="1669542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102</xdr:row>
      <xdr:rowOff>116840</xdr:rowOff>
    </xdr:from>
    <xdr:ext cx="401955" cy="259080"/>
    <xdr:sp macro="" textlink="">
      <xdr:nvSpPr>
        <xdr:cNvPr id="769" name="【庁舎】&#10;有形固定資産減価償却率平均値テキスト">
          <a:extLst>
            <a:ext uri="{FF2B5EF4-FFF2-40B4-BE49-F238E27FC236}">
              <a16:creationId xmlns:a16="http://schemas.microsoft.com/office/drawing/2014/main" id="{00000000-0008-0000-1000-000001030000}"/>
            </a:ext>
          </a:extLst>
        </xdr:cNvPr>
        <xdr:cNvSpPr txBox="1"/>
      </xdr:nvSpPr>
      <xdr:spPr>
        <a:xfrm>
          <a:off x="15008225" y="17033240"/>
          <a:ext cx="4019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43.7</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103</xdr:row>
      <xdr:rowOff>93980</xdr:rowOff>
    </xdr:from>
    <xdr:to>
      <xdr:col>85</xdr:col>
      <xdr:colOff>174625</xdr:colOff>
      <xdr:row>104</xdr:row>
      <xdr:rowOff>24130</xdr:rowOff>
    </xdr:to>
    <xdr:sp macro="" textlink="">
      <xdr:nvSpPr>
        <xdr:cNvPr id="770" name="フローチャート: 判断 769">
          <a:extLst>
            <a:ext uri="{FF2B5EF4-FFF2-40B4-BE49-F238E27FC236}">
              <a16:creationId xmlns:a16="http://schemas.microsoft.com/office/drawing/2014/main" id="{00000000-0008-0000-1000-000002030000}"/>
            </a:ext>
          </a:extLst>
        </xdr:cNvPr>
        <xdr:cNvSpPr/>
      </xdr:nvSpPr>
      <xdr:spPr>
        <a:xfrm>
          <a:off x="14919325" y="17181830"/>
          <a:ext cx="9842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116840</xdr:rowOff>
    </xdr:from>
    <xdr:to>
      <xdr:col>81</xdr:col>
      <xdr:colOff>101600</xdr:colOff>
      <xdr:row>104</xdr:row>
      <xdr:rowOff>46990</xdr:rowOff>
    </xdr:to>
    <xdr:sp macro="" textlink="">
      <xdr:nvSpPr>
        <xdr:cNvPr id="771" name="フローチャート: 判断 770">
          <a:extLst>
            <a:ext uri="{FF2B5EF4-FFF2-40B4-BE49-F238E27FC236}">
              <a16:creationId xmlns:a16="http://schemas.microsoft.com/office/drawing/2014/main" id="{00000000-0008-0000-1000-000003030000}"/>
            </a:ext>
          </a:extLst>
        </xdr:cNvPr>
        <xdr:cNvSpPr/>
      </xdr:nvSpPr>
      <xdr:spPr>
        <a:xfrm>
          <a:off x="14144625" y="17204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121920</xdr:rowOff>
    </xdr:from>
    <xdr:to>
      <xdr:col>76</xdr:col>
      <xdr:colOff>165100</xdr:colOff>
      <xdr:row>104</xdr:row>
      <xdr:rowOff>52070</xdr:rowOff>
    </xdr:to>
    <xdr:sp macro="" textlink="">
      <xdr:nvSpPr>
        <xdr:cNvPr id="772" name="フローチャート: 判断 771">
          <a:extLst>
            <a:ext uri="{FF2B5EF4-FFF2-40B4-BE49-F238E27FC236}">
              <a16:creationId xmlns:a16="http://schemas.microsoft.com/office/drawing/2014/main" id="{00000000-0008-0000-1000-000004030000}"/>
            </a:ext>
          </a:extLst>
        </xdr:cNvPr>
        <xdr:cNvSpPr/>
      </xdr:nvSpPr>
      <xdr:spPr>
        <a:xfrm>
          <a:off x="13335000" y="17209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6350</xdr:rowOff>
    </xdr:from>
    <xdr:to>
      <xdr:col>72</xdr:col>
      <xdr:colOff>38100</xdr:colOff>
      <xdr:row>104</xdr:row>
      <xdr:rowOff>107315</xdr:rowOff>
    </xdr:to>
    <xdr:sp macro="" textlink="">
      <xdr:nvSpPr>
        <xdr:cNvPr id="773" name="フローチャート: 判断 772">
          <a:extLst>
            <a:ext uri="{FF2B5EF4-FFF2-40B4-BE49-F238E27FC236}">
              <a16:creationId xmlns:a16="http://schemas.microsoft.com/office/drawing/2014/main" id="{00000000-0008-0000-1000-000005030000}"/>
            </a:ext>
          </a:extLst>
        </xdr:cNvPr>
        <xdr:cNvSpPr/>
      </xdr:nvSpPr>
      <xdr:spPr>
        <a:xfrm>
          <a:off x="12525375" y="17265650"/>
          <a:ext cx="85725"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162560</xdr:rowOff>
    </xdr:from>
    <xdr:to>
      <xdr:col>67</xdr:col>
      <xdr:colOff>101600</xdr:colOff>
      <xdr:row>104</xdr:row>
      <xdr:rowOff>92710</xdr:rowOff>
    </xdr:to>
    <xdr:sp macro="" textlink="">
      <xdr:nvSpPr>
        <xdr:cNvPr id="774" name="フローチャート: 判断 773">
          <a:extLst>
            <a:ext uri="{FF2B5EF4-FFF2-40B4-BE49-F238E27FC236}">
              <a16:creationId xmlns:a16="http://schemas.microsoft.com/office/drawing/2014/main" id="{00000000-0008-0000-1000-000006030000}"/>
            </a:ext>
          </a:extLst>
        </xdr:cNvPr>
        <xdr:cNvSpPr/>
      </xdr:nvSpPr>
      <xdr:spPr>
        <a:xfrm>
          <a:off x="11699875" y="17250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16510</xdr:rowOff>
    </xdr:from>
    <xdr:ext cx="762000" cy="259080"/>
    <xdr:sp macro="" textlink="">
      <xdr:nvSpPr>
        <xdr:cNvPr id="775" name="テキスト ボックス 774">
          <a:extLst>
            <a:ext uri="{FF2B5EF4-FFF2-40B4-BE49-F238E27FC236}">
              <a16:creationId xmlns:a16="http://schemas.microsoft.com/office/drawing/2014/main" id="{00000000-0008-0000-1000-000007030000}"/>
            </a:ext>
          </a:extLst>
        </xdr:cNvPr>
        <xdr:cNvSpPr txBox="1"/>
      </xdr:nvSpPr>
      <xdr:spPr>
        <a:xfrm>
          <a:off x="14795500"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80</xdr:col>
      <xdr:colOff>50800</xdr:colOff>
      <xdr:row>111</xdr:row>
      <xdr:rowOff>16510</xdr:rowOff>
    </xdr:from>
    <xdr:ext cx="762000" cy="259080"/>
    <xdr:sp macro="" textlink="">
      <xdr:nvSpPr>
        <xdr:cNvPr id="776" name="テキスト ボックス 775">
          <a:extLst>
            <a:ext uri="{FF2B5EF4-FFF2-40B4-BE49-F238E27FC236}">
              <a16:creationId xmlns:a16="http://schemas.microsoft.com/office/drawing/2014/main" id="{00000000-0008-0000-1000-000008030000}"/>
            </a:ext>
          </a:extLst>
        </xdr:cNvPr>
        <xdr:cNvSpPr txBox="1"/>
      </xdr:nvSpPr>
      <xdr:spPr>
        <a:xfrm>
          <a:off x="14020800"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75</xdr:col>
      <xdr:colOff>114300</xdr:colOff>
      <xdr:row>111</xdr:row>
      <xdr:rowOff>16510</xdr:rowOff>
    </xdr:from>
    <xdr:ext cx="762000" cy="259080"/>
    <xdr:sp macro="" textlink="">
      <xdr:nvSpPr>
        <xdr:cNvPr id="777" name="テキスト ボックス 776">
          <a:extLst>
            <a:ext uri="{FF2B5EF4-FFF2-40B4-BE49-F238E27FC236}">
              <a16:creationId xmlns:a16="http://schemas.microsoft.com/office/drawing/2014/main" id="{00000000-0008-0000-1000-000009030000}"/>
            </a:ext>
          </a:extLst>
        </xdr:cNvPr>
        <xdr:cNvSpPr txBox="1"/>
      </xdr:nvSpPr>
      <xdr:spPr>
        <a:xfrm>
          <a:off x="1321117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70</xdr:col>
      <xdr:colOff>174625</xdr:colOff>
      <xdr:row>111</xdr:row>
      <xdr:rowOff>16510</xdr:rowOff>
    </xdr:from>
    <xdr:ext cx="762000" cy="259080"/>
    <xdr:sp macro="" textlink="">
      <xdr:nvSpPr>
        <xdr:cNvPr id="778" name="テキスト ボックス 777">
          <a:extLst>
            <a:ext uri="{FF2B5EF4-FFF2-40B4-BE49-F238E27FC236}">
              <a16:creationId xmlns:a16="http://schemas.microsoft.com/office/drawing/2014/main" id="{00000000-0008-0000-1000-00000A030000}"/>
            </a:ext>
          </a:extLst>
        </xdr:cNvPr>
        <xdr:cNvSpPr txBox="1"/>
      </xdr:nvSpPr>
      <xdr:spPr>
        <a:xfrm>
          <a:off x="1239837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66</xdr:col>
      <xdr:colOff>50800</xdr:colOff>
      <xdr:row>111</xdr:row>
      <xdr:rowOff>16510</xdr:rowOff>
    </xdr:from>
    <xdr:ext cx="762000" cy="259080"/>
    <xdr:sp macro="" textlink="">
      <xdr:nvSpPr>
        <xdr:cNvPr id="779" name="テキスト ボックス 778">
          <a:extLst>
            <a:ext uri="{FF2B5EF4-FFF2-40B4-BE49-F238E27FC236}">
              <a16:creationId xmlns:a16="http://schemas.microsoft.com/office/drawing/2014/main" id="{00000000-0008-0000-1000-00000B030000}"/>
            </a:ext>
          </a:extLst>
        </xdr:cNvPr>
        <xdr:cNvSpPr txBox="1"/>
      </xdr:nvSpPr>
      <xdr:spPr>
        <a:xfrm>
          <a:off x="11576050"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85</xdr:col>
      <xdr:colOff>76200</xdr:colOff>
      <xdr:row>104</xdr:row>
      <xdr:rowOff>160655</xdr:rowOff>
    </xdr:from>
    <xdr:to>
      <xdr:col>85</xdr:col>
      <xdr:colOff>174625</xdr:colOff>
      <xdr:row>105</xdr:row>
      <xdr:rowOff>90805</xdr:rowOff>
    </xdr:to>
    <xdr:sp macro="" textlink="">
      <xdr:nvSpPr>
        <xdr:cNvPr id="780" name="楕円 779">
          <a:extLst>
            <a:ext uri="{FF2B5EF4-FFF2-40B4-BE49-F238E27FC236}">
              <a16:creationId xmlns:a16="http://schemas.microsoft.com/office/drawing/2014/main" id="{00000000-0008-0000-1000-00000C030000}"/>
            </a:ext>
          </a:extLst>
        </xdr:cNvPr>
        <xdr:cNvSpPr/>
      </xdr:nvSpPr>
      <xdr:spPr>
        <a:xfrm>
          <a:off x="14919325" y="17419955"/>
          <a:ext cx="9842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139065</xdr:rowOff>
    </xdr:from>
    <xdr:ext cx="401955" cy="259080"/>
    <xdr:sp macro="" textlink="">
      <xdr:nvSpPr>
        <xdr:cNvPr id="781" name="【庁舎】&#10;有形固定資産減価償却率該当値テキスト">
          <a:extLst>
            <a:ext uri="{FF2B5EF4-FFF2-40B4-BE49-F238E27FC236}">
              <a16:creationId xmlns:a16="http://schemas.microsoft.com/office/drawing/2014/main" id="{00000000-0008-0000-1000-00000D030000}"/>
            </a:ext>
          </a:extLst>
        </xdr:cNvPr>
        <xdr:cNvSpPr txBox="1"/>
      </xdr:nvSpPr>
      <xdr:spPr>
        <a:xfrm>
          <a:off x="15008225" y="17398365"/>
          <a:ext cx="401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58.3</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104</xdr:row>
      <xdr:rowOff>132080</xdr:rowOff>
    </xdr:from>
    <xdr:to>
      <xdr:col>81</xdr:col>
      <xdr:colOff>101600</xdr:colOff>
      <xdr:row>105</xdr:row>
      <xdr:rowOff>61595</xdr:rowOff>
    </xdr:to>
    <xdr:sp macro="" textlink="">
      <xdr:nvSpPr>
        <xdr:cNvPr id="782" name="楕円 781">
          <a:extLst>
            <a:ext uri="{FF2B5EF4-FFF2-40B4-BE49-F238E27FC236}">
              <a16:creationId xmlns:a16="http://schemas.microsoft.com/office/drawing/2014/main" id="{00000000-0008-0000-1000-00000E030000}"/>
            </a:ext>
          </a:extLst>
        </xdr:cNvPr>
        <xdr:cNvSpPr/>
      </xdr:nvSpPr>
      <xdr:spPr>
        <a:xfrm>
          <a:off x="14144625" y="1739138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10795</xdr:rowOff>
    </xdr:from>
    <xdr:to>
      <xdr:col>85</xdr:col>
      <xdr:colOff>127000</xdr:colOff>
      <xdr:row>105</xdr:row>
      <xdr:rowOff>40640</xdr:rowOff>
    </xdr:to>
    <xdr:cxnSp macro="">
      <xdr:nvCxnSpPr>
        <xdr:cNvPr id="783" name="直線コネクタ 782">
          <a:extLst>
            <a:ext uri="{FF2B5EF4-FFF2-40B4-BE49-F238E27FC236}">
              <a16:creationId xmlns:a16="http://schemas.microsoft.com/office/drawing/2014/main" id="{00000000-0008-0000-1000-00000F030000}"/>
            </a:ext>
          </a:extLst>
        </xdr:cNvPr>
        <xdr:cNvCxnSpPr/>
      </xdr:nvCxnSpPr>
      <xdr:spPr>
        <a:xfrm>
          <a:off x="14195425" y="17441545"/>
          <a:ext cx="774700" cy="298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57785</xdr:rowOff>
    </xdr:from>
    <xdr:to>
      <xdr:col>76</xdr:col>
      <xdr:colOff>165100</xdr:colOff>
      <xdr:row>104</xdr:row>
      <xdr:rowOff>159385</xdr:rowOff>
    </xdr:to>
    <xdr:sp macro="" textlink="">
      <xdr:nvSpPr>
        <xdr:cNvPr id="784" name="楕円 783">
          <a:extLst>
            <a:ext uri="{FF2B5EF4-FFF2-40B4-BE49-F238E27FC236}">
              <a16:creationId xmlns:a16="http://schemas.microsoft.com/office/drawing/2014/main" id="{00000000-0008-0000-1000-000010030000}"/>
            </a:ext>
          </a:extLst>
        </xdr:cNvPr>
        <xdr:cNvSpPr/>
      </xdr:nvSpPr>
      <xdr:spPr>
        <a:xfrm>
          <a:off x="13335000" y="17317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109220</xdr:rowOff>
    </xdr:from>
    <xdr:to>
      <xdr:col>81</xdr:col>
      <xdr:colOff>50800</xdr:colOff>
      <xdr:row>105</xdr:row>
      <xdr:rowOff>10795</xdr:rowOff>
    </xdr:to>
    <xdr:cxnSp macro="">
      <xdr:nvCxnSpPr>
        <xdr:cNvPr id="785" name="直線コネクタ 784">
          <a:extLst>
            <a:ext uri="{FF2B5EF4-FFF2-40B4-BE49-F238E27FC236}">
              <a16:creationId xmlns:a16="http://schemas.microsoft.com/office/drawing/2014/main" id="{00000000-0008-0000-1000-000011030000}"/>
            </a:ext>
          </a:extLst>
        </xdr:cNvPr>
        <xdr:cNvCxnSpPr/>
      </xdr:nvCxnSpPr>
      <xdr:spPr>
        <a:xfrm>
          <a:off x="13385800" y="17368520"/>
          <a:ext cx="809625" cy="730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154940</xdr:rowOff>
    </xdr:from>
    <xdr:to>
      <xdr:col>72</xdr:col>
      <xdr:colOff>38100</xdr:colOff>
      <xdr:row>105</xdr:row>
      <xdr:rowOff>84455</xdr:rowOff>
    </xdr:to>
    <xdr:sp macro="" textlink="">
      <xdr:nvSpPr>
        <xdr:cNvPr id="786" name="楕円 785">
          <a:extLst>
            <a:ext uri="{FF2B5EF4-FFF2-40B4-BE49-F238E27FC236}">
              <a16:creationId xmlns:a16="http://schemas.microsoft.com/office/drawing/2014/main" id="{00000000-0008-0000-1000-000012030000}"/>
            </a:ext>
          </a:extLst>
        </xdr:cNvPr>
        <xdr:cNvSpPr/>
      </xdr:nvSpPr>
      <xdr:spPr>
        <a:xfrm>
          <a:off x="12525375" y="17414240"/>
          <a:ext cx="85725"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174625</xdr:colOff>
      <xdr:row>104</xdr:row>
      <xdr:rowOff>109220</xdr:rowOff>
    </xdr:from>
    <xdr:to>
      <xdr:col>76</xdr:col>
      <xdr:colOff>114300</xdr:colOff>
      <xdr:row>105</xdr:row>
      <xdr:rowOff>33655</xdr:rowOff>
    </xdr:to>
    <xdr:cxnSp macro="">
      <xdr:nvCxnSpPr>
        <xdr:cNvPr id="787" name="直線コネクタ 786">
          <a:extLst>
            <a:ext uri="{FF2B5EF4-FFF2-40B4-BE49-F238E27FC236}">
              <a16:creationId xmlns:a16="http://schemas.microsoft.com/office/drawing/2014/main" id="{00000000-0008-0000-1000-000013030000}"/>
            </a:ext>
          </a:extLst>
        </xdr:cNvPr>
        <xdr:cNvCxnSpPr/>
      </xdr:nvCxnSpPr>
      <xdr:spPr>
        <a:xfrm flipV="1">
          <a:off x="12573000" y="17368520"/>
          <a:ext cx="812800" cy="958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121920</xdr:rowOff>
    </xdr:from>
    <xdr:to>
      <xdr:col>67</xdr:col>
      <xdr:colOff>101600</xdr:colOff>
      <xdr:row>105</xdr:row>
      <xdr:rowOff>52070</xdr:rowOff>
    </xdr:to>
    <xdr:sp macro="" textlink="">
      <xdr:nvSpPr>
        <xdr:cNvPr id="788" name="楕円 787">
          <a:extLst>
            <a:ext uri="{FF2B5EF4-FFF2-40B4-BE49-F238E27FC236}">
              <a16:creationId xmlns:a16="http://schemas.microsoft.com/office/drawing/2014/main" id="{00000000-0008-0000-1000-000014030000}"/>
            </a:ext>
          </a:extLst>
        </xdr:cNvPr>
        <xdr:cNvSpPr/>
      </xdr:nvSpPr>
      <xdr:spPr>
        <a:xfrm>
          <a:off x="11699875" y="1738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1270</xdr:rowOff>
    </xdr:from>
    <xdr:to>
      <xdr:col>71</xdr:col>
      <xdr:colOff>174625</xdr:colOff>
      <xdr:row>105</xdr:row>
      <xdr:rowOff>33655</xdr:rowOff>
    </xdr:to>
    <xdr:cxnSp macro="">
      <xdr:nvCxnSpPr>
        <xdr:cNvPr id="789" name="直線コネクタ 788">
          <a:extLst>
            <a:ext uri="{FF2B5EF4-FFF2-40B4-BE49-F238E27FC236}">
              <a16:creationId xmlns:a16="http://schemas.microsoft.com/office/drawing/2014/main" id="{00000000-0008-0000-1000-000015030000}"/>
            </a:ext>
          </a:extLst>
        </xdr:cNvPr>
        <xdr:cNvCxnSpPr/>
      </xdr:nvCxnSpPr>
      <xdr:spPr>
        <a:xfrm>
          <a:off x="11750675" y="17432020"/>
          <a:ext cx="822325"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26035</xdr:colOff>
      <xdr:row>102</xdr:row>
      <xdr:rowOff>63500</xdr:rowOff>
    </xdr:from>
    <xdr:ext cx="405130" cy="255905"/>
    <xdr:sp macro="" textlink="">
      <xdr:nvSpPr>
        <xdr:cNvPr id="790" name="n_1aveValue【庁舎】&#10;有形固定資産減価償却率">
          <a:extLst>
            <a:ext uri="{FF2B5EF4-FFF2-40B4-BE49-F238E27FC236}">
              <a16:creationId xmlns:a16="http://schemas.microsoft.com/office/drawing/2014/main" id="{00000000-0008-0000-1000-000016030000}"/>
            </a:ext>
          </a:extLst>
        </xdr:cNvPr>
        <xdr:cNvSpPr txBox="1"/>
      </xdr:nvSpPr>
      <xdr:spPr>
        <a:xfrm>
          <a:off x="13996035" y="16979900"/>
          <a:ext cx="4051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45.1</a:t>
          </a:r>
          <a:endParaRPr kumimoji="1" lang="ja-JP" altLang="en-US" sz="1000" b="1">
            <a:solidFill>
              <a:srgbClr val="000080"/>
            </a:solidFill>
            <a:latin typeface="ＭＳ Ｐゴシック"/>
            <a:ea typeface="ＭＳ Ｐゴシック"/>
          </a:endParaRPr>
        </a:p>
      </xdr:txBody>
    </xdr:sp>
    <xdr:clientData/>
  </xdr:oneCellAnchor>
  <xdr:oneCellAnchor>
    <xdr:from>
      <xdr:col>75</xdr:col>
      <xdr:colOff>102235</xdr:colOff>
      <xdr:row>102</xdr:row>
      <xdr:rowOff>68580</xdr:rowOff>
    </xdr:from>
    <xdr:ext cx="405130" cy="259080"/>
    <xdr:sp macro="" textlink="">
      <xdr:nvSpPr>
        <xdr:cNvPr id="791" name="n_2aveValue【庁舎】&#10;有形固定資産減価償却率">
          <a:extLst>
            <a:ext uri="{FF2B5EF4-FFF2-40B4-BE49-F238E27FC236}">
              <a16:creationId xmlns:a16="http://schemas.microsoft.com/office/drawing/2014/main" id="{00000000-0008-0000-1000-000017030000}"/>
            </a:ext>
          </a:extLst>
        </xdr:cNvPr>
        <xdr:cNvSpPr txBox="1"/>
      </xdr:nvSpPr>
      <xdr:spPr>
        <a:xfrm>
          <a:off x="13199110" y="1698498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45.4</a:t>
          </a:r>
          <a:endParaRPr kumimoji="1" lang="ja-JP" altLang="en-US" sz="1000" b="1">
            <a:solidFill>
              <a:srgbClr val="000080"/>
            </a:solidFill>
            <a:latin typeface="ＭＳ Ｐゴシック"/>
            <a:ea typeface="ＭＳ Ｐゴシック"/>
          </a:endParaRPr>
        </a:p>
      </xdr:txBody>
    </xdr:sp>
    <xdr:clientData/>
  </xdr:oneCellAnchor>
  <xdr:oneCellAnchor>
    <xdr:from>
      <xdr:col>70</xdr:col>
      <xdr:colOff>165735</xdr:colOff>
      <xdr:row>102</xdr:row>
      <xdr:rowOff>123825</xdr:rowOff>
    </xdr:from>
    <xdr:ext cx="405130" cy="255905"/>
    <xdr:sp macro="" textlink="">
      <xdr:nvSpPr>
        <xdr:cNvPr id="792" name="n_3aveValue【庁舎】&#10;有形固定資産減価償却率">
          <a:extLst>
            <a:ext uri="{FF2B5EF4-FFF2-40B4-BE49-F238E27FC236}">
              <a16:creationId xmlns:a16="http://schemas.microsoft.com/office/drawing/2014/main" id="{00000000-0008-0000-1000-000018030000}"/>
            </a:ext>
          </a:extLst>
        </xdr:cNvPr>
        <xdr:cNvSpPr txBox="1"/>
      </xdr:nvSpPr>
      <xdr:spPr>
        <a:xfrm>
          <a:off x="12389485" y="17040225"/>
          <a:ext cx="4051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48.8</a:t>
          </a:r>
          <a:endParaRPr kumimoji="1" lang="ja-JP" altLang="en-US" sz="1000" b="1">
            <a:solidFill>
              <a:srgbClr val="000080"/>
            </a:solidFill>
            <a:latin typeface="ＭＳ Ｐゴシック"/>
            <a:ea typeface="ＭＳ Ｐゴシック"/>
          </a:endParaRPr>
        </a:p>
      </xdr:txBody>
    </xdr:sp>
    <xdr:clientData/>
  </xdr:oneCellAnchor>
  <xdr:oneCellAnchor>
    <xdr:from>
      <xdr:col>66</xdr:col>
      <xdr:colOff>38735</xdr:colOff>
      <xdr:row>102</xdr:row>
      <xdr:rowOff>109220</xdr:rowOff>
    </xdr:from>
    <xdr:ext cx="405130" cy="255905"/>
    <xdr:sp macro="" textlink="">
      <xdr:nvSpPr>
        <xdr:cNvPr id="793" name="n_4aveValue【庁舎】&#10;有形固定資産減価償却率">
          <a:extLst>
            <a:ext uri="{FF2B5EF4-FFF2-40B4-BE49-F238E27FC236}">
              <a16:creationId xmlns:a16="http://schemas.microsoft.com/office/drawing/2014/main" id="{00000000-0008-0000-1000-000019030000}"/>
            </a:ext>
          </a:extLst>
        </xdr:cNvPr>
        <xdr:cNvSpPr txBox="1"/>
      </xdr:nvSpPr>
      <xdr:spPr>
        <a:xfrm>
          <a:off x="11563985" y="17025620"/>
          <a:ext cx="4051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47.9</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26035</xdr:colOff>
      <xdr:row>105</xdr:row>
      <xdr:rowOff>52705</xdr:rowOff>
    </xdr:from>
    <xdr:ext cx="405130" cy="255905"/>
    <xdr:sp macro="" textlink="">
      <xdr:nvSpPr>
        <xdr:cNvPr id="794" name="n_1mainValue【庁舎】&#10;有形固定資産減価償却率">
          <a:extLst>
            <a:ext uri="{FF2B5EF4-FFF2-40B4-BE49-F238E27FC236}">
              <a16:creationId xmlns:a16="http://schemas.microsoft.com/office/drawing/2014/main" id="{00000000-0008-0000-1000-00001A030000}"/>
            </a:ext>
          </a:extLst>
        </xdr:cNvPr>
        <xdr:cNvSpPr txBox="1"/>
      </xdr:nvSpPr>
      <xdr:spPr>
        <a:xfrm>
          <a:off x="13996035" y="17483455"/>
          <a:ext cx="4051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56.5</a:t>
          </a:r>
          <a:endParaRPr kumimoji="1" lang="ja-JP" altLang="en-US" sz="1000" b="1">
            <a:solidFill>
              <a:srgbClr val="FF0000"/>
            </a:solidFill>
            <a:latin typeface="ＭＳ Ｐゴシック"/>
            <a:ea typeface="ＭＳ Ｐゴシック"/>
          </a:endParaRPr>
        </a:p>
      </xdr:txBody>
    </xdr:sp>
    <xdr:clientData/>
  </xdr:oneCellAnchor>
  <xdr:oneCellAnchor>
    <xdr:from>
      <xdr:col>75</xdr:col>
      <xdr:colOff>102235</xdr:colOff>
      <xdr:row>104</xdr:row>
      <xdr:rowOff>150495</xdr:rowOff>
    </xdr:from>
    <xdr:ext cx="405130" cy="259080"/>
    <xdr:sp macro="" textlink="">
      <xdr:nvSpPr>
        <xdr:cNvPr id="795" name="n_2mainValue【庁舎】&#10;有形固定資産減価償却率">
          <a:extLst>
            <a:ext uri="{FF2B5EF4-FFF2-40B4-BE49-F238E27FC236}">
              <a16:creationId xmlns:a16="http://schemas.microsoft.com/office/drawing/2014/main" id="{00000000-0008-0000-1000-00001B030000}"/>
            </a:ext>
          </a:extLst>
        </xdr:cNvPr>
        <xdr:cNvSpPr txBox="1"/>
      </xdr:nvSpPr>
      <xdr:spPr>
        <a:xfrm>
          <a:off x="13199110" y="1740979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52.0</a:t>
          </a:r>
          <a:endParaRPr kumimoji="1" lang="ja-JP" altLang="en-US" sz="1000" b="1">
            <a:solidFill>
              <a:srgbClr val="FF0000"/>
            </a:solidFill>
            <a:latin typeface="ＭＳ Ｐゴシック"/>
            <a:ea typeface="ＭＳ Ｐゴシック"/>
          </a:endParaRPr>
        </a:p>
      </xdr:txBody>
    </xdr:sp>
    <xdr:clientData/>
  </xdr:oneCellAnchor>
  <xdr:oneCellAnchor>
    <xdr:from>
      <xdr:col>70</xdr:col>
      <xdr:colOff>165735</xdr:colOff>
      <xdr:row>105</xdr:row>
      <xdr:rowOff>75565</xdr:rowOff>
    </xdr:from>
    <xdr:ext cx="405130" cy="255905"/>
    <xdr:sp macro="" textlink="">
      <xdr:nvSpPr>
        <xdr:cNvPr id="796" name="n_3mainValue【庁舎】&#10;有形固定資産減価償却率">
          <a:extLst>
            <a:ext uri="{FF2B5EF4-FFF2-40B4-BE49-F238E27FC236}">
              <a16:creationId xmlns:a16="http://schemas.microsoft.com/office/drawing/2014/main" id="{00000000-0008-0000-1000-00001C030000}"/>
            </a:ext>
          </a:extLst>
        </xdr:cNvPr>
        <xdr:cNvSpPr txBox="1"/>
      </xdr:nvSpPr>
      <xdr:spPr>
        <a:xfrm>
          <a:off x="12389485" y="17506315"/>
          <a:ext cx="4051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57.9</a:t>
          </a:r>
          <a:endParaRPr kumimoji="1" lang="ja-JP" altLang="en-US" sz="1000" b="1">
            <a:solidFill>
              <a:srgbClr val="FF0000"/>
            </a:solidFill>
            <a:latin typeface="ＭＳ Ｐゴシック"/>
            <a:ea typeface="ＭＳ Ｐゴシック"/>
          </a:endParaRPr>
        </a:p>
      </xdr:txBody>
    </xdr:sp>
    <xdr:clientData/>
  </xdr:oneCellAnchor>
  <xdr:oneCellAnchor>
    <xdr:from>
      <xdr:col>66</xdr:col>
      <xdr:colOff>38735</xdr:colOff>
      <xdr:row>105</xdr:row>
      <xdr:rowOff>43180</xdr:rowOff>
    </xdr:from>
    <xdr:ext cx="405130" cy="255905"/>
    <xdr:sp macro="" textlink="">
      <xdr:nvSpPr>
        <xdr:cNvPr id="797" name="n_4mainValue【庁舎】&#10;有形固定資産減価償却率">
          <a:extLst>
            <a:ext uri="{FF2B5EF4-FFF2-40B4-BE49-F238E27FC236}">
              <a16:creationId xmlns:a16="http://schemas.microsoft.com/office/drawing/2014/main" id="{00000000-0008-0000-1000-00001D030000}"/>
            </a:ext>
          </a:extLst>
        </xdr:cNvPr>
        <xdr:cNvSpPr txBox="1"/>
      </xdr:nvSpPr>
      <xdr:spPr>
        <a:xfrm>
          <a:off x="11563985" y="17473930"/>
          <a:ext cx="4051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55.9</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8" name="正方形/長方形 797">
          <a:extLst>
            <a:ext uri="{FF2B5EF4-FFF2-40B4-BE49-F238E27FC236}">
              <a16:creationId xmlns:a16="http://schemas.microsoft.com/office/drawing/2014/main" id="{00000000-0008-0000-1000-00001E030000}"/>
            </a:ext>
          </a:extLst>
        </xdr:cNvPr>
        <xdr:cNvSpPr/>
      </xdr:nvSpPr>
      <xdr:spPr>
        <a:xfrm>
          <a:off x="16764000" y="15049500"/>
          <a:ext cx="4343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庁舎</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9" name="正方形/長方形 798">
          <a:extLst>
            <a:ext uri="{FF2B5EF4-FFF2-40B4-BE49-F238E27FC236}">
              <a16:creationId xmlns:a16="http://schemas.microsoft.com/office/drawing/2014/main" id="{00000000-0008-0000-1000-00001F030000}"/>
            </a:ext>
          </a:extLst>
        </xdr:cNvPr>
        <xdr:cNvSpPr/>
      </xdr:nvSpPr>
      <xdr:spPr>
        <a:xfrm>
          <a:off x="1689100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0" name="正方形/長方形 799">
          <a:extLst>
            <a:ext uri="{FF2B5EF4-FFF2-40B4-BE49-F238E27FC236}">
              <a16:creationId xmlns:a16="http://schemas.microsoft.com/office/drawing/2014/main" id="{00000000-0008-0000-1000-000020030000}"/>
            </a:ext>
          </a:extLst>
        </xdr:cNvPr>
        <xdr:cNvSpPr/>
      </xdr:nvSpPr>
      <xdr:spPr>
        <a:xfrm>
          <a:off x="1689100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5/36</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1" name="正方形/長方形 800">
          <a:extLst>
            <a:ext uri="{FF2B5EF4-FFF2-40B4-BE49-F238E27FC236}">
              <a16:creationId xmlns:a16="http://schemas.microsoft.com/office/drawing/2014/main" id="{00000000-0008-0000-1000-000021030000}"/>
            </a:ext>
          </a:extLst>
        </xdr:cNvPr>
        <xdr:cNvSpPr/>
      </xdr:nvSpPr>
      <xdr:spPr>
        <a:xfrm>
          <a:off x="1781175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2" name="正方形/長方形 801">
          <a:extLst>
            <a:ext uri="{FF2B5EF4-FFF2-40B4-BE49-F238E27FC236}">
              <a16:creationId xmlns:a16="http://schemas.microsoft.com/office/drawing/2014/main" id="{00000000-0008-0000-1000-000022030000}"/>
            </a:ext>
          </a:extLst>
        </xdr:cNvPr>
        <xdr:cNvSpPr/>
      </xdr:nvSpPr>
      <xdr:spPr>
        <a:xfrm>
          <a:off x="1781175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0.197</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3" name="正方形/長方形 802">
          <a:extLst>
            <a:ext uri="{FF2B5EF4-FFF2-40B4-BE49-F238E27FC236}">
              <a16:creationId xmlns:a16="http://schemas.microsoft.com/office/drawing/2014/main" id="{00000000-0008-0000-1000-000023030000}"/>
            </a:ext>
          </a:extLst>
        </xdr:cNvPr>
        <xdr:cNvSpPr/>
      </xdr:nvSpPr>
      <xdr:spPr>
        <a:xfrm>
          <a:off x="1885950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4" name="正方形/長方形 803">
          <a:extLst>
            <a:ext uri="{FF2B5EF4-FFF2-40B4-BE49-F238E27FC236}">
              <a16:creationId xmlns:a16="http://schemas.microsoft.com/office/drawing/2014/main" id="{00000000-0008-0000-1000-000024030000}"/>
            </a:ext>
          </a:extLst>
        </xdr:cNvPr>
        <xdr:cNvSpPr/>
      </xdr:nvSpPr>
      <xdr:spPr>
        <a:xfrm>
          <a:off x="1885950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0.200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5" name="正方形/長方形 804">
          <a:extLst>
            <a:ext uri="{FF2B5EF4-FFF2-40B4-BE49-F238E27FC236}">
              <a16:creationId xmlns:a16="http://schemas.microsoft.com/office/drawing/2014/main" id="{00000000-0008-0000-1000-000025030000}"/>
            </a:ext>
          </a:extLst>
        </xdr:cNvPr>
        <xdr:cNvSpPr/>
      </xdr:nvSpPr>
      <xdr:spPr>
        <a:xfrm>
          <a:off x="16764000" y="16192500"/>
          <a:ext cx="4343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85" cy="225425"/>
    <xdr:sp macro="" textlink="">
      <xdr:nvSpPr>
        <xdr:cNvPr id="806" name="テキスト ボックス 805">
          <a:extLst>
            <a:ext uri="{FF2B5EF4-FFF2-40B4-BE49-F238E27FC236}">
              <a16:creationId xmlns:a16="http://schemas.microsoft.com/office/drawing/2014/main" id="{00000000-0008-0000-1000-000026030000}"/>
            </a:ext>
          </a:extLst>
        </xdr:cNvPr>
        <xdr:cNvSpPr txBox="1"/>
      </xdr:nvSpPr>
      <xdr:spPr>
        <a:xfrm>
          <a:off x="16741775" y="160020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7" name="直線コネクタ 806">
          <a:extLst>
            <a:ext uri="{FF2B5EF4-FFF2-40B4-BE49-F238E27FC236}">
              <a16:creationId xmlns:a16="http://schemas.microsoft.com/office/drawing/2014/main" id="{00000000-0008-0000-1000-000027030000}"/>
            </a:ext>
          </a:extLst>
        </xdr:cNvPr>
        <xdr:cNvCxnSpPr/>
      </xdr:nvCxnSpPr>
      <xdr:spPr>
        <a:xfrm>
          <a:off x="16764000" y="184785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808" name="直線コネクタ 807">
          <a:extLst>
            <a:ext uri="{FF2B5EF4-FFF2-40B4-BE49-F238E27FC236}">
              <a16:creationId xmlns:a16="http://schemas.microsoft.com/office/drawing/2014/main" id="{00000000-0008-0000-1000-000028030000}"/>
            </a:ext>
          </a:extLst>
        </xdr:cNvPr>
        <xdr:cNvCxnSpPr/>
      </xdr:nvCxnSpPr>
      <xdr:spPr>
        <a:xfrm>
          <a:off x="16764000" y="180213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107</xdr:row>
      <xdr:rowOff>105410</xdr:rowOff>
    </xdr:from>
    <xdr:ext cx="464185" cy="259080"/>
    <xdr:sp macro="" textlink="">
      <xdr:nvSpPr>
        <xdr:cNvPr id="809" name="テキスト ボックス 808">
          <a:extLst>
            <a:ext uri="{FF2B5EF4-FFF2-40B4-BE49-F238E27FC236}">
              <a16:creationId xmlns:a16="http://schemas.microsoft.com/office/drawing/2014/main" id="{00000000-0008-0000-1000-000029030000}"/>
            </a:ext>
          </a:extLst>
        </xdr:cNvPr>
        <xdr:cNvSpPr txBox="1"/>
      </xdr:nvSpPr>
      <xdr:spPr>
        <a:xfrm>
          <a:off x="16344265" y="1787906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810" name="直線コネクタ 809">
          <a:extLst>
            <a:ext uri="{FF2B5EF4-FFF2-40B4-BE49-F238E27FC236}">
              <a16:creationId xmlns:a16="http://schemas.microsoft.com/office/drawing/2014/main" id="{00000000-0008-0000-1000-00002A030000}"/>
            </a:ext>
          </a:extLst>
        </xdr:cNvPr>
        <xdr:cNvCxnSpPr/>
      </xdr:nvCxnSpPr>
      <xdr:spPr>
        <a:xfrm>
          <a:off x="16764000" y="175641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104</xdr:row>
      <xdr:rowOff>162560</xdr:rowOff>
    </xdr:from>
    <xdr:ext cx="464185" cy="259080"/>
    <xdr:sp macro="" textlink="">
      <xdr:nvSpPr>
        <xdr:cNvPr id="811" name="テキスト ボックス 810">
          <a:extLst>
            <a:ext uri="{FF2B5EF4-FFF2-40B4-BE49-F238E27FC236}">
              <a16:creationId xmlns:a16="http://schemas.microsoft.com/office/drawing/2014/main" id="{00000000-0008-0000-1000-00002B030000}"/>
            </a:ext>
          </a:extLst>
        </xdr:cNvPr>
        <xdr:cNvSpPr txBox="1"/>
      </xdr:nvSpPr>
      <xdr:spPr>
        <a:xfrm>
          <a:off x="16344265" y="1742186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0.100</a:t>
          </a:r>
          <a:endParaRPr kumimoji="1" lang="ja-JP" altLang="en-US" sz="1000">
            <a:latin typeface="ＭＳ Ｐゴシック"/>
            <a:ea typeface="ＭＳ Ｐゴシック"/>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812" name="直線コネクタ 811">
          <a:extLst>
            <a:ext uri="{FF2B5EF4-FFF2-40B4-BE49-F238E27FC236}">
              <a16:creationId xmlns:a16="http://schemas.microsoft.com/office/drawing/2014/main" id="{00000000-0008-0000-1000-00002C030000}"/>
            </a:ext>
          </a:extLst>
        </xdr:cNvPr>
        <xdr:cNvCxnSpPr/>
      </xdr:nvCxnSpPr>
      <xdr:spPr>
        <a:xfrm>
          <a:off x="16764000" y="171069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102</xdr:row>
      <xdr:rowOff>48260</xdr:rowOff>
    </xdr:from>
    <xdr:ext cx="464185" cy="259080"/>
    <xdr:sp macro="" textlink="">
      <xdr:nvSpPr>
        <xdr:cNvPr id="813" name="テキスト ボックス 812">
          <a:extLst>
            <a:ext uri="{FF2B5EF4-FFF2-40B4-BE49-F238E27FC236}">
              <a16:creationId xmlns:a16="http://schemas.microsoft.com/office/drawing/2014/main" id="{00000000-0008-0000-1000-00002D030000}"/>
            </a:ext>
          </a:extLst>
        </xdr:cNvPr>
        <xdr:cNvSpPr txBox="1"/>
      </xdr:nvSpPr>
      <xdr:spPr>
        <a:xfrm>
          <a:off x="16344265" y="1696466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0.200</a:t>
          </a:r>
          <a:endParaRPr kumimoji="1" lang="ja-JP" altLang="en-US" sz="1000">
            <a:latin typeface="ＭＳ Ｐゴシック"/>
            <a:ea typeface="ＭＳ Ｐゴシック"/>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814" name="直線コネクタ 813">
          <a:extLst>
            <a:ext uri="{FF2B5EF4-FFF2-40B4-BE49-F238E27FC236}">
              <a16:creationId xmlns:a16="http://schemas.microsoft.com/office/drawing/2014/main" id="{00000000-0008-0000-1000-00002E030000}"/>
            </a:ext>
          </a:extLst>
        </xdr:cNvPr>
        <xdr:cNvCxnSpPr/>
      </xdr:nvCxnSpPr>
      <xdr:spPr>
        <a:xfrm>
          <a:off x="16764000" y="166497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99</xdr:row>
      <xdr:rowOff>105410</xdr:rowOff>
    </xdr:from>
    <xdr:ext cx="464185" cy="259080"/>
    <xdr:sp macro="" textlink="">
      <xdr:nvSpPr>
        <xdr:cNvPr id="815" name="テキスト ボックス 814">
          <a:extLst>
            <a:ext uri="{FF2B5EF4-FFF2-40B4-BE49-F238E27FC236}">
              <a16:creationId xmlns:a16="http://schemas.microsoft.com/office/drawing/2014/main" id="{00000000-0008-0000-1000-00002F030000}"/>
            </a:ext>
          </a:extLst>
        </xdr:cNvPr>
        <xdr:cNvSpPr txBox="1"/>
      </xdr:nvSpPr>
      <xdr:spPr>
        <a:xfrm>
          <a:off x="16344265" y="1650746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0.300</a:t>
          </a:r>
          <a:endParaRPr kumimoji="1" lang="ja-JP" altLang="en-US" sz="1000">
            <a:latin typeface="ＭＳ Ｐゴシック"/>
            <a:ea typeface="ＭＳ Ｐゴシック"/>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6" name="直線コネクタ 815">
          <a:extLst>
            <a:ext uri="{FF2B5EF4-FFF2-40B4-BE49-F238E27FC236}">
              <a16:creationId xmlns:a16="http://schemas.microsoft.com/office/drawing/2014/main" id="{00000000-0008-0000-1000-000030030000}"/>
            </a:ext>
          </a:extLst>
        </xdr:cNvPr>
        <xdr:cNvCxnSpPr/>
      </xdr:nvCxnSpPr>
      <xdr:spPr>
        <a:xfrm>
          <a:off x="16764000" y="161925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96</xdr:row>
      <xdr:rowOff>162560</xdr:rowOff>
    </xdr:from>
    <xdr:ext cx="464185" cy="259080"/>
    <xdr:sp macro="" textlink="">
      <xdr:nvSpPr>
        <xdr:cNvPr id="817" name="テキスト ボックス 816">
          <a:extLst>
            <a:ext uri="{FF2B5EF4-FFF2-40B4-BE49-F238E27FC236}">
              <a16:creationId xmlns:a16="http://schemas.microsoft.com/office/drawing/2014/main" id="{00000000-0008-0000-1000-000031030000}"/>
            </a:ext>
          </a:extLst>
        </xdr:cNvPr>
        <xdr:cNvSpPr txBox="1"/>
      </xdr:nvSpPr>
      <xdr:spPr>
        <a:xfrm>
          <a:off x="16344265" y="1605026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0.400</a:t>
          </a:r>
          <a:endParaRPr kumimoji="1" lang="ja-JP" altLang="en-US" sz="1000">
            <a:latin typeface="ＭＳ Ｐゴシック"/>
            <a:ea typeface="ＭＳ Ｐゴシック"/>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18" name="【庁舎】&#10;一人当たり面積グラフ枠">
          <a:extLst>
            <a:ext uri="{FF2B5EF4-FFF2-40B4-BE49-F238E27FC236}">
              <a16:creationId xmlns:a16="http://schemas.microsoft.com/office/drawing/2014/main" id="{00000000-0008-0000-1000-000032030000}"/>
            </a:ext>
          </a:extLst>
        </xdr:cNvPr>
        <xdr:cNvSpPr/>
      </xdr:nvSpPr>
      <xdr:spPr>
        <a:xfrm>
          <a:off x="16764000" y="16192500"/>
          <a:ext cx="4343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62865</xdr:colOff>
      <xdr:row>101</xdr:row>
      <xdr:rowOff>69215</xdr:rowOff>
    </xdr:from>
    <xdr:to>
      <xdr:col>116</xdr:col>
      <xdr:colOff>62865</xdr:colOff>
      <xdr:row>106</xdr:row>
      <xdr:rowOff>140335</xdr:rowOff>
    </xdr:to>
    <xdr:cxnSp macro="">
      <xdr:nvCxnSpPr>
        <xdr:cNvPr id="819" name="直線コネクタ 818">
          <a:extLst>
            <a:ext uri="{FF2B5EF4-FFF2-40B4-BE49-F238E27FC236}">
              <a16:creationId xmlns:a16="http://schemas.microsoft.com/office/drawing/2014/main" id="{00000000-0008-0000-1000-000033030000}"/>
            </a:ext>
          </a:extLst>
        </xdr:cNvPr>
        <xdr:cNvCxnSpPr/>
      </xdr:nvCxnSpPr>
      <xdr:spPr>
        <a:xfrm flipV="1">
          <a:off x="20319365" y="16814165"/>
          <a:ext cx="0" cy="9283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144145</xdr:rowOff>
    </xdr:from>
    <xdr:ext cx="466725" cy="255905"/>
    <xdr:sp macro="" textlink="">
      <xdr:nvSpPr>
        <xdr:cNvPr id="820" name="【庁舎】&#10;一人当たり面積最小値テキスト">
          <a:extLst>
            <a:ext uri="{FF2B5EF4-FFF2-40B4-BE49-F238E27FC236}">
              <a16:creationId xmlns:a16="http://schemas.microsoft.com/office/drawing/2014/main" id="{00000000-0008-0000-1000-000034030000}"/>
            </a:ext>
          </a:extLst>
        </xdr:cNvPr>
        <xdr:cNvSpPr txBox="1"/>
      </xdr:nvSpPr>
      <xdr:spPr>
        <a:xfrm>
          <a:off x="20358100" y="17746345"/>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0.061</a:t>
          </a:r>
          <a:endParaRPr kumimoji="1" lang="ja-JP" altLang="en-US" sz="1000" b="1">
            <a:latin typeface="ＭＳ Ｐゴシック"/>
            <a:ea typeface="ＭＳ Ｐゴシック"/>
          </a:endParaRPr>
        </a:p>
      </xdr:txBody>
    </xdr:sp>
    <xdr:clientData/>
  </xdr:oneCellAnchor>
  <xdr:twoCellAnchor>
    <xdr:from>
      <xdr:col>115</xdr:col>
      <xdr:colOff>165100</xdr:colOff>
      <xdr:row>106</xdr:row>
      <xdr:rowOff>140335</xdr:rowOff>
    </xdr:from>
    <xdr:to>
      <xdr:col>116</xdr:col>
      <xdr:colOff>152400</xdr:colOff>
      <xdr:row>106</xdr:row>
      <xdr:rowOff>140335</xdr:rowOff>
    </xdr:to>
    <xdr:cxnSp macro="">
      <xdr:nvCxnSpPr>
        <xdr:cNvPr id="821" name="直線コネクタ 820">
          <a:extLst>
            <a:ext uri="{FF2B5EF4-FFF2-40B4-BE49-F238E27FC236}">
              <a16:creationId xmlns:a16="http://schemas.microsoft.com/office/drawing/2014/main" id="{00000000-0008-0000-1000-000035030000}"/>
            </a:ext>
          </a:extLst>
        </xdr:cNvPr>
        <xdr:cNvCxnSpPr/>
      </xdr:nvCxnSpPr>
      <xdr:spPr>
        <a:xfrm>
          <a:off x="20246975" y="1774253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100</xdr:row>
      <xdr:rowOff>15875</xdr:rowOff>
    </xdr:from>
    <xdr:ext cx="466725" cy="259080"/>
    <xdr:sp macro="" textlink="">
      <xdr:nvSpPr>
        <xdr:cNvPr id="822" name="【庁舎】&#10;一人当たり面積最大値テキスト">
          <a:extLst>
            <a:ext uri="{FF2B5EF4-FFF2-40B4-BE49-F238E27FC236}">
              <a16:creationId xmlns:a16="http://schemas.microsoft.com/office/drawing/2014/main" id="{00000000-0008-0000-1000-000036030000}"/>
            </a:ext>
          </a:extLst>
        </xdr:cNvPr>
        <xdr:cNvSpPr txBox="1"/>
      </xdr:nvSpPr>
      <xdr:spPr>
        <a:xfrm>
          <a:off x="20358100" y="16589375"/>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0.264</a:t>
          </a:r>
          <a:endParaRPr kumimoji="1" lang="ja-JP" altLang="en-US" sz="1000" b="1">
            <a:latin typeface="ＭＳ Ｐゴシック"/>
            <a:ea typeface="ＭＳ Ｐゴシック"/>
          </a:endParaRPr>
        </a:p>
      </xdr:txBody>
    </xdr:sp>
    <xdr:clientData/>
  </xdr:oneCellAnchor>
  <xdr:twoCellAnchor>
    <xdr:from>
      <xdr:col>115</xdr:col>
      <xdr:colOff>165100</xdr:colOff>
      <xdr:row>101</xdr:row>
      <xdr:rowOff>69215</xdr:rowOff>
    </xdr:from>
    <xdr:to>
      <xdr:col>116</xdr:col>
      <xdr:colOff>152400</xdr:colOff>
      <xdr:row>101</xdr:row>
      <xdr:rowOff>69215</xdr:rowOff>
    </xdr:to>
    <xdr:cxnSp macro="">
      <xdr:nvCxnSpPr>
        <xdr:cNvPr id="823" name="直線コネクタ 822">
          <a:extLst>
            <a:ext uri="{FF2B5EF4-FFF2-40B4-BE49-F238E27FC236}">
              <a16:creationId xmlns:a16="http://schemas.microsoft.com/office/drawing/2014/main" id="{00000000-0008-0000-1000-000037030000}"/>
            </a:ext>
          </a:extLst>
        </xdr:cNvPr>
        <xdr:cNvCxnSpPr/>
      </xdr:nvCxnSpPr>
      <xdr:spPr>
        <a:xfrm>
          <a:off x="20246975" y="1681416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49530</xdr:rowOff>
    </xdr:from>
    <xdr:ext cx="466725" cy="259080"/>
    <xdr:sp macro="" textlink="">
      <xdr:nvSpPr>
        <xdr:cNvPr id="824" name="【庁舎】&#10;一人当たり面積平均値テキスト">
          <a:extLst>
            <a:ext uri="{FF2B5EF4-FFF2-40B4-BE49-F238E27FC236}">
              <a16:creationId xmlns:a16="http://schemas.microsoft.com/office/drawing/2014/main" id="{00000000-0008-0000-1000-000038030000}"/>
            </a:ext>
          </a:extLst>
        </xdr:cNvPr>
        <xdr:cNvSpPr txBox="1"/>
      </xdr:nvSpPr>
      <xdr:spPr>
        <a:xfrm>
          <a:off x="20358100" y="17308830"/>
          <a:ext cx="46672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0.140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104</xdr:row>
      <xdr:rowOff>71120</xdr:rowOff>
    </xdr:from>
    <xdr:to>
      <xdr:col>116</xdr:col>
      <xdr:colOff>114300</xdr:colOff>
      <xdr:row>105</xdr:row>
      <xdr:rowOff>1270</xdr:rowOff>
    </xdr:to>
    <xdr:sp macro="" textlink="">
      <xdr:nvSpPr>
        <xdr:cNvPr id="825" name="フローチャート: 判断 824">
          <a:extLst>
            <a:ext uri="{FF2B5EF4-FFF2-40B4-BE49-F238E27FC236}">
              <a16:creationId xmlns:a16="http://schemas.microsoft.com/office/drawing/2014/main" id="{00000000-0008-0000-1000-000039030000}"/>
            </a:ext>
          </a:extLst>
        </xdr:cNvPr>
        <xdr:cNvSpPr/>
      </xdr:nvSpPr>
      <xdr:spPr>
        <a:xfrm>
          <a:off x="20269200" y="17330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104</xdr:row>
      <xdr:rowOff>75565</xdr:rowOff>
    </xdr:from>
    <xdr:to>
      <xdr:col>112</xdr:col>
      <xdr:colOff>38100</xdr:colOff>
      <xdr:row>105</xdr:row>
      <xdr:rowOff>6350</xdr:rowOff>
    </xdr:to>
    <xdr:sp macro="" textlink="">
      <xdr:nvSpPr>
        <xdr:cNvPr id="826" name="フローチャート: 判断 825">
          <a:extLst>
            <a:ext uri="{FF2B5EF4-FFF2-40B4-BE49-F238E27FC236}">
              <a16:creationId xmlns:a16="http://schemas.microsoft.com/office/drawing/2014/main" id="{00000000-0008-0000-1000-00003A030000}"/>
            </a:ext>
          </a:extLst>
        </xdr:cNvPr>
        <xdr:cNvSpPr/>
      </xdr:nvSpPr>
      <xdr:spPr>
        <a:xfrm>
          <a:off x="19510375" y="17334865"/>
          <a:ext cx="85725"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104</xdr:row>
      <xdr:rowOff>75565</xdr:rowOff>
    </xdr:from>
    <xdr:to>
      <xdr:col>107</xdr:col>
      <xdr:colOff>101600</xdr:colOff>
      <xdr:row>105</xdr:row>
      <xdr:rowOff>6350</xdr:rowOff>
    </xdr:to>
    <xdr:sp macro="" textlink="">
      <xdr:nvSpPr>
        <xdr:cNvPr id="827" name="フローチャート: 判断 826">
          <a:extLst>
            <a:ext uri="{FF2B5EF4-FFF2-40B4-BE49-F238E27FC236}">
              <a16:creationId xmlns:a16="http://schemas.microsoft.com/office/drawing/2014/main" id="{00000000-0008-0000-1000-00003B030000}"/>
            </a:ext>
          </a:extLst>
        </xdr:cNvPr>
        <xdr:cNvSpPr/>
      </xdr:nvSpPr>
      <xdr:spPr>
        <a:xfrm>
          <a:off x="18684875" y="1733486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104</xdr:row>
      <xdr:rowOff>121285</xdr:rowOff>
    </xdr:from>
    <xdr:to>
      <xdr:col>102</xdr:col>
      <xdr:colOff>165100</xdr:colOff>
      <xdr:row>105</xdr:row>
      <xdr:rowOff>52070</xdr:rowOff>
    </xdr:to>
    <xdr:sp macro="" textlink="">
      <xdr:nvSpPr>
        <xdr:cNvPr id="828" name="フローチャート: 判断 827">
          <a:extLst>
            <a:ext uri="{FF2B5EF4-FFF2-40B4-BE49-F238E27FC236}">
              <a16:creationId xmlns:a16="http://schemas.microsoft.com/office/drawing/2014/main" id="{00000000-0008-0000-1000-00003C030000}"/>
            </a:ext>
          </a:extLst>
        </xdr:cNvPr>
        <xdr:cNvSpPr/>
      </xdr:nvSpPr>
      <xdr:spPr>
        <a:xfrm>
          <a:off x="17875250" y="1738058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104</xdr:row>
      <xdr:rowOff>98425</xdr:rowOff>
    </xdr:from>
    <xdr:to>
      <xdr:col>98</xdr:col>
      <xdr:colOff>38100</xdr:colOff>
      <xdr:row>105</xdr:row>
      <xdr:rowOff>29210</xdr:rowOff>
    </xdr:to>
    <xdr:sp macro="" textlink="">
      <xdr:nvSpPr>
        <xdr:cNvPr id="829" name="フローチャート: 判断 828">
          <a:extLst>
            <a:ext uri="{FF2B5EF4-FFF2-40B4-BE49-F238E27FC236}">
              <a16:creationId xmlns:a16="http://schemas.microsoft.com/office/drawing/2014/main" id="{00000000-0008-0000-1000-00003D030000}"/>
            </a:ext>
          </a:extLst>
        </xdr:cNvPr>
        <xdr:cNvSpPr/>
      </xdr:nvSpPr>
      <xdr:spPr>
        <a:xfrm>
          <a:off x="17065625" y="17357725"/>
          <a:ext cx="85725"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16510</xdr:rowOff>
    </xdr:from>
    <xdr:ext cx="762000" cy="259080"/>
    <xdr:sp macro="" textlink="">
      <xdr:nvSpPr>
        <xdr:cNvPr id="830" name="テキスト ボックス 829">
          <a:extLst>
            <a:ext uri="{FF2B5EF4-FFF2-40B4-BE49-F238E27FC236}">
              <a16:creationId xmlns:a16="http://schemas.microsoft.com/office/drawing/2014/main" id="{00000000-0008-0000-1000-00003E030000}"/>
            </a:ext>
          </a:extLst>
        </xdr:cNvPr>
        <xdr:cNvSpPr txBox="1"/>
      </xdr:nvSpPr>
      <xdr:spPr>
        <a:xfrm>
          <a:off x="2014537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110</xdr:col>
      <xdr:colOff>174625</xdr:colOff>
      <xdr:row>111</xdr:row>
      <xdr:rowOff>16510</xdr:rowOff>
    </xdr:from>
    <xdr:ext cx="762000" cy="259080"/>
    <xdr:sp macro="" textlink="">
      <xdr:nvSpPr>
        <xdr:cNvPr id="831" name="テキスト ボックス 830">
          <a:extLst>
            <a:ext uri="{FF2B5EF4-FFF2-40B4-BE49-F238E27FC236}">
              <a16:creationId xmlns:a16="http://schemas.microsoft.com/office/drawing/2014/main" id="{00000000-0008-0000-1000-00003F030000}"/>
            </a:ext>
          </a:extLst>
        </xdr:cNvPr>
        <xdr:cNvSpPr txBox="1"/>
      </xdr:nvSpPr>
      <xdr:spPr>
        <a:xfrm>
          <a:off x="1938337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106</xdr:col>
      <xdr:colOff>50800</xdr:colOff>
      <xdr:row>111</xdr:row>
      <xdr:rowOff>16510</xdr:rowOff>
    </xdr:from>
    <xdr:ext cx="762000" cy="259080"/>
    <xdr:sp macro="" textlink="">
      <xdr:nvSpPr>
        <xdr:cNvPr id="832" name="テキスト ボックス 831">
          <a:extLst>
            <a:ext uri="{FF2B5EF4-FFF2-40B4-BE49-F238E27FC236}">
              <a16:creationId xmlns:a16="http://schemas.microsoft.com/office/drawing/2014/main" id="{00000000-0008-0000-1000-000040030000}"/>
            </a:ext>
          </a:extLst>
        </xdr:cNvPr>
        <xdr:cNvSpPr txBox="1"/>
      </xdr:nvSpPr>
      <xdr:spPr>
        <a:xfrm>
          <a:off x="18561050"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101</xdr:col>
      <xdr:colOff>114300</xdr:colOff>
      <xdr:row>111</xdr:row>
      <xdr:rowOff>16510</xdr:rowOff>
    </xdr:from>
    <xdr:ext cx="762000" cy="259080"/>
    <xdr:sp macro="" textlink="">
      <xdr:nvSpPr>
        <xdr:cNvPr id="833" name="テキスト ボックス 832">
          <a:extLst>
            <a:ext uri="{FF2B5EF4-FFF2-40B4-BE49-F238E27FC236}">
              <a16:creationId xmlns:a16="http://schemas.microsoft.com/office/drawing/2014/main" id="{00000000-0008-0000-1000-000041030000}"/>
            </a:ext>
          </a:extLst>
        </xdr:cNvPr>
        <xdr:cNvSpPr txBox="1"/>
      </xdr:nvSpPr>
      <xdr:spPr>
        <a:xfrm>
          <a:off x="1775142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96</xdr:col>
      <xdr:colOff>174625</xdr:colOff>
      <xdr:row>111</xdr:row>
      <xdr:rowOff>16510</xdr:rowOff>
    </xdr:from>
    <xdr:ext cx="762000" cy="259080"/>
    <xdr:sp macro="" textlink="">
      <xdr:nvSpPr>
        <xdr:cNvPr id="834" name="テキスト ボックス 833">
          <a:extLst>
            <a:ext uri="{FF2B5EF4-FFF2-40B4-BE49-F238E27FC236}">
              <a16:creationId xmlns:a16="http://schemas.microsoft.com/office/drawing/2014/main" id="{00000000-0008-0000-1000-000042030000}"/>
            </a:ext>
          </a:extLst>
        </xdr:cNvPr>
        <xdr:cNvSpPr txBox="1"/>
      </xdr:nvSpPr>
      <xdr:spPr>
        <a:xfrm>
          <a:off x="1693862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116</xdr:col>
      <xdr:colOff>12700</xdr:colOff>
      <xdr:row>103</xdr:row>
      <xdr:rowOff>0</xdr:rowOff>
    </xdr:from>
    <xdr:to>
      <xdr:col>116</xdr:col>
      <xdr:colOff>114300</xdr:colOff>
      <xdr:row>103</xdr:row>
      <xdr:rowOff>101600</xdr:rowOff>
    </xdr:to>
    <xdr:sp macro="" textlink="">
      <xdr:nvSpPr>
        <xdr:cNvPr id="835" name="楕円 834">
          <a:extLst>
            <a:ext uri="{FF2B5EF4-FFF2-40B4-BE49-F238E27FC236}">
              <a16:creationId xmlns:a16="http://schemas.microsoft.com/office/drawing/2014/main" id="{00000000-0008-0000-1000-000043030000}"/>
            </a:ext>
          </a:extLst>
        </xdr:cNvPr>
        <xdr:cNvSpPr/>
      </xdr:nvSpPr>
      <xdr:spPr>
        <a:xfrm>
          <a:off x="20269200" y="1708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102</xdr:row>
      <xdr:rowOff>22860</xdr:rowOff>
    </xdr:from>
    <xdr:ext cx="466725" cy="259080"/>
    <xdr:sp macro="" textlink="">
      <xdr:nvSpPr>
        <xdr:cNvPr id="836" name="【庁舎】&#10;一人当たり面積該当値テキスト">
          <a:extLst>
            <a:ext uri="{FF2B5EF4-FFF2-40B4-BE49-F238E27FC236}">
              <a16:creationId xmlns:a16="http://schemas.microsoft.com/office/drawing/2014/main" id="{00000000-0008-0000-1000-000044030000}"/>
            </a:ext>
          </a:extLst>
        </xdr:cNvPr>
        <xdr:cNvSpPr txBox="1"/>
      </xdr:nvSpPr>
      <xdr:spPr>
        <a:xfrm>
          <a:off x="20358100" y="1693926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0.193</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103</xdr:row>
      <xdr:rowOff>5080</xdr:rowOff>
    </xdr:from>
    <xdr:to>
      <xdr:col>112</xdr:col>
      <xdr:colOff>38100</xdr:colOff>
      <xdr:row>103</xdr:row>
      <xdr:rowOff>106680</xdr:rowOff>
    </xdr:to>
    <xdr:sp macro="" textlink="">
      <xdr:nvSpPr>
        <xdr:cNvPr id="837" name="楕円 836">
          <a:extLst>
            <a:ext uri="{FF2B5EF4-FFF2-40B4-BE49-F238E27FC236}">
              <a16:creationId xmlns:a16="http://schemas.microsoft.com/office/drawing/2014/main" id="{00000000-0008-0000-1000-000045030000}"/>
            </a:ext>
          </a:extLst>
        </xdr:cNvPr>
        <xdr:cNvSpPr/>
      </xdr:nvSpPr>
      <xdr:spPr>
        <a:xfrm>
          <a:off x="19510375" y="17092930"/>
          <a:ext cx="8572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174625</xdr:colOff>
      <xdr:row>103</xdr:row>
      <xdr:rowOff>50800</xdr:rowOff>
    </xdr:from>
    <xdr:to>
      <xdr:col>116</xdr:col>
      <xdr:colOff>63500</xdr:colOff>
      <xdr:row>103</xdr:row>
      <xdr:rowOff>55880</xdr:rowOff>
    </xdr:to>
    <xdr:cxnSp macro="">
      <xdr:nvCxnSpPr>
        <xdr:cNvPr id="838" name="直線コネクタ 837">
          <a:extLst>
            <a:ext uri="{FF2B5EF4-FFF2-40B4-BE49-F238E27FC236}">
              <a16:creationId xmlns:a16="http://schemas.microsoft.com/office/drawing/2014/main" id="{00000000-0008-0000-1000-000046030000}"/>
            </a:ext>
          </a:extLst>
        </xdr:cNvPr>
        <xdr:cNvCxnSpPr/>
      </xdr:nvCxnSpPr>
      <xdr:spPr>
        <a:xfrm flipV="1">
          <a:off x="19558000" y="17138650"/>
          <a:ext cx="762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103</xdr:row>
      <xdr:rowOff>73660</xdr:rowOff>
    </xdr:from>
    <xdr:to>
      <xdr:col>107</xdr:col>
      <xdr:colOff>101600</xdr:colOff>
      <xdr:row>104</xdr:row>
      <xdr:rowOff>3810</xdr:rowOff>
    </xdr:to>
    <xdr:sp macro="" textlink="">
      <xdr:nvSpPr>
        <xdr:cNvPr id="839" name="楕円 838">
          <a:extLst>
            <a:ext uri="{FF2B5EF4-FFF2-40B4-BE49-F238E27FC236}">
              <a16:creationId xmlns:a16="http://schemas.microsoft.com/office/drawing/2014/main" id="{00000000-0008-0000-1000-000047030000}"/>
            </a:ext>
          </a:extLst>
        </xdr:cNvPr>
        <xdr:cNvSpPr/>
      </xdr:nvSpPr>
      <xdr:spPr>
        <a:xfrm>
          <a:off x="18684875" y="17161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103</xdr:row>
      <xdr:rowOff>55880</xdr:rowOff>
    </xdr:from>
    <xdr:to>
      <xdr:col>111</xdr:col>
      <xdr:colOff>174625</xdr:colOff>
      <xdr:row>103</xdr:row>
      <xdr:rowOff>124460</xdr:rowOff>
    </xdr:to>
    <xdr:cxnSp macro="">
      <xdr:nvCxnSpPr>
        <xdr:cNvPr id="840" name="直線コネクタ 839">
          <a:extLst>
            <a:ext uri="{FF2B5EF4-FFF2-40B4-BE49-F238E27FC236}">
              <a16:creationId xmlns:a16="http://schemas.microsoft.com/office/drawing/2014/main" id="{00000000-0008-0000-1000-000048030000}"/>
            </a:ext>
          </a:extLst>
        </xdr:cNvPr>
        <xdr:cNvCxnSpPr/>
      </xdr:nvCxnSpPr>
      <xdr:spPr>
        <a:xfrm flipV="1">
          <a:off x="18735675" y="17143730"/>
          <a:ext cx="822325" cy="68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20955</xdr:rowOff>
    </xdr:from>
    <xdr:to>
      <xdr:col>102</xdr:col>
      <xdr:colOff>165100</xdr:colOff>
      <xdr:row>104</xdr:row>
      <xdr:rowOff>122555</xdr:rowOff>
    </xdr:to>
    <xdr:sp macro="" textlink="">
      <xdr:nvSpPr>
        <xdr:cNvPr id="841" name="楕円 840">
          <a:extLst>
            <a:ext uri="{FF2B5EF4-FFF2-40B4-BE49-F238E27FC236}">
              <a16:creationId xmlns:a16="http://schemas.microsoft.com/office/drawing/2014/main" id="{00000000-0008-0000-1000-000049030000}"/>
            </a:ext>
          </a:extLst>
        </xdr:cNvPr>
        <xdr:cNvSpPr/>
      </xdr:nvSpPr>
      <xdr:spPr>
        <a:xfrm>
          <a:off x="17875250" y="17280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103</xdr:row>
      <xdr:rowOff>124460</xdr:rowOff>
    </xdr:from>
    <xdr:to>
      <xdr:col>107</xdr:col>
      <xdr:colOff>50800</xdr:colOff>
      <xdr:row>104</xdr:row>
      <xdr:rowOff>71755</xdr:rowOff>
    </xdr:to>
    <xdr:cxnSp macro="">
      <xdr:nvCxnSpPr>
        <xdr:cNvPr id="842" name="直線コネクタ 841">
          <a:extLst>
            <a:ext uri="{FF2B5EF4-FFF2-40B4-BE49-F238E27FC236}">
              <a16:creationId xmlns:a16="http://schemas.microsoft.com/office/drawing/2014/main" id="{00000000-0008-0000-1000-00004A030000}"/>
            </a:ext>
          </a:extLst>
        </xdr:cNvPr>
        <xdr:cNvCxnSpPr/>
      </xdr:nvCxnSpPr>
      <xdr:spPr>
        <a:xfrm flipV="1">
          <a:off x="17926050" y="17212310"/>
          <a:ext cx="809625" cy="1187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104</xdr:row>
      <xdr:rowOff>25400</xdr:rowOff>
    </xdr:from>
    <xdr:to>
      <xdr:col>98</xdr:col>
      <xdr:colOff>38100</xdr:colOff>
      <xdr:row>104</xdr:row>
      <xdr:rowOff>127000</xdr:rowOff>
    </xdr:to>
    <xdr:sp macro="" textlink="">
      <xdr:nvSpPr>
        <xdr:cNvPr id="843" name="楕円 842">
          <a:extLst>
            <a:ext uri="{FF2B5EF4-FFF2-40B4-BE49-F238E27FC236}">
              <a16:creationId xmlns:a16="http://schemas.microsoft.com/office/drawing/2014/main" id="{00000000-0008-0000-1000-00004B030000}"/>
            </a:ext>
          </a:extLst>
        </xdr:cNvPr>
        <xdr:cNvSpPr/>
      </xdr:nvSpPr>
      <xdr:spPr>
        <a:xfrm>
          <a:off x="17065625" y="17284700"/>
          <a:ext cx="8572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174625</xdr:colOff>
      <xdr:row>104</xdr:row>
      <xdr:rowOff>71755</xdr:rowOff>
    </xdr:from>
    <xdr:to>
      <xdr:col>102</xdr:col>
      <xdr:colOff>114300</xdr:colOff>
      <xdr:row>104</xdr:row>
      <xdr:rowOff>76200</xdr:rowOff>
    </xdr:to>
    <xdr:cxnSp macro="">
      <xdr:nvCxnSpPr>
        <xdr:cNvPr id="844" name="直線コネクタ 843">
          <a:extLst>
            <a:ext uri="{FF2B5EF4-FFF2-40B4-BE49-F238E27FC236}">
              <a16:creationId xmlns:a16="http://schemas.microsoft.com/office/drawing/2014/main" id="{00000000-0008-0000-1000-00004C030000}"/>
            </a:ext>
          </a:extLst>
        </xdr:cNvPr>
        <xdr:cNvCxnSpPr/>
      </xdr:nvCxnSpPr>
      <xdr:spPr>
        <a:xfrm flipV="1">
          <a:off x="17113250" y="17331055"/>
          <a:ext cx="8128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120650</xdr:colOff>
      <xdr:row>104</xdr:row>
      <xdr:rowOff>168275</xdr:rowOff>
    </xdr:from>
    <xdr:ext cx="469900" cy="255905"/>
    <xdr:sp macro="" textlink="">
      <xdr:nvSpPr>
        <xdr:cNvPr id="845" name="n_1aveValue【庁舎】&#10;一人当たり面積">
          <a:extLst>
            <a:ext uri="{FF2B5EF4-FFF2-40B4-BE49-F238E27FC236}">
              <a16:creationId xmlns:a16="http://schemas.microsoft.com/office/drawing/2014/main" id="{00000000-0008-0000-1000-00004D030000}"/>
            </a:ext>
          </a:extLst>
        </xdr:cNvPr>
        <xdr:cNvSpPr txBox="1"/>
      </xdr:nvSpPr>
      <xdr:spPr>
        <a:xfrm>
          <a:off x="19329400" y="17427575"/>
          <a:ext cx="4699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0.139</a:t>
          </a:r>
          <a:endParaRPr kumimoji="1" lang="ja-JP" altLang="en-US" sz="1000" b="1">
            <a:solidFill>
              <a:srgbClr val="000080"/>
            </a:solidFill>
            <a:latin typeface="ＭＳ Ｐゴシック"/>
            <a:ea typeface="ＭＳ Ｐゴシック"/>
          </a:endParaRPr>
        </a:p>
      </xdr:txBody>
    </xdr:sp>
    <xdr:clientData/>
  </xdr:oneCellAnchor>
  <xdr:oneCellAnchor>
    <xdr:from>
      <xdr:col>106</xdr:col>
      <xdr:colOff>6350</xdr:colOff>
      <xdr:row>104</xdr:row>
      <xdr:rowOff>168275</xdr:rowOff>
    </xdr:from>
    <xdr:ext cx="466725" cy="255905"/>
    <xdr:sp macro="" textlink="">
      <xdr:nvSpPr>
        <xdr:cNvPr id="846" name="n_2aveValue【庁舎】&#10;一人当たり面積">
          <a:extLst>
            <a:ext uri="{FF2B5EF4-FFF2-40B4-BE49-F238E27FC236}">
              <a16:creationId xmlns:a16="http://schemas.microsoft.com/office/drawing/2014/main" id="{00000000-0008-0000-1000-00004E030000}"/>
            </a:ext>
          </a:extLst>
        </xdr:cNvPr>
        <xdr:cNvSpPr txBox="1"/>
      </xdr:nvSpPr>
      <xdr:spPr>
        <a:xfrm>
          <a:off x="18516600" y="17427575"/>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0.139</a:t>
          </a:r>
          <a:endParaRPr kumimoji="1" lang="ja-JP" altLang="en-US" sz="1000" b="1">
            <a:solidFill>
              <a:srgbClr val="000080"/>
            </a:solidFill>
            <a:latin typeface="ＭＳ Ｐゴシック"/>
            <a:ea typeface="ＭＳ Ｐゴシック"/>
          </a:endParaRPr>
        </a:p>
      </xdr:txBody>
    </xdr:sp>
    <xdr:clientData/>
  </xdr:oneCellAnchor>
  <xdr:oneCellAnchor>
    <xdr:from>
      <xdr:col>101</xdr:col>
      <xdr:colOff>69850</xdr:colOff>
      <xdr:row>105</xdr:row>
      <xdr:rowOff>42545</xdr:rowOff>
    </xdr:from>
    <xdr:ext cx="466725" cy="255905"/>
    <xdr:sp macro="" textlink="">
      <xdr:nvSpPr>
        <xdr:cNvPr id="847" name="n_3aveValue【庁舎】&#10;一人当たり面積">
          <a:extLst>
            <a:ext uri="{FF2B5EF4-FFF2-40B4-BE49-F238E27FC236}">
              <a16:creationId xmlns:a16="http://schemas.microsoft.com/office/drawing/2014/main" id="{00000000-0008-0000-1000-00004F030000}"/>
            </a:ext>
          </a:extLst>
        </xdr:cNvPr>
        <xdr:cNvSpPr txBox="1"/>
      </xdr:nvSpPr>
      <xdr:spPr>
        <a:xfrm>
          <a:off x="17706975" y="17473295"/>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0.129</a:t>
          </a:r>
          <a:endParaRPr kumimoji="1" lang="ja-JP" altLang="en-US" sz="1000" b="1">
            <a:solidFill>
              <a:srgbClr val="000080"/>
            </a:solidFill>
            <a:latin typeface="ＭＳ Ｐゴシック"/>
            <a:ea typeface="ＭＳ Ｐゴシック"/>
          </a:endParaRPr>
        </a:p>
      </xdr:txBody>
    </xdr:sp>
    <xdr:clientData/>
  </xdr:oneCellAnchor>
  <xdr:oneCellAnchor>
    <xdr:from>
      <xdr:col>96</xdr:col>
      <xdr:colOff>133350</xdr:colOff>
      <xdr:row>105</xdr:row>
      <xdr:rowOff>19685</xdr:rowOff>
    </xdr:from>
    <xdr:ext cx="466725" cy="255905"/>
    <xdr:sp macro="" textlink="">
      <xdr:nvSpPr>
        <xdr:cNvPr id="848" name="n_4aveValue【庁舎】&#10;一人当たり面積">
          <a:extLst>
            <a:ext uri="{FF2B5EF4-FFF2-40B4-BE49-F238E27FC236}">
              <a16:creationId xmlns:a16="http://schemas.microsoft.com/office/drawing/2014/main" id="{00000000-0008-0000-1000-000050030000}"/>
            </a:ext>
          </a:extLst>
        </xdr:cNvPr>
        <xdr:cNvSpPr txBox="1"/>
      </xdr:nvSpPr>
      <xdr:spPr>
        <a:xfrm>
          <a:off x="16897350" y="17450435"/>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0.134</a:t>
          </a:r>
          <a:endParaRPr kumimoji="1" lang="ja-JP" altLang="en-US" sz="1000" b="1">
            <a:solidFill>
              <a:srgbClr val="000080"/>
            </a:solidFill>
            <a:latin typeface="ＭＳ Ｐゴシック"/>
            <a:ea typeface="ＭＳ Ｐゴシック"/>
          </a:endParaRPr>
        </a:p>
      </xdr:txBody>
    </xdr:sp>
    <xdr:clientData/>
  </xdr:oneCellAnchor>
  <xdr:oneCellAnchor>
    <xdr:from>
      <xdr:col>110</xdr:col>
      <xdr:colOff>120650</xdr:colOff>
      <xdr:row>101</xdr:row>
      <xdr:rowOff>123190</xdr:rowOff>
    </xdr:from>
    <xdr:ext cx="469900" cy="255905"/>
    <xdr:sp macro="" textlink="">
      <xdr:nvSpPr>
        <xdr:cNvPr id="849" name="n_1mainValue【庁舎】&#10;一人当たり面積">
          <a:extLst>
            <a:ext uri="{FF2B5EF4-FFF2-40B4-BE49-F238E27FC236}">
              <a16:creationId xmlns:a16="http://schemas.microsoft.com/office/drawing/2014/main" id="{00000000-0008-0000-1000-000051030000}"/>
            </a:ext>
          </a:extLst>
        </xdr:cNvPr>
        <xdr:cNvSpPr txBox="1"/>
      </xdr:nvSpPr>
      <xdr:spPr>
        <a:xfrm>
          <a:off x="19329400" y="16868140"/>
          <a:ext cx="4699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0.192</a:t>
          </a:r>
          <a:endParaRPr kumimoji="1" lang="ja-JP" altLang="en-US" sz="1000" b="1">
            <a:solidFill>
              <a:srgbClr val="FF0000"/>
            </a:solidFill>
            <a:latin typeface="ＭＳ Ｐゴシック"/>
            <a:ea typeface="ＭＳ Ｐゴシック"/>
          </a:endParaRPr>
        </a:p>
      </xdr:txBody>
    </xdr:sp>
    <xdr:clientData/>
  </xdr:oneCellAnchor>
  <xdr:oneCellAnchor>
    <xdr:from>
      <xdr:col>106</xdr:col>
      <xdr:colOff>6350</xdr:colOff>
      <xdr:row>102</xdr:row>
      <xdr:rowOff>20320</xdr:rowOff>
    </xdr:from>
    <xdr:ext cx="466725" cy="255905"/>
    <xdr:sp macro="" textlink="">
      <xdr:nvSpPr>
        <xdr:cNvPr id="850" name="n_2mainValue【庁舎】&#10;一人当たり面積">
          <a:extLst>
            <a:ext uri="{FF2B5EF4-FFF2-40B4-BE49-F238E27FC236}">
              <a16:creationId xmlns:a16="http://schemas.microsoft.com/office/drawing/2014/main" id="{00000000-0008-0000-1000-000052030000}"/>
            </a:ext>
          </a:extLst>
        </xdr:cNvPr>
        <xdr:cNvSpPr txBox="1"/>
      </xdr:nvSpPr>
      <xdr:spPr>
        <a:xfrm>
          <a:off x="18516600" y="16936720"/>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0.177</a:t>
          </a:r>
          <a:endParaRPr kumimoji="1" lang="ja-JP" altLang="en-US" sz="1000" b="1">
            <a:solidFill>
              <a:srgbClr val="FF0000"/>
            </a:solidFill>
            <a:latin typeface="ＭＳ Ｐゴシック"/>
            <a:ea typeface="ＭＳ Ｐゴシック"/>
          </a:endParaRPr>
        </a:p>
      </xdr:txBody>
    </xdr:sp>
    <xdr:clientData/>
  </xdr:oneCellAnchor>
  <xdr:oneCellAnchor>
    <xdr:from>
      <xdr:col>101</xdr:col>
      <xdr:colOff>69850</xdr:colOff>
      <xdr:row>102</xdr:row>
      <xdr:rowOff>139065</xdr:rowOff>
    </xdr:from>
    <xdr:ext cx="466725" cy="259080"/>
    <xdr:sp macro="" textlink="">
      <xdr:nvSpPr>
        <xdr:cNvPr id="851" name="n_3mainValue【庁舎】&#10;一人当たり面積">
          <a:extLst>
            <a:ext uri="{FF2B5EF4-FFF2-40B4-BE49-F238E27FC236}">
              <a16:creationId xmlns:a16="http://schemas.microsoft.com/office/drawing/2014/main" id="{00000000-0008-0000-1000-000053030000}"/>
            </a:ext>
          </a:extLst>
        </xdr:cNvPr>
        <xdr:cNvSpPr txBox="1"/>
      </xdr:nvSpPr>
      <xdr:spPr>
        <a:xfrm>
          <a:off x="17706975" y="17055465"/>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0.151</a:t>
          </a:r>
          <a:endParaRPr kumimoji="1" lang="ja-JP" altLang="en-US" sz="1000" b="1">
            <a:solidFill>
              <a:srgbClr val="FF0000"/>
            </a:solidFill>
            <a:latin typeface="ＭＳ Ｐゴシック"/>
            <a:ea typeface="ＭＳ Ｐゴシック"/>
          </a:endParaRPr>
        </a:p>
      </xdr:txBody>
    </xdr:sp>
    <xdr:clientData/>
  </xdr:oneCellAnchor>
  <xdr:oneCellAnchor>
    <xdr:from>
      <xdr:col>96</xdr:col>
      <xdr:colOff>133350</xdr:colOff>
      <xdr:row>102</xdr:row>
      <xdr:rowOff>143510</xdr:rowOff>
    </xdr:from>
    <xdr:ext cx="466725" cy="255905"/>
    <xdr:sp macro="" textlink="">
      <xdr:nvSpPr>
        <xdr:cNvPr id="852" name="n_4mainValue【庁舎】&#10;一人当たり面積">
          <a:extLst>
            <a:ext uri="{FF2B5EF4-FFF2-40B4-BE49-F238E27FC236}">
              <a16:creationId xmlns:a16="http://schemas.microsoft.com/office/drawing/2014/main" id="{00000000-0008-0000-1000-000054030000}"/>
            </a:ext>
          </a:extLst>
        </xdr:cNvPr>
        <xdr:cNvSpPr txBox="1"/>
      </xdr:nvSpPr>
      <xdr:spPr>
        <a:xfrm>
          <a:off x="16897350" y="17059910"/>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0.150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3" name="正方形/長方形 852">
          <a:extLst>
            <a:ext uri="{FF2B5EF4-FFF2-40B4-BE49-F238E27FC236}">
              <a16:creationId xmlns:a16="http://schemas.microsoft.com/office/drawing/2014/main" id="{00000000-0008-0000-1000-000055030000}"/>
            </a:ext>
          </a:extLst>
        </xdr:cNvPr>
        <xdr:cNvSpPr/>
      </xdr:nvSpPr>
      <xdr:spPr>
        <a:xfrm>
          <a:off x="698500" y="18859500"/>
          <a:ext cx="204089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4" name="正方形/長方形 853">
          <a:extLst>
            <a:ext uri="{FF2B5EF4-FFF2-40B4-BE49-F238E27FC236}">
              <a16:creationId xmlns:a16="http://schemas.microsoft.com/office/drawing/2014/main" id="{00000000-0008-0000-1000-000056030000}"/>
            </a:ext>
          </a:extLst>
        </xdr:cNvPr>
        <xdr:cNvSpPr/>
      </xdr:nvSpPr>
      <xdr:spPr>
        <a:xfrm>
          <a:off x="698500" y="18923000"/>
          <a:ext cx="3530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5" name="テキスト ボックス 854">
          <a:extLst>
            <a:ext uri="{FF2B5EF4-FFF2-40B4-BE49-F238E27FC236}">
              <a16:creationId xmlns:a16="http://schemas.microsoft.com/office/drawing/2014/main" id="{00000000-0008-0000-1000-000057030000}"/>
            </a:ext>
          </a:extLst>
        </xdr:cNvPr>
        <xdr:cNvSpPr txBox="1"/>
      </xdr:nvSpPr>
      <xdr:spPr>
        <a:xfrm>
          <a:off x="774700" y="19177000"/>
          <a:ext cx="20243800" cy="14859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上記施設については、順次計画的に進めるものとしているが、全体的に償却が進んでいる。</a:t>
          </a:r>
        </a:p>
        <a:p>
          <a:r>
            <a:rPr kumimoji="1" lang="ja-JP" altLang="en-US" sz="1300">
              <a:latin typeface="ＭＳ Ｐゴシック"/>
              <a:ea typeface="ＭＳ Ｐゴシック"/>
            </a:rPr>
            <a:t>老朽化が進んでいる保健センターや本庁舎の改修を予定しており、引き続き個別施設計画に基づき、施設の集約化・長寿命化を進め、全体的な施設の老朽化対策に取り組んでいく。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29" customWidth="1"/>
    <col min="2" max="8" width="13.375" style="29" customWidth="1"/>
    <col min="9" max="16384" width="11.125" style="29"/>
  </cols>
  <sheetData>
    <row r="1" spans="1:8" x14ac:dyDescent="0.15">
      <c r="A1" s="12"/>
      <c r="B1" s="15"/>
      <c r="C1" s="19"/>
      <c r="D1" s="20"/>
      <c r="E1" s="22"/>
      <c r="F1" s="22"/>
      <c r="G1" s="22"/>
      <c r="H1" s="25"/>
    </row>
    <row r="2" spans="1:8" x14ac:dyDescent="0.15">
      <c r="A2" s="13"/>
      <c r="B2" s="16"/>
      <c r="C2" s="36"/>
      <c r="D2" s="21" t="s">
        <v>13</v>
      </c>
      <c r="E2" s="23"/>
      <c r="F2" s="44" t="s">
        <v>49</v>
      </c>
      <c r="G2" s="24"/>
      <c r="H2" s="26"/>
    </row>
    <row r="3" spans="1:8" x14ac:dyDescent="0.15">
      <c r="A3" s="21" t="s">
        <v>45</v>
      </c>
      <c r="B3" s="18"/>
      <c r="C3" s="37"/>
      <c r="D3" s="40">
        <v>40068</v>
      </c>
      <c r="E3" s="42"/>
      <c r="F3" s="45">
        <v>33173</v>
      </c>
      <c r="G3" s="47"/>
      <c r="H3" s="50"/>
    </row>
    <row r="4" spans="1:8" x14ac:dyDescent="0.15">
      <c r="A4" s="14"/>
      <c r="B4" s="17"/>
      <c r="C4" s="38"/>
      <c r="D4" s="41">
        <v>21500</v>
      </c>
      <c r="E4" s="43"/>
      <c r="F4" s="46">
        <v>20353</v>
      </c>
      <c r="G4" s="48"/>
      <c r="H4" s="51"/>
    </row>
    <row r="5" spans="1:8" x14ac:dyDescent="0.15">
      <c r="A5" s="21" t="s">
        <v>47</v>
      </c>
      <c r="B5" s="18"/>
      <c r="C5" s="37"/>
      <c r="D5" s="40">
        <v>39290</v>
      </c>
      <c r="E5" s="42"/>
      <c r="F5" s="45">
        <v>37644</v>
      </c>
      <c r="G5" s="47"/>
      <c r="H5" s="50"/>
    </row>
    <row r="6" spans="1:8" x14ac:dyDescent="0.15">
      <c r="A6" s="14"/>
      <c r="B6" s="17"/>
      <c r="C6" s="38"/>
      <c r="D6" s="41">
        <v>28176</v>
      </c>
      <c r="E6" s="43"/>
      <c r="F6" s="46">
        <v>24939</v>
      </c>
      <c r="G6" s="48"/>
      <c r="H6" s="51"/>
    </row>
    <row r="7" spans="1:8" x14ac:dyDescent="0.15">
      <c r="A7" s="21" t="s">
        <v>44</v>
      </c>
      <c r="B7" s="18"/>
      <c r="C7" s="37"/>
      <c r="D7" s="40">
        <v>33468</v>
      </c>
      <c r="E7" s="42"/>
      <c r="F7" s="45">
        <v>39221</v>
      </c>
      <c r="G7" s="47"/>
      <c r="H7" s="50"/>
    </row>
    <row r="8" spans="1:8" x14ac:dyDescent="0.15">
      <c r="A8" s="14"/>
      <c r="B8" s="17"/>
      <c r="C8" s="38"/>
      <c r="D8" s="41">
        <v>17825</v>
      </c>
      <c r="E8" s="43"/>
      <c r="F8" s="46">
        <v>24821</v>
      </c>
      <c r="G8" s="48"/>
      <c r="H8" s="51"/>
    </row>
    <row r="9" spans="1:8" x14ac:dyDescent="0.15">
      <c r="A9" s="21" t="s">
        <v>48</v>
      </c>
      <c r="B9" s="18"/>
      <c r="C9" s="37"/>
      <c r="D9" s="40">
        <v>37203</v>
      </c>
      <c r="E9" s="42"/>
      <c r="F9" s="45">
        <v>38566</v>
      </c>
      <c r="G9" s="47"/>
      <c r="H9" s="50"/>
    </row>
    <row r="10" spans="1:8" x14ac:dyDescent="0.15">
      <c r="A10" s="14"/>
      <c r="B10" s="17"/>
      <c r="C10" s="38"/>
      <c r="D10" s="41">
        <v>16845</v>
      </c>
      <c r="E10" s="43"/>
      <c r="F10" s="46">
        <v>24059</v>
      </c>
      <c r="G10" s="48"/>
      <c r="H10" s="51"/>
    </row>
    <row r="11" spans="1:8" x14ac:dyDescent="0.15">
      <c r="A11" s="21" t="s">
        <v>40</v>
      </c>
      <c r="B11" s="18"/>
      <c r="C11" s="37"/>
      <c r="D11" s="40">
        <v>41351</v>
      </c>
      <c r="E11" s="42"/>
      <c r="F11" s="45">
        <v>35156</v>
      </c>
      <c r="G11" s="47"/>
      <c r="H11" s="50"/>
    </row>
    <row r="12" spans="1:8" x14ac:dyDescent="0.15">
      <c r="A12" s="14"/>
      <c r="B12" s="17"/>
      <c r="C12" s="39"/>
      <c r="D12" s="41">
        <v>26438</v>
      </c>
      <c r="E12" s="43"/>
      <c r="F12" s="46">
        <v>22430</v>
      </c>
      <c r="G12" s="48"/>
      <c r="H12" s="51"/>
    </row>
    <row r="13" spans="1:8" x14ac:dyDescent="0.15">
      <c r="A13" s="21"/>
      <c r="B13" s="18"/>
      <c r="C13" s="37"/>
      <c r="D13" s="40">
        <v>38276</v>
      </c>
      <c r="E13" s="42"/>
      <c r="F13" s="45">
        <v>36752</v>
      </c>
      <c r="G13" s="49"/>
      <c r="H13" s="50"/>
    </row>
    <row r="14" spans="1:8" x14ac:dyDescent="0.15">
      <c r="A14" s="14"/>
      <c r="B14" s="17"/>
      <c r="C14" s="38"/>
      <c r="D14" s="41">
        <v>22157</v>
      </c>
      <c r="E14" s="43"/>
      <c r="F14" s="46">
        <v>23320</v>
      </c>
      <c r="G14" s="48"/>
      <c r="H14" s="51"/>
    </row>
    <row r="17" spans="1:11" x14ac:dyDescent="0.15">
      <c r="A17" s="29" t="s">
        <v>4</v>
      </c>
    </row>
    <row r="18" spans="1:11" x14ac:dyDescent="0.15">
      <c r="A18" s="30"/>
      <c r="B18" s="30" t="e">
        <f>#REF!</f>
        <v>#REF!</v>
      </c>
      <c r="C18" s="30" t="e">
        <f>#REF!</f>
        <v>#REF!</v>
      </c>
      <c r="D18" s="30" t="e">
        <f>#REF!</f>
        <v>#REF!</v>
      </c>
      <c r="E18" s="30" t="e">
        <f>#REF!</f>
        <v>#REF!</v>
      </c>
      <c r="F18" s="30" t="e">
        <f>#REF!</f>
        <v>#REF!</v>
      </c>
    </row>
    <row r="19" spans="1:11" x14ac:dyDescent="0.15">
      <c r="A19" s="30" t="s">
        <v>20</v>
      </c>
      <c r="B19" s="30" t="e">
        <f>ROUND(VALUE(SUBSTITUTE(#REF!,"▲","-")),2)</f>
        <v>#REF!</v>
      </c>
      <c r="C19" s="30" t="e">
        <f>ROUND(VALUE(SUBSTITUTE(#REF!,"▲","-")),2)</f>
        <v>#REF!</v>
      </c>
      <c r="D19" s="30" t="e">
        <f>ROUND(VALUE(SUBSTITUTE(#REF!,"▲","-")),2)</f>
        <v>#REF!</v>
      </c>
      <c r="E19" s="30" t="e">
        <f>ROUND(VALUE(SUBSTITUTE(#REF!,"▲","-")),2)</f>
        <v>#REF!</v>
      </c>
      <c r="F19" s="30" t="e">
        <f>ROUND(VALUE(SUBSTITUTE(#REF!,"▲","-")),2)</f>
        <v>#REF!</v>
      </c>
    </row>
    <row r="20" spans="1:11" x14ac:dyDescent="0.15">
      <c r="A20" s="30" t="s">
        <v>7</v>
      </c>
      <c r="B20" s="30" t="e">
        <f>ROUND(VALUE(SUBSTITUTE(#REF!,"▲","-")),2)</f>
        <v>#REF!</v>
      </c>
      <c r="C20" s="30" t="e">
        <f>ROUND(VALUE(SUBSTITUTE(#REF!,"▲","-")),2)</f>
        <v>#REF!</v>
      </c>
      <c r="D20" s="30" t="e">
        <f>ROUND(VALUE(SUBSTITUTE(#REF!,"▲","-")),2)</f>
        <v>#REF!</v>
      </c>
      <c r="E20" s="30" t="e">
        <f>ROUND(VALUE(SUBSTITUTE(#REF!,"▲","-")),2)</f>
        <v>#REF!</v>
      </c>
      <c r="F20" s="30" t="e">
        <f>ROUND(VALUE(SUBSTITUTE(#REF!,"▲","-")),2)</f>
        <v>#REF!</v>
      </c>
    </row>
    <row r="21" spans="1:11" x14ac:dyDescent="0.15">
      <c r="A21" s="30" t="s">
        <v>27</v>
      </c>
      <c r="B21" s="30" t="e">
        <f>IF(ISNUMBER(VALUE(SUBSTITUTE(#REF!,"▲","-"))),ROUND(VALUE(SUBSTITUTE(#REF!,"▲","-")),2),NA())</f>
        <v>#N/A</v>
      </c>
      <c r="C21" s="30" t="e">
        <f>IF(ISNUMBER(VALUE(SUBSTITUTE(#REF!,"▲","-"))),ROUND(VALUE(SUBSTITUTE(#REF!,"▲","-")),2),NA())</f>
        <v>#N/A</v>
      </c>
      <c r="D21" s="30" t="e">
        <f>IF(ISNUMBER(VALUE(SUBSTITUTE(#REF!,"▲","-"))),ROUND(VALUE(SUBSTITUTE(#REF!,"▲","-")),2),NA())</f>
        <v>#N/A</v>
      </c>
      <c r="E21" s="30" t="e">
        <f>IF(ISNUMBER(VALUE(SUBSTITUTE(#REF!,"▲","-"))),ROUND(VALUE(SUBSTITUTE(#REF!,"▲","-")),2),NA())</f>
        <v>#N/A</v>
      </c>
      <c r="F21" s="30" t="e">
        <f>IF(ISNUMBER(VALUE(SUBSTITUTE(#REF!,"▲","-"))),ROUND(VALUE(SUBSTITUTE(#REF!,"▲","-")),2),NA())</f>
        <v>#N/A</v>
      </c>
    </row>
    <row r="24" spans="1:11" x14ac:dyDescent="0.15">
      <c r="A24" s="29" t="s">
        <v>25</v>
      </c>
    </row>
    <row r="25" spans="1:11" x14ac:dyDescent="0.15">
      <c r="A25" s="31"/>
      <c r="B25" s="31" t="e">
        <f>#REF!</f>
        <v>#REF!</v>
      </c>
      <c r="C25" s="31"/>
      <c r="D25" s="31" t="e">
        <f>#REF!</f>
        <v>#REF!</v>
      </c>
      <c r="E25" s="31"/>
      <c r="F25" s="31" t="e">
        <f>#REF!</f>
        <v>#REF!</v>
      </c>
      <c r="G25" s="31"/>
      <c r="H25" s="31" t="e">
        <f>#REF!</f>
        <v>#REF!</v>
      </c>
      <c r="I25" s="31"/>
      <c r="J25" s="31" t="e">
        <f>#REF!</f>
        <v>#REF!</v>
      </c>
      <c r="K25" s="31"/>
    </row>
    <row r="26" spans="1:11" x14ac:dyDescent="0.15">
      <c r="A26" s="31"/>
      <c r="B26" s="31" t="s">
        <v>28</v>
      </c>
      <c r="C26" s="31" t="s">
        <v>15</v>
      </c>
      <c r="D26" s="31" t="s">
        <v>28</v>
      </c>
      <c r="E26" s="31" t="s">
        <v>15</v>
      </c>
      <c r="F26" s="31" t="s">
        <v>28</v>
      </c>
      <c r="G26" s="31" t="s">
        <v>15</v>
      </c>
      <c r="H26" s="31" t="s">
        <v>28</v>
      </c>
      <c r="I26" s="31" t="s">
        <v>15</v>
      </c>
      <c r="J26" s="31" t="s">
        <v>28</v>
      </c>
      <c r="K26" s="31" t="s">
        <v>15</v>
      </c>
    </row>
    <row r="27" spans="1:11" x14ac:dyDescent="0.15">
      <c r="A27" s="31" t="e">
        <f>IF(#REF!="",NA(),#REF!)</f>
        <v>#REF!</v>
      </c>
      <c r="B27" s="31" t="e">
        <f>IF(ROUND(VALUE(SUBSTITUTE(#REF!,"▲","-")),2)&lt;0,ABS(ROUND(VALUE(SUBSTITUTE(#REF!,"▲","-")),2)),NA())</f>
        <v>#REF!</v>
      </c>
      <c r="C27" s="31" t="e">
        <f>IF(ROUND(VALUE(SUBSTITUTE(#REF!,"▲","-")),2)&gt;=0,ABS(ROUND(VALUE(SUBSTITUTE(#REF!,"▲","-")),2)),NA())</f>
        <v>#REF!</v>
      </c>
      <c r="D27" s="31" t="e">
        <f>IF(ROUND(VALUE(SUBSTITUTE(#REF!,"▲","-")),2)&lt;0,ABS(ROUND(VALUE(SUBSTITUTE(#REF!,"▲","-")),2)),NA())</f>
        <v>#REF!</v>
      </c>
      <c r="E27" s="31" t="e">
        <f>IF(ROUND(VALUE(SUBSTITUTE(#REF!,"▲","-")),2)&gt;=0,ABS(ROUND(VALUE(SUBSTITUTE(#REF!,"▲","-")),2)),NA())</f>
        <v>#REF!</v>
      </c>
      <c r="F27" s="31" t="e">
        <f>IF(ROUND(VALUE(SUBSTITUTE(#REF!,"▲","-")),2)&lt;0,ABS(ROUND(VALUE(SUBSTITUTE(#REF!,"▲","-")),2)),NA())</f>
        <v>#REF!</v>
      </c>
      <c r="G27" s="31" t="e">
        <f>IF(ROUND(VALUE(SUBSTITUTE(#REF!,"▲","-")),2)&gt;=0,ABS(ROUND(VALUE(SUBSTITUTE(#REF!,"▲","-")),2)),NA())</f>
        <v>#REF!</v>
      </c>
      <c r="H27" s="31" t="e">
        <f>IF(ROUND(VALUE(SUBSTITUTE(#REF!,"▲","-")),2)&lt;0,ABS(ROUND(VALUE(SUBSTITUTE(#REF!,"▲","-")),2)),NA())</f>
        <v>#REF!</v>
      </c>
      <c r="I27" s="31" t="e">
        <f>IF(ROUND(VALUE(SUBSTITUTE(#REF!,"▲","-")),2)&gt;=0,ABS(ROUND(VALUE(SUBSTITUTE(#REF!,"▲","-")),2)),NA())</f>
        <v>#REF!</v>
      </c>
      <c r="J27" s="31" t="e">
        <f>IF(ROUND(VALUE(SUBSTITUTE(#REF!,"▲","-")),2)&lt;0,ABS(ROUND(VALUE(SUBSTITUTE(#REF!,"▲","-")),2)),NA())</f>
        <v>#REF!</v>
      </c>
      <c r="K27" s="31" t="e">
        <f>IF(ROUND(VALUE(SUBSTITUTE(#REF!,"▲","-")),2)&gt;=0,ABS(ROUND(VALUE(SUBSTITUTE(#REF!,"▲","-")),2)),NA())</f>
        <v>#REF!</v>
      </c>
    </row>
    <row r="28" spans="1:11" x14ac:dyDescent="0.15">
      <c r="A28" s="31" t="e">
        <f>IF(#REF!="",NA(),#REF!)</f>
        <v>#REF!</v>
      </c>
      <c r="B28" s="31" t="e">
        <f>IF(ROUND(VALUE(SUBSTITUTE(#REF!,"▲","-")),2)&lt;0,ABS(ROUND(VALUE(SUBSTITUTE(#REF!,"▲","-")),2)),NA())</f>
        <v>#REF!</v>
      </c>
      <c r="C28" s="31" t="e">
        <f>IF(ROUND(VALUE(SUBSTITUTE(#REF!,"▲","-")),2)&gt;=0,ABS(ROUND(VALUE(SUBSTITUTE(#REF!,"▲","-")),2)),NA())</f>
        <v>#REF!</v>
      </c>
      <c r="D28" s="31" t="e">
        <f>IF(ROUND(VALUE(SUBSTITUTE(#REF!,"▲","-")),2)&lt;0,ABS(ROUND(VALUE(SUBSTITUTE(#REF!,"▲","-")),2)),NA())</f>
        <v>#REF!</v>
      </c>
      <c r="E28" s="31" t="e">
        <f>IF(ROUND(VALUE(SUBSTITUTE(#REF!,"▲","-")),2)&gt;=0,ABS(ROUND(VALUE(SUBSTITUTE(#REF!,"▲","-")),2)),NA())</f>
        <v>#REF!</v>
      </c>
      <c r="F28" s="31" t="e">
        <f>IF(ROUND(VALUE(SUBSTITUTE(#REF!,"▲","-")),2)&lt;0,ABS(ROUND(VALUE(SUBSTITUTE(#REF!,"▲","-")),2)),NA())</f>
        <v>#REF!</v>
      </c>
      <c r="G28" s="31" t="e">
        <f>IF(ROUND(VALUE(SUBSTITUTE(#REF!,"▲","-")),2)&gt;=0,ABS(ROUND(VALUE(SUBSTITUTE(#REF!,"▲","-")),2)),NA())</f>
        <v>#REF!</v>
      </c>
      <c r="H28" s="31" t="e">
        <f>IF(ROUND(VALUE(SUBSTITUTE(#REF!,"▲","-")),2)&lt;0,ABS(ROUND(VALUE(SUBSTITUTE(#REF!,"▲","-")),2)),NA())</f>
        <v>#REF!</v>
      </c>
      <c r="I28" s="31" t="e">
        <f>IF(ROUND(VALUE(SUBSTITUTE(#REF!,"▲","-")),2)&gt;=0,ABS(ROUND(VALUE(SUBSTITUTE(#REF!,"▲","-")),2)),NA())</f>
        <v>#REF!</v>
      </c>
      <c r="J28" s="31" t="e">
        <f>IF(ROUND(VALUE(SUBSTITUTE(#REF!,"▲","-")),2)&lt;0,ABS(ROUND(VALUE(SUBSTITUTE(#REF!,"▲","-")),2)),NA())</f>
        <v>#REF!</v>
      </c>
      <c r="K28" s="31" t="e">
        <f>IF(ROUND(VALUE(SUBSTITUTE(#REF!,"▲","-")),2)&gt;=0,ABS(ROUND(VALUE(SUBSTITUTE(#REF!,"▲","-")),2)),NA())</f>
        <v>#REF!</v>
      </c>
    </row>
    <row r="29" spans="1:11" x14ac:dyDescent="0.15">
      <c r="A29" s="31" t="e">
        <f>IF(#REF!="",NA(),#REF!)</f>
        <v>#REF!</v>
      </c>
      <c r="B29" s="31" t="e">
        <f>IF(ROUND(VALUE(SUBSTITUTE(#REF!,"▲","-")),2)&lt;0,ABS(ROUND(VALUE(SUBSTITUTE(#REF!,"▲","-")),2)),NA())</f>
        <v>#REF!</v>
      </c>
      <c r="C29" s="31" t="e">
        <f>IF(ROUND(VALUE(SUBSTITUTE(#REF!,"▲","-")),2)&gt;=0,ABS(ROUND(VALUE(SUBSTITUTE(#REF!,"▲","-")),2)),NA())</f>
        <v>#REF!</v>
      </c>
      <c r="D29" s="31" t="e">
        <f>IF(ROUND(VALUE(SUBSTITUTE(#REF!,"▲","-")),2)&lt;0,ABS(ROUND(VALUE(SUBSTITUTE(#REF!,"▲","-")),2)),NA())</f>
        <v>#REF!</v>
      </c>
      <c r="E29" s="31" t="e">
        <f>IF(ROUND(VALUE(SUBSTITUTE(#REF!,"▲","-")),2)&gt;=0,ABS(ROUND(VALUE(SUBSTITUTE(#REF!,"▲","-")),2)),NA())</f>
        <v>#REF!</v>
      </c>
      <c r="F29" s="31" t="e">
        <f>IF(ROUND(VALUE(SUBSTITUTE(#REF!,"▲","-")),2)&lt;0,ABS(ROUND(VALUE(SUBSTITUTE(#REF!,"▲","-")),2)),NA())</f>
        <v>#REF!</v>
      </c>
      <c r="G29" s="31" t="e">
        <f>IF(ROUND(VALUE(SUBSTITUTE(#REF!,"▲","-")),2)&gt;=0,ABS(ROUND(VALUE(SUBSTITUTE(#REF!,"▲","-")),2)),NA())</f>
        <v>#REF!</v>
      </c>
      <c r="H29" s="31" t="e">
        <f>IF(ROUND(VALUE(SUBSTITUTE(#REF!,"▲","-")),2)&lt;0,ABS(ROUND(VALUE(SUBSTITUTE(#REF!,"▲","-")),2)),NA())</f>
        <v>#REF!</v>
      </c>
      <c r="I29" s="31" t="e">
        <f>IF(ROUND(VALUE(SUBSTITUTE(#REF!,"▲","-")),2)&gt;=0,ABS(ROUND(VALUE(SUBSTITUTE(#REF!,"▲","-")),2)),NA())</f>
        <v>#REF!</v>
      </c>
      <c r="J29" s="31" t="e">
        <f>IF(ROUND(VALUE(SUBSTITUTE(#REF!,"▲","-")),2)&lt;0,ABS(ROUND(VALUE(SUBSTITUTE(#REF!,"▲","-")),2)),NA())</f>
        <v>#REF!</v>
      </c>
      <c r="K29" s="31" t="e">
        <f>IF(ROUND(VALUE(SUBSTITUTE(#REF!,"▲","-")),2)&gt;=0,ABS(ROUND(VALUE(SUBSTITUTE(#REF!,"▲","-")),2)),NA())</f>
        <v>#REF!</v>
      </c>
    </row>
    <row r="30" spans="1:11" x14ac:dyDescent="0.15">
      <c r="A30" s="31" t="e">
        <f>IF(#REF!="",NA(),#REF!)</f>
        <v>#REF!</v>
      </c>
      <c r="B30" s="31" t="e">
        <f>IF(ROUND(VALUE(SUBSTITUTE(#REF!,"▲","-")),2)&lt;0,ABS(ROUND(VALUE(SUBSTITUTE(#REF!,"▲","-")),2)),NA())</f>
        <v>#REF!</v>
      </c>
      <c r="C30" s="31" t="e">
        <f>IF(ROUND(VALUE(SUBSTITUTE(#REF!,"▲","-")),2)&gt;=0,ABS(ROUND(VALUE(SUBSTITUTE(#REF!,"▲","-")),2)),NA())</f>
        <v>#REF!</v>
      </c>
      <c r="D30" s="31" t="e">
        <f>IF(ROUND(VALUE(SUBSTITUTE(#REF!,"▲","-")),2)&lt;0,ABS(ROUND(VALUE(SUBSTITUTE(#REF!,"▲","-")),2)),NA())</f>
        <v>#REF!</v>
      </c>
      <c r="E30" s="31" t="e">
        <f>IF(ROUND(VALUE(SUBSTITUTE(#REF!,"▲","-")),2)&gt;=0,ABS(ROUND(VALUE(SUBSTITUTE(#REF!,"▲","-")),2)),NA())</f>
        <v>#REF!</v>
      </c>
      <c r="F30" s="31" t="e">
        <f>IF(ROUND(VALUE(SUBSTITUTE(#REF!,"▲","-")),2)&lt;0,ABS(ROUND(VALUE(SUBSTITUTE(#REF!,"▲","-")),2)),NA())</f>
        <v>#REF!</v>
      </c>
      <c r="G30" s="31" t="e">
        <f>IF(ROUND(VALUE(SUBSTITUTE(#REF!,"▲","-")),2)&gt;=0,ABS(ROUND(VALUE(SUBSTITUTE(#REF!,"▲","-")),2)),NA())</f>
        <v>#REF!</v>
      </c>
      <c r="H30" s="31" t="e">
        <f>IF(ROUND(VALUE(SUBSTITUTE(#REF!,"▲","-")),2)&lt;0,ABS(ROUND(VALUE(SUBSTITUTE(#REF!,"▲","-")),2)),NA())</f>
        <v>#REF!</v>
      </c>
      <c r="I30" s="31" t="e">
        <f>IF(ROUND(VALUE(SUBSTITUTE(#REF!,"▲","-")),2)&gt;=0,ABS(ROUND(VALUE(SUBSTITUTE(#REF!,"▲","-")),2)),NA())</f>
        <v>#REF!</v>
      </c>
      <c r="J30" s="31" t="e">
        <f>IF(ROUND(VALUE(SUBSTITUTE(#REF!,"▲","-")),2)&lt;0,ABS(ROUND(VALUE(SUBSTITUTE(#REF!,"▲","-")),2)),NA())</f>
        <v>#REF!</v>
      </c>
      <c r="K30" s="31" t="e">
        <f>IF(ROUND(VALUE(SUBSTITUTE(#REF!,"▲","-")),2)&gt;=0,ABS(ROUND(VALUE(SUBSTITUTE(#REF!,"▲","-")),2)),NA())</f>
        <v>#REF!</v>
      </c>
    </row>
    <row r="31" spans="1:11" x14ac:dyDescent="0.15">
      <c r="A31" s="31" t="e">
        <f>IF(#REF!="",NA(),#REF!)</f>
        <v>#REF!</v>
      </c>
      <c r="B31" s="31" t="e">
        <f>IF(ROUND(VALUE(SUBSTITUTE(#REF!,"▲","-")),2)&lt;0,ABS(ROUND(VALUE(SUBSTITUTE(#REF!,"▲","-")),2)),NA())</f>
        <v>#REF!</v>
      </c>
      <c r="C31" s="31" t="e">
        <f>IF(ROUND(VALUE(SUBSTITUTE(#REF!,"▲","-")),2)&gt;=0,ABS(ROUND(VALUE(SUBSTITUTE(#REF!,"▲","-")),2)),NA())</f>
        <v>#REF!</v>
      </c>
      <c r="D31" s="31" t="e">
        <f>IF(ROUND(VALUE(SUBSTITUTE(#REF!,"▲","-")),2)&lt;0,ABS(ROUND(VALUE(SUBSTITUTE(#REF!,"▲","-")),2)),NA())</f>
        <v>#REF!</v>
      </c>
      <c r="E31" s="31" t="e">
        <f>IF(ROUND(VALUE(SUBSTITUTE(#REF!,"▲","-")),2)&gt;=0,ABS(ROUND(VALUE(SUBSTITUTE(#REF!,"▲","-")),2)),NA())</f>
        <v>#REF!</v>
      </c>
      <c r="F31" s="31" t="e">
        <f>IF(ROUND(VALUE(SUBSTITUTE(#REF!,"▲","-")),2)&lt;0,ABS(ROUND(VALUE(SUBSTITUTE(#REF!,"▲","-")),2)),NA())</f>
        <v>#REF!</v>
      </c>
      <c r="G31" s="31" t="e">
        <f>IF(ROUND(VALUE(SUBSTITUTE(#REF!,"▲","-")),2)&gt;=0,ABS(ROUND(VALUE(SUBSTITUTE(#REF!,"▲","-")),2)),NA())</f>
        <v>#REF!</v>
      </c>
      <c r="H31" s="31" t="e">
        <f>IF(ROUND(VALUE(SUBSTITUTE(#REF!,"▲","-")),2)&lt;0,ABS(ROUND(VALUE(SUBSTITUTE(#REF!,"▲","-")),2)),NA())</f>
        <v>#REF!</v>
      </c>
      <c r="I31" s="31" t="e">
        <f>IF(ROUND(VALUE(SUBSTITUTE(#REF!,"▲","-")),2)&gt;=0,ABS(ROUND(VALUE(SUBSTITUTE(#REF!,"▲","-")),2)),NA())</f>
        <v>#REF!</v>
      </c>
      <c r="J31" s="31" t="e">
        <f>IF(ROUND(VALUE(SUBSTITUTE(#REF!,"▲","-")),2)&lt;0,ABS(ROUND(VALUE(SUBSTITUTE(#REF!,"▲","-")),2)),NA())</f>
        <v>#REF!</v>
      </c>
      <c r="K31" s="31" t="e">
        <f>IF(ROUND(VALUE(SUBSTITUTE(#REF!,"▲","-")),2)&gt;=0,ABS(ROUND(VALUE(SUBSTITUTE(#REF!,"▲","-")),2)),NA())</f>
        <v>#REF!</v>
      </c>
    </row>
    <row r="32" spans="1:11" x14ac:dyDescent="0.15">
      <c r="A32" s="31" t="e">
        <f>IF(#REF!="",NA(),#REF!)</f>
        <v>#REF!</v>
      </c>
      <c r="B32" s="31" t="e">
        <f>IF(ROUND(VALUE(SUBSTITUTE(#REF!,"▲","-")),2)&lt;0,ABS(ROUND(VALUE(SUBSTITUTE(#REF!,"▲","-")),2)),NA())</f>
        <v>#REF!</v>
      </c>
      <c r="C32" s="31" t="e">
        <f>IF(ROUND(VALUE(SUBSTITUTE(#REF!,"▲","-")),2)&gt;=0,ABS(ROUND(VALUE(SUBSTITUTE(#REF!,"▲","-")),2)),NA())</f>
        <v>#REF!</v>
      </c>
      <c r="D32" s="31" t="e">
        <f>IF(ROUND(VALUE(SUBSTITUTE(#REF!,"▲","-")),2)&lt;0,ABS(ROUND(VALUE(SUBSTITUTE(#REF!,"▲","-")),2)),NA())</f>
        <v>#REF!</v>
      </c>
      <c r="E32" s="31" t="e">
        <f>IF(ROUND(VALUE(SUBSTITUTE(#REF!,"▲","-")),2)&gt;=0,ABS(ROUND(VALUE(SUBSTITUTE(#REF!,"▲","-")),2)),NA())</f>
        <v>#REF!</v>
      </c>
      <c r="F32" s="31" t="e">
        <f>IF(ROUND(VALUE(SUBSTITUTE(#REF!,"▲","-")),2)&lt;0,ABS(ROUND(VALUE(SUBSTITUTE(#REF!,"▲","-")),2)),NA())</f>
        <v>#REF!</v>
      </c>
      <c r="G32" s="31" t="e">
        <f>IF(ROUND(VALUE(SUBSTITUTE(#REF!,"▲","-")),2)&gt;=0,ABS(ROUND(VALUE(SUBSTITUTE(#REF!,"▲","-")),2)),NA())</f>
        <v>#REF!</v>
      </c>
      <c r="H32" s="31" t="e">
        <f>IF(ROUND(VALUE(SUBSTITUTE(#REF!,"▲","-")),2)&lt;0,ABS(ROUND(VALUE(SUBSTITUTE(#REF!,"▲","-")),2)),NA())</f>
        <v>#REF!</v>
      </c>
      <c r="I32" s="31" t="e">
        <f>IF(ROUND(VALUE(SUBSTITUTE(#REF!,"▲","-")),2)&gt;=0,ABS(ROUND(VALUE(SUBSTITUTE(#REF!,"▲","-")),2)),NA())</f>
        <v>#REF!</v>
      </c>
      <c r="J32" s="31" t="e">
        <f>IF(ROUND(VALUE(SUBSTITUTE(#REF!,"▲","-")),2)&lt;0,ABS(ROUND(VALUE(SUBSTITUTE(#REF!,"▲","-")),2)),NA())</f>
        <v>#REF!</v>
      </c>
      <c r="K32" s="31" t="e">
        <f>IF(ROUND(VALUE(SUBSTITUTE(#REF!,"▲","-")),2)&gt;=0,ABS(ROUND(VALUE(SUBSTITUTE(#REF!,"▲","-")),2)),NA())</f>
        <v>#REF!</v>
      </c>
    </row>
    <row r="33" spans="1:16" x14ac:dyDescent="0.15">
      <c r="A33" s="31" t="e">
        <f>IF(#REF!="",NA(),#REF!)</f>
        <v>#REF!</v>
      </c>
      <c r="B33" s="31" t="e">
        <f>IF(ROUND(VALUE(SUBSTITUTE(#REF!,"▲","-")),2)&lt;0,ABS(ROUND(VALUE(SUBSTITUTE(#REF!,"▲","-")),2)),NA())</f>
        <v>#REF!</v>
      </c>
      <c r="C33" s="31" t="e">
        <f>IF(ROUND(VALUE(SUBSTITUTE(#REF!,"▲","-")),2)&gt;=0,ABS(ROUND(VALUE(SUBSTITUTE(#REF!,"▲","-")),2)),NA())</f>
        <v>#REF!</v>
      </c>
      <c r="D33" s="31" t="e">
        <f>IF(ROUND(VALUE(SUBSTITUTE(#REF!,"▲","-")),2)&lt;0,ABS(ROUND(VALUE(SUBSTITUTE(#REF!,"▲","-")),2)),NA())</f>
        <v>#REF!</v>
      </c>
      <c r="E33" s="31" t="e">
        <f>IF(ROUND(VALUE(SUBSTITUTE(#REF!,"▲","-")),2)&gt;=0,ABS(ROUND(VALUE(SUBSTITUTE(#REF!,"▲","-")),2)),NA())</f>
        <v>#REF!</v>
      </c>
      <c r="F33" s="31" t="e">
        <f>IF(ROUND(VALUE(SUBSTITUTE(#REF!,"▲","-")),2)&lt;0,ABS(ROUND(VALUE(SUBSTITUTE(#REF!,"▲","-")),2)),NA())</f>
        <v>#REF!</v>
      </c>
      <c r="G33" s="31" t="e">
        <f>IF(ROUND(VALUE(SUBSTITUTE(#REF!,"▲","-")),2)&gt;=0,ABS(ROUND(VALUE(SUBSTITUTE(#REF!,"▲","-")),2)),NA())</f>
        <v>#REF!</v>
      </c>
      <c r="H33" s="31" t="e">
        <f>IF(ROUND(VALUE(SUBSTITUTE(#REF!,"▲","-")),2)&lt;0,ABS(ROUND(VALUE(SUBSTITUTE(#REF!,"▲","-")),2)),NA())</f>
        <v>#REF!</v>
      </c>
      <c r="I33" s="31" t="e">
        <f>IF(ROUND(VALUE(SUBSTITUTE(#REF!,"▲","-")),2)&gt;=0,ABS(ROUND(VALUE(SUBSTITUTE(#REF!,"▲","-")),2)),NA())</f>
        <v>#REF!</v>
      </c>
      <c r="J33" s="31" t="e">
        <f>IF(ROUND(VALUE(SUBSTITUTE(#REF!,"▲","-")),2)&lt;0,ABS(ROUND(VALUE(SUBSTITUTE(#REF!,"▲","-")),2)),NA())</f>
        <v>#REF!</v>
      </c>
      <c r="K33" s="31" t="e">
        <f>IF(ROUND(VALUE(SUBSTITUTE(#REF!,"▲","-")),2)&gt;=0,ABS(ROUND(VALUE(SUBSTITUTE(#REF!,"▲","-")),2)),NA())</f>
        <v>#REF!</v>
      </c>
    </row>
    <row r="34" spans="1:16" x14ac:dyDescent="0.15">
      <c r="A34" s="31" t="e">
        <f>IF(#REF!="",NA(),#REF!)</f>
        <v>#REF!</v>
      </c>
      <c r="B34" s="31" t="e">
        <f>IF(ROUND(VALUE(SUBSTITUTE(#REF!,"▲","-")),2)&lt;0,ABS(ROUND(VALUE(SUBSTITUTE(#REF!,"▲","-")),2)),NA())</f>
        <v>#REF!</v>
      </c>
      <c r="C34" s="31" t="e">
        <f>IF(ROUND(VALUE(SUBSTITUTE(#REF!,"▲","-")),2)&gt;=0,ABS(ROUND(VALUE(SUBSTITUTE(#REF!,"▲","-")),2)),NA())</f>
        <v>#REF!</v>
      </c>
      <c r="D34" s="31" t="e">
        <f>IF(ROUND(VALUE(SUBSTITUTE(#REF!,"▲","-")),2)&lt;0,ABS(ROUND(VALUE(SUBSTITUTE(#REF!,"▲","-")),2)),NA())</f>
        <v>#REF!</v>
      </c>
      <c r="E34" s="31" t="e">
        <f>IF(ROUND(VALUE(SUBSTITUTE(#REF!,"▲","-")),2)&gt;=0,ABS(ROUND(VALUE(SUBSTITUTE(#REF!,"▲","-")),2)),NA())</f>
        <v>#REF!</v>
      </c>
      <c r="F34" s="31" t="e">
        <f>IF(ROUND(VALUE(SUBSTITUTE(#REF!,"▲","-")),2)&lt;0,ABS(ROUND(VALUE(SUBSTITUTE(#REF!,"▲","-")),2)),NA())</f>
        <v>#REF!</v>
      </c>
      <c r="G34" s="31" t="e">
        <f>IF(ROUND(VALUE(SUBSTITUTE(#REF!,"▲","-")),2)&gt;=0,ABS(ROUND(VALUE(SUBSTITUTE(#REF!,"▲","-")),2)),NA())</f>
        <v>#REF!</v>
      </c>
      <c r="H34" s="31" t="e">
        <f>IF(ROUND(VALUE(SUBSTITUTE(#REF!,"▲","-")),2)&lt;0,ABS(ROUND(VALUE(SUBSTITUTE(#REF!,"▲","-")),2)),NA())</f>
        <v>#REF!</v>
      </c>
      <c r="I34" s="31" t="e">
        <f>IF(ROUND(VALUE(SUBSTITUTE(#REF!,"▲","-")),2)&gt;=0,ABS(ROUND(VALUE(SUBSTITUTE(#REF!,"▲","-")),2)),NA())</f>
        <v>#REF!</v>
      </c>
      <c r="J34" s="31" t="e">
        <f>IF(ROUND(VALUE(SUBSTITUTE(#REF!,"▲","-")),2)&lt;0,ABS(ROUND(VALUE(SUBSTITUTE(#REF!,"▲","-")),2)),NA())</f>
        <v>#REF!</v>
      </c>
      <c r="K34" s="31" t="e">
        <f>IF(ROUND(VALUE(SUBSTITUTE(#REF!,"▲","-")),2)&gt;=0,ABS(ROUND(VALUE(SUBSTITUTE(#REF!,"▲","-")),2)),NA())</f>
        <v>#REF!</v>
      </c>
    </row>
    <row r="35" spans="1:16" x14ac:dyDescent="0.15">
      <c r="A35" s="31" t="e">
        <f>IF(#REF!="",NA(),#REF!)</f>
        <v>#REF!</v>
      </c>
      <c r="B35" s="31" t="e">
        <f>IF(ROUND(VALUE(SUBSTITUTE(#REF!,"▲","-")),2)&lt;0,ABS(ROUND(VALUE(SUBSTITUTE(#REF!,"▲","-")),2)),NA())</f>
        <v>#REF!</v>
      </c>
      <c r="C35" s="31" t="e">
        <f>IF(ROUND(VALUE(SUBSTITUTE(#REF!,"▲","-")),2)&gt;=0,ABS(ROUND(VALUE(SUBSTITUTE(#REF!,"▲","-")),2)),NA())</f>
        <v>#REF!</v>
      </c>
      <c r="D35" s="31" t="e">
        <f>IF(ROUND(VALUE(SUBSTITUTE(#REF!,"▲","-")),2)&lt;0,ABS(ROUND(VALUE(SUBSTITUTE(#REF!,"▲","-")),2)),NA())</f>
        <v>#REF!</v>
      </c>
      <c r="E35" s="31" t="e">
        <f>IF(ROUND(VALUE(SUBSTITUTE(#REF!,"▲","-")),2)&gt;=0,ABS(ROUND(VALUE(SUBSTITUTE(#REF!,"▲","-")),2)),NA())</f>
        <v>#REF!</v>
      </c>
      <c r="F35" s="31" t="e">
        <f>IF(ROUND(VALUE(SUBSTITUTE(#REF!,"▲","-")),2)&lt;0,ABS(ROUND(VALUE(SUBSTITUTE(#REF!,"▲","-")),2)),NA())</f>
        <v>#REF!</v>
      </c>
      <c r="G35" s="31" t="e">
        <f>IF(ROUND(VALUE(SUBSTITUTE(#REF!,"▲","-")),2)&gt;=0,ABS(ROUND(VALUE(SUBSTITUTE(#REF!,"▲","-")),2)),NA())</f>
        <v>#REF!</v>
      </c>
      <c r="H35" s="31" t="e">
        <f>IF(ROUND(VALUE(SUBSTITUTE(#REF!,"▲","-")),2)&lt;0,ABS(ROUND(VALUE(SUBSTITUTE(#REF!,"▲","-")),2)),NA())</f>
        <v>#REF!</v>
      </c>
      <c r="I35" s="31" t="e">
        <f>IF(ROUND(VALUE(SUBSTITUTE(#REF!,"▲","-")),2)&gt;=0,ABS(ROUND(VALUE(SUBSTITUTE(#REF!,"▲","-")),2)),NA())</f>
        <v>#REF!</v>
      </c>
      <c r="J35" s="31" t="e">
        <f>IF(ROUND(VALUE(SUBSTITUTE(#REF!,"▲","-")),2)&lt;0,ABS(ROUND(VALUE(SUBSTITUTE(#REF!,"▲","-")),2)),NA())</f>
        <v>#REF!</v>
      </c>
      <c r="K35" s="31" t="e">
        <f>IF(ROUND(VALUE(SUBSTITUTE(#REF!,"▲","-")),2)&gt;=0,ABS(ROUND(VALUE(SUBSTITUTE(#REF!,"▲","-")),2)),NA())</f>
        <v>#REF!</v>
      </c>
    </row>
    <row r="36" spans="1:16" x14ac:dyDescent="0.15">
      <c r="A36" s="31" t="e">
        <f>IF(#REF!="",NA(),#REF!)</f>
        <v>#REF!</v>
      </c>
      <c r="B36" s="31" t="e">
        <f>IF(ROUND(VALUE(SUBSTITUTE(#REF!,"▲","-")),2)&lt;0,ABS(ROUND(VALUE(SUBSTITUTE(#REF!,"▲","-")),2)),NA())</f>
        <v>#REF!</v>
      </c>
      <c r="C36" s="31" t="e">
        <f>IF(ROUND(VALUE(SUBSTITUTE(#REF!,"▲","-")),2)&gt;=0,ABS(ROUND(VALUE(SUBSTITUTE(#REF!,"▲","-")),2)),NA())</f>
        <v>#REF!</v>
      </c>
      <c r="D36" s="31" t="e">
        <f>IF(ROUND(VALUE(SUBSTITUTE(#REF!,"▲","-")),2)&lt;0,ABS(ROUND(VALUE(SUBSTITUTE(#REF!,"▲","-")),2)),NA())</f>
        <v>#REF!</v>
      </c>
      <c r="E36" s="31" t="e">
        <f>IF(ROUND(VALUE(SUBSTITUTE(#REF!,"▲","-")),2)&gt;=0,ABS(ROUND(VALUE(SUBSTITUTE(#REF!,"▲","-")),2)),NA())</f>
        <v>#REF!</v>
      </c>
      <c r="F36" s="31" t="e">
        <f>IF(ROUND(VALUE(SUBSTITUTE(#REF!,"▲","-")),2)&lt;0,ABS(ROUND(VALUE(SUBSTITUTE(#REF!,"▲","-")),2)),NA())</f>
        <v>#REF!</v>
      </c>
      <c r="G36" s="31" t="e">
        <f>IF(ROUND(VALUE(SUBSTITUTE(#REF!,"▲","-")),2)&gt;=0,ABS(ROUND(VALUE(SUBSTITUTE(#REF!,"▲","-")),2)),NA())</f>
        <v>#REF!</v>
      </c>
      <c r="H36" s="31" t="e">
        <f>IF(ROUND(VALUE(SUBSTITUTE(#REF!,"▲","-")),2)&lt;0,ABS(ROUND(VALUE(SUBSTITUTE(#REF!,"▲","-")),2)),NA())</f>
        <v>#REF!</v>
      </c>
      <c r="I36" s="31" t="e">
        <f>IF(ROUND(VALUE(SUBSTITUTE(#REF!,"▲","-")),2)&gt;=0,ABS(ROUND(VALUE(SUBSTITUTE(#REF!,"▲","-")),2)),NA())</f>
        <v>#REF!</v>
      </c>
      <c r="J36" s="31" t="e">
        <f>IF(ROUND(VALUE(SUBSTITUTE(#REF!,"▲","-")),2)&lt;0,ABS(ROUND(VALUE(SUBSTITUTE(#REF!,"▲","-")),2)),NA())</f>
        <v>#REF!</v>
      </c>
      <c r="K36" s="31" t="e">
        <f>IF(ROUND(VALUE(SUBSTITUTE(#REF!,"▲","-")),2)&gt;=0,ABS(ROUND(VALUE(SUBSTITUTE(#REF!,"▲","-")),2)),NA())</f>
        <v>#REF!</v>
      </c>
    </row>
    <row r="39" spans="1:16" x14ac:dyDescent="0.15">
      <c r="A39" s="29" t="s">
        <v>1</v>
      </c>
    </row>
    <row r="40" spans="1:16" x14ac:dyDescent="0.15">
      <c r="A40" s="32"/>
      <c r="B40" s="32" t="e">
        <f>#REF!</f>
        <v>#REF!</v>
      </c>
      <c r="C40" s="32"/>
      <c r="D40" s="32"/>
      <c r="E40" s="32" t="e">
        <f>#REF!</f>
        <v>#REF!</v>
      </c>
      <c r="F40" s="32"/>
      <c r="G40" s="32"/>
      <c r="H40" s="32" t="e">
        <f>#REF!</f>
        <v>#REF!</v>
      </c>
      <c r="I40" s="32"/>
      <c r="J40" s="32"/>
      <c r="K40" s="32" t="e">
        <f>#REF!</f>
        <v>#REF!</v>
      </c>
      <c r="L40" s="32"/>
      <c r="M40" s="32"/>
      <c r="N40" s="32" t="e">
        <f>#REF!</f>
        <v>#REF!</v>
      </c>
      <c r="O40" s="32"/>
      <c r="P40" s="32"/>
    </row>
    <row r="41" spans="1:16" x14ac:dyDescent="0.15">
      <c r="A41" s="32"/>
      <c r="B41" s="32" t="s">
        <v>29</v>
      </c>
      <c r="C41" s="32"/>
      <c r="D41" s="32" t="s">
        <v>30</v>
      </c>
      <c r="E41" s="32" t="s">
        <v>29</v>
      </c>
      <c r="F41" s="32"/>
      <c r="G41" s="32" t="s">
        <v>30</v>
      </c>
      <c r="H41" s="32" t="s">
        <v>29</v>
      </c>
      <c r="I41" s="32"/>
      <c r="J41" s="32" t="s">
        <v>30</v>
      </c>
      <c r="K41" s="32" t="s">
        <v>29</v>
      </c>
      <c r="L41" s="32"/>
      <c r="M41" s="32" t="s">
        <v>30</v>
      </c>
      <c r="N41" s="32" t="s">
        <v>29</v>
      </c>
      <c r="O41" s="32"/>
      <c r="P41" s="32" t="s">
        <v>30</v>
      </c>
    </row>
    <row r="42" spans="1:16" x14ac:dyDescent="0.15">
      <c r="A42" s="32" t="s">
        <v>31</v>
      </c>
      <c r="B42" s="32"/>
      <c r="C42" s="32"/>
      <c r="D42" s="32" t="e">
        <f>#REF!</f>
        <v>#REF!</v>
      </c>
      <c r="E42" s="32"/>
      <c r="F42" s="32"/>
      <c r="G42" s="32" t="e">
        <f>#REF!</f>
        <v>#REF!</v>
      </c>
      <c r="H42" s="32"/>
      <c r="I42" s="32"/>
      <c r="J42" s="32" t="e">
        <f>#REF!</f>
        <v>#REF!</v>
      </c>
      <c r="K42" s="32"/>
      <c r="L42" s="32"/>
      <c r="M42" s="32" t="e">
        <f>#REF!</f>
        <v>#REF!</v>
      </c>
      <c r="N42" s="32"/>
      <c r="O42" s="32"/>
      <c r="P42" s="32" t="e">
        <f>#REF!</f>
        <v>#REF!</v>
      </c>
    </row>
    <row r="43" spans="1:16" x14ac:dyDescent="0.15">
      <c r="A43" s="32" t="s">
        <v>9</v>
      </c>
      <c r="B43" s="32" t="e">
        <f>#REF!</f>
        <v>#REF!</v>
      </c>
      <c r="C43" s="32"/>
      <c r="D43" s="32"/>
      <c r="E43" s="32" t="e">
        <f>#REF!</f>
        <v>#REF!</v>
      </c>
      <c r="F43" s="32"/>
      <c r="G43" s="32"/>
      <c r="H43" s="32" t="e">
        <f>#REF!</f>
        <v>#REF!</v>
      </c>
      <c r="I43" s="32"/>
      <c r="J43" s="32"/>
      <c r="K43" s="32" t="e">
        <f>#REF!</f>
        <v>#REF!</v>
      </c>
      <c r="L43" s="32"/>
      <c r="M43" s="32"/>
      <c r="N43" s="32" t="e">
        <f>#REF!</f>
        <v>#REF!</v>
      </c>
      <c r="O43" s="32"/>
      <c r="P43" s="32"/>
    </row>
    <row r="44" spans="1:16" x14ac:dyDescent="0.15">
      <c r="A44" s="32" t="s">
        <v>8</v>
      </c>
      <c r="B44" s="32" t="e">
        <f>#REF!</f>
        <v>#REF!</v>
      </c>
      <c r="C44" s="32"/>
      <c r="D44" s="32"/>
      <c r="E44" s="32" t="e">
        <f>#REF!</f>
        <v>#REF!</v>
      </c>
      <c r="F44" s="32"/>
      <c r="G44" s="32"/>
      <c r="H44" s="32" t="e">
        <f>#REF!</f>
        <v>#REF!</v>
      </c>
      <c r="I44" s="32"/>
      <c r="J44" s="32"/>
      <c r="K44" s="32" t="e">
        <f>#REF!</f>
        <v>#REF!</v>
      </c>
      <c r="L44" s="32"/>
      <c r="M44" s="32"/>
      <c r="N44" s="32" t="e">
        <f>#REF!</f>
        <v>#REF!</v>
      </c>
      <c r="O44" s="32"/>
      <c r="P44" s="32"/>
    </row>
    <row r="45" spans="1:16" x14ac:dyDescent="0.15">
      <c r="A45" s="32" t="s">
        <v>0</v>
      </c>
      <c r="B45" s="32" t="e">
        <f>#REF!</f>
        <v>#REF!</v>
      </c>
      <c r="C45" s="32"/>
      <c r="D45" s="32"/>
      <c r="E45" s="32" t="e">
        <f>#REF!</f>
        <v>#REF!</v>
      </c>
      <c r="F45" s="32"/>
      <c r="G45" s="32"/>
      <c r="H45" s="32" t="e">
        <f>#REF!</f>
        <v>#REF!</v>
      </c>
      <c r="I45" s="32"/>
      <c r="J45" s="32"/>
      <c r="K45" s="32" t="e">
        <f>#REF!</f>
        <v>#REF!</v>
      </c>
      <c r="L45" s="32"/>
      <c r="M45" s="32"/>
      <c r="N45" s="32" t="e">
        <f>#REF!</f>
        <v>#REF!</v>
      </c>
      <c r="O45" s="32"/>
      <c r="P45" s="32"/>
    </row>
    <row r="46" spans="1:16" x14ac:dyDescent="0.15">
      <c r="A46" s="32" t="s">
        <v>6</v>
      </c>
      <c r="B46" s="32" t="e">
        <f>#REF!</f>
        <v>#REF!</v>
      </c>
      <c r="C46" s="32"/>
      <c r="D46" s="32"/>
      <c r="E46" s="32" t="e">
        <f>#REF!</f>
        <v>#REF!</v>
      </c>
      <c r="F46" s="32"/>
      <c r="G46" s="32"/>
      <c r="H46" s="32" t="e">
        <f>#REF!</f>
        <v>#REF!</v>
      </c>
      <c r="I46" s="32"/>
      <c r="J46" s="32"/>
      <c r="K46" s="32" t="e">
        <f>#REF!</f>
        <v>#REF!</v>
      </c>
      <c r="L46" s="32"/>
      <c r="M46" s="32"/>
      <c r="N46" s="32" t="e">
        <f>#REF!</f>
        <v>#REF!</v>
      </c>
      <c r="O46" s="32"/>
      <c r="P46" s="32"/>
    </row>
    <row r="47" spans="1:16" x14ac:dyDescent="0.15">
      <c r="A47" s="32" t="s">
        <v>5</v>
      </c>
      <c r="B47" s="32" t="e">
        <f>#REF!</f>
        <v>#REF!</v>
      </c>
      <c r="C47" s="32"/>
      <c r="D47" s="32"/>
      <c r="E47" s="32" t="e">
        <f>#REF!</f>
        <v>#REF!</v>
      </c>
      <c r="F47" s="32"/>
      <c r="G47" s="32"/>
      <c r="H47" s="32" t="e">
        <f>#REF!</f>
        <v>#REF!</v>
      </c>
      <c r="I47" s="32"/>
      <c r="J47" s="32"/>
      <c r="K47" s="32" t="e">
        <f>#REF!</f>
        <v>#REF!</v>
      </c>
      <c r="L47" s="32"/>
      <c r="M47" s="32"/>
      <c r="N47" s="32" t="e">
        <f>#REF!</f>
        <v>#REF!</v>
      </c>
      <c r="O47" s="32"/>
      <c r="P47" s="32"/>
    </row>
    <row r="48" spans="1:16" x14ac:dyDescent="0.15">
      <c r="A48" s="32" t="s">
        <v>32</v>
      </c>
      <c r="B48" s="32" t="e">
        <f>#REF!</f>
        <v>#REF!</v>
      </c>
      <c r="C48" s="32"/>
      <c r="D48" s="32"/>
      <c r="E48" s="32" t="e">
        <f>#REF!</f>
        <v>#REF!</v>
      </c>
      <c r="F48" s="32"/>
      <c r="G48" s="32"/>
      <c r="H48" s="32" t="e">
        <f>#REF!</f>
        <v>#REF!</v>
      </c>
      <c r="I48" s="32"/>
      <c r="J48" s="32"/>
      <c r="K48" s="32" t="e">
        <f>#REF!</f>
        <v>#REF!</v>
      </c>
      <c r="L48" s="32"/>
      <c r="M48" s="32"/>
      <c r="N48" s="32" t="e">
        <f>#REF!</f>
        <v>#REF!</v>
      </c>
      <c r="O48" s="32"/>
      <c r="P48" s="32"/>
    </row>
    <row r="49" spans="1:16" x14ac:dyDescent="0.15">
      <c r="A49" s="32" t="s">
        <v>3</v>
      </c>
      <c r="B49" s="32" t="e">
        <f>#REF!</f>
        <v>#REF!</v>
      </c>
      <c r="C49" s="32"/>
      <c r="D49" s="32"/>
      <c r="E49" s="32" t="e">
        <f>#REF!</f>
        <v>#REF!</v>
      </c>
      <c r="F49" s="32"/>
      <c r="G49" s="32"/>
      <c r="H49" s="32" t="e">
        <f>#REF!</f>
        <v>#REF!</v>
      </c>
      <c r="I49" s="32"/>
      <c r="J49" s="32"/>
      <c r="K49" s="32" t="e">
        <f>#REF!</f>
        <v>#REF!</v>
      </c>
      <c r="L49" s="32"/>
      <c r="M49" s="32"/>
      <c r="N49" s="32" t="e">
        <f>#REF!</f>
        <v>#REF!</v>
      </c>
      <c r="O49" s="32"/>
      <c r="P49" s="32"/>
    </row>
    <row r="50" spans="1:16" x14ac:dyDescent="0.15">
      <c r="A50" s="32" t="s">
        <v>11</v>
      </c>
      <c r="B50" s="32" t="e">
        <f>NA()</f>
        <v>#N/A</v>
      </c>
      <c r="C50" s="32" t="e">
        <f>IF(ISNUMBER(#REF!),#REF!,NA())</f>
        <v>#N/A</v>
      </c>
      <c r="D50" s="32" t="e">
        <f>NA()</f>
        <v>#N/A</v>
      </c>
      <c r="E50" s="32" t="e">
        <f>NA()</f>
        <v>#N/A</v>
      </c>
      <c r="F50" s="32" t="e">
        <f>IF(ISNUMBER(#REF!),#REF!,NA())</f>
        <v>#N/A</v>
      </c>
      <c r="G50" s="32" t="e">
        <f>NA()</f>
        <v>#N/A</v>
      </c>
      <c r="H50" s="32" t="e">
        <f>NA()</f>
        <v>#N/A</v>
      </c>
      <c r="I50" s="32" t="e">
        <f>IF(ISNUMBER(#REF!),#REF!,NA())</f>
        <v>#N/A</v>
      </c>
      <c r="J50" s="32" t="e">
        <f>NA()</f>
        <v>#N/A</v>
      </c>
      <c r="K50" s="32" t="e">
        <f>NA()</f>
        <v>#N/A</v>
      </c>
      <c r="L50" s="32" t="e">
        <f>IF(ISNUMBER(#REF!),#REF!,NA())</f>
        <v>#N/A</v>
      </c>
      <c r="M50" s="32" t="e">
        <f>NA()</f>
        <v>#N/A</v>
      </c>
      <c r="N50" s="32" t="e">
        <f>NA()</f>
        <v>#N/A</v>
      </c>
      <c r="O50" s="32" t="e">
        <f>IF(ISNUMBER(#REF!),#REF!,NA())</f>
        <v>#N/A</v>
      </c>
      <c r="P50" s="32" t="e">
        <f>NA()</f>
        <v>#N/A</v>
      </c>
    </row>
    <row r="53" spans="1:16" x14ac:dyDescent="0.15">
      <c r="A53" s="29" t="s">
        <v>33</v>
      </c>
    </row>
    <row r="54" spans="1:16" x14ac:dyDescent="0.15">
      <c r="A54" s="31"/>
      <c r="B54" s="31" t="e">
        <f>#REF!</f>
        <v>#REF!</v>
      </c>
      <c r="C54" s="31"/>
      <c r="D54" s="31"/>
      <c r="E54" s="31" t="e">
        <f>#REF!</f>
        <v>#REF!</v>
      </c>
      <c r="F54" s="31"/>
      <c r="G54" s="31"/>
      <c r="H54" s="31" t="e">
        <f>#REF!</f>
        <v>#REF!</v>
      </c>
      <c r="I54" s="31"/>
      <c r="J54" s="31"/>
      <c r="K54" s="31" t="e">
        <f>#REF!</f>
        <v>#REF!</v>
      </c>
      <c r="L54" s="31"/>
      <c r="M54" s="31"/>
      <c r="N54" s="31" t="e">
        <f>#REF!</f>
        <v>#REF!</v>
      </c>
      <c r="O54" s="31"/>
      <c r="P54" s="31"/>
    </row>
    <row r="55" spans="1:16" x14ac:dyDescent="0.15">
      <c r="A55" s="31"/>
      <c r="B55" s="31" t="s">
        <v>34</v>
      </c>
      <c r="C55" s="31"/>
      <c r="D55" s="31" t="s">
        <v>35</v>
      </c>
      <c r="E55" s="31" t="s">
        <v>34</v>
      </c>
      <c r="F55" s="31"/>
      <c r="G55" s="31" t="s">
        <v>35</v>
      </c>
      <c r="H55" s="31" t="s">
        <v>34</v>
      </c>
      <c r="I55" s="31"/>
      <c r="J55" s="31" t="s">
        <v>35</v>
      </c>
      <c r="K55" s="31" t="s">
        <v>34</v>
      </c>
      <c r="L55" s="31"/>
      <c r="M55" s="31" t="s">
        <v>35</v>
      </c>
      <c r="N55" s="31" t="s">
        <v>34</v>
      </c>
      <c r="O55" s="31"/>
      <c r="P55" s="31" t="s">
        <v>35</v>
      </c>
    </row>
    <row r="56" spans="1:16" x14ac:dyDescent="0.15">
      <c r="A56" s="31" t="s">
        <v>10</v>
      </c>
      <c r="B56" s="31"/>
      <c r="C56" s="31"/>
      <c r="D56" s="31" t="e">
        <f>#REF!</f>
        <v>#REF!</v>
      </c>
      <c r="E56" s="31"/>
      <c r="F56" s="31"/>
      <c r="G56" s="31" t="e">
        <f>#REF!</f>
        <v>#REF!</v>
      </c>
      <c r="H56" s="31"/>
      <c r="I56" s="31"/>
      <c r="J56" s="31" t="e">
        <f>#REF!</f>
        <v>#REF!</v>
      </c>
      <c r="K56" s="31"/>
      <c r="L56" s="31"/>
      <c r="M56" s="31" t="e">
        <f>#REF!</f>
        <v>#REF!</v>
      </c>
      <c r="N56" s="31"/>
      <c r="O56" s="31"/>
      <c r="P56" s="31" t="e">
        <f>#REF!</f>
        <v>#REF!</v>
      </c>
    </row>
    <row r="57" spans="1:16" x14ac:dyDescent="0.15">
      <c r="A57" s="31" t="s">
        <v>23</v>
      </c>
      <c r="B57" s="31"/>
      <c r="C57" s="31"/>
      <c r="D57" s="31" t="e">
        <f>#REF!</f>
        <v>#REF!</v>
      </c>
      <c r="E57" s="31"/>
      <c r="F57" s="31"/>
      <c r="G57" s="31" t="e">
        <f>#REF!</f>
        <v>#REF!</v>
      </c>
      <c r="H57" s="31"/>
      <c r="I57" s="31"/>
      <c r="J57" s="31" t="e">
        <f>#REF!</f>
        <v>#REF!</v>
      </c>
      <c r="K57" s="31"/>
      <c r="L57" s="31"/>
      <c r="M57" s="31" t="e">
        <f>#REF!</f>
        <v>#REF!</v>
      </c>
      <c r="N57" s="31"/>
      <c r="O57" s="31"/>
      <c r="P57" s="31" t="e">
        <f>#REF!</f>
        <v>#REF!</v>
      </c>
    </row>
    <row r="58" spans="1:16" x14ac:dyDescent="0.15">
      <c r="A58" s="31" t="s">
        <v>22</v>
      </c>
      <c r="B58" s="31"/>
      <c r="C58" s="31"/>
      <c r="D58" s="31" t="e">
        <f>#REF!</f>
        <v>#REF!</v>
      </c>
      <c r="E58" s="31"/>
      <c r="F58" s="31"/>
      <c r="G58" s="31" t="e">
        <f>#REF!</f>
        <v>#REF!</v>
      </c>
      <c r="H58" s="31"/>
      <c r="I58" s="31"/>
      <c r="J58" s="31" t="e">
        <f>#REF!</f>
        <v>#REF!</v>
      </c>
      <c r="K58" s="31"/>
      <c r="L58" s="31"/>
      <c r="M58" s="31" t="e">
        <f>#REF!</f>
        <v>#REF!</v>
      </c>
      <c r="N58" s="31"/>
      <c r="O58" s="31"/>
      <c r="P58" s="31" t="e">
        <f>#REF!</f>
        <v>#REF!</v>
      </c>
    </row>
    <row r="59" spans="1:16" x14ac:dyDescent="0.15">
      <c r="A59" s="31" t="s">
        <v>21</v>
      </c>
      <c r="B59" s="31" t="e">
        <f>#REF!</f>
        <v>#REF!</v>
      </c>
      <c r="C59" s="31"/>
      <c r="D59" s="31"/>
      <c r="E59" s="31" t="e">
        <f>#REF!</f>
        <v>#REF!</v>
      </c>
      <c r="F59" s="31"/>
      <c r="G59" s="31"/>
      <c r="H59" s="31" t="e">
        <f>#REF!</f>
        <v>#REF!</v>
      </c>
      <c r="I59" s="31"/>
      <c r="J59" s="31"/>
      <c r="K59" s="31" t="e">
        <f>#REF!</f>
        <v>#REF!</v>
      </c>
      <c r="L59" s="31"/>
      <c r="M59" s="31"/>
      <c r="N59" s="31" t="e">
        <f>#REF!</f>
        <v>#REF!</v>
      </c>
      <c r="O59" s="31"/>
      <c r="P59" s="31"/>
    </row>
    <row r="60" spans="1:16" x14ac:dyDescent="0.15">
      <c r="A60" s="31" t="s">
        <v>12</v>
      </c>
      <c r="B60" s="31" t="e">
        <f>#REF!</f>
        <v>#REF!</v>
      </c>
      <c r="C60" s="31"/>
      <c r="D60" s="31"/>
      <c r="E60" s="31" t="e">
        <f>#REF!</f>
        <v>#REF!</v>
      </c>
      <c r="F60" s="31"/>
      <c r="G60" s="31"/>
      <c r="H60" s="31" t="e">
        <f>#REF!</f>
        <v>#REF!</v>
      </c>
      <c r="I60" s="31"/>
      <c r="J60" s="31"/>
      <c r="K60" s="31" t="e">
        <f>#REF!</f>
        <v>#REF!</v>
      </c>
      <c r="L60" s="31"/>
      <c r="M60" s="31"/>
      <c r="N60" s="31" t="e">
        <f>#REF!</f>
        <v>#REF!</v>
      </c>
      <c r="O60" s="31"/>
      <c r="P60" s="31"/>
    </row>
    <row r="61" spans="1:16" x14ac:dyDescent="0.15">
      <c r="A61" s="31" t="s">
        <v>18</v>
      </c>
      <c r="B61" s="31" t="e">
        <f>#REF!</f>
        <v>#REF!</v>
      </c>
      <c r="C61" s="31"/>
      <c r="D61" s="31"/>
      <c r="E61" s="31" t="e">
        <f>#REF!</f>
        <v>#REF!</v>
      </c>
      <c r="F61" s="31"/>
      <c r="G61" s="31"/>
      <c r="H61" s="31" t="e">
        <f>#REF!</f>
        <v>#REF!</v>
      </c>
      <c r="I61" s="31"/>
      <c r="J61" s="31"/>
      <c r="K61" s="31" t="e">
        <f>#REF!</f>
        <v>#REF!</v>
      </c>
      <c r="L61" s="31"/>
      <c r="M61" s="31"/>
      <c r="N61" s="31" t="e">
        <f>#REF!</f>
        <v>#REF!</v>
      </c>
      <c r="O61" s="31"/>
      <c r="P61" s="31"/>
    </row>
    <row r="62" spans="1:16" x14ac:dyDescent="0.15">
      <c r="A62" s="31" t="s">
        <v>19</v>
      </c>
      <c r="B62" s="31" t="e">
        <f>#REF!</f>
        <v>#REF!</v>
      </c>
      <c r="C62" s="31"/>
      <c r="D62" s="31"/>
      <c r="E62" s="31" t="e">
        <f>#REF!</f>
        <v>#REF!</v>
      </c>
      <c r="F62" s="31"/>
      <c r="G62" s="31"/>
      <c r="H62" s="31" t="e">
        <f>#REF!</f>
        <v>#REF!</v>
      </c>
      <c r="I62" s="31"/>
      <c r="J62" s="31"/>
      <c r="K62" s="31" t="e">
        <f>#REF!</f>
        <v>#REF!</v>
      </c>
      <c r="L62" s="31"/>
      <c r="M62" s="31"/>
      <c r="N62" s="31" t="e">
        <f>#REF!</f>
        <v>#REF!</v>
      </c>
      <c r="O62" s="31"/>
      <c r="P62" s="31"/>
    </row>
    <row r="63" spans="1:16" x14ac:dyDescent="0.15">
      <c r="A63" s="31" t="s">
        <v>2</v>
      </c>
      <c r="B63" s="31" t="e">
        <f>#REF!</f>
        <v>#REF!</v>
      </c>
      <c r="C63" s="31"/>
      <c r="D63" s="31"/>
      <c r="E63" s="31" t="e">
        <f>#REF!</f>
        <v>#REF!</v>
      </c>
      <c r="F63" s="31"/>
      <c r="G63" s="31"/>
      <c r="H63" s="31" t="e">
        <f>#REF!</f>
        <v>#REF!</v>
      </c>
      <c r="I63" s="31"/>
      <c r="J63" s="31"/>
      <c r="K63" s="31" t="e">
        <f>#REF!</f>
        <v>#REF!</v>
      </c>
      <c r="L63" s="31"/>
      <c r="M63" s="31"/>
      <c r="N63" s="31" t="e">
        <f>#REF!</f>
        <v>#REF!</v>
      </c>
      <c r="O63" s="31"/>
      <c r="P63" s="31"/>
    </row>
    <row r="64" spans="1:16" x14ac:dyDescent="0.15">
      <c r="A64" s="31" t="s">
        <v>17</v>
      </c>
      <c r="B64" s="31" t="e">
        <f>#REF!</f>
        <v>#REF!</v>
      </c>
      <c r="C64" s="31"/>
      <c r="D64" s="31"/>
      <c r="E64" s="31" t="e">
        <f>#REF!</f>
        <v>#REF!</v>
      </c>
      <c r="F64" s="31"/>
      <c r="G64" s="31"/>
      <c r="H64" s="31" t="e">
        <f>#REF!</f>
        <v>#REF!</v>
      </c>
      <c r="I64" s="31"/>
      <c r="J64" s="31"/>
      <c r="K64" s="31" t="e">
        <f>#REF!</f>
        <v>#REF!</v>
      </c>
      <c r="L64" s="31"/>
      <c r="M64" s="31"/>
      <c r="N64" s="31" t="e">
        <f>#REF!</f>
        <v>#REF!</v>
      </c>
      <c r="O64" s="31"/>
      <c r="P64" s="31"/>
    </row>
    <row r="65" spans="1:16" x14ac:dyDescent="0.15">
      <c r="A65" s="31" t="s">
        <v>16</v>
      </c>
      <c r="B65" s="31" t="e">
        <f>#REF!</f>
        <v>#REF!</v>
      </c>
      <c r="C65" s="31"/>
      <c r="D65" s="31"/>
      <c r="E65" s="31" t="e">
        <f>#REF!</f>
        <v>#REF!</v>
      </c>
      <c r="F65" s="31"/>
      <c r="G65" s="31"/>
      <c r="H65" s="31" t="e">
        <f>#REF!</f>
        <v>#REF!</v>
      </c>
      <c r="I65" s="31"/>
      <c r="J65" s="31"/>
      <c r="K65" s="31" t="e">
        <f>#REF!</f>
        <v>#REF!</v>
      </c>
      <c r="L65" s="31"/>
      <c r="M65" s="31"/>
      <c r="N65" s="31" t="e">
        <f>#REF!</f>
        <v>#REF!</v>
      </c>
      <c r="O65" s="31"/>
      <c r="P65" s="31"/>
    </row>
    <row r="66" spans="1:16" x14ac:dyDescent="0.15">
      <c r="A66" s="31" t="s">
        <v>14</v>
      </c>
      <c r="B66" s="31" t="e">
        <f>#REF!</f>
        <v>#REF!</v>
      </c>
      <c r="C66" s="31"/>
      <c r="D66" s="31"/>
      <c r="E66" s="31" t="e">
        <f>#REF!</f>
        <v>#REF!</v>
      </c>
      <c r="F66" s="31"/>
      <c r="G66" s="31"/>
      <c r="H66" s="31" t="e">
        <f>#REF!</f>
        <v>#REF!</v>
      </c>
      <c r="I66" s="31"/>
      <c r="J66" s="31"/>
      <c r="K66" s="31" t="e">
        <f>#REF!</f>
        <v>#REF!</v>
      </c>
      <c r="L66" s="31"/>
      <c r="M66" s="31"/>
      <c r="N66" s="31" t="e">
        <f>#REF!</f>
        <v>#REF!</v>
      </c>
      <c r="O66" s="31"/>
      <c r="P66" s="31"/>
    </row>
    <row r="67" spans="1:16" x14ac:dyDescent="0.15">
      <c r="A67" s="31" t="s">
        <v>24</v>
      </c>
      <c r="B67" s="31" t="e">
        <f>NA()</f>
        <v>#N/A</v>
      </c>
      <c r="C67" s="31" t="e">
        <f>IF(ISNUMBER(#REF!),IF(#REF!&lt;0,0,#REF!),NA())</f>
        <v>#N/A</v>
      </c>
      <c r="D67" s="31" t="e">
        <f>NA()</f>
        <v>#N/A</v>
      </c>
      <c r="E67" s="31" t="e">
        <f>NA()</f>
        <v>#N/A</v>
      </c>
      <c r="F67" s="31" t="e">
        <f>IF(ISNUMBER(#REF!),IF(#REF!&lt;0,0,#REF!),NA())</f>
        <v>#N/A</v>
      </c>
      <c r="G67" s="31" t="e">
        <f>NA()</f>
        <v>#N/A</v>
      </c>
      <c r="H67" s="31" t="e">
        <f>NA()</f>
        <v>#N/A</v>
      </c>
      <c r="I67" s="31" t="e">
        <f>IF(ISNUMBER(#REF!),IF(#REF!&lt;0,0,#REF!),NA())</f>
        <v>#N/A</v>
      </c>
      <c r="J67" s="31" t="e">
        <f>NA()</f>
        <v>#N/A</v>
      </c>
      <c r="K67" s="31" t="e">
        <f>NA()</f>
        <v>#N/A</v>
      </c>
      <c r="L67" s="31" t="e">
        <f>IF(ISNUMBER(#REF!),IF(#REF!&lt;0,0,#REF!),NA())</f>
        <v>#N/A</v>
      </c>
      <c r="M67" s="31" t="e">
        <f>NA()</f>
        <v>#N/A</v>
      </c>
      <c r="N67" s="31" t="e">
        <f>NA()</f>
        <v>#N/A</v>
      </c>
      <c r="O67" s="31" t="e">
        <f>IF(ISNUMBER(#REF!),IF(#REF!&lt;0,0,#REF!),NA())</f>
        <v>#N/A</v>
      </c>
      <c r="P67" s="31" t="e">
        <f>NA()</f>
        <v>#N/A</v>
      </c>
    </row>
    <row r="70" spans="1:16" x14ac:dyDescent="0.15">
      <c r="A70" s="34" t="s">
        <v>36</v>
      </c>
      <c r="B70" s="34"/>
      <c r="C70" s="34"/>
      <c r="D70" s="34"/>
      <c r="E70" s="34"/>
      <c r="F70" s="34"/>
    </row>
    <row r="71" spans="1:16" x14ac:dyDescent="0.15">
      <c r="A71" s="33"/>
      <c r="B71" s="33" t="e">
        <f>#REF!</f>
        <v>#REF!</v>
      </c>
      <c r="C71" s="33" t="e">
        <f>#REF!</f>
        <v>#REF!</v>
      </c>
      <c r="D71" s="33" t="e">
        <f>#REF!</f>
        <v>#REF!</v>
      </c>
    </row>
    <row r="72" spans="1:16" x14ac:dyDescent="0.15">
      <c r="A72" s="33" t="s">
        <v>37</v>
      </c>
      <c r="B72" s="35" t="e">
        <f>#REF!</f>
        <v>#REF!</v>
      </c>
      <c r="C72" s="35" t="e">
        <f>#REF!</f>
        <v>#REF!</v>
      </c>
      <c r="D72" s="35" t="e">
        <f>#REF!</f>
        <v>#REF!</v>
      </c>
    </row>
    <row r="73" spans="1:16" x14ac:dyDescent="0.15">
      <c r="A73" s="33" t="s">
        <v>38</v>
      </c>
      <c r="B73" s="35" t="e">
        <f>#REF!</f>
        <v>#REF!</v>
      </c>
      <c r="C73" s="35" t="e">
        <f>#REF!</f>
        <v>#REF!</v>
      </c>
      <c r="D73" s="35" t="e">
        <f>#REF!</f>
        <v>#REF!</v>
      </c>
    </row>
    <row r="74" spans="1:16" x14ac:dyDescent="0.15">
      <c r="A74" s="33" t="s">
        <v>39</v>
      </c>
      <c r="B74" s="35" t="e">
        <f>#REF!</f>
        <v>#REF!</v>
      </c>
      <c r="C74" s="35" t="e">
        <f>#REF!</f>
        <v>#REF!</v>
      </c>
      <c r="D74" s="35" t="e">
        <f>#REF!</f>
        <v>#REF!</v>
      </c>
    </row>
  </sheetData>
  <sheetProtection algorithmName="SHA-512" hashValue="b5EeldlQ3hjsrht4e0GeCOvDS1mgwDtjbOpw01qcO0eFcR64bcn6yvLFjwcx9M02I3Yl0cUGWAVDdD4M45oRag==" saltValue="3pAzHI0qtWtrf2jt+Molaw==" spinCount="100000" sheet="1" objects="1" scenarios="1"/>
  <phoneticPr fontId="6"/>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E85"/>
  <sheetViews>
    <sheetView showGridLines="0" tabSelected="1" topLeftCell="A39" zoomScale="85" zoomScaleNormal="85" zoomScaleSheetLayoutView="55" workbookViewId="0">
      <selection activeCell="AN65" sqref="AN65:DC69"/>
    </sheetView>
  </sheetViews>
  <sheetFormatPr defaultColWidth="0" defaultRowHeight="13.5" customHeight="1" zeroHeight="1" x14ac:dyDescent="0.15"/>
  <cols>
    <col min="1" max="1" width="6.375" style="1" customWidth="1"/>
    <col min="2" max="107" width="2.5" style="1" customWidth="1"/>
    <col min="108" max="108" width="6.125" style="4" customWidth="1"/>
    <col min="109" max="109" width="5.875" style="5" customWidth="1"/>
    <col min="110" max="110" width="8.625" style="1" hidden="1" customWidth="1"/>
    <col min="111" max="16384" width="8.625" style="1" hidden="1"/>
  </cols>
  <sheetData>
    <row r="1" spans="1:109" ht="42.75" customHeight="1" x14ac:dyDescent="0.15">
      <c r="A1" s="53"/>
      <c r="B1" s="55"/>
      <c r="DD1" s="11"/>
      <c r="DE1" s="11"/>
    </row>
    <row r="2" spans="1:109" ht="25.5" customHeight="1" x14ac:dyDescent="0.15">
      <c r="A2" s="54"/>
      <c r="C2" s="54"/>
      <c r="O2" s="54"/>
      <c r="P2" s="54"/>
      <c r="Q2" s="54"/>
      <c r="R2" s="54"/>
      <c r="S2" s="54"/>
      <c r="T2" s="54"/>
      <c r="U2" s="54"/>
      <c r="V2" s="54"/>
      <c r="W2" s="54"/>
      <c r="X2" s="54"/>
      <c r="Y2" s="54"/>
      <c r="Z2" s="54"/>
      <c r="AA2" s="54"/>
      <c r="AB2" s="54"/>
      <c r="AC2" s="54"/>
      <c r="AD2" s="54"/>
      <c r="AE2" s="54"/>
      <c r="AF2" s="54"/>
      <c r="AG2" s="54"/>
      <c r="AH2" s="54"/>
      <c r="AI2" s="54"/>
      <c r="AU2" s="54"/>
      <c r="BG2" s="54"/>
      <c r="BS2" s="54"/>
      <c r="CE2" s="54"/>
      <c r="CQ2" s="54"/>
      <c r="DD2" s="11"/>
      <c r="DE2" s="11"/>
    </row>
    <row r="3" spans="1:109" ht="25.5" customHeight="1" x14ac:dyDescent="0.15">
      <c r="A3" s="54"/>
      <c r="C3" s="54"/>
      <c r="O3" s="54"/>
      <c r="P3" s="54"/>
      <c r="Q3" s="54"/>
      <c r="R3" s="54"/>
      <c r="S3" s="54"/>
      <c r="T3" s="54"/>
      <c r="U3" s="54"/>
      <c r="V3" s="54"/>
      <c r="W3" s="54"/>
      <c r="X3" s="54"/>
      <c r="Y3" s="54"/>
      <c r="Z3" s="54"/>
      <c r="AA3" s="54"/>
      <c r="AB3" s="54"/>
      <c r="AC3" s="54"/>
      <c r="AD3" s="54"/>
      <c r="AE3" s="54"/>
      <c r="AF3" s="54"/>
      <c r="AG3" s="54"/>
      <c r="AH3" s="54"/>
      <c r="AI3" s="54"/>
      <c r="AU3" s="54"/>
      <c r="BG3" s="54"/>
      <c r="BS3" s="54"/>
      <c r="CE3" s="54"/>
      <c r="CQ3" s="54"/>
      <c r="DD3" s="11"/>
      <c r="DE3" s="11"/>
    </row>
    <row r="4" spans="1:109" s="3" customFormat="1" x14ac:dyDescent="0.15">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75"/>
      <c r="DE4" s="75"/>
    </row>
    <row r="5" spans="1:109" s="3" customFormat="1" x14ac:dyDescent="0.15">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c r="CT5" s="54"/>
      <c r="CU5" s="54"/>
      <c r="CV5" s="54"/>
      <c r="CW5" s="54"/>
      <c r="CX5" s="54"/>
      <c r="CY5" s="54"/>
      <c r="CZ5" s="54"/>
      <c r="DA5" s="54"/>
      <c r="DB5" s="54"/>
      <c r="DC5" s="54"/>
      <c r="DD5" s="75"/>
      <c r="DE5" s="75"/>
    </row>
    <row r="6" spans="1:109" s="3" customFormat="1" x14ac:dyDescent="0.15">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75"/>
      <c r="DE6" s="75"/>
    </row>
    <row r="7" spans="1:109" s="3" customFormat="1" x14ac:dyDescent="0.15">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75"/>
      <c r="DE7" s="75"/>
    </row>
    <row r="8" spans="1:109" s="3" customFormat="1" x14ac:dyDescent="0.15">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75"/>
      <c r="DE8" s="75"/>
    </row>
    <row r="9" spans="1:109" s="3" customFormat="1" x14ac:dyDescent="0.15">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75"/>
      <c r="DE9" s="75"/>
    </row>
    <row r="10" spans="1:109" s="3" customFormat="1" x14ac:dyDescent="0.15">
      <c r="A10" s="54"/>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75"/>
      <c r="DE10" s="75"/>
    </row>
    <row r="11" spans="1:109" s="3" customFormat="1" x14ac:dyDescent="0.15">
      <c r="A11" s="54"/>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75"/>
      <c r="DE11" s="75"/>
    </row>
    <row r="12" spans="1:109" s="3" customFormat="1" x14ac:dyDescent="0.15">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75"/>
      <c r="DE12" s="75"/>
    </row>
    <row r="13" spans="1:109" s="3" customFormat="1" x14ac:dyDescent="0.15">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75"/>
      <c r="DE13" s="75"/>
    </row>
    <row r="14" spans="1:109" s="3" customFormat="1" x14ac:dyDescent="0.15">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75"/>
      <c r="DE14" s="75"/>
    </row>
    <row r="15" spans="1:109" s="3" customFormat="1" x14ac:dyDescent="0.15">
      <c r="A15" s="1"/>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75"/>
      <c r="DE15" s="75"/>
    </row>
    <row r="16" spans="1:109" s="3" customFormat="1" x14ac:dyDescent="0.15">
      <c r="A16" s="1"/>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75"/>
      <c r="DE16" s="75"/>
    </row>
    <row r="17" spans="1:109" s="3" customFormat="1" x14ac:dyDescent="0.15">
      <c r="A17" s="1"/>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75"/>
      <c r="DE17" s="75"/>
    </row>
    <row r="18" spans="1:109" s="3" customFormat="1" x14ac:dyDescent="0.15">
      <c r="A18" s="1"/>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75"/>
      <c r="DE18" s="75"/>
    </row>
    <row r="19" spans="1:109" x14ac:dyDescent="0.15">
      <c r="DD19" s="11"/>
      <c r="DE19" s="11"/>
    </row>
    <row r="20" spans="1:109" x14ac:dyDescent="0.15">
      <c r="DD20" s="11"/>
      <c r="DE20" s="11"/>
    </row>
    <row r="21" spans="1:109" ht="17.25" customHeight="1" x14ac:dyDescent="0.15">
      <c r="B21" s="56"/>
      <c r="C21" s="7"/>
      <c r="D21" s="7"/>
      <c r="E21" s="7"/>
      <c r="F21" s="7"/>
      <c r="G21" s="7"/>
      <c r="H21" s="7"/>
      <c r="I21" s="7"/>
      <c r="J21" s="7"/>
      <c r="K21" s="7"/>
      <c r="L21" s="7"/>
      <c r="M21" s="7"/>
      <c r="N21" s="73"/>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3"/>
      <c r="AU21" s="7"/>
      <c r="AV21" s="7"/>
      <c r="AW21" s="7"/>
      <c r="AX21" s="7"/>
      <c r="AY21" s="7"/>
      <c r="AZ21" s="7"/>
      <c r="BA21" s="7"/>
      <c r="BB21" s="7"/>
      <c r="BC21" s="7"/>
      <c r="BD21" s="7"/>
      <c r="BE21" s="7"/>
      <c r="BF21" s="73"/>
      <c r="BG21" s="7"/>
      <c r="BH21" s="7"/>
      <c r="BI21" s="7"/>
      <c r="BJ21" s="7"/>
      <c r="BK21" s="7"/>
      <c r="BL21" s="7"/>
      <c r="BM21" s="7"/>
      <c r="BN21" s="7"/>
      <c r="BO21" s="7"/>
      <c r="BP21" s="7"/>
      <c r="BQ21" s="7"/>
      <c r="BR21" s="73"/>
      <c r="BS21" s="7"/>
      <c r="BT21" s="7"/>
      <c r="BU21" s="7"/>
      <c r="BV21" s="7"/>
      <c r="BW21" s="7"/>
      <c r="BX21" s="7"/>
      <c r="BY21" s="7"/>
      <c r="BZ21" s="7"/>
      <c r="CA21" s="7"/>
      <c r="CB21" s="7"/>
      <c r="CC21" s="7"/>
      <c r="CD21" s="73"/>
      <c r="CE21" s="7"/>
      <c r="CF21" s="7"/>
      <c r="CG21" s="7"/>
      <c r="CH21" s="7"/>
      <c r="CI21" s="7"/>
      <c r="CJ21" s="7"/>
      <c r="CK21" s="7"/>
      <c r="CL21" s="7"/>
      <c r="CM21" s="7"/>
      <c r="CN21" s="7"/>
      <c r="CO21" s="7"/>
      <c r="CP21" s="73"/>
      <c r="CQ21" s="7"/>
      <c r="CR21" s="7"/>
      <c r="CS21" s="7"/>
      <c r="CT21" s="7"/>
      <c r="CU21" s="7"/>
      <c r="CV21" s="7"/>
      <c r="CW21" s="7"/>
      <c r="CX21" s="7"/>
      <c r="CY21" s="7"/>
      <c r="CZ21" s="7"/>
      <c r="DA21" s="7"/>
      <c r="DB21" s="73"/>
      <c r="DC21" s="7"/>
      <c r="DD21" s="27"/>
      <c r="DE21" s="11"/>
    </row>
    <row r="22" spans="1:109" ht="17.25" customHeight="1" x14ac:dyDescent="0.15">
      <c r="B22" s="5"/>
    </row>
    <row r="23" spans="1:109" x14ac:dyDescent="0.15">
      <c r="B23" s="5"/>
    </row>
    <row r="24" spans="1:109" x14ac:dyDescent="0.15">
      <c r="B24" s="5"/>
    </row>
    <row r="25" spans="1:109" x14ac:dyDescent="0.15">
      <c r="B25" s="5"/>
    </row>
    <row r="26" spans="1:109" x14ac:dyDescent="0.15">
      <c r="B26" s="5"/>
    </row>
    <row r="27" spans="1:109" x14ac:dyDescent="0.15">
      <c r="B27" s="5"/>
    </row>
    <row r="28" spans="1:109" x14ac:dyDescent="0.15">
      <c r="B28" s="5"/>
    </row>
    <row r="29" spans="1:109" x14ac:dyDescent="0.15">
      <c r="B29" s="5"/>
    </row>
    <row r="30" spans="1:109" x14ac:dyDescent="0.15">
      <c r="B30" s="5"/>
    </row>
    <row r="31" spans="1:109" x14ac:dyDescent="0.15">
      <c r="B31" s="5"/>
    </row>
    <row r="32" spans="1:109" x14ac:dyDescent="0.15">
      <c r="B32" s="5"/>
    </row>
    <row r="33" spans="2:109" x14ac:dyDescent="0.15">
      <c r="B33" s="5"/>
    </row>
    <row r="34" spans="2:109" x14ac:dyDescent="0.15">
      <c r="B34" s="5"/>
    </row>
    <row r="35" spans="2:109" x14ac:dyDescent="0.15">
      <c r="B35" s="5"/>
    </row>
    <row r="36" spans="2:109" x14ac:dyDescent="0.15">
      <c r="B36" s="5"/>
    </row>
    <row r="37" spans="2:109" x14ac:dyDescent="0.15">
      <c r="B37" s="5"/>
    </row>
    <row r="38" spans="2:109" x14ac:dyDescent="0.15">
      <c r="B38" s="5"/>
    </row>
    <row r="39" spans="2:109" x14ac:dyDescent="0.15">
      <c r="B39" s="10"/>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28"/>
    </row>
    <row r="40" spans="2:109" x14ac:dyDescent="0.15">
      <c r="B40" s="57"/>
      <c r="DD40" s="57"/>
      <c r="DE40" s="11"/>
    </row>
    <row r="41" spans="2:109" ht="17.25" x14ac:dyDescent="0.15">
      <c r="B41" s="6" t="s">
        <v>55</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27"/>
    </row>
    <row r="42" spans="2:109" x14ac:dyDescent="0.15">
      <c r="B42" s="5"/>
      <c r="G42" s="61"/>
      <c r="I42" s="52"/>
      <c r="J42" s="52"/>
      <c r="K42" s="52"/>
      <c r="AM42" s="61"/>
      <c r="AN42" s="61" t="s">
        <v>56</v>
      </c>
      <c r="AP42" s="52"/>
      <c r="AQ42" s="52"/>
      <c r="AR42" s="52"/>
      <c r="AY42" s="61"/>
      <c r="BA42" s="52"/>
      <c r="BB42" s="52"/>
      <c r="BC42" s="52"/>
      <c r="BK42" s="61"/>
      <c r="BM42" s="52"/>
      <c r="BN42" s="52"/>
      <c r="BO42" s="52"/>
      <c r="BW42" s="61"/>
      <c r="BY42" s="52"/>
      <c r="BZ42" s="52"/>
      <c r="CA42" s="52"/>
      <c r="CI42" s="61"/>
      <c r="CK42" s="52"/>
      <c r="CL42" s="52"/>
      <c r="CM42" s="52"/>
      <c r="CU42" s="61"/>
      <c r="CW42" s="52"/>
      <c r="CX42" s="52"/>
      <c r="CY42" s="52"/>
    </row>
    <row r="43" spans="2:109" ht="13.5" customHeight="1" x14ac:dyDescent="0.15">
      <c r="B43" s="5"/>
      <c r="AN43" s="85" t="s">
        <v>61</v>
      </c>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6"/>
      <c r="BX43" s="86"/>
      <c r="BY43" s="86"/>
      <c r="BZ43" s="86"/>
      <c r="CA43" s="86"/>
      <c r="CB43" s="86"/>
      <c r="CC43" s="86"/>
      <c r="CD43" s="86"/>
      <c r="CE43" s="86"/>
      <c r="CF43" s="86"/>
      <c r="CG43" s="86"/>
      <c r="CH43" s="86"/>
      <c r="CI43" s="86"/>
      <c r="CJ43" s="86"/>
      <c r="CK43" s="86"/>
      <c r="CL43" s="86"/>
      <c r="CM43" s="86"/>
      <c r="CN43" s="86"/>
      <c r="CO43" s="86"/>
      <c r="CP43" s="86"/>
      <c r="CQ43" s="86"/>
      <c r="CR43" s="86"/>
      <c r="CS43" s="86"/>
      <c r="CT43" s="86"/>
      <c r="CU43" s="86"/>
      <c r="CV43" s="86"/>
      <c r="CW43" s="86"/>
      <c r="CX43" s="86"/>
      <c r="CY43" s="86"/>
      <c r="CZ43" s="86"/>
      <c r="DA43" s="86"/>
      <c r="DB43" s="86"/>
      <c r="DC43" s="87"/>
    </row>
    <row r="44" spans="2:109" x14ac:dyDescent="0.15">
      <c r="B44" s="5"/>
      <c r="AN44" s="88"/>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89"/>
      <c r="BR44" s="89"/>
      <c r="BS44" s="89"/>
      <c r="BT44" s="89"/>
      <c r="BU44" s="89"/>
      <c r="BV44" s="89"/>
      <c r="BW44" s="89"/>
      <c r="BX44" s="89"/>
      <c r="BY44" s="89"/>
      <c r="BZ44" s="89"/>
      <c r="CA44" s="89"/>
      <c r="CB44" s="89"/>
      <c r="CC44" s="89"/>
      <c r="CD44" s="89"/>
      <c r="CE44" s="89"/>
      <c r="CF44" s="89"/>
      <c r="CG44" s="89"/>
      <c r="CH44" s="89"/>
      <c r="CI44" s="89"/>
      <c r="CJ44" s="89"/>
      <c r="CK44" s="89"/>
      <c r="CL44" s="89"/>
      <c r="CM44" s="89"/>
      <c r="CN44" s="89"/>
      <c r="CO44" s="89"/>
      <c r="CP44" s="89"/>
      <c r="CQ44" s="89"/>
      <c r="CR44" s="89"/>
      <c r="CS44" s="89"/>
      <c r="CT44" s="89"/>
      <c r="CU44" s="89"/>
      <c r="CV44" s="89"/>
      <c r="CW44" s="89"/>
      <c r="CX44" s="89"/>
      <c r="CY44" s="89"/>
      <c r="CZ44" s="89"/>
      <c r="DA44" s="89"/>
      <c r="DB44" s="89"/>
      <c r="DC44" s="90"/>
    </row>
    <row r="45" spans="2:109" x14ac:dyDescent="0.15">
      <c r="B45" s="5"/>
      <c r="AN45" s="88"/>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89"/>
      <c r="BR45" s="89"/>
      <c r="BS45" s="89"/>
      <c r="BT45" s="89"/>
      <c r="BU45" s="89"/>
      <c r="BV45" s="89"/>
      <c r="BW45" s="89"/>
      <c r="BX45" s="89"/>
      <c r="BY45" s="89"/>
      <c r="BZ45" s="89"/>
      <c r="CA45" s="89"/>
      <c r="CB45" s="89"/>
      <c r="CC45" s="89"/>
      <c r="CD45" s="89"/>
      <c r="CE45" s="89"/>
      <c r="CF45" s="89"/>
      <c r="CG45" s="89"/>
      <c r="CH45" s="89"/>
      <c r="CI45" s="89"/>
      <c r="CJ45" s="89"/>
      <c r="CK45" s="89"/>
      <c r="CL45" s="89"/>
      <c r="CM45" s="89"/>
      <c r="CN45" s="89"/>
      <c r="CO45" s="89"/>
      <c r="CP45" s="89"/>
      <c r="CQ45" s="89"/>
      <c r="CR45" s="89"/>
      <c r="CS45" s="89"/>
      <c r="CT45" s="89"/>
      <c r="CU45" s="89"/>
      <c r="CV45" s="89"/>
      <c r="CW45" s="89"/>
      <c r="CX45" s="89"/>
      <c r="CY45" s="89"/>
      <c r="CZ45" s="89"/>
      <c r="DA45" s="89"/>
      <c r="DB45" s="89"/>
      <c r="DC45" s="90"/>
    </row>
    <row r="46" spans="2:109" x14ac:dyDescent="0.15">
      <c r="B46" s="5"/>
      <c r="AN46" s="88"/>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89"/>
      <c r="BR46" s="89"/>
      <c r="BS46" s="89"/>
      <c r="BT46" s="89"/>
      <c r="BU46" s="89"/>
      <c r="BV46" s="89"/>
      <c r="BW46" s="89"/>
      <c r="BX46" s="89"/>
      <c r="BY46" s="89"/>
      <c r="BZ46" s="89"/>
      <c r="CA46" s="89"/>
      <c r="CB46" s="89"/>
      <c r="CC46" s="89"/>
      <c r="CD46" s="89"/>
      <c r="CE46" s="89"/>
      <c r="CF46" s="89"/>
      <c r="CG46" s="89"/>
      <c r="CH46" s="89"/>
      <c r="CI46" s="89"/>
      <c r="CJ46" s="89"/>
      <c r="CK46" s="89"/>
      <c r="CL46" s="89"/>
      <c r="CM46" s="89"/>
      <c r="CN46" s="89"/>
      <c r="CO46" s="89"/>
      <c r="CP46" s="89"/>
      <c r="CQ46" s="89"/>
      <c r="CR46" s="89"/>
      <c r="CS46" s="89"/>
      <c r="CT46" s="89"/>
      <c r="CU46" s="89"/>
      <c r="CV46" s="89"/>
      <c r="CW46" s="89"/>
      <c r="CX46" s="89"/>
      <c r="CY46" s="89"/>
      <c r="CZ46" s="89"/>
      <c r="DA46" s="89"/>
      <c r="DB46" s="89"/>
      <c r="DC46" s="90"/>
    </row>
    <row r="47" spans="2:109" x14ac:dyDescent="0.15">
      <c r="B47" s="5"/>
      <c r="AN47" s="91"/>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3"/>
    </row>
    <row r="48" spans="2:109" x14ac:dyDescent="0.15">
      <c r="B48" s="5"/>
      <c r="H48" s="63"/>
      <c r="I48" s="63"/>
      <c r="J48" s="63"/>
      <c r="AN48" s="63"/>
      <c r="AO48" s="63"/>
      <c r="AP48" s="63"/>
      <c r="AZ48" s="63"/>
      <c r="BA48" s="63"/>
      <c r="BB48" s="63"/>
      <c r="BL48" s="63"/>
      <c r="BM48" s="63"/>
      <c r="BN48" s="63"/>
      <c r="BX48" s="63"/>
      <c r="BY48" s="63"/>
      <c r="BZ48" s="63"/>
      <c r="CJ48" s="63"/>
      <c r="CK48" s="63"/>
      <c r="CL48" s="63"/>
      <c r="CV48" s="63"/>
      <c r="CW48" s="63"/>
      <c r="CX48" s="63"/>
    </row>
    <row r="49" spans="1:109" x14ac:dyDescent="0.15">
      <c r="B49" s="5"/>
      <c r="AN49" s="1" t="s">
        <v>41</v>
      </c>
    </row>
    <row r="50" spans="1:109" x14ac:dyDescent="0.15">
      <c r="B50" s="5"/>
      <c r="G50" s="79"/>
      <c r="H50" s="79"/>
      <c r="I50" s="79"/>
      <c r="J50" s="79"/>
      <c r="K50" s="67"/>
      <c r="L50" s="67"/>
      <c r="M50" s="71"/>
      <c r="N50" s="71"/>
      <c r="AN50" s="97"/>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9"/>
      <c r="BP50" s="81" t="s">
        <v>50</v>
      </c>
      <c r="BQ50" s="81"/>
      <c r="BR50" s="81"/>
      <c r="BS50" s="81"/>
      <c r="BT50" s="81"/>
      <c r="BU50" s="81"/>
      <c r="BV50" s="81"/>
      <c r="BW50" s="81"/>
      <c r="BX50" s="81" t="s">
        <v>51</v>
      </c>
      <c r="BY50" s="81"/>
      <c r="BZ50" s="81"/>
      <c r="CA50" s="81"/>
      <c r="CB50" s="81"/>
      <c r="CC50" s="81"/>
      <c r="CD50" s="81"/>
      <c r="CE50" s="81"/>
      <c r="CF50" s="81" t="s">
        <v>52</v>
      </c>
      <c r="CG50" s="81"/>
      <c r="CH50" s="81"/>
      <c r="CI50" s="81"/>
      <c r="CJ50" s="81"/>
      <c r="CK50" s="81"/>
      <c r="CL50" s="81"/>
      <c r="CM50" s="81"/>
      <c r="CN50" s="81" t="s">
        <v>53</v>
      </c>
      <c r="CO50" s="81"/>
      <c r="CP50" s="81"/>
      <c r="CQ50" s="81"/>
      <c r="CR50" s="81"/>
      <c r="CS50" s="81"/>
      <c r="CT50" s="81"/>
      <c r="CU50" s="81"/>
      <c r="CV50" s="81" t="s">
        <v>54</v>
      </c>
      <c r="CW50" s="81"/>
      <c r="CX50" s="81"/>
      <c r="CY50" s="81"/>
      <c r="CZ50" s="81"/>
      <c r="DA50" s="81"/>
      <c r="DB50" s="81"/>
      <c r="DC50" s="81"/>
    </row>
    <row r="51" spans="1:109" ht="13.5" customHeight="1" x14ac:dyDescent="0.15">
      <c r="B51" s="5"/>
      <c r="G51" s="94"/>
      <c r="H51" s="94"/>
      <c r="I51" s="96"/>
      <c r="J51" s="96"/>
      <c r="K51" s="95"/>
      <c r="L51" s="95"/>
      <c r="M51" s="95"/>
      <c r="N51" s="95"/>
      <c r="AM51" s="63"/>
      <c r="AN51" s="82" t="s">
        <v>57</v>
      </c>
      <c r="AO51" s="82"/>
      <c r="AP51" s="82"/>
      <c r="AQ51" s="82"/>
      <c r="AR51" s="82"/>
      <c r="AS51" s="82"/>
      <c r="AT51" s="82"/>
      <c r="AU51" s="82"/>
      <c r="AV51" s="82"/>
      <c r="AW51" s="82"/>
      <c r="AX51" s="82"/>
      <c r="AY51" s="82"/>
      <c r="AZ51" s="82"/>
      <c r="BA51" s="82"/>
      <c r="BB51" s="82" t="s">
        <v>58</v>
      </c>
      <c r="BC51" s="82"/>
      <c r="BD51" s="82"/>
      <c r="BE51" s="82"/>
      <c r="BF51" s="82"/>
      <c r="BG51" s="82"/>
      <c r="BH51" s="82"/>
      <c r="BI51" s="82"/>
      <c r="BJ51" s="82"/>
      <c r="BK51" s="82"/>
      <c r="BL51" s="82"/>
      <c r="BM51" s="82"/>
      <c r="BN51" s="82"/>
      <c r="BO51" s="82"/>
      <c r="BP51" s="78">
        <v>117.5</v>
      </c>
      <c r="BQ51" s="78"/>
      <c r="BR51" s="78"/>
      <c r="BS51" s="78"/>
      <c r="BT51" s="78"/>
      <c r="BU51" s="78"/>
      <c r="BV51" s="78"/>
      <c r="BW51" s="78"/>
      <c r="BX51" s="78">
        <v>107.9</v>
      </c>
      <c r="BY51" s="78"/>
      <c r="BZ51" s="78"/>
      <c r="CA51" s="78"/>
      <c r="CB51" s="78"/>
      <c r="CC51" s="78"/>
      <c r="CD51" s="78"/>
      <c r="CE51" s="78"/>
      <c r="CF51" s="78">
        <v>101.4</v>
      </c>
      <c r="CG51" s="78"/>
      <c r="CH51" s="78"/>
      <c r="CI51" s="78"/>
      <c r="CJ51" s="78"/>
      <c r="CK51" s="78"/>
      <c r="CL51" s="78"/>
      <c r="CM51" s="78"/>
      <c r="CN51" s="78">
        <v>91.2</v>
      </c>
      <c r="CO51" s="78"/>
      <c r="CP51" s="78"/>
      <c r="CQ51" s="78"/>
      <c r="CR51" s="78"/>
      <c r="CS51" s="78"/>
      <c r="CT51" s="78"/>
      <c r="CU51" s="78"/>
      <c r="CV51" s="78">
        <v>91.6</v>
      </c>
      <c r="CW51" s="78"/>
      <c r="CX51" s="78"/>
      <c r="CY51" s="78"/>
      <c r="CZ51" s="78"/>
      <c r="DA51" s="78"/>
      <c r="DB51" s="78"/>
      <c r="DC51" s="78"/>
    </row>
    <row r="52" spans="1:109" x14ac:dyDescent="0.15">
      <c r="B52" s="5"/>
      <c r="G52" s="94"/>
      <c r="H52" s="94"/>
      <c r="I52" s="96"/>
      <c r="J52" s="96"/>
      <c r="K52" s="95"/>
      <c r="L52" s="95"/>
      <c r="M52" s="95"/>
      <c r="N52" s="95"/>
      <c r="AM52" s="63"/>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78"/>
      <c r="BQ52" s="78"/>
      <c r="BR52" s="78"/>
      <c r="BS52" s="78"/>
      <c r="BT52" s="78"/>
      <c r="BU52" s="78"/>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row>
    <row r="53" spans="1:109" x14ac:dyDescent="0.15">
      <c r="A53" s="52"/>
      <c r="B53" s="5"/>
      <c r="G53" s="94"/>
      <c r="H53" s="94"/>
      <c r="I53" s="79"/>
      <c r="J53" s="79"/>
      <c r="K53" s="95"/>
      <c r="L53" s="95"/>
      <c r="M53" s="95"/>
      <c r="N53" s="95"/>
      <c r="AM53" s="63"/>
      <c r="AN53" s="82"/>
      <c r="AO53" s="82"/>
      <c r="AP53" s="82"/>
      <c r="AQ53" s="82"/>
      <c r="AR53" s="82"/>
      <c r="AS53" s="82"/>
      <c r="AT53" s="82"/>
      <c r="AU53" s="82"/>
      <c r="AV53" s="82"/>
      <c r="AW53" s="82"/>
      <c r="AX53" s="82"/>
      <c r="AY53" s="82"/>
      <c r="AZ53" s="82"/>
      <c r="BA53" s="82"/>
      <c r="BB53" s="82" t="s">
        <v>59</v>
      </c>
      <c r="BC53" s="82"/>
      <c r="BD53" s="82"/>
      <c r="BE53" s="82"/>
      <c r="BF53" s="82"/>
      <c r="BG53" s="82"/>
      <c r="BH53" s="82"/>
      <c r="BI53" s="82"/>
      <c r="BJ53" s="82"/>
      <c r="BK53" s="82"/>
      <c r="BL53" s="82"/>
      <c r="BM53" s="82"/>
      <c r="BN53" s="82"/>
      <c r="BO53" s="82"/>
      <c r="BP53" s="78">
        <v>69</v>
      </c>
      <c r="BQ53" s="78"/>
      <c r="BR53" s="78"/>
      <c r="BS53" s="78"/>
      <c r="BT53" s="78"/>
      <c r="BU53" s="78"/>
      <c r="BV53" s="78"/>
      <c r="BW53" s="78"/>
      <c r="BX53" s="78">
        <v>69.3</v>
      </c>
      <c r="BY53" s="78"/>
      <c r="BZ53" s="78"/>
      <c r="CA53" s="78"/>
      <c r="CB53" s="78"/>
      <c r="CC53" s="78"/>
      <c r="CD53" s="78"/>
      <c r="CE53" s="78"/>
      <c r="CF53" s="78">
        <v>70.099999999999994</v>
      </c>
      <c r="CG53" s="78"/>
      <c r="CH53" s="78"/>
      <c r="CI53" s="78"/>
      <c r="CJ53" s="78"/>
      <c r="CK53" s="78"/>
      <c r="CL53" s="78"/>
      <c r="CM53" s="78"/>
      <c r="CN53" s="78">
        <v>70.599999999999994</v>
      </c>
      <c r="CO53" s="78"/>
      <c r="CP53" s="78"/>
      <c r="CQ53" s="78"/>
      <c r="CR53" s="78"/>
      <c r="CS53" s="78"/>
      <c r="CT53" s="78"/>
      <c r="CU53" s="78"/>
      <c r="CV53" s="78">
        <v>69.900000000000006</v>
      </c>
      <c r="CW53" s="78"/>
      <c r="CX53" s="78"/>
      <c r="CY53" s="78"/>
      <c r="CZ53" s="78"/>
      <c r="DA53" s="78"/>
      <c r="DB53" s="78"/>
      <c r="DC53" s="78"/>
    </row>
    <row r="54" spans="1:109" x14ac:dyDescent="0.15">
      <c r="A54" s="52"/>
      <c r="B54" s="5"/>
      <c r="G54" s="94"/>
      <c r="H54" s="94"/>
      <c r="I54" s="79"/>
      <c r="J54" s="79"/>
      <c r="K54" s="95"/>
      <c r="L54" s="95"/>
      <c r="M54" s="95"/>
      <c r="N54" s="95"/>
      <c r="AM54" s="63"/>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78"/>
      <c r="BQ54" s="78"/>
      <c r="BR54" s="78"/>
      <c r="BS54" s="78"/>
      <c r="BT54" s="78"/>
      <c r="BU54" s="78"/>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row>
    <row r="55" spans="1:109" x14ac:dyDescent="0.15">
      <c r="A55" s="52"/>
      <c r="B55" s="5"/>
      <c r="G55" s="79"/>
      <c r="H55" s="79"/>
      <c r="I55" s="79"/>
      <c r="J55" s="79"/>
      <c r="K55" s="95"/>
      <c r="L55" s="95"/>
      <c r="M55" s="95"/>
      <c r="N55" s="95"/>
      <c r="AN55" s="81" t="s">
        <v>46</v>
      </c>
      <c r="AO55" s="81"/>
      <c r="AP55" s="81"/>
      <c r="AQ55" s="81"/>
      <c r="AR55" s="81"/>
      <c r="AS55" s="81"/>
      <c r="AT55" s="81"/>
      <c r="AU55" s="81"/>
      <c r="AV55" s="81"/>
      <c r="AW55" s="81"/>
      <c r="AX55" s="81"/>
      <c r="AY55" s="81"/>
      <c r="AZ55" s="81"/>
      <c r="BA55" s="81"/>
      <c r="BB55" s="82" t="s">
        <v>58</v>
      </c>
      <c r="BC55" s="82"/>
      <c r="BD55" s="82"/>
      <c r="BE55" s="82"/>
      <c r="BF55" s="82"/>
      <c r="BG55" s="82"/>
      <c r="BH55" s="82"/>
      <c r="BI55" s="82"/>
      <c r="BJ55" s="82"/>
      <c r="BK55" s="82"/>
      <c r="BL55" s="82"/>
      <c r="BM55" s="82"/>
      <c r="BN55" s="82"/>
      <c r="BO55" s="82"/>
      <c r="BP55" s="78">
        <v>12.1</v>
      </c>
      <c r="BQ55" s="78"/>
      <c r="BR55" s="78"/>
      <c r="BS55" s="78"/>
      <c r="BT55" s="78"/>
      <c r="BU55" s="78"/>
      <c r="BV55" s="78"/>
      <c r="BW55" s="78"/>
      <c r="BX55" s="78">
        <v>11.2</v>
      </c>
      <c r="BY55" s="78"/>
      <c r="BZ55" s="78"/>
      <c r="CA55" s="78"/>
      <c r="CB55" s="78"/>
      <c r="CC55" s="78"/>
      <c r="CD55" s="78"/>
      <c r="CE55" s="78"/>
      <c r="CF55" s="78">
        <v>7.1</v>
      </c>
      <c r="CG55" s="78"/>
      <c r="CH55" s="78"/>
      <c r="CI55" s="78"/>
      <c r="CJ55" s="78"/>
      <c r="CK55" s="78"/>
      <c r="CL55" s="78"/>
      <c r="CM55" s="78"/>
      <c r="CN55" s="78">
        <v>5</v>
      </c>
      <c r="CO55" s="78"/>
      <c r="CP55" s="78"/>
      <c r="CQ55" s="78"/>
      <c r="CR55" s="78"/>
      <c r="CS55" s="78"/>
      <c r="CT55" s="78"/>
      <c r="CU55" s="78"/>
      <c r="CV55" s="78">
        <v>0.1</v>
      </c>
      <c r="CW55" s="78"/>
      <c r="CX55" s="78"/>
      <c r="CY55" s="78"/>
      <c r="CZ55" s="78"/>
      <c r="DA55" s="78"/>
      <c r="DB55" s="78"/>
      <c r="DC55" s="78"/>
    </row>
    <row r="56" spans="1:109" x14ac:dyDescent="0.15">
      <c r="A56" s="52"/>
      <c r="B56" s="5"/>
      <c r="G56" s="79"/>
      <c r="H56" s="79"/>
      <c r="I56" s="79"/>
      <c r="J56" s="79"/>
      <c r="K56" s="95"/>
      <c r="L56" s="95"/>
      <c r="M56" s="95"/>
      <c r="N56" s="95"/>
      <c r="AN56" s="81"/>
      <c r="AO56" s="81"/>
      <c r="AP56" s="81"/>
      <c r="AQ56" s="81"/>
      <c r="AR56" s="81"/>
      <c r="AS56" s="81"/>
      <c r="AT56" s="81"/>
      <c r="AU56" s="81"/>
      <c r="AV56" s="81"/>
      <c r="AW56" s="81"/>
      <c r="AX56" s="81"/>
      <c r="AY56" s="81"/>
      <c r="AZ56" s="81"/>
      <c r="BA56" s="81"/>
      <c r="BB56" s="82"/>
      <c r="BC56" s="82"/>
      <c r="BD56" s="82"/>
      <c r="BE56" s="82"/>
      <c r="BF56" s="82"/>
      <c r="BG56" s="82"/>
      <c r="BH56" s="82"/>
      <c r="BI56" s="82"/>
      <c r="BJ56" s="82"/>
      <c r="BK56" s="82"/>
      <c r="BL56" s="82"/>
      <c r="BM56" s="82"/>
      <c r="BN56" s="82"/>
      <c r="BO56" s="82"/>
      <c r="BP56" s="78"/>
      <c r="BQ56" s="78"/>
      <c r="BR56" s="78"/>
      <c r="BS56" s="78"/>
      <c r="BT56" s="78"/>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row>
    <row r="57" spans="1:109" s="52" customFormat="1" x14ac:dyDescent="0.15">
      <c r="B57" s="58"/>
      <c r="G57" s="79"/>
      <c r="H57" s="79"/>
      <c r="I57" s="83"/>
      <c r="J57" s="83"/>
      <c r="K57" s="95"/>
      <c r="L57" s="95"/>
      <c r="M57" s="95"/>
      <c r="N57" s="95"/>
      <c r="AM57" s="1"/>
      <c r="AN57" s="81"/>
      <c r="AO57" s="81"/>
      <c r="AP57" s="81"/>
      <c r="AQ57" s="81"/>
      <c r="AR57" s="81"/>
      <c r="AS57" s="81"/>
      <c r="AT57" s="81"/>
      <c r="AU57" s="81"/>
      <c r="AV57" s="81"/>
      <c r="AW57" s="81"/>
      <c r="AX57" s="81"/>
      <c r="AY57" s="81"/>
      <c r="AZ57" s="81"/>
      <c r="BA57" s="81"/>
      <c r="BB57" s="82" t="s">
        <v>59</v>
      </c>
      <c r="BC57" s="82"/>
      <c r="BD57" s="82"/>
      <c r="BE57" s="82"/>
      <c r="BF57" s="82"/>
      <c r="BG57" s="82"/>
      <c r="BH57" s="82"/>
      <c r="BI57" s="82"/>
      <c r="BJ57" s="82"/>
      <c r="BK57" s="82"/>
      <c r="BL57" s="82"/>
      <c r="BM57" s="82"/>
      <c r="BN57" s="82"/>
      <c r="BO57" s="82"/>
      <c r="BP57" s="78">
        <v>59.4</v>
      </c>
      <c r="BQ57" s="78"/>
      <c r="BR57" s="78"/>
      <c r="BS57" s="78"/>
      <c r="BT57" s="78"/>
      <c r="BU57" s="78"/>
      <c r="BV57" s="78"/>
      <c r="BW57" s="78"/>
      <c r="BX57" s="78">
        <v>60.2</v>
      </c>
      <c r="BY57" s="78"/>
      <c r="BZ57" s="78"/>
      <c r="CA57" s="78"/>
      <c r="CB57" s="78"/>
      <c r="CC57" s="78"/>
      <c r="CD57" s="78"/>
      <c r="CE57" s="78"/>
      <c r="CF57" s="78">
        <v>61</v>
      </c>
      <c r="CG57" s="78"/>
      <c r="CH57" s="78"/>
      <c r="CI57" s="78"/>
      <c r="CJ57" s="78"/>
      <c r="CK57" s="78"/>
      <c r="CL57" s="78"/>
      <c r="CM57" s="78"/>
      <c r="CN57" s="78">
        <v>62.1</v>
      </c>
      <c r="CO57" s="78"/>
      <c r="CP57" s="78"/>
      <c r="CQ57" s="78"/>
      <c r="CR57" s="78"/>
      <c r="CS57" s="78"/>
      <c r="CT57" s="78"/>
      <c r="CU57" s="78"/>
      <c r="CV57" s="78">
        <v>68.2</v>
      </c>
      <c r="CW57" s="78"/>
      <c r="CX57" s="78"/>
      <c r="CY57" s="78"/>
      <c r="CZ57" s="78"/>
      <c r="DA57" s="78"/>
      <c r="DB57" s="78"/>
      <c r="DC57" s="78"/>
      <c r="DD57" s="76"/>
      <c r="DE57" s="58"/>
    </row>
    <row r="58" spans="1:109" s="52" customFormat="1" x14ac:dyDescent="0.15">
      <c r="A58" s="1"/>
      <c r="B58" s="58"/>
      <c r="G58" s="79"/>
      <c r="H58" s="79"/>
      <c r="I58" s="83"/>
      <c r="J58" s="83"/>
      <c r="K58" s="95"/>
      <c r="L58" s="95"/>
      <c r="M58" s="95"/>
      <c r="N58" s="95"/>
      <c r="AM58" s="1"/>
      <c r="AN58" s="81"/>
      <c r="AO58" s="81"/>
      <c r="AP58" s="81"/>
      <c r="AQ58" s="81"/>
      <c r="AR58" s="81"/>
      <c r="AS58" s="81"/>
      <c r="AT58" s="81"/>
      <c r="AU58" s="81"/>
      <c r="AV58" s="81"/>
      <c r="AW58" s="81"/>
      <c r="AX58" s="81"/>
      <c r="AY58" s="81"/>
      <c r="AZ58" s="81"/>
      <c r="BA58" s="81"/>
      <c r="BB58" s="82"/>
      <c r="BC58" s="82"/>
      <c r="BD58" s="82"/>
      <c r="BE58" s="82"/>
      <c r="BF58" s="82"/>
      <c r="BG58" s="82"/>
      <c r="BH58" s="82"/>
      <c r="BI58" s="82"/>
      <c r="BJ58" s="82"/>
      <c r="BK58" s="82"/>
      <c r="BL58" s="82"/>
      <c r="BM58" s="82"/>
      <c r="BN58" s="82"/>
      <c r="BO58" s="82"/>
      <c r="BP58" s="78"/>
      <c r="BQ58" s="78"/>
      <c r="BR58" s="78"/>
      <c r="BS58" s="78"/>
      <c r="BT58" s="78"/>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6"/>
      <c r="DE58" s="58"/>
    </row>
    <row r="59" spans="1:109" s="52" customFormat="1" x14ac:dyDescent="0.15">
      <c r="A59" s="1"/>
      <c r="B59" s="58"/>
      <c r="K59" s="68"/>
      <c r="L59" s="68"/>
      <c r="M59" s="68"/>
      <c r="N59" s="68"/>
      <c r="AQ59" s="68"/>
      <c r="AR59" s="68"/>
      <c r="AS59" s="68"/>
      <c r="AT59" s="68"/>
      <c r="BC59" s="68"/>
      <c r="BD59" s="68"/>
      <c r="BE59" s="68"/>
      <c r="BF59" s="68"/>
      <c r="BO59" s="68"/>
      <c r="BP59" s="68"/>
      <c r="BQ59" s="68"/>
      <c r="BR59" s="68"/>
      <c r="CA59" s="68"/>
      <c r="CB59" s="68"/>
      <c r="CC59" s="68"/>
      <c r="CD59" s="68"/>
      <c r="CM59" s="68"/>
      <c r="CN59" s="68"/>
      <c r="CO59" s="68"/>
      <c r="CP59" s="68"/>
      <c r="CY59" s="68"/>
      <c r="CZ59" s="68"/>
      <c r="DA59" s="68"/>
      <c r="DB59" s="68"/>
      <c r="DC59" s="68"/>
      <c r="DD59" s="76"/>
      <c r="DE59" s="58"/>
    </row>
    <row r="60" spans="1:109" s="52" customFormat="1" x14ac:dyDescent="0.15">
      <c r="A60" s="1"/>
      <c r="B60" s="58"/>
      <c r="K60" s="68"/>
      <c r="L60" s="68"/>
      <c r="M60" s="68"/>
      <c r="N60" s="68"/>
      <c r="AQ60" s="68"/>
      <c r="AR60" s="68"/>
      <c r="AS60" s="68"/>
      <c r="AT60" s="68"/>
      <c r="BC60" s="68"/>
      <c r="BD60" s="68"/>
      <c r="BE60" s="68"/>
      <c r="BF60" s="68"/>
      <c r="BO60" s="68"/>
      <c r="BP60" s="68"/>
      <c r="BQ60" s="68"/>
      <c r="BR60" s="68"/>
      <c r="CA60" s="68"/>
      <c r="CB60" s="68"/>
      <c r="CC60" s="68"/>
      <c r="CD60" s="68"/>
      <c r="CM60" s="68"/>
      <c r="CN60" s="68"/>
      <c r="CO60" s="68"/>
      <c r="CP60" s="68"/>
      <c r="CY60" s="68"/>
      <c r="CZ60" s="68"/>
      <c r="DA60" s="68"/>
      <c r="DB60" s="68"/>
      <c r="DC60" s="68"/>
      <c r="DD60" s="76"/>
      <c r="DE60" s="58"/>
    </row>
    <row r="61" spans="1:109" s="52" customFormat="1" x14ac:dyDescent="0.15">
      <c r="A61" s="1"/>
      <c r="B61" s="59"/>
      <c r="C61" s="60"/>
      <c r="D61" s="60"/>
      <c r="E61" s="60"/>
      <c r="F61" s="60"/>
      <c r="G61" s="60"/>
      <c r="H61" s="60"/>
      <c r="I61" s="60"/>
      <c r="J61" s="60"/>
      <c r="K61" s="60"/>
      <c r="L61" s="60"/>
      <c r="M61" s="72"/>
      <c r="N61" s="72"/>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72"/>
      <c r="AT61" s="72"/>
      <c r="AU61" s="60"/>
      <c r="AV61" s="60"/>
      <c r="AW61" s="60"/>
      <c r="AX61" s="60"/>
      <c r="AY61" s="60"/>
      <c r="AZ61" s="60"/>
      <c r="BA61" s="60"/>
      <c r="BB61" s="60"/>
      <c r="BC61" s="60"/>
      <c r="BD61" s="60"/>
      <c r="BE61" s="72"/>
      <c r="BF61" s="72"/>
      <c r="BG61" s="60"/>
      <c r="BH61" s="60"/>
      <c r="BI61" s="60"/>
      <c r="BJ61" s="60"/>
      <c r="BK61" s="60"/>
      <c r="BL61" s="60"/>
      <c r="BM61" s="60"/>
      <c r="BN61" s="60"/>
      <c r="BO61" s="60"/>
      <c r="BP61" s="60"/>
      <c r="BQ61" s="72"/>
      <c r="BR61" s="72"/>
      <c r="BS61" s="60"/>
      <c r="BT61" s="60"/>
      <c r="BU61" s="60"/>
      <c r="BV61" s="60"/>
      <c r="BW61" s="60"/>
      <c r="BX61" s="60"/>
      <c r="BY61" s="60"/>
      <c r="BZ61" s="60"/>
      <c r="CA61" s="60"/>
      <c r="CB61" s="60"/>
      <c r="CC61" s="72"/>
      <c r="CD61" s="72"/>
      <c r="CE61" s="60"/>
      <c r="CF61" s="60"/>
      <c r="CG61" s="60"/>
      <c r="CH61" s="60"/>
      <c r="CI61" s="60"/>
      <c r="CJ61" s="60"/>
      <c r="CK61" s="60"/>
      <c r="CL61" s="60"/>
      <c r="CM61" s="60"/>
      <c r="CN61" s="60"/>
      <c r="CO61" s="72"/>
      <c r="CP61" s="72"/>
      <c r="CQ61" s="60"/>
      <c r="CR61" s="60"/>
      <c r="CS61" s="60"/>
      <c r="CT61" s="60"/>
      <c r="CU61" s="60"/>
      <c r="CV61" s="60"/>
      <c r="CW61" s="60"/>
      <c r="CX61" s="60"/>
      <c r="CY61" s="60"/>
      <c r="CZ61" s="60"/>
      <c r="DA61" s="72"/>
      <c r="DB61" s="72"/>
      <c r="DC61" s="72"/>
      <c r="DD61" s="77"/>
      <c r="DE61" s="58"/>
    </row>
    <row r="62" spans="1:109" x14ac:dyDescent="0.15">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c r="BO62" s="57"/>
      <c r="BP62" s="57"/>
      <c r="BQ62" s="57"/>
      <c r="BR62" s="57"/>
      <c r="BS62" s="57"/>
      <c r="BT62" s="57"/>
      <c r="BU62" s="57"/>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c r="CY62" s="57"/>
      <c r="CZ62" s="57"/>
      <c r="DA62" s="57"/>
      <c r="DB62" s="57"/>
      <c r="DC62" s="57"/>
      <c r="DD62" s="57"/>
      <c r="DE62" s="11"/>
    </row>
    <row r="63" spans="1:109" ht="17.25" x14ac:dyDescent="0.15">
      <c r="B63" s="9" t="s">
        <v>42</v>
      </c>
    </row>
    <row r="64" spans="1:109" x14ac:dyDescent="0.15">
      <c r="B64" s="5"/>
      <c r="G64" s="61"/>
      <c r="N64" s="74"/>
      <c r="AM64" s="61"/>
      <c r="AN64" s="61" t="s">
        <v>56</v>
      </c>
      <c r="AP64" s="52"/>
      <c r="AQ64" s="52"/>
      <c r="AR64" s="52"/>
      <c r="AY64" s="61"/>
      <c r="BA64" s="52"/>
      <c r="BB64" s="52"/>
      <c r="BC64" s="52"/>
      <c r="BK64" s="61"/>
      <c r="BM64" s="52"/>
      <c r="BN64" s="52"/>
      <c r="BO64" s="52"/>
      <c r="BW64" s="61"/>
      <c r="BY64" s="52"/>
      <c r="BZ64" s="52"/>
      <c r="CA64" s="52"/>
      <c r="CI64" s="61"/>
      <c r="CK64" s="52"/>
      <c r="CL64" s="52"/>
      <c r="CM64" s="52"/>
      <c r="CU64" s="61"/>
      <c r="CW64" s="52"/>
      <c r="CX64" s="52"/>
      <c r="CY64" s="52"/>
    </row>
    <row r="65" spans="2:107" x14ac:dyDescent="0.15">
      <c r="B65" s="5"/>
      <c r="AN65" s="85" t="s">
        <v>60</v>
      </c>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6"/>
      <c r="BR65" s="86"/>
      <c r="BS65" s="86"/>
      <c r="BT65" s="86"/>
      <c r="BU65" s="86"/>
      <c r="BV65" s="86"/>
      <c r="BW65" s="86"/>
      <c r="BX65" s="86"/>
      <c r="BY65" s="86"/>
      <c r="BZ65" s="86"/>
      <c r="CA65" s="86"/>
      <c r="CB65" s="86"/>
      <c r="CC65" s="86"/>
      <c r="CD65" s="86"/>
      <c r="CE65" s="86"/>
      <c r="CF65" s="86"/>
      <c r="CG65" s="86"/>
      <c r="CH65" s="86"/>
      <c r="CI65" s="86"/>
      <c r="CJ65" s="86"/>
      <c r="CK65" s="86"/>
      <c r="CL65" s="86"/>
      <c r="CM65" s="86"/>
      <c r="CN65" s="86"/>
      <c r="CO65" s="86"/>
      <c r="CP65" s="86"/>
      <c r="CQ65" s="86"/>
      <c r="CR65" s="86"/>
      <c r="CS65" s="86"/>
      <c r="CT65" s="86"/>
      <c r="CU65" s="86"/>
      <c r="CV65" s="86"/>
      <c r="CW65" s="86"/>
      <c r="CX65" s="86"/>
      <c r="CY65" s="86"/>
      <c r="CZ65" s="86"/>
      <c r="DA65" s="86"/>
      <c r="DB65" s="86"/>
      <c r="DC65" s="87"/>
    </row>
    <row r="66" spans="2:107" x14ac:dyDescent="0.15">
      <c r="B66" s="5"/>
      <c r="AN66" s="88"/>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89"/>
      <c r="BU66" s="89"/>
      <c r="BV66" s="89"/>
      <c r="BW66" s="89"/>
      <c r="BX66" s="89"/>
      <c r="BY66" s="89"/>
      <c r="BZ66" s="89"/>
      <c r="CA66" s="89"/>
      <c r="CB66" s="89"/>
      <c r="CC66" s="89"/>
      <c r="CD66" s="89"/>
      <c r="CE66" s="89"/>
      <c r="CF66" s="89"/>
      <c r="CG66" s="89"/>
      <c r="CH66" s="89"/>
      <c r="CI66" s="89"/>
      <c r="CJ66" s="89"/>
      <c r="CK66" s="89"/>
      <c r="CL66" s="89"/>
      <c r="CM66" s="89"/>
      <c r="CN66" s="89"/>
      <c r="CO66" s="89"/>
      <c r="CP66" s="89"/>
      <c r="CQ66" s="89"/>
      <c r="CR66" s="89"/>
      <c r="CS66" s="89"/>
      <c r="CT66" s="89"/>
      <c r="CU66" s="89"/>
      <c r="CV66" s="89"/>
      <c r="CW66" s="89"/>
      <c r="CX66" s="89"/>
      <c r="CY66" s="89"/>
      <c r="CZ66" s="89"/>
      <c r="DA66" s="89"/>
      <c r="DB66" s="89"/>
      <c r="DC66" s="90"/>
    </row>
    <row r="67" spans="2:107" x14ac:dyDescent="0.15">
      <c r="B67" s="5"/>
      <c r="AN67" s="88"/>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89"/>
      <c r="BR67" s="89"/>
      <c r="BS67" s="89"/>
      <c r="BT67" s="89"/>
      <c r="BU67" s="89"/>
      <c r="BV67" s="89"/>
      <c r="BW67" s="89"/>
      <c r="BX67" s="89"/>
      <c r="BY67" s="89"/>
      <c r="BZ67" s="89"/>
      <c r="CA67" s="89"/>
      <c r="CB67" s="89"/>
      <c r="CC67" s="89"/>
      <c r="CD67" s="89"/>
      <c r="CE67" s="89"/>
      <c r="CF67" s="89"/>
      <c r="CG67" s="89"/>
      <c r="CH67" s="89"/>
      <c r="CI67" s="89"/>
      <c r="CJ67" s="89"/>
      <c r="CK67" s="89"/>
      <c r="CL67" s="89"/>
      <c r="CM67" s="89"/>
      <c r="CN67" s="89"/>
      <c r="CO67" s="89"/>
      <c r="CP67" s="89"/>
      <c r="CQ67" s="89"/>
      <c r="CR67" s="89"/>
      <c r="CS67" s="89"/>
      <c r="CT67" s="89"/>
      <c r="CU67" s="89"/>
      <c r="CV67" s="89"/>
      <c r="CW67" s="89"/>
      <c r="CX67" s="89"/>
      <c r="CY67" s="89"/>
      <c r="CZ67" s="89"/>
      <c r="DA67" s="89"/>
      <c r="DB67" s="89"/>
      <c r="DC67" s="90"/>
    </row>
    <row r="68" spans="2:107" x14ac:dyDescent="0.15">
      <c r="B68" s="5"/>
      <c r="AN68" s="88"/>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89"/>
      <c r="BU68" s="89"/>
      <c r="BV68" s="89"/>
      <c r="BW68" s="89"/>
      <c r="BX68" s="89"/>
      <c r="BY68" s="89"/>
      <c r="BZ68" s="89"/>
      <c r="CA68" s="89"/>
      <c r="CB68" s="89"/>
      <c r="CC68" s="89"/>
      <c r="CD68" s="89"/>
      <c r="CE68" s="89"/>
      <c r="CF68" s="89"/>
      <c r="CG68" s="89"/>
      <c r="CH68" s="89"/>
      <c r="CI68" s="89"/>
      <c r="CJ68" s="89"/>
      <c r="CK68" s="89"/>
      <c r="CL68" s="89"/>
      <c r="CM68" s="89"/>
      <c r="CN68" s="89"/>
      <c r="CO68" s="89"/>
      <c r="CP68" s="89"/>
      <c r="CQ68" s="89"/>
      <c r="CR68" s="89"/>
      <c r="CS68" s="89"/>
      <c r="CT68" s="89"/>
      <c r="CU68" s="89"/>
      <c r="CV68" s="89"/>
      <c r="CW68" s="89"/>
      <c r="CX68" s="89"/>
      <c r="CY68" s="89"/>
      <c r="CZ68" s="89"/>
      <c r="DA68" s="89"/>
      <c r="DB68" s="89"/>
      <c r="DC68" s="90"/>
    </row>
    <row r="69" spans="2:107" x14ac:dyDescent="0.15">
      <c r="B69" s="5"/>
      <c r="AN69" s="91"/>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c r="BM69" s="92"/>
      <c r="BN69" s="92"/>
      <c r="BO69" s="92"/>
      <c r="BP69" s="92"/>
      <c r="BQ69" s="92"/>
      <c r="BR69" s="92"/>
      <c r="BS69" s="92"/>
      <c r="BT69" s="92"/>
      <c r="BU69" s="92"/>
      <c r="BV69" s="92"/>
      <c r="BW69" s="92"/>
      <c r="BX69" s="92"/>
      <c r="BY69" s="92"/>
      <c r="BZ69" s="92"/>
      <c r="CA69" s="92"/>
      <c r="CB69" s="92"/>
      <c r="CC69" s="92"/>
      <c r="CD69" s="92"/>
      <c r="CE69" s="92"/>
      <c r="CF69" s="92"/>
      <c r="CG69" s="92"/>
      <c r="CH69" s="92"/>
      <c r="CI69" s="92"/>
      <c r="CJ69" s="92"/>
      <c r="CK69" s="92"/>
      <c r="CL69" s="92"/>
      <c r="CM69" s="92"/>
      <c r="CN69" s="92"/>
      <c r="CO69" s="92"/>
      <c r="CP69" s="92"/>
      <c r="CQ69" s="92"/>
      <c r="CR69" s="92"/>
      <c r="CS69" s="92"/>
      <c r="CT69" s="92"/>
      <c r="CU69" s="92"/>
      <c r="CV69" s="92"/>
      <c r="CW69" s="92"/>
      <c r="CX69" s="92"/>
      <c r="CY69" s="92"/>
      <c r="CZ69" s="92"/>
      <c r="DA69" s="92"/>
      <c r="DB69" s="92"/>
      <c r="DC69" s="93"/>
    </row>
    <row r="70" spans="2:107" x14ac:dyDescent="0.15">
      <c r="B70" s="5"/>
      <c r="H70" s="64"/>
      <c r="I70" s="64"/>
      <c r="J70" s="66"/>
      <c r="K70" s="66"/>
      <c r="L70" s="70"/>
      <c r="M70" s="66"/>
      <c r="N70" s="70"/>
      <c r="AN70" s="63"/>
      <c r="AO70" s="63"/>
      <c r="AP70" s="63"/>
      <c r="AZ70" s="63"/>
      <c r="BA70" s="63"/>
      <c r="BB70" s="63"/>
      <c r="BL70" s="63"/>
      <c r="BM70" s="63"/>
      <c r="BN70" s="63"/>
      <c r="BX70" s="63"/>
      <c r="BY70" s="63"/>
      <c r="BZ70" s="63"/>
      <c r="CJ70" s="63"/>
      <c r="CK70" s="63"/>
      <c r="CL70" s="63"/>
      <c r="CV70" s="63"/>
      <c r="CW70" s="63"/>
      <c r="CX70" s="63"/>
    </row>
    <row r="71" spans="2:107" x14ac:dyDescent="0.15">
      <c r="B71" s="5"/>
      <c r="G71" s="62"/>
      <c r="I71" s="65"/>
      <c r="J71" s="66"/>
      <c r="K71" s="66"/>
      <c r="L71" s="70"/>
      <c r="M71" s="66"/>
      <c r="N71" s="70"/>
      <c r="AM71" s="62"/>
      <c r="AN71" s="1" t="s">
        <v>41</v>
      </c>
    </row>
    <row r="72" spans="2:107" x14ac:dyDescent="0.15">
      <c r="B72" s="5"/>
      <c r="G72" s="79"/>
      <c r="H72" s="79"/>
      <c r="I72" s="79"/>
      <c r="J72" s="79"/>
      <c r="K72" s="67"/>
      <c r="L72" s="67"/>
      <c r="M72" s="71"/>
      <c r="N72" s="71"/>
      <c r="AN72" s="97"/>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9"/>
      <c r="BP72" s="81" t="s">
        <v>50</v>
      </c>
      <c r="BQ72" s="81"/>
      <c r="BR72" s="81"/>
      <c r="BS72" s="81"/>
      <c r="BT72" s="81"/>
      <c r="BU72" s="81"/>
      <c r="BV72" s="81"/>
      <c r="BW72" s="81"/>
      <c r="BX72" s="81" t="s">
        <v>51</v>
      </c>
      <c r="BY72" s="81"/>
      <c r="BZ72" s="81"/>
      <c r="CA72" s="81"/>
      <c r="CB72" s="81"/>
      <c r="CC72" s="81"/>
      <c r="CD72" s="81"/>
      <c r="CE72" s="81"/>
      <c r="CF72" s="81" t="s">
        <v>52</v>
      </c>
      <c r="CG72" s="81"/>
      <c r="CH72" s="81"/>
      <c r="CI72" s="81"/>
      <c r="CJ72" s="81"/>
      <c r="CK72" s="81"/>
      <c r="CL72" s="81"/>
      <c r="CM72" s="81"/>
      <c r="CN72" s="81" t="s">
        <v>53</v>
      </c>
      <c r="CO72" s="81"/>
      <c r="CP72" s="81"/>
      <c r="CQ72" s="81"/>
      <c r="CR72" s="81"/>
      <c r="CS72" s="81"/>
      <c r="CT72" s="81"/>
      <c r="CU72" s="81"/>
      <c r="CV72" s="81" t="s">
        <v>54</v>
      </c>
      <c r="CW72" s="81"/>
      <c r="CX72" s="81"/>
      <c r="CY72" s="81"/>
      <c r="CZ72" s="81"/>
      <c r="DA72" s="81"/>
      <c r="DB72" s="81"/>
      <c r="DC72" s="81"/>
    </row>
    <row r="73" spans="2:107" x14ac:dyDescent="0.15">
      <c r="B73" s="5"/>
      <c r="G73" s="94"/>
      <c r="H73" s="94"/>
      <c r="I73" s="94"/>
      <c r="J73" s="94"/>
      <c r="K73" s="80"/>
      <c r="L73" s="80"/>
      <c r="M73" s="80"/>
      <c r="N73" s="80"/>
      <c r="AM73" s="63"/>
      <c r="AN73" s="82" t="s">
        <v>57</v>
      </c>
      <c r="AO73" s="82"/>
      <c r="AP73" s="82"/>
      <c r="AQ73" s="82"/>
      <c r="AR73" s="82"/>
      <c r="AS73" s="82"/>
      <c r="AT73" s="82"/>
      <c r="AU73" s="82"/>
      <c r="AV73" s="82"/>
      <c r="AW73" s="82"/>
      <c r="AX73" s="82"/>
      <c r="AY73" s="82"/>
      <c r="AZ73" s="82"/>
      <c r="BA73" s="82"/>
      <c r="BB73" s="82" t="s">
        <v>58</v>
      </c>
      <c r="BC73" s="82"/>
      <c r="BD73" s="82"/>
      <c r="BE73" s="82"/>
      <c r="BF73" s="82"/>
      <c r="BG73" s="82"/>
      <c r="BH73" s="82"/>
      <c r="BI73" s="82"/>
      <c r="BJ73" s="82"/>
      <c r="BK73" s="82"/>
      <c r="BL73" s="82"/>
      <c r="BM73" s="82"/>
      <c r="BN73" s="82"/>
      <c r="BO73" s="82"/>
      <c r="BP73" s="78">
        <v>117.5</v>
      </c>
      <c r="BQ73" s="78"/>
      <c r="BR73" s="78"/>
      <c r="BS73" s="78"/>
      <c r="BT73" s="78"/>
      <c r="BU73" s="78"/>
      <c r="BV73" s="78"/>
      <c r="BW73" s="78"/>
      <c r="BX73" s="78">
        <v>107.9</v>
      </c>
      <c r="BY73" s="78"/>
      <c r="BZ73" s="78"/>
      <c r="CA73" s="78"/>
      <c r="CB73" s="78"/>
      <c r="CC73" s="78"/>
      <c r="CD73" s="78"/>
      <c r="CE73" s="78"/>
      <c r="CF73" s="78">
        <v>101.4</v>
      </c>
      <c r="CG73" s="78"/>
      <c r="CH73" s="78"/>
      <c r="CI73" s="78"/>
      <c r="CJ73" s="78"/>
      <c r="CK73" s="78"/>
      <c r="CL73" s="78"/>
      <c r="CM73" s="78"/>
      <c r="CN73" s="78">
        <v>91.2</v>
      </c>
      <c r="CO73" s="78"/>
      <c r="CP73" s="78"/>
      <c r="CQ73" s="78"/>
      <c r="CR73" s="78"/>
      <c r="CS73" s="78"/>
      <c r="CT73" s="78"/>
      <c r="CU73" s="78"/>
      <c r="CV73" s="78">
        <v>91.6</v>
      </c>
      <c r="CW73" s="78"/>
      <c r="CX73" s="78"/>
      <c r="CY73" s="78"/>
      <c r="CZ73" s="78"/>
      <c r="DA73" s="78"/>
      <c r="DB73" s="78"/>
      <c r="DC73" s="78"/>
    </row>
    <row r="74" spans="2:107" x14ac:dyDescent="0.15">
      <c r="B74" s="5"/>
      <c r="G74" s="94"/>
      <c r="H74" s="94"/>
      <c r="I74" s="94"/>
      <c r="J74" s="94"/>
      <c r="K74" s="80"/>
      <c r="L74" s="80"/>
      <c r="M74" s="80"/>
      <c r="N74" s="80"/>
      <c r="AM74" s="63"/>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78"/>
      <c r="BQ74" s="78"/>
      <c r="BR74" s="78"/>
      <c r="BS74" s="78"/>
      <c r="BT74" s="78"/>
      <c r="BU74" s="78"/>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row>
    <row r="75" spans="2:107" x14ac:dyDescent="0.15">
      <c r="B75" s="5"/>
      <c r="G75" s="94"/>
      <c r="H75" s="94"/>
      <c r="I75" s="79"/>
      <c r="J75" s="79"/>
      <c r="K75" s="95"/>
      <c r="L75" s="95"/>
      <c r="M75" s="95"/>
      <c r="N75" s="95"/>
      <c r="AM75" s="63"/>
      <c r="AN75" s="82"/>
      <c r="AO75" s="82"/>
      <c r="AP75" s="82"/>
      <c r="AQ75" s="82"/>
      <c r="AR75" s="82"/>
      <c r="AS75" s="82"/>
      <c r="AT75" s="82"/>
      <c r="AU75" s="82"/>
      <c r="AV75" s="82"/>
      <c r="AW75" s="82"/>
      <c r="AX75" s="82"/>
      <c r="AY75" s="82"/>
      <c r="AZ75" s="82"/>
      <c r="BA75" s="82"/>
      <c r="BB75" s="82" t="s">
        <v>43</v>
      </c>
      <c r="BC75" s="82"/>
      <c r="BD75" s="82"/>
      <c r="BE75" s="82"/>
      <c r="BF75" s="82"/>
      <c r="BG75" s="82"/>
      <c r="BH75" s="82"/>
      <c r="BI75" s="82"/>
      <c r="BJ75" s="82"/>
      <c r="BK75" s="82"/>
      <c r="BL75" s="82"/>
      <c r="BM75" s="82"/>
      <c r="BN75" s="82"/>
      <c r="BO75" s="82"/>
      <c r="BP75" s="78">
        <v>10.7</v>
      </c>
      <c r="BQ75" s="78"/>
      <c r="BR75" s="78"/>
      <c r="BS75" s="78"/>
      <c r="BT75" s="78"/>
      <c r="BU75" s="78"/>
      <c r="BV75" s="78"/>
      <c r="BW75" s="78"/>
      <c r="BX75" s="78">
        <v>10</v>
      </c>
      <c r="BY75" s="78"/>
      <c r="BZ75" s="78"/>
      <c r="CA75" s="78"/>
      <c r="CB75" s="78"/>
      <c r="CC75" s="78"/>
      <c r="CD75" s="78"/>
      <c r="CE75" s="78"/>
      <c r="CF75" s="78">
        <v>9.3000000000000007</v>
      </c>
      <c r="CG75" s="78"/>
      <c r="CH75" s="78"/>
      <c r="CI75" s="78"/>
      <c r="CJ75" s="78"/>
      <c r="CK75" s="78"/>
      <c r="CL75" s="78"/>
      <c r="CM75" s="78"/>
      <c r="CN75" s="78">
        <v>8.3000000000000007</v>
      </c>
      <c r="CO75" s="78"/>
      <c r="CP75" s="78"/>
      <c r="CQ75" s="78"/>
      <c r="CR75" s="78"/>
      <c r="CS75" s="78"/>
      <c r="CT75" s="78"/>
      <c r="CU75" s="78"/>
      <c r="CV75" s="78">
        <v>7.8</v>
      </c>
      <c r="CW75" s="78"/>
      <c r="CX75" s="78"/>
      <c r="CY75" s="78"/>
      <c r="CZ75" s="78"/>
      <c r="DA75" s="78"/>
      <c r="DB75" s="78"/>
      <c r="DC75" s="78"/>
    </row>
    <row r="76" spans="2:107" x14ac:dyDescent="0.15">
      <c r="B76" s="5"/>
      <c r="G76" s="94"/>
      <c r="H76" s="94"/>
      <c r="I76" s="79"/>
      <c r="J76" s="79"/>
      <c r="K76" s="95"/>
      <c r="L76" s="95"/>
      <c r="M76" s="95"/>
      <c r="N76" s="95"/>
      <c r="AM76" s="63"/>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78"/>
      <c r="BQ76" s="78"/>
      <c r="BR76" s="78"/>
      <c r="BS76" s="78"/>
      <c r="BT76" s="78"/>
      <c r="BU76" s="78"/>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row>
    <row r="77" spans="2:107" x14ac:dyDescent="0.15">
      <c r="B77" s="5"/>
      <c r="G77" s="79"/>
      <c r="H77" s="79"/>
      <c r="I77" s="79"/>
      <c r="J77" s="79"/>
      <c r="K77" s="80"/>
      <c r="L77" s="80"/>
      <c r="M77" s="80"/>
      <c r="N77" s="80"/>
      <c r="AN77" s="81" t="s">
        <v>46</v>
      </c>
      <c r="AO77" s="81"/>
      <c r="AP77" s="81"/>
      <c r="AQ77" s="81"/>
      <c r="AR77" s="81"/>
      <c r="AS77" s="81"/>
      <c r="AT77" s="81"/>
      <c r="AU77" s="81"/>
      <c r="AV77" s="81"/>
      <c r="AW77" s="81"/>
      <c r="AX77" s="81"/>
      <c r="AY77" s="81"/>
      <c r="AZ77" s="81"/>
      <c r="BA77" s="81"/>
      <c r="BB77" s="82" t="s">
        <v>58</v>
      </c>
      <c r="BC77" s="82"/>
      <c r="BD77" s="82"/>
      <c r="BE77" s="82"/>
      <c r="BF77" s="82"/>
      <c r="BG77" s="82"/>
      <c r="BH77" s="82"/>
      <c r="BI77" s="82"/>
      <c r="BJ77" s="82"/>
      <c r="BK77" s="82"/>
      <c r="BL77" s="82"/>
      <c r="BM77" s="82"/>
      <c r="BN77" s="82"/>
      <c r="BO77" s="82"/>
      <c r="BP77" s="78">
        <v>12.1</v>
      </c>
      <c r="BQ77" s="78"/>
      <c r="BR77" s="78"/>
      <c r="BS77" s="78"/>
      <c r="BT77" s="78"/>
      <c r="BU77" s="78"/>
      <c r="BV77" s="78"/>
      <c r="BW77" s="78"/>
      <c r="BX77" s="78">
        <v>11.2</v>
      </c>
      <c r="BY77" s="78"/>
      <c r="BZ77" s="78"/>
      <c r="CA77" s="78"/>
      <c r="CB77" s="78"/>
      <c r="CC77" s="78"/>
      <c r="CD77" s="78"/>
      <c r="CE77" s="78"/>
      <c r="CF77" s="78">
        <v>7.1</v>
      </c>
      <c r="CG77" s="78"/>
      <c r="CH77" s="78"/>
      <c r="CI77" s="78"/>
      <c r="CJ77" s="78"/>
      <c r="CK77" s="78"/>
      <c r="CL77" s="78"/>
      <c r="CM77" s="78"/>
      <c r="CN77" s="78">
        <v>5</v>
      </c>
      <c r="CO77" s="78"/>
      <c r="CP77" s="78"/>
      <c r="CQ77" s="78"/>
      <c r="CR77" s="78"/>
      <c r="CS77" s="78"/>
      <c r="CT77" s="78"/>
      <c r="CU77" s="78"/>
      <c r="CV77" s="78">
        <v>0.1</v>
      </c>
      <c r="CW77" s="78"/>
      <c r="CX77" s="78"/>
      <c r="CY77" s="78"/>
      <c r="CZ77" s="78"/>
      <c r="DA77" s="78"/>
      <c r="DB77" s="78"/>
      <c r="DC77" s="78"/>
    </row>
    <row r="78" spans="2:107" x14ac:dyDescent="0.15">
      <c r="B78" s="5"/>
      <c r="G78" s="79"/>
      <c r="H78" s="79"/>
      <c r="I78" s="79"/>
      <c r="J78" s="79"/>
      <c r="K78" s="80"/>
      <c r="L78" s="80"/>
      <c r="M78" s="80"/>
      <c r="N78" s="80"/>
      <c r="AN78" s="81"/>
      <c r="AO78" s="81"/>
      <c r="AP78" s="81"/>
      <c r="AQ78" s="81"/>
      <c r="AR78" s="81"/>
      <c r="AS78" s="81"/>
      <c r="AT78" s="81"/>
      <c r="AU78" s="81"/>
      <c r="AV78" s="81"/>
      <c r="AW78" s="81"/>
      <c r="AX78" s="81"/>
      <c r="AY78" s="81"/>
      <c r="AZ78" s="81"/>
      <c r="BA78" s="81"/>
      <c r="BB78" s="82"/>
      <c r="BC78" s="82"/>
      <c r="BD78" s="82"/>
      <c r="BE78" s="82"/>
      <c r="BF78" s="82"/>
      <c r="BG78" s="82"/>
      <c r="BH78" s="82"/>
      <c r="BI78" s="82"/>
      <c r="BJ78" s="82"/>
      <c r="BK78" s="82"/>
      <c r="BL78" s="82"/>
      <c r="BM78" s="82"/>
      <c r="BN78" s="82"/>
      <c r="BO78" s="82"/>
      <c r="BP78" s="78"/>
      <c r="BQ78" s="78"/>
      <c r="BR78" s="78"/>
      <c r="BS78" s="78"/>
      <c r="BT78" s="78"/>
      <c r="BU78" s="78"/>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row>
    <row r="79" spans="2:107" x14ac:dyDescent="0.15">
      <c r="B79" s="5"/>
      <c r="G79" s="79"/>
      <c r="H79" s="79"/>
      <c r="I79" s="83"/>
      <c r="J79" s="83"/>
      <c r="K79" s="84"/>
      <c r="L79" s="84"/>
      <c r="M79" s="84"/>
      <c r="N79" s="84"/>
      <c r="AN79" s="81"/>
      <c r="AO79" s="81"/>
      <c r="AP79" s="81"/>
      <c r="AQ79" s="81"/>
      <c r="AR79" s="81"/>
      <c r="AS79" s="81"/>
      <c r="AT79" s="81"/>
      <c r="AU79" s="81"/>
      <c r="AV79" s="81"/>
      <c r="AW79" s="81"/>
      <c r="AX79" s="81"/>
      <c r="AY79" s="81"/>
      <c r="AZ79" s="81"/>
      <c r="BA79" s="81"/>
      <c r="BB79" s="82" t="s">
        <v>43</v>
      </c>
      <c r="BC79" s="82"/>
      <c r="BD79" s="82"/>
      <c r="BE79" s="82"/>
      <c r="BF79" s="82"/>
      <c r="BG79" s="82"/>
      <c r="BH79" s="82"/>
      <c r="BI79" s="82"/>
      <c r="BJ79" s="82"/>
      <c r="BK79" s="82"/>
      <c r="BL79" s="82"/>
      <c r="BM79" s="82"/>
      <c r="BN79" s="82"/>
      <c r="BO79" s="82"/>
      <c r="BP79" s="78">
        <v>3.5</v>
      </c>
      <c r="BQ79" s="78"/>
      <c r="BR79" s="78"/>
      <c r="BS79" s="78"/>
      <c r="BT79" s="78"/>
      <c r="BU79" s="78"/>
      <c r="BV79" s="78"/>
      <c r="BW79" s="78"/>
      <c r="BX79" s="78">
        <v>3.5</v>
      </c>
      <c r="BY79" s="78"/>
      <c r="BZ79" s="78"/>
      <c r="CA79" s="78"/>
      <c r="CB79" s="78"/>
      <c r="CC79" s="78"/>
      <c r="CD79" s="78"/>
      <c r="CE79" s="78"/>
      <c r="CF79" s="78">
        <v>3.4</v>
      </c>
      <c r="CG79" s="78"/>
      <c r="CH79" s="78"/>
      <c r="CI79" s="78"/>
      <c r="CJ79" s="78"/>
      <c r="CK79" s="78"/>
      <c r="CL79" s="78"/>
      <c r="CM79" s="78"/>
      <c r="CN79" s="78">
        <v>3.6</v>
      </c>
      <c r="CO79" s="78"/>
      <c r="CP79" s="78"/>
      <c r="CQ79" s="78"/>
      <c r="CR79" s="78"/>
      <c r="CS79" s="78"/>
      <c r="CT79" s="78"/>
      <c r="CU79" s="78"/>
      <c r="CV79" s="78">
        <v>3.6</v>
      </c>
      <c r="CW79" s="78"/>
      <c r="CX79" s="78"/>
      <c r="CY79" s="78"/>
      <c r="CZ79" s="78"/>
      <c r="DA79" s="78"/>
      <c r="DB79" s="78"/>
      <c r="DC79" s="78"/>
    </row>
    <row r="80" spans="2:107" x14ac:dyDescent="0.15">
      <c r="B80" s="5"/>
      <c r="G80" s="79"/>
      <c r="H80" s="79"/>
      <c r="I80" s="83"/>
      <c r="J80" s="83"/>
      <c r="K80" s="84"/>
      <c r="L80" s="84"/>
      <c r="M80" s="84"/>
      <c r="N80" s="84"/>
      <c r="AN80" s="81"/>
      <c r="AO80" s="81"/>
      <c r="AP80" s="81"/>
      <c r="AQ80" s="81"/>
      <c r="AR80" s="81"/>
      <c r="AS80" s="81"/>
      <c r="AT80" s="81"/>
      <c r="AU80" s="81"/>
      <c r="AV80" s="81"/>
      <c r="AW80" s="81"/>
      <c r="AX80" s="81"/>
      <c r="AY80" s="81"/>
      <c r="AZ80" s="81"/>
      <c r="BA80" s="81"/>
      <c r="BB80" s="82"/>
      <c r="BC80" s="82"/>
      <c r="BD80" s="82"/>
      <c r="BE80" s="82"/>
      <c r="BF80" s="82"/>
      <c r="BG80" s="82"/>
      <c r="BH80" s="82"/>
      <c r="BI80" s="82"/>
      <c r="BJ80" s="82"/>
      <c r="BK80" s="82"/>
      <c r="BL80" s="82"/>
      <c r="BM80" s="82"/>
      <c r="BN80" s="82"/>
      <c r="BO80" s="82"/>
      <c r="BP80" s="78"/>
      <c r="BQ80" s="78"/>
      <c r="BR80" s="78"/>
      <c r="BS80" s="78"/>
      <c r="BT80" s="78"/>
      <c r="BU80" s="78"/>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row>
    <row r="81" spans="2:109" x14ac:dyDescent="0.15">
      <c r="B81" s="5"/>
    </row>
    <row r="82" spans="2:109" ht="17.25" x14ac:dyDescent="0.15">
      <c r="B82" s="5"/>
      <c r="K82" s="69"/>
      <c r="L82" s="69"/>
      <c r="M82" s="69"/>
      <c r="N82" s="69"/>
      <c r="AQ82" s="69"/>
      <c r="AR82" s="69"/>
      <c r="AS82" s="69"/>
      <c r="AT82" s="69"/>
      <c r="BC82" s="69"/>
      <c r="BD82" s="69"/>
      <c r="BE82" s="69"/>
      <c r="BF82" s="69"/>
      <c r="BO82" s="69"/>
      <c r="BP82" s="69"/>
      <c r="BQ82" s="69"/>
      <c r="BR82" s="69"/>
      <c r="CA82" s="69"/>
      <c r="CB82" s="69"/>
      <c r="CC82" s="69"/>
      <c r="CD82" s="69"/>
      <c r="CM82" s="69"/>
      <c r="CN82" s="69"/>
      <c r="CO82" s="69"/>
      <c r="CP82" s="69"/>
      <c r="CY82" s="69"/>
      <c r="CZ82" s="69"/>
      <c r="DA82" s="69"/>
      <c r="DB82" s="69"/>
      <c r="DC82" s="69"/>
    </row>
    <row r="83" spans="2:109" x14ac:dyDescent="0.15">
      <c r="B83" s="10"/>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28"/>
    </row>
    <row r="84" spans="2:109" x14ac:dyDescent="0.15">
      <c r="DD84" s="11"/>
      <c r="DE84" s="11"/>
    </row>
    <row r="85" spans="2:109" x14ac:dyDescent="0.15">
      <c r="DD85" s="11"/>
      <c r="DE85" s="11"/>
    </row>
  </sheetData>
  <sheetProtection algorithmName="SHA-512" hashValue="TM5CD+C1D4+KMpFihO6x4Jnon5nurwRhqjuK2wzc9FlBUNnrs42T7reBQb5nWMAMXxClYvD0q+D2h02P8RgX7A==" saltValue="AV8t59NSuSaP2FYuBhkHKQ==" spinCount="100000" sheet="1" objects="1" scenarios="1" formatCells="0"/>
  <mergeCells count="112">
    <mergeCell ref="G50:J50"/>
    <mergeCell ref="AN50:BO50"/>
    <mergeCell ref="BP50:BW50"/>
    <mergeCell ref="BX50:CE50"/>
    <mergeCell ref="CF50:CM50"/>
    <mergeCell ref="CN50:CU50"/>
    <mergeCell ref="CV50:DC50"/>
    <mergeCell ref="G72:J72"/>
    <mergeCell ref="AN72:BO72"/>
    <mergeCell ref="BP72:BW72"/>
    <mergeCell ref="BX72:CE72"/>
    <mergeCell ref="CF72:CM72"/>
    <mergeCell ref="CN72:CU72"/>
    <mergeCell ref="CV72:DC72"/>
    <mergeCell ref="CV53:DC54"/>
    <mergeCell ref="G55:H58"/>
    <mergeCell ref="I55:J56"/>
    <mergeCell ref="K55:K56"/>
    <mergeCell ref="L55:L56"/>
    <mergeCell ref="M55:M56"/>
    <mergeCell ref="N55:N56"/>
    <mergeCell ref="AN55:BA58"/>
    <mergeCell ref="BB55:BO56"/>
    <mergeCell ref="BP55:BW56"/>
    <mergeCell ref="AN43:DC47"/>
    <mergeCell ref="G51:H54"/>
    <mergeCell ref="I51:J52"/>
    <mergeCell ref="K51:K52"/>
    <mergeCell ref="L51:L52"/>
    <mergeCell ref="M51:M52"/>
    <mergeCell ref="N51:N52"/>
    <mergeCell ref="AN51:BA54"/>
    <mergeCell ref="BB51:BO52"/>
    <mergeCell ref="BP51:BW52"/>
    <mergeCell ref="BX51:CE52"/>
    <mergeCell ref="CF51:CM52"/>
    <mergeCell ref="CN51:CU52"/>
    <mergeCell ref="CV51:DC52"/>
    <mergeCell ref="I53:J54"/>
    <mergeCell ref="K53:K54"/>
    <mergeCell ref="L53:L54"/>
    <mergeCell ref="M53:M54"/>
    <mergeCell ref="N53:N54"/>
    <mergeCell ref="BB53:BO54"/>
    <mergeCell ref="BP53:BW54"/>
    <mergeCell ref="BX53:CE54"/>
    <mergeCell ref="CF53:CM54"/>
    <mergeCell ref="CN53:CU54"/>
    <mergeCell ref="CN75:CU76"/>
    <mergeCell ref="BX55:CE56"/>
    <mergeCell ref="CF55:CM56"/>
    <mergeCell ref="CN55:CU56"/>
    <mergeCell ref="CV55:DC56"/>
    <mergeCell ref="I57:J58"/>
    <mergeCell ref="K57:K58"/>
    <mergeCell ref="L57:L58"/>
    <mergeCell ref="M57:M58"/>
    <mergeCell ref="N57:N58"/>
    <mergeCell ref="BB57:BO58"/>
    <mergeCell ref="BP57:BW58"/>
    <mergeCell ref="BX57:CE58"/>
    <mergeCell ref="CF57:CM58"/>
    <mergeCell ref="CN57:CU58"/>
    <mergeCell ref="CV57:DC58"/>
    <mergeCell ref="CN79:CU80"/>
    <mergeCell ref="AN65:DC69"/>
    <mergeCell ref="G73:H76"/>
    <mergeCell ref="I73:J74"/>
    <mergeCell ref="K73:K74"/>
    <mergeCell ref="L73:L74"/>
    <mergeCell ref="M73:M74"/>
    <mergeCell ref="N73:N74"/>
    <mergeCell ref="AN73:BA76"/>
    <mergeCell ref="BB73:BO74"/>
    <mergeCell ref="BP73:BW74"/>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V79:DC80"/>
    <mergeCell ref="CV75:DC76"/>
    <mergeCell ref="G77:H80"/>
    <mergeCell ref="I77:J78"/>
    <mergeCell ref="K77:K78"/>
    <mergeCell ref="L77:L78"/>
    <mergeCell ref="M77:M78"/>
    <mergeCell ref="N77:N78"/>
    <mergeCell ref="AN77:BA80"/>
    <mergeCell ref="BB77:BO78"/>
    <mergeCell ref="BP77:BW78"/>
    <mergeCell ref="BX77:CE78"/>
    <mergeCell ref="CF77:CM78"/>
    <mergeCell ref="CN77:CU78"/>
    <mergeCell ref="CV77:DC78"/>
    <mergeCell ref="I79:J80"/>
    <mergeCell ref="K79:K80"/>
    <mergeCell ref="L79:L80"/>
    <mergeCell ref="M79:M80"/>
    <mergeCell ref="N79:N80"/>
    <mergeCell ref="BB79:BO80"/>
    <mergeCell ref="BP79:BW80"/>
    <mergeCell ref="BX79:CE80"/>
    <mergeCell ref="CF79:CM80"/>
  </mergeCells>
  <phoneticPr fontId="6"/>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R125"/>
  <sheetViews>
    <sheetView showGridLines="0" topLeftCell="C94" zoomScale="70" zoomScaleNormal="70" zoomScaleSheetLayoutView="70" workbookViewId="0">
      <selection activeCell="A2" sqref="A2"/>
    </sheetView>
  </sheetViews>
  <sheetFormatPr defaultColWidth="0" defaultRowHeight="13.5" customHeight="1" zeroHeight="1" x14ac:dyDescent="0.15"/>
  <cols>
    <col min="1" max="34" width="2.5" style="2" customWidth="1"/>
    <col min="35" max="122" width="2.5" style="3" customWidth="1"/>
    <col min="123" max="123" width="2.5" style="3" hidden="1" customWidth="1"/>
    <col min="124" max="16384" width="2.5" style="3" hidden="1"/>
  </cols>
  <sheetData>
    <row r="1" spans="1:34" ht="13.5" customHeigh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2" spans="1:34" x14ac:dyDescent="0.15">
      <c r="S2" s="3"/>
      <c r="AH2" s="3"/>
    </row>
    <row r="3" spans="1:34" x14ac:dyDescent="0.15">
      <c r="C3" s="3"/>
      <c r="D3" s="3"/>
      <c r="E3" s="3"/>
      <c r="F3" s="3"/>
      <c r="G3" s="3"/>
      <c r="H3" s="3"/>
      <c r="I3" s="3"/>
      <c r="J3" s="3"/>
      <c r="K3" s="3"/>
      <c r="L3" s="3"/>
      <c r="M3" s="3"/>
      <c r="N3" s="3"/>
      <c r="O3" s="3"/>
      <c r="P3" s="3"/>
      <c r="Q3" s="3"/>
      <c r="R3" s="3"/>
      <c r="S3" s="3"/>
      <c r="U3" s="3"/>
      <c r="V3" s="3"/>
      <c r="W3" s="3"/>
      <c r="X3" s="3"/>
      <c r="Y3" s="3"/>
      <c r="Z3" s="3"/>
      <c r="AA3" s="3"/>
      <c r="AB3" s="3"/>
      <c r="AC3" s="3"/>
      <c r="AD3" s="3"/>
      <c r="AE3" s="3"/>
      <c r="AF3" s="3"/>
      <c r="AG3" s="3"/>
      <c r="AH3" s="3"/>
    </row>
    <row r="4" spans="1:34" x14ac:dyDescent="0.15"/>
    <row r="5" spans="1:34" x14ac:dyDescent="0.15"/>
    <row r="6" spans="1:34" x14ac:dyDescent="0.15"/>
    <row r="7" spans="1:34" x14ac:dyDescent="0.15"/>
    <row r="8" spans="1:34" x14ac:dyDescent="0.15"/>
    <row r="9" spans="1:34" x14ac:dyDescent="0.15">
      <c r="AH9" s="3"/>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3"/>
    </row>
    <row r="18" spans="12:34" x14ac:dyDescent="0.15"/>
    <row r="19" spans="12:34" x14ac:dyDescent="0.15"/>
    <row r="20" spans="12:34" x14ac:dyDescent="0.15">
      <c r="AH20" s="3"/>
    </row>
    <row r="21" spans="12:34" x14ac:dyDescent="0.15">
      <c r="AH21" s="3"/>
    </row>
    <row r="22" spans="12:34" x14ac:dyDescent="0.15"/>
    <row r="23" spans="12:34" x14ac:dyDescent="0.15"/>
    <row r="24" spans="12:34" x14ac:dyDescent="0.15">
      <c r="Q24" s="3"/>
    </row>
    <row r="25" spans="12:34" x14ac:dyDescent="0.15"/>
    <row r="26" spans="12:34" x14ac:dyDescent="0.15"/>
    <row r="27" spans="12:34" x14ac:dyDescent="0.15"/>
    <row r="28" spans="12:34" x14ac:dyDescent="0.15">
      <c r="O28" s="3"/>
      <c r="T28" s="3"/>
      <c r="AH28" s="3"/>
    </row>
    <row r="29" spans="12:34" x14ac:dyDescent="0.15"/>
    <row r="30" spans="12:34" x14ac:dyDescent="0.15"/>
    <row r="31" spans="12:34" x14ac:dyDescent="0.15">
      <c r="Q31" s="3"/>
    </row>
    <row r="32" spans="12:34" x14ac:dyDescent="0.15">
      <c r="L32" s="3"/>
    </row>
    <row r="33" spans="2:34" x14ac:dyDescent="0.15">
      <c r="C33" s="3"/>
      <c r="E33" s="3"/>
      <c r="G33" s="3"/>
      <c r="I33" s="3"/>
      <c r="X33" s="3"/>
    </row>
    <row r="34" spans="2:34" x14ac:dyDescent="0.15">
      <c r="B34" s="3"/>
      <c r="P34" s="3"/>
      <c r="R34" s="3"/>
      <c r="T34" s="3"/>
    </row>
    <row r="35" spans="2:34" x14ac:dyDescent="0.15">
      <c r="D35" s="3"/>
      <c r="W35" s="3"/>
      <c r="AC35" s="3"/>
      <c r="AD35" s="3"/>
      <c r="AE35" s="3"/>
      <c r="AF35" s="3"/>
      <c r="AG35" s="3"/>
      <c r="AH35" s="3"/>
    </row>
    <row r="36" spans="2:34" x14ac:dyDescent="0.15">
      <c r="H36" s="3"/>
      <c r="J36" s="3"/>
      <c r="K36" s="3"/>
      <c r="M36" s="3"/>
      <c r="Y36" s="3"/>
      <c r="Z36" s="3"/>
      <c r="AA36" s="3"/>
      <c r="AB36" s="3"/>
      <c r="AC36" s="3"/>
      <c r="AD36" s="3"/>
      <c r="AE36" s="3"/>
      <c r="AF36" s="3"/>
      <c r="AG36" s="3"/>
      <c r="AH36" s="3"/>
    </row>
    <row r="37" spans="2:34" x14ac:dyDescent="0.15">
      <c r="AH37" s="3"/>
    </row>
    <row r="38" spans="2:34" x14ac:dyDescent="0.15">
      <c r="AG38" s="3"/>
      <c r="AH38" s="3"/>
    </row>
    <row r="39" spans="2:34" x14ac:dyDescent="0.15"/>
    <row r="40" spans="2:34" x14ac:dyDescent="0.15">
      <c r="X40" s="3"/>
    </row>
    <row r="41" spans="2:34" x14ac:dyDescent="0.15">
      <c r="R41" s="3"/>
    </row>
    <row r="42" spans="2:34" x14ac:dyDescent="0.15">
      <c r="W42" s="3"/>
    </row>
    <row r="43" spans="2:34" x14ac:dyDescent="0.15">
      <c r="Y43" s="3"/>
      <c r="Z43" s="3"/>
      <c r="AA43" s="3"/>
      <c r="AB43" s="3"/>
      <c r="AC43" s="3"/>
      <c r="AD43" s="3"/>
      <c r="AE43" s="3"/>
      <c r="AF43" s="3"/>
      <c r="AG43" s="3"/>
      <c r="AH43" s="3"/>
    </row>
    <row r="44" spans="2:34" x14ac:dyDescent="0.15">
      <c r="AH44" s="3"/>
    </row>
    <row r="45" spans="2:34" x14ac:dyDescent="0.15">
      <c r="X45" s="3"/>
    </row>
    <row r="46" spans="2:34" x14ac:dyDescent="0.15"/>
    <row r="47" spans="2:34" x14ac:dyDescent="0.15"/>
    <row r="48" spans="2:34" x14ac:dyDescent="0.15">
      <c r="W48" s="3"/>
      <c r="Y48" s="3"/>
      <c r="Z48" s="3"/>
      <c r="AA48" s="3"/>
      <c r="AB48" s="3"/>
      <c r="AC48" s="3"/>
      <c r="AD48" s="3"/>
      <c r="AE48" s="3"/>
      <c r="AF48" s="3"/>
      <c r="AG48" s="3"/>
      <c r="AH48" s="3"/>
    </row>
    <row r="49" spans="28:34" x14ac:dyDescent="0.15"/>
    <row r="50" spans="28:34" x14ac:dyDescent="0.15">
      <c r="AE50" s="3"/>
      <c r="AF50" s="3"/>
      <c r="AG50" s="3"/>
      <c r="AH50" s="3"/>
    </row>
    <row r="51" spans="28:34" x14ac:dyDescent="0.15">
      <c r="AC51" s="3"/>
      <c r="AD51" s="3"/>
      <c r="AE51" s="3"/>
      <c r="AF51" s="3"/>
      <c r="AG51" s="3"/>
      <c r="AH51" s="3"/>
    </row>
    <row r="52" spans="28:34" x14ac:dyDescent="0.15"/>
    <row r="53" spans="28:34" x14ac:dyDescent="0.15">
      <c r="AF53" s="3"/>
      <c r="AG53" s="3"/>
      <c r="AH53" s="3"/>
    </row>
    <row r="54" spans="28:34" x14ac:dyDescent="0.15">
      <c r="AH54" s="3"/>
    </row>
    <row r="55" spans="28:34" x14ac:dyDescent="0.15"/>
    <row r="56" spans="28:34" x14ac:dyDescent="0.15">
      <c r="AB56" s="3"/>
      <c r="AC56" s="3"/>
      <c r="AD56" s="3"/>
      <c r="AE56" s="3"/>
      <c r="AF56" s="3"/>
      <c r="AG56" s="3"/>
      <c r="AH56" s="3"/>
    </row>
    <row r="57" spans="28:34" x14ac:dyDescent="0.15">
      <c r="AH57" s="3"/>
    </row>
    <row r="58" spans="28:34" x14ac:dyDescent="0.15">
      <c r="AH58" s="3"/>
    </row>
    <row r="59" spans="28:34" x14ac:dyDescent="0.15"/>
    <row r="60" spans="28:34" x14ac:dyDescent="0.15"/>
    <row r="61" spans="28:34" x14ac:dyDescent="0.15"/>
    <row r="62" spans="28:34" x14ac:dyDescent="0.15"/>
    <row r="63" spans="28:34" x14ac:dyDescent="0.15">
      <c r="AH63" s="3"/>
    </row>
    <row r="64" spans="28:34" x14ac:dyDescent="0.15">
      <c r="AG64" s="3"/>
      <c r="AH64" s="3"/>
    </row>
    <row r="65" spans="28:34" x14ac:dyDescent="0.15"/>
    <row r="66" spans="28:34" x14ac:dyDescent="0.15"/>
    <row r="67" spans="28:34" x14ac:dyDescent="0.15"/>
    <row r="68" spans="28:34" x14ac:dyDescent="0.15">
      <c r="AB68" s="3"/>
      <c r="AC68" s="3"/>
      <c r="AD68" s="3"/>
      <c r="AE68" s="3"/>
      <c r="AF68" s="3"/>
      <c r="AG68" s="3"/>
      <c r="AH68" s="3"/>
    </row>
    <row r="69" spans="28:34" x14ac:dyDescent="0.15">
      <c r="AF69" s="3"/>
      <c r="AG69" s="3"/>
      <c r="AH69" s="3"/>
    </row>
    <row r="70" spans="28:34" x14ac:dyDescent="0.15"/>
    <row r="71" spans="28:34" x14ac:dyDescent="0.15"/>
    <row r="72" spans="28:34" x14ac:dyDescent="0.15"/>
    <row r="73" spans="28:34" x14ac:dyDescent="0.15"/>
    <row r="74" spans="28:34" x14ac:dyDescent="0.15"/>
    <row r="75" spans="28:34" x14ac:dyDescent="0.15">
      <c r="AH75" s="3"/>
    </row>
    <row r="76" spans="28:34" x14ac:dyDescent="0.15">
      <c r="AF76" s="3"/>
      <c r="AG76" s="3"/>
      <c r="AH76" s="3"/>
    </row>
    <row r="77" spans="28:34" x14ac:dyDescent="0.15">
      <c r="AG77" s="3"/>
      <c r="AH77" s="3"/>
    </row>
    <row r="78" spans="28:34" x14ac:dyDescent="0.15"/>
    <row r="79" spans="28:34" x14ac:dyDescent="0.15"/>
    <row r="80" spans="28:34" x14ac:dyDescent="0.15"/>
    <row r="81" spans="25:34" x14ac:dyDescent="0.15"/>
    <row r="82" spans="25:34" x14ac:dyDescent="0.15">
      <c r="Y82" s="3"/>
    </row>
    <row r="83" spans="25:34" x14ac:dyDescent="0.15">
      <c r="Y83" s="3"/>
      <c r="Z83" s="3"/>
      <c r="AA83" s="3"/>
      <c r="AB83" s="3"/>
      <c r="AC83" s="3"/>
      <c r="AD83" s="3"/>
      <c r="AE83" s="3"/>
      <c r="AF83" s="3"/>
      <c r="AG83" s="3"/>
      <c r="AH83" s="3"/>
    </row>
    <row r="84" spans="25:34" x14ac:dyDescent="0.15"/>
    <row r="85" spans="25:34" x14ac:dyDescent="0.15"/>
    <row r="86" spans="25:34" x14ac:dyDescent="0.15"/>
    <row r="87" spans="25:34" x14ac:dyDescent="0.15"/>
    <row r="88" spans="25:34" x14ac:dyDescent="0.15">
      <c r="AH88" s="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3"/>
      <c r="AG94" s="3"/>
      <c r="AH94" s="3"/>
    </row>
    <row r="95" spans="25:34" ht="13.5" customHeight="1" x14ac:dyDescent="0.15">
      <c r="AH95" s="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3"/>
    </row>
    <row r="102" spans="33:34" ht="13.5" customHeight="1" x14ac:dyDescent="0.15"/>
    <row r="103" spans="33:34" ht="13.5" customHeight="1" x14ac:dyDescent="0.15"/>
    <row r="104" spans="33:34" ht="13.5" customHeight="1" x14ac:dyDescent="0.15">
      <c r="AG104" s="3"/>
      <c r="AH104" s="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3"/>
    </row>
    <row r="117" spans="34:122" ht="13.5" customHeight="1" x14ac:dyDescent="0.15"/>
    <row r="118" spans="34:122" ht="13.5" customHeight="1" x14ac:dyDescent="0.15"/>
    <row r="119" spans="34:122" ht="13.5" customHeight="1" x14ac:dyDescent="0.15"/>
    <row r="120" spans="34:122" ht="13.5" customHeight="1" x14ac:dyDescent="0.15">
      <c r="AH120" s="3"/>
    </row>
    <row r="121" spans="34:122" ht="13.5" customHeight="1" x14ac:dyDescent="0.15">
      <c r="AH121" s="3"/>
    </row>
    <row r="122" spans="34:122" ht="13.5" customHeight="1" x14ac:dyDescent="0.15"/>
    <row r="123" spans="34:122" ht="13.5" customHeight="1" x14ac:dyDescent="0.15"/>
    <row r="124" spans="34:122" ht="13.5" customHeight="1" x14ac:dyDescent="0.15"/>
    <row r="125" spans="34:122" ht="13.5" customHeight="1" x14ac:dyDescent="0.15">
      <c r="DR125" s="3" t="s">
        <v>26</v>
      </c>
    </row>
  </sheetData>
  <sheetProtection algorithmName="SHA-512" hashValue="2fRpDlQF3S/tEBnL6LfWEIWkymFigLiAeOuAhq4sjWzsCrhlXLW5bDXjc/49lEwEzuhF3zfpBP8hiud6ZEKgyg==" saltValue="wmNyajoTUSwQV1WlWlIiaw==" spinCount="100000" sheet="1" objects="1" scenarios="1"/>
  <phoneticPr fontId="6"/>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DR125"/>
  <sheetViews>
    <sheetView showGridLines="0" topLeftCell="A82" zoomScale="70" zoomScaleNormal="70" zoomScaleSheetLayoutView="55" workbookViewId="0"/>
  </sheetViews>
  <sheetFormatPr defaultColWidth="0" defaultRowHeight="13.5" customHeight="1" zeroHeight="1" x14ac:dyDescent="0.15"/>
  <cols>
    <col min="1" max="34" width="2.5" style="2" customWidth="1"/>
    <col min="35" max="122" width="2.5" style="3" customWidth="1"/>
    <col min="123" max="123" width="2.5" style="3" hidden="1" customWidth="1"/>
    <col min="124" max="16384" width="2.5" style="3" hidden="1"/>
  </cols>
  <sheetData>
    <row r="1" spans="2:34" ht="13.5" customHeight="1" x14ac:dyDescent="0.15">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2" spans="2:34" x14ac:dyDescent="0.15">
      <c r="S2" s="3"/>
      <c r="AH2" s="3"/>
    </row>
    <row r="3" spans="2:34" x14ac:dyDescent="0.15">
      <c r="C3" s="3"/>
      <c r="D3" s="3"/>
      <c r="E3" s="3"/>
      <c r="F3" s="3"/>
      <c r="G3" s="3"/>
      <c r="H3" s="3"/>
      <c r="I3" s="3"/>
      <c r="J3" s="3"/>
      <c r="K3" s="3"/>
      <c r="L3" s="3"/>
      <c r="M3" s="3"/>
      <c r="N3" s="3"/>
      <c r="O3" s="3"/>
      <c r="P3" s="3"/>
      <c r="Q3" s="3"/>
      <c r="R3" s="3"/>
      <c r="S3" s="3"/>
      <c r="U3" s="3"/>
      <c r="V3" s="3"/>
      <c r="W3" s="3"/>
      <c r="X3" s="3"/>
      <c r="Y3" s="3"/>
      <c r="Z3" s="3"/>
      <c r="AA3" s="3"/>
      <c r="AB3" s="3"/>
      <c r="AC3" s="3"/>
      <c r="AD3" s="3"/>
      <c r="AE3" s="3"/>
      <c r="AF3" s="3"/>
      <c r="AG3" s="3"/>
      <c r="AH3" s="3"/>
    </row>
    <row r="4" spans="2:34" x14ac:dyDescent="0.15"/>
    <row r="5" spans="2:34" x14ac:dyDescent="0.15"/>
    <row r="6" spans="2:34" x14ac:dyDescent="0.15"/>
    <row r="7" spans="2:34" x14ac:dyDescent="0.15"/>
    <row r="8" spans="2:34" x14ac:dyDescent="0.15"/>
    <row r="9" spans="2:34" x14ac:dyDescent="0.15">
      <c r="AH9" s="3"/>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3"/>
    </row>
    <row r="18" spans="12:34" x14ac:dyDescent="0.15"/>
    <row r="19" spans="12:34" x14ac:dyDescent="0.15"/>
    <row r="20" spans="12:34" x14ac:dyDescent="0.15">
      <c r="AH20" s="3"/>
    </row>
    <row r="21" spans="12:34" x14ac:dyDescent="0.15">
      <c r="AH21" s="3"/>
    </row>
    <row r="22" spans="12:34" x14ac:dyDescent="0.15"/>
    <row r="23" spans="12:34" x14ac:dyDescent="0.15"/>
    <row r="24" spans="12:34" x14ac:dyDescent="0.15">
      <c r="Q24" s="3"/>
    </row>
    <row r="25" spans="12:34" x14ac:dyDescent="0.15"/>
    <row r="26" spans="12:34" x14ac:dyDescent="0.15"/>
    <row r="27" spans="12:34" x14ac:dyDescent="0.15"/>
    <row r="28" spans="12:34" x14ac:dyDescent="0.15">
      <c r="O28" s="3"/>
      <c r="T28" s="3"/>
      <c r="AH28" s="3"/>
    </row>
    <row r="29" spans="12:34" x14ac:dyDescent="0.15"/>
    <row r="30" spans="12:34" x14ac:dyDescent="0.15"/>
    <row r="31" spans="12:34" x14ac:dyDescent="0.15">
      <c r="Q31" s="3"/>
    </row>
    <row r="32" spans="12:34" x14ac:dyDescent="0.15">
      <c r="L32" s="3"/>
    </row>
    <row r="33" spans="2:34" x14ac:dyDescent="0.15">
      <c r="C33" s="3"/>
      <c r="E33" s="3"/>
      <c r="G33" s="3"/>
      <c r="I33" s="3"/>
      <c r="X33" s="3"/>
    </row>
    <row r="34" spans="2:34" x14ac:dyDescent="0.15">
      <c r="B34" s="3"/>
      <c r="P34" s="3"/>
      <c r="R34" s="3"/>
      <c r="T34" s="3"/>
    </row>
    <row r="35" spans="2:34" x14ac:dyDescent="0.15">
      <c r="D35" s="3"/>
      <c r="W35" s="3"/>
      <c r="AC35" s="3"/>
      <c r="AD35" s="3"/>
      <c r="AE35" s="3"/>
      <c r="AF35" s="3"/>
      <c r="AG35" s="3"/>
      <c r="AH35" s="3"/>
    </row>
    <row r="36" spans="2:34" x14ac:dyDescent="0.15">
      <c r="H36" s="3"/>
      <c r="J36" s="3"/>
      <c r="K36" s="3"/>
      <c r="M36" s="3"/>
      <c r="Y36" s="3"/>
      <c r="Z36" s="3"/>
      <c r="AA36" s="3"/>
      <c r="AB36" s="3"/>
      <c r="AC36" s="3"/>
      <c r="AD36" s="3"/>
      <c r="AE36" s="3"/>
      <c r="AF36" s="3"/>
      <c r="AG36" s="3"/>
      <c r="AH36" s="3"/>
    </row>
    <row r="37" spans="2:34" x14ac:dyDescent="0.15">
      <c r="AH37" s="3"/>
    </row>
    <row r="38" spans="2:34" x14ac:dyDescent="0.15">
      <c r="AG38" s="3"/>
      <c r="AH38" s="3"/>
    </row>
    <row r="39" spans="2:34" x14ac:dyDescent="0.15"/>
    <row r="40" spans="2:34" x14ac:dyDescent="0.15">
      <c r="X40" s="3"/>
    </row>
    <row r="41" spans="2:34" x14ac:dyDescent="0.15">
      <c r="R41" s="3"/>
    </row>
    <row r="42" spans="2:34" x14ac:dyDescent="0.15">
      <c r="W42" s="3"/>
    </row>
    <row r="43" spans="2:34" x14ac:dyDescent="0.15">
      <c r="Y43" s="3"/>
      <c r="Z43" s="3"/>
      <c r="AA43" s="3"/>
      <c r="AB43" s="3"/>
      <c r="AC43" s="3"/>
      <c r="AD43" s="3"/>
      <c r="AE43" s="3"/>
      <c r="AF43" s="3"/>
      <c r="AG43" s="3"/>
      <c r="AH43" s="3"/>
    </row>
    <row r="44" spans="2:34" x14ac:dyDescent="0.15">
      <c r="AH44" s="3"/>
    </row>
    <row r="45" spans="2:34" x14ac:dyDescent="0.15">
      <c r="X45" s="3"/>
    </row>
    <row r="46" spans="2:34" x14ac:dyDescent="0.15"/>
    <row r="47" spans="2:34" x14ac:dyDescent="0.15"/>
    <row r="48" spans="2:34" x14ac:dyDescent="0.15">
      <c r="W48" s="3"/>
      <c r="Y48" s="3"/>
      <c r="Z48" s="3"/>
      <c r="AA48" s="3"/>
      <c r="AB48" s="3"/>
      <c r="AC48" s="3"/>
      <c r="AD48" s="3"/>
      <c r="AE48" s="3"/>
      <c r="AF48" s="3"/>
      <c r="AG48" s="3"/>
      <c r="AH48" s="3"/>
    </row>
    <row r="49" spans="28:34" x14ac:dyDescent="0.15"/>
    <row r="50" spans="28:34" x14ac:dyDescent="0.15">
      <c r="AE50" s="3"/>
      <c r="AF50" s="3"/>
      <c r="AG50" s="3"/>
      <c r="AH50" s="3"/>
    </row>
    <row r="51" spans="28:34" x14ac:dyDescent="0.15">
      <c r="AC51" s="3"/>
      <c r="AD51" s="3"/>
      <c r="AE51" s="3"/>
      <c r="AF51" s="3"/>
      <c r="AG51" s="3"/>
      <c r="AH51" s="3"/>
    </row>
    <row r="52" spans="28:34" x14ac:dyDescent="0.15"/>
    <row r="53" spans="28:34" x14ac:dyDescent="0.15">
      <c r="AF53" s="3"/>
      <c r="AG53" s="3"/>
      <c r="AH53" s="3"/>
    </row>
    <row r="54" spans="28:34" x14ac:dyDescent="0.15">
      <c r="AH54" s="3"/>
    </row>
    <row r="55" spans="28:34" x14ac:dyDescent="0.15"/>
    <row r="56" spans="28:34" x14ac:dyDescent="0.15">
      <c r="AB56" s="3"/>
      <c r="AC56" s="3"/>
      <c r="AD56" s="3"/>
      <c r="AE56" s="3"/>
      <c r="AF56" s="3"/>
      <c r="AG56" s="3"/>
      <c r="AH56" s="3"/>
    </row>
    <row r="57" spans="28:34" x14ac:dyDescent="0.15">
      <c r="AH57" s="3"/>
    </row>
    <row r="58" spans="28:34" x14ac:dyDescent="0.15">
      <c r="AH58" s="3"/>
    </row>
    <row r="59" spans="28:34" x14ac:dyDescent="0.15">
      <c r="AG59" s="3"/>
      <c r="AH59" s="3"/>
    </row>
    <row r="60" spans="28:34" x14ac:dyDescent="0.15"/>
    <row r="61" spans="28:34" x14ac:dyDescent="0.15"/>
    <row r="62" spans="28:34" x14ac:dyDescent="0.15"/>
    <row r="63" spans="28:34" x14ac:dyDescent="0.15">
      <c r="AH63" s="3"/>
    </row>
    <row r="64" spans="28:34" x14ac:dyDescent="0.15">
      <c r="AG64" s="3"/>
      <c r="AH64" s="3"/>
    </row>
    <row r="65" spans="28:34" x14ac:dyDescent="0.15"/>
    <row r="66" spans="28:34" x14ac:dyDescent="0.15"/>
    <row r="67" spans="28:34" x14ac:dyDescent="0.15"/>
    <row r="68" spans="28:34" x14ac:dyDescent="0.15">
      <c r="AB68" s="3"/>
      <c r="AC68" s="3"/>
      <c r="AD68" s="3"/>
      <c r="AE68" s="3"/>
      <c r="AF68" s="3"/>
      <c r="AG68" s="3"/>
      <c r="AH68" s="3"/>
    </row>
    <row r="69" spans="28:34" x14ac:dyDescent="0.15">
      <c r="AF69" s="3"/>
      <c r="AG69" s="3"/>
      <c r="AH69" s="3"/>
    </row>
    <row r="70" spans="28:34" x14ac:dyDescent="0.15"/>
    <row r="71" spans="28:34" x14ac:dyDescent="0.15"/>
    <row r="72" spans="28:34" x14ac:dyDescent="0.15"/>
    <row r="73" spans="28:34" x14ac:dyDescent="0.15"/>
    <row r="74" spans="28:34" x14ac:dyDescent="0.15"/>
    <row r="75" spans="28:34" x14ac:dyDescent="0.15">
      <c r="AH75" s="3"/>
    </row>
    <row r="76" spans="28:34" x14ac:dyDescent="0.15">
      <c r="AF76" s="3"/>
      <c r="AG76" s="3"/>
      <c r="AH76" s="3"/>
    </row>
    <row r="77" spans="28:34" x14ac:dyDescent="0.15">
      <c r="AG77" s="3"/>
      <c r="AH77" s="3"/>
    </row>
    <row r="78" spans="28:34" x14ac:dyDescent="0.15"/>
    <row r="79" spans="28:34" x14ac:dyDescent="0.15"/>
    <row r="80" spans="28:34" x14ac:dyDescent="0.15"/>
    <row r="81" spans="25:34" x14ac:dyDescent="0.15"/>
    <row r="82" spans="25:34" x14ac:dyDescent="0.15">
      <c r="Y82" s="3"/>
    </row>
    <row r="83" spans="25:34" x14ac:dyDescent="0.15">
      <c r="Y83" s="3"/>
      <c r="Z83" s="3"/>
      <c r="AA83" s="3"/>
      <c r="AB83" s="3"/>
      <c r="AC83" s="3"/>
      <c r="AD83" s="3"/>
      <c r="AE83" s="3"/>
      <c r="AF83" s="3"/>
      <c r="AG83" s="3"/>
      <c r="AH83" s="3"/>
    </row>
    <row r="84" spans="25:34" x14ac:dyDescent="0.15"/>
    <row r="85" spans="25:34" x14ac:dyDescent="0.15"/>
    <row r="86" spans="25:34" x14ac:dyDescent="0.15"/>
    <row r="87" spans="25:34" x14ac:dyDescent="0.15"/>
    <row r="88" spans="25:34" x14ac:dyDescent="0.15">
      <c r="AH88" s="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3"/>
      <c r="AG94" s="3"/>
      <c r="AH94" s="3"/>
    </row>
    <row r="95" spans="25:34" ht="13.5" customHeight="1" x14ac:dyDescent="0.15">
      <c r="AH95" s="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3"/>
    </row>
    <row r="102" spans="33:34" ht="13.5" customHeight="1" x14ac:dyDescent="0.15"/>
    <row r="103" spans="33:34" ht="13.5" customHeight="1" x14ac:dyDescent="0.15"/>
    <row r="104" spans="33:34" ht="13.5" customHeight="1" x14ac:dyDescent="0.15">
      <c r="AG104" s="3"/>
      <c r="AH104" s="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3"/>
    </row>
    <row r="117" spans="34:122" ht="13.5" customHeight="1" x14ac:dyDescent="0.15"/>
    <row r="118" spans="34:122" ht="13.5" customHeight="1" x14ac:dyDescent="0.15"/>
    <row r="119" spans="34:122" ht="13.5" customHeight="1" x14ac:dyDescent="0.15"/>
    <row r="120" spans="34:122" ht="13.5" customHeight="1" x14ac:dyDescent="0.15">
      <c r="AH120" s="3"/>
    </row>
    <row r="121" spans="34:122" ht="13.5" customHeight="1" x14ac:dyDescent="0.15">
      <c r="AH121" s="3"/>
    </row>
    <row r="122" spans="34:122" ht="13.5" customHeight="1" x14ac:dyDescent="0.15"/>
    <row r="123" spans="34:122" ht="13.5" customHeight="1" x14ac:dyDescent="0.15"/>
    <row r="124" spans="34:122" ht="13.5" customHeight="1" x14ac:dyDescent="0.15"/>
    <row r="125" spans="34:122" ht="13.5" customHeight="1" x14ac:dyDescent="0.15">
      <c r="DR125" s="3" t="s">
        <v>26</v>
      </c>
    </row>
  </sheetData>
  <sheetProtection algorithmName="SHA-512" hashValue="9yo1pZ867TilteTlUC3Ab3vtlyRLzTTUYuX8TSQ6zHAbF+mMOrq3uuSJeI/LC7/rYIhUhROJ7+gaTEy9hyuubg==" saltValue="IyosL2xMcP5p5I96jAiuGQ==" spinCount="100000" sheet="1" objects="1" scenarios="1"/>
  <phoneticPr fontId="6"/>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データシート</vt: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兵庫県</cp:lastModifiedBy>
  <dcterms:created xsi:type="dcterms:W3CDTF">2024-03-14T03:23:00Z</dcterms:created>
  <dcterms:modified xsi:type="dcterms:W3CDTF">2024-09-26T06:15:31Z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2024-09-13T09:18:24Z</vt:filetime>
  </property>
</Properties>
</file>