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008125\Desktop\"/>
    </mc:Choice>
  </mc:AlternateContent>
  <xr:revisionPtr revIDLastSave="0" documentId="13_ncr:1_{DAB948C7-684E-4D0B-A10C-B547E01E32D4}" xr6:coauthVersionLast="36" xr6:coauthVersionMax="36" xr10:uidLastSave="{00000000-0000-0000-0000-000000000000}"/>
  <bookViews>
    <workbookView xWindow="0" yWindow="0" windowWidth="20490" windowHeight="7545" activeTab="5" xr2:uid="{8CF5D19E-7CEE-4A32-A002-112194C0E8DB}"/>
  </bookViews>
  <sheets>
    <sheet name="用地用水表１" sheetId="8" r:id="rId1"/>
    <sheet name="用地用水表２" sheetId="9" r:id="rId2"/>
    <sheet name="用地用水表３" sheetId="10" r:id="rId3"/>
    <sheet name="用地用水表４" sheetId="11" r:id="rId4"/>
    <sheet name="用地用水表５" sheetId="12" r:id="rId5"/>
    <sheet name="用地用水表６" sheetId="13" r:id="rId6"/>
  </sheets>
  <definedNames>
    <definedName name="_xlnm._FilterDatabase" localSheetId="1" hidden="1">用地用水表２!$A$1:$Z$32</definedName>
    <definedName name="_xlnm.Print_Area" localSheetId="0">用地用水表１!$A$1:$H$32</definedName>
    <definedName name="_xlnm.Print_Area" localSheetId="4">用地用水表５!$A$1:$H$29</definedName>
    <definedName name="_xlnm.Print_Titles" localSheetId="1">用地用水表２!$A:$B</definedName>
    <definedName name="県表１" localSheetId="0">#REF!</definedName>
    <definedName name="県表１" localSheetId="1">#REF!</definedName>
    <definedName name="県表１" localSheetId="2">#REF!</definedName>
    <definedName name="県表１" localSheetId="3">#REF!</definedName>
    <definedName name="県表１" localSheetId="4">#REF!</definedName>
    <definedName name="県表１" localSheetId="5">#REF!</definedName>
    <definedName name="県表１">#REF!</definedName>
    <definedName name="県表２" localSheetId="0">#REF!</definedName>
    <definedName name="県表２" localSheetId="1">#REF!</definedName>
    <definedName name="県表２" localSheetId="2">#REF!</definedName>
    <definedName name="県表２" localSheetId="3">#REF!</definedName>
    <definedName name="県表２" localSheetId="4">#REF!</definedName>
    <definedName name="県表２" localSheetId="5">#REF!</definedName>
    <definedName name="県表２">#REF!</definedName>
    <definedName name="県表８" localSheetId="0">#REF!</definedName>
    <definedName name="県表８" localSheetId="1">#REF!</definedName>
    <definedName name="県表８" localSheetId="2">#REF!</definedName>
    <definedName name="県表８" localSheetId="3">#REF!</definedName>
    <definedName name="県表８" localSheetId="4">#REF!</definedName>
    <definedName name="県表８" localSheetId="5">#REF!</definedName>
    <definedName name="県表８">#REF!</definedName>
    <definedName name="市表１" localSheetId="0">#REF!</definedName>
    <definedName name="市表１" localSheetId="1">#REF!</definedName>
    <definedName name="市表１" localSheetId="2">#REF!</definedName>
    <definedName name="市表１" localSheetId="3">#REF!</definedName>
    <definedName name="市表１" localSheetId="5">#REF!</definedName>
    <definedName name="市表１">#REF!</definedName>
    <definedName name="市表２" localSheetId="0">#REF!</definedName>
    <definedName name="市表２" localSheetId="1">#REF!</definedName>
    <definedName name="市表２" localSheetId="2">#REF!</definedName>
    <definedName name="市表２" localSheetId="3">#REF!</definedName>
    <definedName name="市表２" localSheetId="5">#REF!</definedName>
    <definedName name="市表２">#REF!</definedName>
    <definedName name="用表１" localSheetId="0">#REF!</definedName>
    <definedName name="用表１">#REF!</definedName>
    <definedName name="用表２" localSheetId="1">#REF!</definedName>
    <definedName name="用表２">#REF!</definedName>
    <definedName name="用表３" localSheetId="2">#REF!</definedName>
    <definedName name="用表３" localSheetId="3">#REF!</definedName>
    <definedName name="用表３" localSheetId="5">#REF!</definedName>
    <definedName name="用表３">#REF!</definedName>
    <definedName name="用表４" localSheetId="3">#REF!</definedName>
    <definedName name="用表４">#REF!</definedName>
    <definedName name="用表６">#REF!</definedName>
    <definedName name="用表７" localSheetId="5">#REF!</definedName>
    <definedName name="用表７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" i="11" l="1"/>
  <c r="G32" i="8" l="1"/>
  <c r="H32" i="8"/>
  <c r="H31" i="8"/>
  <c r="G31" i="8"/>
  <c r="H30" i="8"/>
  <c r="H29" i="8"/>
  <c r="G28" i="8"/>
  <c r="H28" i="8"/>
  <c r="H27" i="8"/>
  <c r="G27" i="8"/>
  <c r="H26" i="8"/>
  <c r="H25" i="8"/>
  <c r="G24" i="8"/>
  <c r="H24" i="8"/>
  <c r="H23" i="8"/>
  <c r="G23" i="8"/>
  <c r="H22" i="8"/>
  <c r="H21" i="8"/>
  <c r="G20" i="8"/>
  <c r="H20" i="8"/>
  <c r="H19" i="8"/>
  <c r="G19" i="8"/>
  <c r="H18" i="8"/>
  <c r="H17" i="8"/>
  <c r="G16" i="8"/>
  <c r="H16" i="8"/>
  <c r="H15" i="8"/>
  <c r="G15" i="8"/>
  <c r="H14" i="8"/>
  <c r="H13" i="8"/>
  <c r="G12" i="8"/>
  <c r="H12" i="8"/>
  <c r="H11" i="8"/>
  <c r="G11" i="8"/>
  <c r="H10" i="8"/>
  <c r="C8" i="8"/>
  <c r="F8" i="8"/>
  <c r="E8" i="8"/>
  <c r="H9" i="8"/>
  <c r="H8" i="8"/>
  <c r="D8" i="8"/>
  <c r="G8" i="8" l="1"/>
  <c r="G10" i="8"/>
  <c r="G14" i="8"/>
  <c r="G18" i="8"/>
  <c r="G22" i="8"/>
  <c r="G26" i="8"/>
  <c r="G30" i="8"/>
  <c r="G9" i="8"/>
  <c r="G13" i="8"/>
  <c r="G17" i="8"/>
  <c r="G21" i="8"/>
  <c r="G25" i="8"/>
  <c r="G29" i="8"/>
</calcChain>
</file>

<file path=xl/sharedStrings.xml><?xml version="1.0" encoding="utf-8"?>
<sst xmlns="http://schemas.openxmlformats.org/spreadsheetml/2006/main" count="455" uniqueCount="169">
  <si>
    <t>単位：㎡</t>
    <rPh sb="0" eb="2">
      <t>タンイ</t>
    </rPh>
    <phoneticPr fontId="6"/>
  </si>
  <si>
    <t>産業中分類</t>
  </si>
  <si>
    <t>対前年増減率　％</t>
    <rPh sb="0" eb="1">
      <t>タイ</t>
    </rPh>
    <rPh sb="1" eb="3">
      <t>ゼンネン</t>
    </rPh>
    <rPh sb="3" eb="6">
      <t>ゾウゲンリツ</t>
    </rPh>
    <phoneticPr fontId="6"/>
  </si>
  <si>
    <t>産業分類番号</t>
    <rPh sb="0" eb="2">
      <t>サンギョウ</t>
    </rPh>
    <rPh sb="2" eb="4">
      <t>ブンルイ</t>
    </rPh>
    <rPh sb="4" eb="6">
      <t>バンゴウ</t>
    </rPh>
    <phoneticPr fontId="6"/>
  </si>
  <si>
    <t>事業所数</t>
    <rPh sb="0" eb="3">
      <t>ジギョウショ</t>
    </rPh>
    <rPh sb="3" eb="4">
      <t>スウ</t>
    </rPh>
    <phoneticPr fontId="6"/>
  </si>
  <si>
    <t>敷地面積</t>
    <rPh sb="0" eb="2">
      <t>シキチ</t>
    </rPh>
    <rPh sb="2" eb="4">
      <t>メンセキ</t>
    </rPh>
    <phoneticPr fontId="6"/>
  </si>
  <si>
    <t/>
  </si>
  <si>
    <t>総数</t>
  </si>
  <si>
    <t>単位：㎡</t>
  </si>
  <si>
    <t>県計</t>
    <rPh sb="0" eb="1">
      <t>ケン</t>
    </rPh>
    <rPh sb="1" eb="2">
      <t>ケイ</t>
    </rPh>
    <phoneticPr fontId="6"/>
  </si>
  <si>
    <t>神戸</t>
    <rPh sb="0" eb="2">
      <t>コウベ</t>
    </rPh>
    <phoneticPr fontId="6"/>
  </si>
  <si>
    <t>阪神南</t>
    <rPh sb="0" eb="2">
      <t>ハンシン</t>
    </rPh>
    <rPh sb="2" eb="3">
      <t>ミナミ</t>
    </rPh>
    <phoneticPr fontId="6"/>
  </si>
  <si>
    <t>阪神北</t>
    <rPh sb="0" eb="2">
      <t>ハンシン</t>
    </rPh>
    <rPh sb="2" eb="3">
      <t>キタ</t>
    </rPh>
    <phoneticPr fontId="6"/>
  </si>
  <si>
    <t>東播磨</t>
    <rPh sb="0" eb="3">
      <t>ヒガシハリマ</t>
    </rPh>
    <phoneticPr fontId="6"/>
  </si>
  <si>
    <t>北播磨</t>
    <rPh sb="0" eb="3">
      <t>キタハリマ</t>
    </rPh>
    <phoneticPr fontId="6"/>
  </si>
  <si>
    <t>中播磨</t>
    <rPh sb="0" eb="1">
      <t>ナカ</t>
    </rPh>
    <rPh sb="1" eb="3">
      <t>ハリマ</t>
    </rPh>
    <phoneticPr fontId="6"/>
  </si>
  <si>
    <t>産業分類番号</t>
  </si>
  <si>
    <t>西播磨</t>
    <rPh sb="0" eb="3">
      <t>ニシハリマ</t>
    </rPh>
    <phoneticPr fontId="6"/>
  </si>
  <si>
    <t>但馬</t>
    <rPh sb="0" eb="2">
      <t>タジマ</t>
    </rPh>
    <phoneticPr fontId="6"/>
  </si>
  <si>
    <t>丹波</t>
    <rPh sb="0" eb="2">
      <t>タンバ</t>
    </rPh>
    <phoneticPr fontId="6"/>
  </si>
  <si>
    <t>淡路</t>
    <rPh sb="0" eb="2">
      <t>アワジ</t>
    </rPh>
    <phoneticPr fontId="6"/>
  </si>
  <si>
    <t>事業
所数</t>
    <rPh sb="0" eb="2">
      <t>ジギョウ</t>
    </rPh>
    <rPh sb="3" eb="4">
      <t>トコロ</t>
    </rPh>
    <rPh sb="4" eb="5">
      <t>スウ</t>
    </rPh>
    <phoneticPr fontId="6"/>
  </si>
  <si>
    <t>09</t>
  </si>
  <si>
    <t>食料品</t>
  </si>
  <si>
    <t>10</t>
  </si>
  <si>
    <t>飲料・たばこ・飼料</t>
  </si>
  <si>
    <t>x</t>
    <phoneticPr fontId="6"/>
  </si>
  <si>
    <t>11</t>
  </si>
  <si>
    <t>繊維工業</t>
  </si>
  <si>
    <t>12</t>
  </si>
  <si>
    <t>木材・木製品</t>
  </si>
  <si>
    <t>13</t>
  </si>
  <si>
    <t>家具・装備品</t>
  </si>
  <si>
    <t>14</t>
  </si>
  <si>
    <t>パルプ・紙・紙加工品</t>
  </si>
  <si>
    <t>15</t>
  </si>
  <si>
    <t>印刷・同関連業</t>
  </si>
  <si>
    <t>16</t>
  </si>
  <si>
    <t>化学工業</t>
  </si>
  <si>
    <t>17</t>
  </si>
  <si>
    <t>石油製品・石炭製品</t>
  </si>
  <si>
    <t>18</t>
  </si>
  <si>
    <t>プラスチック製品</t>
  </si>
  <si>
    <t>19</t>
  </si>
  <si>
    <t>ゴム製品</t>
  </si>
  <si>
    <t>20</t>
  </si>
  <si>
    <t>なめし革・同製品・毛皮</t>
  </si>
  <si>
    <t>21</t>
  </si>
  <si>
    <t>窯業・土石製品</t>
  </si>
  <si>
    <t>22</t>
  </si>
  <si>
    <t>鉄鋼業</t>
  </si>
  <si>
    <t>23</t>
  </si>
  <si>
    <t>非鉄金属</t>
  </si>
  <si>
    <t>24</t>
  </si>
  <si>
    <t>金属製品</t>
  </si>
  <si>
    <t>25</t>
  </si>
  <si>
    <t>はん用機械器具</t>
  </si>
  <si>
    <t>26</t>
  </si>
  <si>
    <t>生産用機械器具</t>
  </si>
  <si>
    <t>27</t>
  </si>
  <si>
    <t>業務用機械器具</t>
  </si>
  <si>
    <t>28</t>
  </si>
  <si>
    <t>電子部品･ﾃﾞﾊﾞｲｽ･電子回路</t>
  </si>
  <si>
    <t>29</t>
  </si>
  <si>
    <t>電気機械器具</t>
  </si>
  <si>
    <t>30</t>
  </si>
  <si>
    <t>情報通信機械器具</t>
  </si>
  <si>
    <t>31</t>
  </si>
  <si>
    <t>輸送用機械器具</t>
  </si>
  <si>
    <t>32</t>
  </si>
  <si>
    <t>その他</t>
  </si>
  <si>
    <r>
      <t>単位：m</t>
    </r>
    <r>
      <rPr>
        <vertAlign val="superscript"/>
        <sz val="11"/>
        <rFont val="ＭＳ Ｐ明朝"/>
        <family val="1"/>
        <charset val="128"/>
      </rPr>
      <t>３</t>
    </r>
    <r>
      <rPr>
        <sz val="11"/>
        <rFont val="ＭＳ Ｐ明朝"/>
        <family val="1"/>
        <charset val="128"/>
      </rPr>
      <t>/日</t>
    </r>
    <rPh sb="0" eb="2">
      <t>タンイ</t>
    </rPh>
    <rPh sb="6" eb="7">
      <t>ニチ</t>
    </rPh>
    <phoneticPr fontId="6"/>
  </si>
  <si>
    <t>水源、用途</t>
    <rPh sb="0" eb="2">
      <t>スイゲン</t>
    </rPh>
    <rPh sb="3" eb="5">
      <t>ヨウト</t>
    </rPh>
    <phoneticPr fontId="6"/>
  </si>
  <si>
    <t>神戸</t>
  </si>
  <si>
    <t>阪神南</t>
  </si>
  <si>
    <t>阪神北</t>
  </si>
  <si>
    <t>東播磨</t>
  </si>
  <si>
    <t>北播磨</t>
  </si>
  <si>
    <t>中播磨</t>
  </si>
  <si>
    <t>西播磨</t>
  </si>
  <si>
    <t>但馬</t>
  </si>
  <si>
    <t>丹波</t>
  </si>
  <si>
    <t>淡路</t>
  </si>
  <si>
    <t>事　　業　　所　　数</t>
    <rPh sb="0" eb="1">
      <t>コト</t>
    </rPh>
    <rPh sb="3" eb="4">
      <t>ギョウ</t>
    </rPh>
    <rPh sb="6" eb="7">
      <t>トコロ</t>
    </rPh>
    <rPh sb="9" eb="10">
      <t>スウ</t>
    </rPh>
    <phoneticPr fontId="6"/>
  </si>
  <si>
    <t>総　　用　　水　　量</t>
    <rPh sb="0" eb="1">
      <t>ソウ</t>
    </rPh>
    <rPh sb="3" eb="4">
      <t>ヨウ</t>
    </rPh>
    <rPh sb="6" eb="7">
      <t>ミズ</t>
    </rPh>
    <rPh sb="9" eb="10">
      <t>リョウ</t>
    </rPh>
    <phoneticPr fontId="6"/>
  </si>
  <si>
    <t>工業用水道</t>
    <rPh sb="0" eb="3">
      <t>コウギョウヨウ</t>
    </rPh>
    <rPh sb="3" eb="5">
      <t>スイドウ</t>
    </rPh>
    <phoneticPr fontId="6"/>
  </si>
  <si>
    <t>上水道</t>
    <rPh sb="0" eb="3">
      <t>ジョウスイドウ</t>
    </rPh>
    <phoneticPr fontId="6"/>
  </si>
  <si>
    <t>井戸水</t>
    <rPh sb="0" eb="3">
      <t>イドミズ</t>
    </rPh>
    <phoneticPr fontId="6"/>
  </si>
  <si>
    <t>その他の淡水</t>
    <rPh sb="2" eb="3">
      <t>タ</t>
    </rPh>
    <rPh sb="4" eb="6">
      <t>タンスイ</t>
    </rPh>
    <phoneticPr fontId="6"/>
  </si>
  <si>
    <r>
      <t>単位：m</t>
    </r>
    <r>
      <rPr>
        <vertAlign val="superscript"/>
        <sz val="11"/>
        <rFont val="ＭＳ Ｐ明朝"/>
        <family val="1"/>
        <charset val="128"/>
      </rPr>
      <t>3</t>
    </r>
    <r>
      <rPr>
        <sz val="11"/>
        <rFont val="ＭＳ Ｐ明朝"/>
        <family val="1"/>
        <charset val="128"/>
      </rPr>
      <t>/日</t>
    </r>
    <rPh sb="0" eb="2">
      <t>タンイ</t>
    </rPh>
    <rPh sb="6" eb="7">
      <t>ニチ</t>
    </rPh>
    <phoneticPr fontId="6"/>
  </si>
  <si>
    <t>産業中分類</t>
    <rPh sb="0" eb="2">
      <t>サンギョウ</t>
    </rPh>
    <rPh sb="2" eb="3">
      <t>チュウ</t>
    </rPh>
    <rPh sb="3" eb="5">
      <t>ブンルイ</t>
    </rPh>
    <phoneticPr fontId="6"/>
  </si>
  <si>
    <t>総用水量</t>
    <rPh sb="0" eb="1">
      <t>ソウ</t>
    </rPh>
    <rPh sb="1" eb="3">
      <t>ヨウスイ</t>
    </rPh>
    <rPh sb="3" eb="4">
      <t>リョウ</t>
    </rPh>
    <phoneticPr fontId="6"/>
  </si>
  <si>
    <t>上水道</t>
    <rPh sb="0" eb="1">
      <t>ジョウ</t>
    </rPh>
    <rPh sb="1" eb="3">
      <t>スイドウ</t>
    </rPh>
    <phoneticPr fontId="6"/>
  </si>
  <si>
    <t>その他の淡水</t>
    <rPh sb="2" eb="3">
      <t>タ</t>
    </rPh>
    <rPh sb="4" eb="5">
      <t>タン</t>
    </rPh>
    <rPh sb="5" eb="6">
      <t>スイ</t>
    </rPh>
    <phoneticPr fontId="6"/>
  </si>
  <si>
    <t>総数</t>
    <rPh sb="0" eb="2">
      <t>ソウスウ</t>
    </rPh>
    <phoneticPr fontId="6"/>
  </si>
  <si>
    <t>10</t>
    <phoneticPr fontId="6"/>
  </si>
  <si>
    <t>11</t>
    <phoneticPr fontId="6"/>
  </si>
  <si>
    <t>12</t>
    <phoneticPr fontId="6"/>
  </si>
  <si>
    <t>13</t>
    <phoneticPr fontId="6"/>
  </si>
  <si>
    <t>14</t>
    <phoneticPr fontId="6"/>
  </si>
  <si>
    <t>15</t>
    <phoneticPr fontId="6"/>
  </si>
  <si>
    <t>16</t>
    <phoneticPr fontId="6"/>
  </si>
  <si>
    <t>17</t>
    <phoneticPr fontId="6"/>
  </si>
  <si>
    <t>18</t>
    <phoneticPr fontId="6"/>
  </si>
  <si>
    <t>19</t>
    <phoneticPr fontId="6"/>
  </si>
  <si>
    <t>20</t>
    <phoneticPr fontId="6"/>
  </si>
  <si>
    <t>21</t>
    <phoneticPr fontId="6"/>
  </si>
  <si>
    <t>22</t>
    <phoneticPr fontId="6"/>
  </si>
  <si>
    <t>23</t>
    <phoneticPr fontId="6"/>
  </si>
  <si>
    <t>24</t>
    <phoneticPr fontId="6"/>
  </si>
  <si>
    <t>25</t>
    <phoneticPr fontId="6"/>
  </si>
  <si>
    <t>26</t>
    <phoneticPr fontId="6"/>
  </si>
  <si>
    <t>27</t>
    <phoneticPr fontId="6"/>
  </si>
  <si>
    <t>28</t>
    <phoneticPr fontId="6"/>
  </si>
  <si>
    <t>29</t>
    <phoneticPr fontId="6"/>
  </si>
  <si>
    <t>30</t>
    <phoneticPr fontId="6"/>
  </si>
  <si>
    <t>31</t>
    <phoneticPr fontId="6"/>
  </si>
  <si>
    <t>32</t>
    <phoneticPr fontId="6"/>
  </si>
  <si>
    <t>市町</t>
    <rPh sb="0" eb="2">
      <t>シチョウ</t>
    </rPh>
    <phoneticPr fontId="6"/>
  </si>
  <si>
    <t>工業用地</t>
    <rPh sb="0" eb="2">
      <t>コウギョウ</t>
    </rPh>
    <rPh sb="2" eb="4">
      <t>ヨウチ</t>
    </rPh>
    <phoneticPr fontId="6"/>
  </si>
  <si>
    <t>敷地
面積</t>
    <rPh sb="0" eb="2">
      <t>シキチ</t>
    </rPh>
    <rPh sb="3" eb="5">
      <t>メンセキ</t>
    </rPh>
    <phoneticPr fontId="6"/>
  </si>
  <si>
    <t>朝来市</t>
  </si>
  <si>
    <t>神戸市</t>
  </si>
  <si>
    <t>淡路市</t>
  </si>
  <si>
    <t>姫路市</t>
  </si>
  <si>
    <t>宍粟市</t>
  </si>
  <si>
    <t>尼崎市</t>
  </si>
  <si>
    <t>加東市</t>
  </si>
  <si>
    <t>明石市</t>
  </si>
  <si>
    <t>たつの市</t>
  </si>
  <si>
    <t>西宮市</t>
  </si>
  <si>
    <t>猪名川町</t>
  </si>
  <si>
    <t>洲本市</t>
  </si>
  <si>
    <t>多可町</t>
  </si>
  <si>
    <t>芦屋市</t>
  </si>
  <si>
    <t>稲美町</t>
  </si>
  <si>
    <t>伊丹市</t>
  </si>
  <si>
    <t>播磨町</t>
  </si>
  <si>
    <t>相生市</t>
  </si>
  <si>
    <t>市川町</t>
  </si>
  <si>
    <t>豊岡市</t>
  </si>
  <si>
    <t>福崎町</t>
  </si>
  <si>
    <t>加古川市</t>
  </si>
  <si>
    <t>神河町</t>
  </si>
  <si>
    <t>赤穂市</t>
  </si>
  <si>
    <t>太子町</t>
  </si>
  <si>
    <t>西脇市</t>
  </si>
  <si>
    <t>上郡町</t>
  </si>
  <si>
    <t>宝塚市</t>
  </si>
  <si>
    <t>佐用町</t>
  </si>
  <si>
    <t>三木市</t>
  </si>
  <si>
    <t>香美町</t>
  </si>
  <si>
    <t>高砂市</t>
  </si>
  <si>
    <t>新温泉町</t>
  </si>
  <si>
    <t>川西市</t>
  </si>
  <si>
    <t>小野市</t>
  </si>
  <si>
    <t>三田市</t>
  </si>
  <si>
    <t>加西市</t>
  </si>
  <si>
    <t>丹波篠山市</t>
    <rPh sb="0" eb="2">
      <t>タンバ</t>
    </rPh>
    <phoneticPr fontId="6"/>
  </si>
  <si>
    <t>養父市</t>
  </si>
  <si>
    <t>丹波市</t>
  </si>
  <si>
    <t>南あわじ市</t>
  </si>
  <si>
    <r>
      <t>単位：m</t>
    </r>
    <r>
      <rPr>
        <vertAlign val="superscript"/>
        <sz val="12"/>
        <rFont val="ＭＳ Ｐ明朝"/>
        <family val="1"/>
        <charset val="128"/>
      </rPr>
      <t>3</t>
    </r>
    <r>
      <rPr>
        <sz val="12"/>
        <rFont val="ＭＳ Ｐ明朝"/>
        <family val="1"/>
        <charset val="128"/>
      </rPr>
      <t>/日</t>
    </r>
    <rPh sb="0" eb="2">
      <t>タンイ</t>
    </rPh>
    <rPh sb="6" eb="7">
      <t>ニチ</t>
    </rPh>
    <phoneticPr fontId="6"/>
  </si>
  <si>
    <t>市町番号</t>
    <rPh sb="0" eb="2">
      <t>シチョウ</t>
    </rPh>
    <rPh sb="2" eb="4">
      <t>バンゴウ</t>
    </rPh>
    <phoneticPr fontId="6"/>
  </si>
  <si>
    <t>工業用
水道</t>
    <rPh sb="0" eb="3">
      <t>コウギョウヨウ</t>
    </rPh>
    <rPh sb="4" eb="6">
      <t>スイドウ</t>
    </rPh>
    <phoneticPr fontId="6"/>
  </si>
  <si>
    <t>その他
の淡水</t>
    <rPh sb="2" eb="3">
      <t>タ</t>
    </rPh>
    <rPh sb="5" eb="7">
      <t>タンスイ</t>
    </rPh>
    <phoneticPr fontId="6"/>
  </si>
  <si>
    <t>丹波篠山市</t>
  </si>
  <si>
    <t>2019年</t>
  </si>
  <si>
    <t>2020年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</si>
</sst>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;&quot;▲ &quot;#,##0"/>
    <numFmt numFmtId="177" formatCode="#,##0.0;&quot;▲ &quot;#,##0.0"/>
    <numFmt numFmtId="178" formatCode="#,##0;\-#,##0;&quot;-&quot;"/>
    <numFmt numFmtId="179" formatCode="#,##0_ ;[Red]\-#,##0\ "/>
  </numFmts>
  <fonts count="11" x14ac:knownFonts="1"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6"/>
      <name val="ＭＳ Ｐゴシック"/>
      <family val="3"/>
      <charset val="128"/>
    </font>
    <font>
      <sz val="9"/>
      <name val="ＭＳ Ｐ明朝"/>
      <family val="1"/>
      <charset val="128"/>
    </font>
    <font>
      <vertAlign val="superscript"/>
      <sz val="11"/>
      <name val="ＭＳ Ｐ明朝"/>
      <family val="1"/>
      <charset val="128"/>
    </font>
    <font>
      <sz val="12"/>
      <name val="ＭＳ Ｐ明朝"/>
      <family val="1"/>
      <charset val="128"/>
    </font>
    <font>
      <vertAlign val="superscript"/>
      <sz val="12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/>
    <xf numFmtId="38" fontId="2" fillId="0" borderId="0" applyFont="0" applyFill="0" applyBorder="0" applyAlignment="0" applyProtection="0"/>
  </cellStyleXfs>
  <cellXfs count="167">
    <xf numFmtId="0" fontId="0" fillId="0" borderId="0" xfId="0">
      <alignment vertical="center"/>
    </xf>
    <xf numFmtId="0" fontId="3" fillId="2" borderId="0" xfId="1" applyFont="1" applyFill="1" applyBorder="1"/>
    <xf numFmtId="0" fontId="5" fillId="2" borderId="0" xfId="1" applyFont="1" applyFill="1" applyBorder="1" applyAlignment="1">
      <alignment horizontal="right" vertical="center"/>
    </xf>
    <xf numFmtId="0" fontId="5" fillId="2" borderId="0" xfId="1" applyFont="1" applyFill="1" applyBorder="1" applyAlignment="1">
      <alignment vertical="center"/>
    </xf>
    <xf numFmtId="0" fontId="5" fillId="2" borderId="11" xfId="1" applyFont="1" applyFill="1" applyBorder="1" applyAlignment="1">
      <alignment horizontal="distributed" vertical="center"/>
    </xf>
    <xf numFmtId="176" fontId="5" fillId="2" borderId="0" xfId="2" applyNumberFormat="1" applyFont="1" applyFill="1" applyAlignment="1">
      <alignment horizontal="right" vertical="center"/>
    </xf>
    <xf numFmtId="177" fontId="5" fillId="2" borderId="0" xfId="1" applyNumberFormat="1" applyFont="1" applyFill="1" applyBorder="1" applyAlignment="1">
      <alignment horizontal="right" vertical="center"/>
    </xf>
    <xf numFmtId="0" fontId="5" fillId="2" borderId="12" xfId="1" applyFont="1" applyFill="1" applyBorder="1" applyAlignment="1">
      <alignment horizontal="center" vertical="center"/>
    </xf>
    <xf numFmtId="0" fontId="5" fillId="2" borderId="0" xfId="1" applyNumberFormat="1" applyFont="1" applyFill="1" applyBorder="1" applyAlignment="1">
      <alignment horizontal="center" vertical="center"/>
    </xf>
    <xf numFmtId="0" fontId="5" fillId="2" borderId="13" xfId="1" applyFont="1" applyFill="1" applyBorder="1" applyAlignment="1">
      <alignment horizontal="distributed" vertical="center"/>
    </xf>
    <xf numFmtId="49" fontId="5" fillId="2" borderId="14" xfId="1" applyNumberFormat="1" applyFont="1" applyFill="1" applyBorder="1" applyAlignment="1">
      <alignment horizontal="center" vertical="center"/>
    </xf>
    <xf numFmtId="0" fontId="5" fillId="2" borderId="15" xfId="1" applyNumberFormat="1" applyFont="1" applyFill="1" applyBorder="1" applyAlignment="1">
      <alignment horizontal="center" vertical="center"/>
    </xf>
    <xf numFmtId="0" fontId="5" fillId="2" borderId="16" xfId="1" applyFont="1" applyFill="1" applyBorder="1" applyAlignment="1">
      <alignment horizontal="distributed" vertical="center"/>
    </xf>
    <xf numFmtId="176" fontId="5" fillId="2" borderId="15" xfId="2" applyNumberFormat="1" applyFont="1" applyFill="1" applyBorder="1" applyAlignment="1">
      <alignment horizontal="right" vertical="center"/>
    </xf>
    <xf numFmtId="177" fontId="5" fillId="2" borderId="15" xfId="1" applyNumberFormat="1" applyFont="1" applyFill="1" applyBorder="1" applyAlignment="1">
      <alignment horizontal="right" vertical="center"/>
    </xf>
    <xf numFmtId="49" fontId="5" fillId="2" borderId="17" xfId="1" applyNumberFormat="1" applyFont="1" applyFill="1" applyBorder="1" applyAlignment="1">
      <alignment horizontal="center" vertical="center"/>
    </xf>
    <xf numFmtId="0" fontId="3" fillId="0" borderId="0" xfId="1" applyFont="1" applyFill="1"/>
    <xf numFmtId="0" fontId="5" fillId="0" borderId="0" xfId="1" applyFont="1" applyFill="1" applyAlignment="1">
      <alignment horizontal="right" vertical="center"/>
    </xf>
    <xf numFmtId="0" fontId="7" fillId="0" borderId="0" xfId="1" applyFont="1" applyFill="1" applyAlignment="1">
      <alignment horizontal="right" vertical="center"/>
    </xf>
    <xf numFmtId="0" fontId="7" fillId="0" borderId="20" xfId="1" applyFont="1" applyFill="1" applyBorder="1" applyAlignment="1">
      <alignment vertical="center"/>
    </xf>
    <xf numFmtId="0" fontId="7" fillId="0" borderId="11" xfId="1" applyFont="1" applyFill="1" applyBorder="1" applyAlignment="1">
      <alignment horizontal="distributed" vertical="center"/>
    </xf>
    <xf numFmtId="178" fontId="7" fillId="0" borderId="0" xfId="2" applyNumberFormat="1" applyFont="1" applyFill="1" applyAlignment="1">
      <alignment horizontal="right" vertical="center"/>
    </xf>
    <xf numFmtId="178" fontId="7" fillId="0" borderId="11" xfId="2" applyNumberFormat="1" applyFont="1" applyFill="1" applyBorder="1" applyAlignment="1">
      <alignment horizontal="right" vertical="center"/>
    </xf>
    <xf numFmtId="178" fontId="7" fillId="0" borderId="14" xfId="1" applyNumberFormat="1" applyFont="1" applyFill="1" applyBorder="1" applyAlignment="1">
      <alignment horizontal="center" vertical="center"/>
    </xf>
    <xf numFmtId="0" fontId="7" fillId="0" borderId="0" xfId="1" applyNumberFormat="1" applyFont="1" applyFill="1" applyBorder="1" applyAlignment="1">
      <alignment horizontal="center" vertical="center"/>
    </xf>
    <xf numFmtId="0" fontId="7" fillId="0" borderId="13" xfId="1" applyFont="1" applyFill="1" applyBorder="1" applyAlignment="1">
      <alignment horizontal="distributed" vertical="center"/>
    </xf>
    <xf numFmtId="178" fontId="7" fillId="0" borderId="14" xfId="2" applyNumberFormat="1" applyFont="1" applyFill="1" applyBorder="1" applyAlignment="1">
      <alignment horizontal="right" vertical="center"/>
    </xf>
    <xf numFmtId="178" fontId="7" fillId="0" borderId="0" xfId="2" applyNumberFormat="1" applyFont="1" applyFill="1" applyBorder="1" applyAlignment="1">
      <alignment horizontal="right" vertical="center"/>
    </xf>
    <xf numFmtId="178" fontId="7" fillId="0" borderId="13" xfId="2" applyNumberFormat="1" applyFont="1" applyFill="1" applyBorder="1" applyAlignment="1">
      <alignment horizontal="right" vertical="center"/>
    </xf>
    <xf numFmtId="49" fontId="7" fillId="0" borderId="0" xfId="1" applyNumberFormat="1" applyFont="1" applyFill="1" applyBorder="1" applyAlignment="1">
      <alignment horizontal="center" vertical="center"/>
    </xf>
    <xf numFmtId="49" fontId="7" fillId="0" borderId="15" xfId="1" applyNumberFormat="1" applyFont="1" applyFill="1" applyBorder="1" applyAlignment="1">
      <alignment horizontal="center" vertical="center"/>
    </xf>
    <xf numFmtId="0" fontId="7" fillId="0" borderId="16" xfId="1" applyFont="1" applyFill="1" applyBorder="1" applyAlignment="1">
      <alignment horizontal="distributed" vertical="center"/>
    </xf>
    <xf numFmtId="178" fontId="7" fillId="0" borderId="17" xfId="2" applyNumberFormat="1" applyFont="1" applyFill="1" applyBorder="1" applyAlignment="1">
      <alignment horizontal="right" vertical="center"/>
    </xf>
    <xf numFmtId="178" fontId="7" fillId="0" borderId="15" xfId="2" applyNumberFormat="1" applyFont="1" applyFill="1" applyBorder="1" applyAlignment="1">
      <alignment horizontal="right" vertical="center"/>
    </xf>
    <xf numFmtId="178" fontId="7" fillId="0" borderId="16" xfId="2" applyNumberFormat="1" applyFont="1" applyFill="1" applyBorder="1" applyAlignment="1">
      <alignment horizontal="right" vertical="center"/>
    </xf>
    <xf numFmtId="178" fontId="7" fillId="0" borderId="17" xfId="1" applyNumberFormat="1" applyFont="1" applyFill="1" applyBorder="1" applyAlignment="1">
      <alignment horizontal="center" vertical="center"/>
    </xf>
    <xf numFmtId="0" fontId="2" fillId="0" borderId="0" xfId="1" applyFill="1"/>
    <xf numFmtId="0" fontId="3" fillId="2" borderId="0" xfId="1" applyFont="1" applyFill="1"/>
    <xf numFmtId="0" fontId="3" fillId="2" borderId="0" xfId="1" applyFont="1" applyFill="1" applyAlignment="1">
      <alignment horizontal="right" vertical="center"/>
    </xf>
    <xf numFmtId="178" fontId="3" fillId="2" borderId="0" xfId="2" applyNumberFormat="1" applyFont="1" applyFill="1" applyAlignment="1">
      <alignment horizontal="right" vertical="center"/>
    </xf>
    <xf numFmtId="0" fontId="3" fillId="2" borderId="0" xfId="1" applyFont="1" applyFill="1" applyBorder="1" applyAlignment="1">
      <alignment vertical="center"/>
    </xf>
    <xf numFmtId="178" fontId="3" fillId="2" borderId="0" xfId="2" applyNumberFormat="1" applyFont="1" applyFill="1" applyBorder="1" applyAlignment="1">
      <alignment horizontal="right" vertical="center"/>
    </xf>
    <xf numFmtId="178" fontId="3" fillId="2" borderId="0" xfId="2" quotePrefix="1" applyNumberFormat="1" applyFont="1" applyFill="1" applyBorder="1" applyAlignment="1">
      <alignment horizontal="right" vertical="center"/>
    </xf>
    <xf numFmtId="0" fontId="3" fillId="2" borderId="15" xfId="1" applyFont="1" applyFill="1" applyBorder="1" applyAlignment="1">
      <alignment vertical="center"/>
    </xf>
    <xf numFmtId="178" fontId="3" fillId="2" borderId="15" xfId="2" applyNumberFormat="1" applyFont="1" applyFill="1" applyBorder="1" applyAlignment="1">
      <alignment horizontal="right" vertical="center"/>
    </xf>
    <xf numFmtId="0" fontId="2" fillId="0" borderId="0" xfId="1"/>
    <xf numFmtId="0" fontId="3" fillId="2" borderId="19" xfId="1" applyFont="1" applyFill="1" applyBorder="1" applyAlignment="1">
      <alignment vertical="center" justifyLastLine="1"/>
    </xf>
    <xf numFmtId="0" fontId="3" fillId="2" borderId="21" xfId="1" applyFont="1" applyFill="1" applyBorder="1" applyAlignment="1">
      <alignment vertical="center" justifyLastLine="1"/>
    </xf>
    <xf numFmtId="0" fontId="3" fillId="2" borderId="11" xfId="1" applyFont="1" applyFill="1" applyBorder="1" applyAlignment="1">
      <alignment horizontal="distributed" vertical="center"/>
    </xf>
    <xf numFmtId="179" fontId="3" fillId="2" borderId="0" xfId="2" applyNumberFormat="1" applyFont="1" applyFill="1" applyAlignment="1">
      <alignment horizontal="right" vertical="center"/>
    </xf>
    <xf numFmtId="0" fontId="3" fillId="2" borderId="14" xfId="1" applyFont="1" applyFill="1" applyBorder="1" applyAlignment="1">
      <alignment horizontal="center" vertical="center"/>
    </xf>
    <xf numFmtId="0" fontId="3" fillId="2" borderId="0" xfId="1" applyNumberFormat="1" applyFont="1" applyFill="1" applyBorder="1" applyAlignment="1">
      <alignment horizontal="center" vertical="center"/>
    </xf>
    <xf numFmtId="0" fontId="3" fillId="2" borderId="13" xfId="1" applyNumberFormat="1" applyFont="1" applyFill="1" applyBorder="1" applyAlignment="1">
      <alignment horizontal="distributed" vertical="center"/>
    </xf>
    <xf numFmtId="0" fontId="3" fillId="2" borderId="14" xfId="1" applyNumberFormat="1" applyFont="1" applyFill="1" applyBorder="1" applyAlignment="1">
      <alignment horizontal="center" vertical="center"/>
    </xf>
    <xf numFmtId="0" fontId="3" fillId="2" borderId="15" xfId="1" applyNumberFormat="1" applyFont="1" applyFill="1" applyBorder="1" applyAlignment="1">
      <alignment horizontal="center" vertical="center"/>
    </xf>
    <xf numFmtId="0" fontId="3" fillId="2" borderId="16" xfId="1" applyNumberFormat="1" applyFont="1" applyFill="1" applyBorder="1" applyAlignment="1">
      <alignment horizontal="distributed" vertical="center"/>
    </xf>
    <xf numFmtId="179" fontId="3" fillId="2" borderId="15" xfId="2" applyNumberFormat="1" applyFont="1" applyFill="1" applyBorder="1" applyAlignment="1">
      <alignment horizontal="right" vertical="center"/>
    </xf>
    <xf numFmtId="0" fontId="3" fillId="2" borderId="17" xfId="1" applyNumberFormat="1" applyFont="1" applyFill="1" applyBorder="1" applyAlignment="1">
      <alignment horizontal="center" vertical="center"/>
    </xf>
    <xf numFmtId="0" fontId="3" fillId="2" borderId="0" xfId="1" applyFont="1" applyFill="1" applyAlignment="1">
      <alignment horizontal="right"/>
    </xf>
    <xf numFmtId="0" fontId="3" fillId="2" borderId="20" xfId="1" applyFont="1" applyFill="1" applyBorder="1"/>
    <xf numFmtId="0" fontId="3" fillId="2" borderId="20" xfId="1" applyFont="1" applyFill="1" applyBorder="1" applyAlignment="1">
      <alignment horizontal="distributed" vertical="center"/>
    </xf>
    <xf numFmtId="38" fontId="3" fillId="2" borderId="12" xfId="2" applyFont="1" applyFill="1" applyBorder="1" applyAlignment="1">
      <alignment horizontal="right" vertical="center"/>
    </xf>
    <xf numFmtId="38" fontId="3" fillId="2" borderId="0" xfId="2" applyFont="1" applyFill="1" applyBorder="1" applyAlignment="1">
      <alignment horizontal="right" vertical="center"/>
    </xf>
    <xf numFmtId="0" fontId="3" fillId="2" borderId="12" xfId="1" applyFont="1" applyFill="1" applyBorder="1" applyAlignment="1">
      <alignment horizontal="center" vertical="center"/>
    </xf>
    <xf numFmtId="38" fontId="3" fillId="2" borderId="11" xfId="2" applyFont="1" applyFill="1" applyBorder="1" applyAlignment="1">
      <alignment horizontal="distributed" vertical="center"/>
    </xf>
    <xf numFmtId="38" fontId="3" fillId="2" borderId="0" xfId="2" applyFont="1" applyFill="1" applyBorder="1" applyAlignment="1">
      <alignment horizontal="center" vertical="center"/>
    </xf>
    <xf numFmtId="38" fontId="3" fillId="2" borderId="0" xfId="2" applyFont="1" applyFill="1" applyBorder="1" applyAlignment="1">
      <alignment horizontal="distributed" vertical="center"/>
    </xf>
    <xf numFmtId="38" fontId="3" fillId="2" borderId="14" xfId="2" applyFont="1" applyFill="1" applyBorder="1" applyAlignment="1">
      <alignment horizontal="right" vertical="center"/>
    </xf>
    <xf numFmtId="38" fontId="3" fillId="2" borderId="13" xfId="2" applyFont="1" applyFill="1" applyBorder="1" applyAlignment="1">
      <alignment horizontal="distributed" vertical="center"/>
    </xf>
    <xf numFmtId="0" fontId="3" fillId="2" borderId="14" xfId="1" applyFont="1" applyFill="1" applyBorder="1" applyAlignment="1">
      <alignment vertical="center"/>
    </xf>
    <xf numFmtId="0" fontId="3" fillId="2" borderId="13" xfId="1" applyFont="1" applyFill="1" applyBorder="1" applyAlignment="1">
      <alignment vertical="center"/>
    </xf>
    <xf numFmtId="38" fontId="3" fillId="2" borderId="15" xfId="2" applyFont="1" applyFill="1" applyBorder="1" applyAlignment="1">
      <alignment horizontal="center" vertical="center"/>
    </xf>
    <xf numFmtId="38" fontId="3" fillId="2" borderId="15" xfId="2" applyFont="1" applyFill="1" applyBorder="1" applyAlignment="1">
      <alignment horizontal="distributed" vertical="center"/>
    </xf>
    <xf numFmtId="38" fontId="3" fillId="2" borderId="17" xfId="2" applyFont="1" applyFill="1" applyBorder="1" applyAlignment="1">
      <alignment horizontal="right" vertical="center"/>
    </xf>
    <xf numFmtId="38" fontId="3" fillId="2" borderId="15" xfId="2" applyFont="1" applyFill="1" applyBorder="1" applyAlignment="1">
      <alignment horizontal="right" vertical="center"/>
    </xf>
    <xf numFmtId="0" fontId="3" fillId="2" borderId="17" xfId="1" applyFont="1" applyFill="1" applyBorder="1" applyAlignment="1">
      <alignment vertical="center"/>
    </xf>
    <xf numFmtId="0" fontId="3" fillId="2" borderId="16" xfId="1" applyFont="1" applyFill="1" applyBorder="1" applyAlignment="1">
      <alignment vertical="center"/>
    </xf>
    <xf numFmtId="0" fontId="3" fillId="2" borderId="20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3" fillId="2" borderId="4" xfId="1" applyFont="1" applyFill="1" applyBorder="1" applyAlignment="1">
      <alignment horizontal="center" vertical="center"/>
    </xf>
    <xf numFmtId="178" fontId="7" fillId="0" borderId="8" xfId="2" applyNumberFormat="1" applyFont="1" applyFill="1" applyBorder="1" applyAlignment="1">
      <alignment horizontal="right" vertical="center"/>
    </xf>
    <xf numFmtId="0" fontId="9" fillId="0" borderId="0" xfId="1" applyFont="1" applyFill="1"/>
    <xf numFmtId="0" fontId="9" fillId="0" borderId="1" xfId="1" applyFont="1" applyFill="1" applyBorder="1" applyAlignment="1">
      <alignment horizontal="right"/>
    </xf>
    <xf numFmtId="0" fontId="9" fillId="0" borderId="19" xfId="1" applyFont="1" applyFill="1" applyBorder="1" applyAlignment="1">
      <alignment vertical="center"/>
    </xf>
    <xf numFmtId="0" fontId="9" fillId="0" borderId="0" xfId="1" applyFont="1" applyFill="1" applyBorder="1" applyAlignment="1">
      <alignment vertical="center"/>
    </xf>
    <xf numFmtId="0" fontId="9" fillId="0" borderId="13" xfId="1" applyFont="1" applyFill="1" applyBorder="1" applyAlignment="1">
      <alignment horizontal="distributed" vertical="center"/>
    </xf>
    <xf numFmtId="178" fontId="9" fillId="0" borderId="12" xfId="2" applyNumberFormat="1" applyFont="1" applyFill="1" applyBorder="1" applyAlignment="1">
      <alignment horizontal="right" vertical="center"/>
    </xf>
    <xf numFmtId="178" fontId="9" fillId="0" borderId="20" xfId="2" applyNumberFormat="1" applyFont="1" applyFill="1" applyBorder="1" applyAlignment="1">
      <alignment horizontal="right" vertical="center"/>
    </xf>
    <xf numFmtId="0" fontId="9" fillId="0" borderId="14" xfId="1" applyFont="1" applyFill="1" applyBorder="1" applyAlignment="1">
      <alignment horizontal="center" vertical="center"/>
    </xf>
    <xf numFmtId="0" fontId="9" fillId="0" borderId="0" xfId="1" applyFont="1" applyFill="1" applyBorder="1" applyAlignment="1">
      <alignment horizontal="center" vertical="center"/>
    </xf>
    <xf numFmtId="178" fontId="9" fillId="0" borderId="14" xfId="2" applyNumberFormat="1" applyFont="1" applyFill="1" applyBorder="1" applyAlignment="1">
      <alignment horizontal="right" vertical="center"/>
    </xf>
    <xf numFmtId="178" fontId="9" fillId="0" borderId="0" xfId="2" applyNumberFormat="1" applyFont="1" applyFill="1" applyBorder="1" applyAlignment="1">
      <alignment horizontal="right" vertical="center"/>
    </xf>
    <xf numFmtId="0" fontId="9" fillId="0" borderId="15" xfId="1" applyFont="1" applyFill="1" applyBorder="1" applyAlignment="1">
      <alignment horizontal="center" vertical="center"/>
    </xf>
    <xf numFmtId="0" fontId="9" fillId="0" borderId="16" xfId="1" applyFont="1" applyFill="1" applyBorder="1" applyAlignment="1">
      <alignment horizontal="distributed" vertical="center"/>
    </xf>
    <xf numFmtId="178" fontId="9" fillId="0" borderId="17" xfId="2" applyNumberFormat="1" applyFont="1" applyFill="1" applyBorder="1" applyAlignment="1">
      <alignment horizontal="right" vertical="center"/>
    </xf>
    <xf numFmtId="178" fontId="9" fillId="0" borderId="15" xfId="2" applyNumberFormat="1" applyFont="1" applyFill="1" applyBorder="1" applyAlignment="1">
      <alignment horizontal="right" vertical="center"/>
    </xf>
    <xf numFmtId="0" fontId="9" fillId="0" borderId="17" xfId="1" applyFont="1" applyFill="1" applyBorder="1" applyAlignment="1">
      <alignment horizontal="center" vertical="center"/>
    </xf>
    <xf numFmtId="0" fontId="9" fillId="0" borderId="0" xfId="1" applyFont="1" applyFill="1" applyBorder="1"/>
    <xf numFmtId="0" fontId="5" fillId="2" borderId="8" xfId="1" applyFont="1" applyFill="1" applyBorder="1" applyAlignment="1">
      <alignment horizontal="center" vertical="center"/>
    </xf>
    <xf numFmtId="0" fontId="5" fillId="2" borderId="9" xfId="1" applyFont="1" applyFill="1" applyBorder="1" applyAlignment="1">
      <alignment horizontal="center" vertical="center"/>
    </xf>
    <xf numFmtId="0" fontId="5" fillId="2" borderId="10" xfId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/>
    </xf>
    <xf numFmtId="0" fontId="5" fillId="2" borderId="2" xfId="1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center" vertical="center"/>
    </xf>
    <xf numFmtId="0" fontId="5" fillId="2" borderId="5" xfId="1" applyFont="1" applyFill="1" applyBorder="1" applyAlignment="1">
      <alignment horizontal="center" vertical="center"/>
    </xf>
    <xf numFmtId="0" fontId="5" fillId="2" borderId="6" xfId="1" applyFont="1" applyFill="1" applyBorder="1" applyAlignment="1">
      <alignment horizontal="center" vertical="center"/>
    </xf>
    <xf numFmtId="0" fontId="5" fillId="2" borderId="4" xfId="1" applyFont="1" applyFill="1" applyBorder="1" applyAlignment="1">
      <alignment horizontal="center" vertical="center" textRotation="255"/>
    </xf>
    <xf numFmtId="0" fontId="5" fillId="2" borderId="7" xfId="1" applyFont="1" applyFill="1" applyBorder="1" applyAlignment="1">
      <alignment horizontal="center" vertical="center" textRotation="255"/>
    </xf>
    <xf numFmtId="0" fontId="7" fillId="0" borderId="8" xfId="1" applyFont="1" applyFill="1" applyBorder="1" applyAlignment="1">
      <alignment horizontal="center" vertical="center" wrapText="1"/>
    </xf>
    <xf numFmtId="0" fontId="7" fillId="0" borderId="9" xfId="1" applyFont="1" applyFill="1" applyBorder="1" applyAlignment="1">
      <alignment horizontal="center" vertical="center" wrapText="1"/>
    </xf>
    <xf numFmtId="0" fontId="7" fillId="0" borderId="10" xfId="1" applyFont="1" applyFill="1" applyBorder="1" applyAlignment="1">
      <alignment horizontal="center" vertical="center" wrapText="1"/>
    </xf>
    <xf numFmtId="0" fontId="7" fillId="0" borderId="8" xfId="1" applyFont="1" applyFill="1" applyBorder="1" applyAlignment="1">
      <alignment horizontal="center" vertical="center"/>
    </xf>
    <xf numFmtId="0" fontId="7" fillId="0" borderId="9" xfId="1" applyFont="1" applyFill="1" applyBorder="1" applyAlignment="1">
      <alignment horizontal="center" vertical="center"/>
    </xf>
    <xf numFmtId="0" fontId="7" fillId="0" borderId="10" xfId="1" applyFont="1" applyFill="1" applyBorder="1" applyAlignment="1">
      <alignment horizontal="center" vertical="center"/>
    </xf>
    <xf numFmtId="0" fontId="7" fillId="0" borderId="18" xfId="1" applyFont="1" applyFill="1" applyBorder="1" applyAlignment="1">
      <alignment horizontal="center" vertical="center"/>
    </xf>
    <xf numFmtId="0" fontId="7" fillId="0" borderId="19" xfId="1" applyFont="1" applyFill="1" applyBorder="1" applyAlignment="1">
      <alignment horizontal="center" vertical="center"/>
    </xf>
    <xf numFmtId="0" fontId="7" fillId="0" borderId="14" xfId="1" applyFont="1" applyFill="1" applyBorder="1" applyAlignment="1">
      <alignment horizontal="center" vertical="center"/>
    </xf>
    <xf numFmtId="0" fontId="7" fillId="0" borderId="0" xfId="1" applyFont="1" applyFill="1" applyBorder="1" applyAlignment="1">
      <alignment horizontal="center" vertical="center"/>
    </xf>
    <xf numFmtId="0" fontId="7" fillId="0" borderId="17" xfId="1" applyFont="1" applyFill="1" applyBorder="1" applyAlignment="1">
      <alignment horizontal="center" vertical="center"/>
    </xf>
    <xf numFmtId="0" fontId="7" fillId="0" borderId="15" xfId="1" applyFont="1" applyFill="1" applyBorder="1" applyAlignment="1">
      <alignment horizontal="center" vertical="center"/>
    </xf>
    <xf numFmtId="0" fontId="7" fillId="0" borderId="18" xfId="1" applyFont="1" applyFill="1" applyBorder="1" applyAlignment="1">
      <alignment horizontal="center" vertical="center" textRotation="255"/>
    </xf>
    <xf numFmtId="0" fontId="7" fillId="0" borderId="14" xfId="1" applyFont="1" applyFill="1" applyBorder="1" applyAlignment="1">
      <alignment horizontal="center" vertical="center" textRotation="255"/>
    </xf>
    <xf numFmtId="0" fontId="7" fillId="0" borderId="17" xfId="1" applyFont="1" applyFill="1" applyBorder="1" applyAlignment="1">
      <alignment horizontal="center" vertical="center" textRotation="255"/>
    </xf>
    <xf numFmtId="0" fontId="7" fillId="0" borderId="4" xfId="1" applyFont="1" applyFill="1" applyBorder="1" applyAlignment="1">
      <alignment horizontal="center" vertical="center" textRotation="255"/>
    </xf>
    <xf numFmtId="0" fontId="7" fillId="0" borderId="7" xfId="1" applyFont="1" applyFill="1" applyBorder="1" applyAlignment="1">
      <alignment horizontal="center" vertical="center" textRotation="255"/>
    </xf>
    <xf numFmtId="0" fontId="7" fillId="0" borderId="2" xfId="1" applyFont="1" applyFill="1" applyBorder="1" applyAlignment="1">
      <alignment horizontal="center" vertical="center"/>
    </xf>
    <xf numFmtId="0" fontId="7" fillId="0" borderId="3" xfId="1" applyFont="1" applyFill="1" applyBorder="1" applyAlignment="1">
      <alignment horizontal="center" vertical="center"/>
    </xf>
    <xf numFmtId="0" fontId="7" fillId="0" borderId="5" xfId="1" applyFont="1" applyFill="1" applyBorder="1" applyAlignment="1">
      <alignment horizontal="center" vertical="center"/>
    </xf>
    <xf numFmtId="0" fontId="7" fillId="0" borderId="6" xfId="1" applyFont="1" applyFill="1" applyBorder="1" applyAlignment="1">
      <alignment horizontal="center" vertical="center"/>
    </xf>
    <xf numFmtId="0" fontId="3" fillId="2" borderId="23" xfId="1" applyFont="1" applyFill="1" applyBorder="1" applyAlignment="1">
      <alignment horizontal="center" vertical="center"/>
    </xf>
    <xf numFmtId="0" fontId="3" fillId="2" borderId="5" xfId="1" applyFont="1" applyFill="1" applyBorder="1" applyAlignment="1">
      <alignment horizontal="center" vertical="center"/>
    </xf>
    <xf numFmtId="0" fontId="3" fillId="2" borderId="20" xfId="1" applyFont="1" applyFill="1" applyBorder="1" applyAlignment="1">
      <alignment horizontal="center" vertical="center" wrapText="1"/>
    </xf>
    <xf numFmtId="0" fontId="3" fillId="2" borderId="20" xfId="1" applyFont="1" applyFill="1" applyBorder="1" applyAlignment="1">
      <alignment horizontal="center" vertical="center"/>
    </xf>
    <xf numFmtId="0" fontId="3" fillId="2" borderId="0" xfId="1" applyFont="1" applyFill="1" applyBorder="1" applyAlignment="1">
      <alignment horizontal="center" vertical="center" textRotation="255"/>
    </xf>
    <xf numFmtId="0" fontId="3" fillId="2" borderId="15" xfId="1" applyFont="1" applyFill="1" applyBorder="1" applyAlignment="1">
      <alignment horizontal="center" vertical="center" textRotation="255"/>
    </xf>
    <xf numFmtId="0" fontId="3" fillId="2" borderId="7" xfId="1" applyFont="1" applyFill="1" applyBorder="1" applyAlignment="1">
      <alignment horizontal="distributed" vertical="center"/>
    </xf>
    <xf numFmtId="0" fontId="3" fillId="2" borderId="5" xfId="1" applyFont="1" applyFill="1" applyBorder="1" applyAlignment="1">
      <alignment horizontal="distributed" vertical="center"/>
    </xf>
    <xf numFmtId="0" fontId="3" fillId="2" borderId="22" xfId="1" applyFont="1" applyFill="1" applyBorder="1" applyAlignment="1">
      <alignment horizontal="center" vertical="center"/>
    </xf>
    <xf numFmtId="0" fontId="3" fillId="2" borderId="10" xfId="1" applyFont="1" applyFill="1" applyBorder="1" applyAlignment="1">
      <alignment horizontal="center" vertical="center"/>
    </xf>
    <xf numFmtId="0" fontId="3" fillId="2" borderId="18" xfId="1" applyFont="1" applyFill="1" applyBorder="1" applyAlignment="1">
      <alignment horizontal="center" vertical="center"/>
    </xf>
    <xf numFmtId="0" fontId="3" fillId="2" borderId="17" xfId="1" applyFont="1" applyFill="1" applyBorder="1" applyAlignment="1">
      <alignment horizontal="center" vertical="center"/>
    </xf>
    <xf numFmtId="0" fontId="3" fillId="2" borderId="21" xfId="1" applyFont="1" applyFill="1" applyBorder="1" applyAlignment="1">
      <alignment horizontal="center" vertical="center"/>
    </xf>
    <xf numFmtId="0" fontId="3" fillId="2" borderId="16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3" fillId="2" borderId="6" xfId="1" applyFont="1" applyFill="1" applyBorder="1" applyAlignment="1">
      <alignment horizontal="center" vertical="center"/>
    </xf>
    <xf numFmtId="0" fontId="3" fillId="2" borderId="4" xfId="1" applyFont="1" applyFill="1" applyBorder="1" applyAlignment="1">
      <alignment horizontal="center" vertical="center"/>
    </xf>
    <xf numFmtId="0" fontId="3" fillId="2" borderId="7" xfId="1" applyFont="1" applyFill="1" applyBorder="1" applyAlignment="1">
      <alignment horizontal="center" vertical="center"/>
    </xf>
    <xf numFmtId="0" fontId="5" fillId="2" borderId="4" xfId="1" applyFont="1" applyFill="1" applyBorder="1" applyAlignment="1">
      <alignment horizontal="center" vertical="center" textRotation="255" shrinkToFit="1"/>
    </xf>
    <xf numFmtId="0" fontId="5" fillId="2" borderId="7" xfId="1" applyFont="1" applyFill="1" applyBorder="1" applyAlignment="1">
      <alignment horizontal="center" vertical="center" textRotation="255" shrinkToFit="1"/>
    </xf>
    <xf numFmtId="0" fontId="3" fillId="2" borderId="19" xfId="1" applyFont="1" applyFill="1" applyBorder="1" applyAlignment="1">
      <alignment horizontal="center" vertical="center"/>
    </xf>
    <xf numFmtId="0" fontId="3" fillId="2" borderId="0" xfId="1" applyFont="1" applyFill="1" applyBorder="1" applyAlignment="1">
      <alignment horizontal="center" vertical="center"/>
    </xf>
    <xf numFmtId="0" fontId="3" fillId="2" borderId="13" xfId="1" applyFont="1" applyFill="1" applyBorder="1" applyAlignment="1">
      <alignment horizontal="center" vertical="center"/>
    </xf>
    <xf numFmtId="0" fontId="3" fillId="2" borderId="15" xfId="1" applyFont="1" applyFill="1" applyBorder="1" applyAlignment="1">
      <alignment horizontal="center" vertical="center"/>
    </xf>
    <xf numFmtId="0" fontId="3" fillId="2" borderId="9" xfId="1" applyFont="1" applyFill="1" applyBorder="1" applyAlignment="1">
      <alignment horizontal="center" vertical="center"/>
    </xf>
    <xf numFmtId="0" fontId="3" fillId="2" borderId="6" xfId="1" applyFont="1" applyFill="1" applyBorder="1" applyAlignment="1">
      <alignment horizontal="center" vertical="center" wrapText="1"/>
    </xf>
    <xf numFmtId="0" fontId="3" fillId="2" borderId="8" xfId="1" applyFont="1" applyFill="1" applyBorder="1" applyAlignment="1">
      <alignment horizontal="center" vertical="center" wrapText="1"/>
    </xf>
    <xf numFmtId="0" fontId="3" fillId="2" borderId="10" xfId="1" applyFont="1" applyFill="1" applyBorder="1" applyAlignment="1">
      <alignment horizontal="center" vertical="center" wrapText="1"/>
    </xf>
    <xf numFmtId="0" fontId="9" fillId="0" borderId="2" xfId="1" applyFont="1" applyFill="1" applyBorder="1" applyAlignment="1">
      <alignment horizontal="center" vertical="center"/>
    </xf>
    <xf numFmtId="0" fontId="9" fillId="0" borderId="3" xfId="1" applyFont="1" applyFill="1" applyBorder="1" applyAlignment="1">
      <alignment horizontal="center" vertical="center"/>
    </xf>
    <xf numFmtId="0" fontId="9" fillId="0" borderId="5" xfId="1" applyFont="1" applyFill="1" applyBorder="1" applyAlignment="1">
      <alignment horizontal="center" vertical="center"/>
    </xf>
    <xf numFmtId="0" fontId="9" fillId="0" borderId="6" xfId="1" applyFont="1" applyFill="1" applyBorder="1" applyAlignment="1">
      <alignment horizontal="center" vertical="center"/>
    </xf>
    <xf numFmtId="0" fontId="9" fillId="0" borderId="4" xfId="1" applyFont="1" applyFill="1" applyBorder="1" applyAlignment="1">
      <alignment horizontal="center" vertical="center" wrapText="1"/>
    </xf>
    <xf numFmtId="0" fontId="9" fillId="0" borderId="7" xfId="1" applyFont="1" applyFill="1" applyBorder="1" applyAlignment="1">
      <alignment horizontal="center" vertical="center" wrapText="1"/>
    </xf>
    <xf numFmtId="0" fontId="9" fillId="0" borderId="4" xfId="1" applyFont="1" applyFill="1" applyBorder="1" applyAlignment="1">
      <alignment horizontal="center" vertical="center" textRotation="255"/>
    </xf>
    <xf numFmtId="0" fontId="9" fillId="0" borderId="7" xfId="1" applyFont="1" applyFill="1" applyBorder="1" applyAlignment="1">
      <alignment horizontal="center" vertical="center" textRotation="255"/>
    </xf>
    <xf numFmtId="0" fontId="9" fillId="0" borderId="6" xfId="1" applyFont="1" applyFill="1" applyBorder="1" applyAlignment="1">
      <alignment horizontal="center" vertical="center" wrapText="1"/>
    </xf>
  </cellXfs>
  <cellStyles count="3">
    <cellStyle name="桁区切り 2" xfId="2" xr:uid="{33641F5C-0392-4898-A35A-C8D72D178B1A}"/>
    <cellStyle name="標準" xfId="0" builtinId="0"/>
    <cellStyle name="標準 2" xfId="1" xr:uid="{0D8B3120-9F73-4FCF-9FFD-B74A76065FF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7217F5-A3BF-4F46-A075-6512B436445F}">
  <dimension ref="A1:H32"/>
  <sheetViews>
    <sheetView view="pageBreakPreview" topLeftCell="A16" zoomScale="60" zoomScaleNormal="100" workbookViewId="0">
      <selection activeCell="F23" sqref="F23"/>
    </sheetView>
  </sheetViews>
  <sheetFormatPr defaultRowHeight="13.5" x14ac:dyDescent="0.15"/>
  <cols>
    <col min="1" max="1" width="4.625" style="1" customWidth="1"/>
    <col min="2" max="2" width="22.5" style="1" customWidth="1"/>
    <col min="3" max="3" width="9" style="1"/>
    <col min="4" max="4" width="10.625" style="1" customWidth="1"/>
    <col min="5" max="5" width="9" style="1"/>
    <col min="6" max="6" width="10.625" style="1" customWidth="1"/>
    <col min="7" max="7" width="14.375" style="1" bestFit="1" customWidth="1"/>
    <col min="8" max="8" width="5.125" style="1" customWidth="1"/>
    <col min="9" max="16384" width="9" style="1"/>
  </cols>
  <sheetData>
    <row r="1" spans="1:8" ht="14.25" thickBot="1" x14ac:dyDescent="0.2">
      <c r="C1" s="101"/>
      <c r="D1" s="101"/>
      <c r="H1" s="2" t="s">
        <v>0</v>
      </c>
    </row>
    <row r="2" spans="1:8" ht="14.25" customHeight="1" thickTop="1" x14ac:dyDescent="0.15">
      <c r="A2" s="102" t="s">
        <v>1</v>
      </c>
      <c r="B2" s="103"/>
      <c r="C2" s="103" t="s">
        <v>167</v>
      </c>
      <c r="D2" s="103"/>
      <c r="E2" s="103" t="s">
        <v>168</v>
      </c>
      <c r="F2" s="103"/>
      <c r="G2" s="103" t="s">
        <v>2</v>
      </c>
      <c r="H2" s="106" t="s">
        <v>3</v>
      </c>
    </row>
    <row r="3" spans="1:8" x14ac:dyDescent="0.15">
      <c r="A3" s="104"/>
      <c r="B3" s="105"/>
      <c r="C3" s="105"/>
      <c r="D3" s="105"/>
      <c r="E3" s="105"/>
      <c r="F3" s="105"/>
      <c r="G3" s="105"/>
      <c r="H3" s="107"/>
    </row>
    <row r="4" spans="1:8" x14ac:dyDescent="0.15">
      <c r="A4" s="104"/>
      <c r="B4" s="105"/>
      <c r="C4" s="105"/>
      <c r="D4" s="105"/>
      <c r="E4" s="105"/>
      <c r="F4" s="105"/>
      <c r="G4" s="105"/>
      <c r="H4" s="107"/>
    </row>
    <row r="5" spans="1:8" x14ac:dyDescent="0.15">
      <c r="A5" s="104"/>
      <c r="B5" s="105"/>
      <c r="C5" s="98" t="s">
        <v>4</v>
      </c>
      <c r="D5" s="98" t="s">
        <v>5</v>
      </c>
      <c r="E5" s="98" t="s">
        <v>4</v>
      </c>
      <c r="F5" s="98" t="s">
        <v>5</v>
      </c>
      <c r="G5" s="98" t="s">
        <v>5</v>
      </c>
      <c r="H5" s="107"/>
    </row>
    <row r="6" spans="1:8" x14ac:dyDescent="0.15">
      <c r="A6" s="104"/>
      <c r="B6" s="105"/>
      <c r="C6" s="99"/>
      <c r="D6" s="99"/>
      <c r="E6" s="99"/>
      <c r="F6" s="99"/>
      <c r="G6" s="99"/>
      <c r="H6" s="107"/>
    </row>
    <row r="7" spans="1:8" x14ac:dyDescent="0.15">
      <c r="A7" s="104"/>
      <c r="B7" s="105"/>
      <c r="C7" s="100"/>
      <c r="D7" s="100"/>
      <c r="E7" s="100"/>
      <c r="F7" s="100"/>
      <c r="G7" s="100"/>
      <c r="H7" s="107"/>
    </row>
    <row r="8" spans="1:8" ht="23.1" customHeight="1" x14ac:dyDescent="0.15">
      <c r="A8" s="3" t="s">
        <v>6</v>
      </c>
      <c r="B8" s="4" t="s">
        <v>7</v>
      </c>
      <c r="C8" s="5">
        <f>SUM(C9:C32)</f>
        <v>2069</v>
      </c>
      <c r="D8" s="5">
        <f t="shared" ref="D8:F8" si="0">SUM(D9:D32)</f>
        <v>71820601</v>
      </c>
      <c r="E8" s="5">
        <f t="shared" si="0"/>
        <v>2074</v>
      </c>
      <c r="F8" s="5">
        <f t="shared" si="0"/>
        <v>72980465</v>
      </c>
      <c r="G8" s="6">
        <f t="shared" ref="G8:G32" si="1">IF(OR(D8=0,F8=0),"-",(F8-D8)/D8*100)</f>
        <v>1.6149461071761291</v>
      </c>
      <c r="H8" s="7" t="str">
        <f>B8</f>
        <v>総数</v>
      </c>
    </row>
    <row r="9" spans="1:8" ht="23.1" customHeight="1" x14ac:dyDescent="0.15">
      <c r="A9" s="8" t="s">
        <v>22</v>
      </c>
      <c r="B9" s="9" t="s">
        <v>23</v>
      </c>
      <c r="C9" s="5">
        <v>334</v>
      </c>
      <c r="D9" s="5">
        <v>4382660</v>
      </c>
      <c r="E9" s="5">
        <v>333</v>
      </c>
      <c r="F9" s="5">
        <v>4545271</v>
      </c>
      <c r="G9" s="6">
        <f t="shared" si="1"/>
        <v>3.7103266053036288</v>
      </c>
      <c r="H9" s="10" t="str">
        <f>A9</f>
        <v>09</v>
      </c>
    </row>
    <row r="10" spans="1:8" ht="23.1" customHeight="1" x14ac:dyDescent="0.15">
      <c r="A10" s="8" t="s">
        <v>24</v>
      </c>
      <c r="B10" s="9" t="s">
        <v>25</v>
      </c>
      <c r="C10" s="5">
        <v>47</v>
      </c>
      <c r="D10" s="5">
        <v>1651932</v>
      </c>
      <c r="E10" s="5">
        <v>48</v>
      </c>
      <c r="F10" s="5">
        <v>1684332</v>
      </c>
      <c r="G10" s="6">
        <f t="shared" si="1"/>
        <v>1.9613398130189377</v>
      </c>
      <c r="H10" s="10" t="str">
        <f t="shared" ref="H10:H32" si="2">A10</f>
        <v>10</v>
      </c>
    </row>
    <row r="11" spans="1:8" ht="23.1" customHeight="1" x14ac:dyDescent="0.15">
      <c r="A11" s="8" t="s">
        <v>27</v>
      </c>
      <c r="B11" s="9" t="s">
        <v>28</v>
      </c>
      <c r="C11" s="5">
        <v>53</v>
      </c>
      <c r="D11" s="5">
        <v>1268923</v>
      </c>
      <c r="E11" s="5">
        <v>52</v>
      </c>
      <c r="F11" s="5">
        <v>1211290</v>
      </c>
      <c r="G11" s="6">
        <f t="shared" si="1"/>
        <v>-4.5418831560307442</v>
      </c>
      <c r="H11" s="10" t="str">
        <f t="shared" si="2"/>
        <v>11</v>
      </c>
    </row>
    <row r="12" spans="1:8" ht="23.1" customHeight="1" x14ac:dyDescent="0.15">
      <c r="A12" s="8" t="s">
        <v>29</v>
      </c>
      <c r="B12" s="9" t="s">
        <v>30</v>
      </c>
      <c r="C12" s="5">
        <v>17</v>
      </c>
      <c r="D12" s="5">
        <v>261429</v>
      </c>
      <c r="E12" s="5">
        <v>15</v>
      </c>
      <c r="F12" s="5">
        <v>310738</v>
      </c>
      <c r="G12" s="6">
        <f t="shared" si="1"/>
        <v>18.86133519999694</v>
      </c>
      <c r="H12" s="10" t="str">
        <f t="shared" si="2"/>
        <v>12</v>
      </c>
    </row>
    <row r="13" spans="1:8" ht="23.1" customHeight="1" x14ac:dyDescent="0.15">
      <c r="A13" s="8" t="s">
        <v>31</v>
      </c>
      <c r="B13" s="9" t="s">
        <v>32</v>
      </c>
      <c r="C13" s="5">
        <v>19</v>
      </c>
      <c r="D13" s="5">
        <v>540663</v>
      </c>
      <c r="E13" s="5">
        <v>18</v>
      </c>
      <c r="F13" s="5">
        <v>366652</v>
      </c>
      <c r="G13" s="6">
        <f t="shared" si="1"/>
        <v>-32.184743546349573</v>
      </c>
      <c r="H13" s="10" t="str">
        <f t="shared" si="2"/>
        <v>13</v>
      </c>
    </row>
    <row r="14" spans="1:8" ht="23.1" customHeight="1" x14ac:dyDescent="0.15">
      <c r="A14" s="8" t="s">
        <v>33</v>
      </c>
      <c r="B14" s="9" t="s">
        <v>34</v>
      </c>
      <c r="C14" s="5">
        <v>64</v>
      </c>
      <c r="D14" s="5">
        <v>1591316</v>
      </c>
      <c r="E14" s="5">
        <v>63</v>
      </c>
      <c r="F14" s="5">
        <v>1806857</v>
      </c>
      <c r="G14" s="6">
        <f t="shared" si="1"/>
        <v>13.544827048807404</v>
      </c>
      <c r="H14" s="10" t="str">
        <f t="shared" si="2"/>
        <v>14</v>
      </c>
    </row>
    <row r="15" spans="1:8" ht="23.1" customHeight="1" x14ac:dyDescent="0.15">
      <c r="A15" s="8" t="s">
        <v>35</v>
      </c>
      <c r="B15" s="9" t="s">
        <v>36</v>
      </c>
      <c r="C15" s="5">
        <v>48</v>
      </c>
      <c r="D15" s="5">
        <v>603264</v>
      </c>
      <c r="E15" s="5">
        <v>47</v>
      </c>
      <c r="F15" s="5">
        <v>619911</v>
      </c>
      <c r="G15" s="6">
        <f t="shared" si="1"/>
        <v>2.7594883831954169</v>
      </c>
      <c r="H15" s="10" t="str">
        <f t="shared" si="2"/>
        <v>15</v>
      </c>
    </row>
    <row r="16" spans="1:8" ht="23.1" customHeight="1" x14ac:dyDescent="0.15">
      <c r="A16" s="8" t="s">
        <v>37</v>
      </c>
      <c r="B16" s="9" t="s">
        <v>38</v>
      </c>
      <c r="C16" s="5">
        <v>156</v>
      </c>
      <c r="D16" s="5">
        <v>11550194</v>
      </c>
      <c r="E16" s="5">
        <v>155</v>
      </c>
      <c r="F16" s="5">
        <v>11635699</v>
      </c>
      <c r="G16" s="6">
        <f t="shared" si="1"/>
        <v>0.74029059598479474</v>
      </c>
      <c r="H16" s="10" t="str">
        <f t="shared" si="2"/>
        <v>16</v>
      </c>
    </row>
    <row r="17" spans="1:8" ht="23.1" customHeight="1" x14ac:dyDescent="0.15">
      <c r="A17" s="8" t="s">
        <v>39</v>
      </c>
      <c r="B17" s="9" t="s">
        <v>40</v>
      </c>
      <c r="C17" s="5">
        <v>5</v>
      </c>
      <c r="D17" s="5">
        <v>978287</v>
      </c>
      <c r="E17" s="5">
        <v>5</v>
      </c>
      <c r="F17" s="5">
        <v>971286</v>
      </c>
      <c r="G17" s="6">
        <f t="shared" si="1"/>
        <v>-0.71563866227395434</v>
      </c>
      <c r="H17" s="10" t="str">
        <f t="shared" si="2"/>
        <v>17</v>
      </c>
    </row>
    <row r="18" spans="1:8" ht="23.1" customHeight="1" x14ac:dyDescent="0.15">
      <c r="A18" s="8" t="s">
        <v>41</v>
      </c>
      <c r="B18" s="9" t="s">
        <v>42</v>
      </c>
      <c r="C18" s="5">
        <v>121</v>
      </c>
      <c r="D18" s="5">
        <v>2252520</v>
      </c>
      <c r="E18" s="5">
        <v>127</v>
      </c>
      <c r="F18" s="5">
        <v>2378745</v>
      </c>
      <c r="G18" s="6">
        <f t="shared" si="1"/>
        <v>5.6037238293111713</v>
      </c>
      <c r="H18" s="10" t="str">
        <f t="shared" si="2"/>
        <v>18</v>
      </c>
    </row>
    <row r="19" spans="1:8" ht="23.1" customHeight="1" x14ac:dyDescent="0.15">
      <c r="A19" s="8" t="s">
        <v>43</v>
      </c>
      <c r="B19" s="9" t="s">
        <v>44</v>
      </c>
      <c r="C19" s="5">
        <v>33</v>
      </c>
      <c r="D19" s="5">
        <v>662550</v>
      </c>
      <c r="E19" s="5">
        <v>32</v>
      </c>
      <c r="F19" s="5">
        <v>728640</v>
      </c>
      <c r="G19" s="6">
        <f t="shared" si="1"/>
        <v>9.9750962191532722</v>
      </c>
      <c r="H19" s="10" t="str">
        <f t="shared" si="2"/>
        <v>19</v>
      </c>
    </row>
    <row r="20" spans="1:8" ht="23.1" customHeight="1" x14ac:dyDescent="0.15">
      <c r="A20" s="8" t="s">
        <v>45</v>
      </c>
      <c r="B20" s="9" t="s">
        <v>46</v>
      </c>
      <c r="C20" s="5">
        <v>16</v>
      </c>
      <c r="D20" s="5">
        <v>116850</v>
      </c>
      <c r="E20" s="5">
        <v>17</v>
      </c>
      <c r="F20" s="5">
        <v>117757</v>
      </c>
      <c r="G20" s="6">
        <f t="shared" si="1"/>
        <v>0.77620881471972614</v>
      </c>
      <c r="H20" s="10" t="str">
        <f t="shared" si="2"/>
        <v>20</v>
      </c>
    </row>
    <row r="21" spans="1:8" ht="23.1" customHeight="1" x14ac:dyDescent="0.15">
      <c r="A21" s="8" t="s">
        <v>47</v>
      </c>
      <c r="B21" s="9" t="s">
        <v>48</v>
      </c>
      <c r="C21" s="5">
        <v>60</v>
      </c>
      <c r="D21" s="5">
        <v>3052629</v>
      </c>
      <c r="E21" s="5">
        <v>64</v>
      </c>
      <c r="F21" s="5">
        <v>3276161</v>
      </c>
      <c r="G21" s="6">
        <f t="shared" si="1"/>
        <v>7.3226061863397085</v>
      </c>
      <c r="H21" s="10" t="str">
        <f t="shared" si="2"/>
        <v>21</v>
      </c>
    </row>
    <row r="22" spans="1:8" ht="23.1" customHeight="1" x14ac:dyDescent="0.15">
      <c r="A22" s="8" t="s">
        <v>49</v>
      </c>
      <c r="B22" s="9" t="s">
        <v>50</v>
      </c>
      <c r="C22" s="5">
        <v>81</v>
      </c>
      <c r="D22" s="5">
        <v>16138407</v>
      </c>
      <c r="E22" s="5">
        <v>85</v>
      </c>
      <c r="F22" s="5">
        <v>16639744</v>
      </c>
      <c r="G22" s="6">
        <f t="shared" si="1"/>
        <v>3.1064838059915085</v>
      </c>
      <c r="H22" s="10" t="str">
        <f t="shared" si="2"/>
        <v>22</v>
      </c>
    </row>
    <row r="23" spans="1:8" ht="23.1" customHeight="1" x14ac:dyDescent="0.15">
      <c r="A23" s="8" t="s">
        <v>51</v>
      </c>
      <c r="B23" s="9" t="s">
        <v>52</v>
      </c>
      <c r="C23" s="5">
        <v>46</v>
      </c>
      <c r="D23" s="5">
        <v>1072153</v>
      </c>
      <c r="E23" s="5">
        <v>46</v>
      </c>
      <c r="F23" s="5">
        <v>1085345</v>
      </c>
      <c r="G23" s="6">
        <f t="shared" si="1"/>
        <v>1.2304214044077664</v>
      </c>
      <c r="H23" s="10" t="str">
        <f t="shared" si="2"/>
        <v>23</v>
      </c>
    </row>
    <row r="24" spans="1:8" ht="23.1" customHeight="1" x14ac:dyDescent="0.15">
      <c r="A24" s="8" t="s">
        <v>53</v>
      </c>
      <c r="B24" s="9" t="s">
        <v>54</v>
      </c>
      <c r="C24" s="5">
        <v>224</v>
      </c>
      <c r="D24" s="5">
        <v>3515254</v>
      </c>
      <c r="E24" s="5">
        <v>233</v>
      </c>
      <c r="F24" s="5">
        <v>3511132</v>
      </c>
      <c r="G24" s="6">
        <f t="shared" si="1"/>
        <v>-0.11726037435701658</v>
      </c>
      <c r="H24" s="10" t="str">
        <f t="shared" si="2"/>
        <v>24</v>
      </c>
    </row>
    <row r="25" spans="1:8" ht="23.1" customHeight="1" x14ac:dyDescent="0.15">
      <c r="A25" s="8" t="s">
        <v>55</v>
      </c>
      <c r="B25" s="9" t="s">
        <v>56</v>
      </c>
      <c r="C25" s="5">
        <v>126</v>
      </c>
      <c r="D25" s="5">
        <v>5988849</v>
      </c>
      <c r="E25" s="5">
        <v>121</v>
      </c>
      <c r="F25" s="5">
        <v>5781539</v>
      </c>
      <c r="G25" s="6">
        <f t="shared" si="1"/>
        <v>-3.4616000503602611</v>
      </c>
      <c r="H25" s="10" t="str">
        <f t="shared" si="2"/>
        <v>25</v>
      </c>
    </row>
    <row r="26" spans="1:8" ht="23.1" customHeight="1" x14ac:dyDescent="0.15">
      <c r="A26" s="8" t="s">
        <v>57</v>
      </c>
      <c r="B26" s="9" t="s">
        <v>58</v>
      </c>
      <c r="C26" s="5">
        <v>172</v>
      </c>
      <c r="D26" s="5">
        <v>4674237</v>
      </c>
      <c r="E26" s="5">
        <v>172</v>
      </c>
      <c r="F26" s="5">
        <v>5032706</v>
      </c>
      <c r="G26" s="6">
        <f t="shared" si="1"/>
        <v>7.6690377488347297</v>
      </c>
      <c r="H26" s="10" t="str">
        <f t="shared" si="2"/>
        <v>26</v>
      </c>
    </row>
    <row r="27" spans="1:8" ht="23.1" customHeight="1" x14ac:dyDescent="0.15">
      <c r="A27" s="8" t="s">
        <v>59</v>
      </c>
      <c r="B27" s="9" t="s">
        <v>60</v>
      </c>
      <c r="C27" s="5">
        <v>44</v>
      </c>
      <c r="D27" s="5">
        <v>865527</v>
      </c>
      <c r="E27" s="5">
        <v>43</v>
      </c>
      <c r="F27" s="5">
        <v>918895</v>
      </c>
      <c r="G27" s="6">
        <f t="shared" si="1"/>
        <v>6.1659543838609308</v>
      </c>
      <c r="H27" s="10" t="str">
        <f t="shared" si="2"/>
        <v>27</v>
      </c>
    </row>
    <row r="28" spans="1:8" ht="23.1" customHeight="1" x14ac:dyDescent="0.15">
      <c r="A28" s="8" t="s">
        <v>61</v>
      </c>
      <c r="B28" s="9" t="s">
        <v>62</v>
      </c>
      <c r="C28" s="5">
        <v>50</v>
      </c>
      <c r="D28" s="5">
        <v>1888179</v>
      </c>
      <c r="E28" s="5">
        <v>48</v>
      </c>
      <c r="F28" s="5">
        <v>1542494</v>
      </c>
      <c r="G28" s="6">
        <f t="shared" si="1"/>
        <v>-18.307851109455196</v>
      </c>
      <c r="H28" s="10" t="str">
        <f t="shared" si="2"/>
        <v>28</v>
      </c>
    </row>
    <row r="29" spans="1:8" ht="23.1" customHeight="1" x14ac:dyDescent="0.15">
      <c r="A29" s="8" t="s">
        <v>63</v>
      </c>
      <c r="B29" s="9" t="s">
        <v>64</v>
      </c>
      <c r="C29" s="5">
        <v>169</v>
      </c>
      <c r="D29" s="5">
        <v>3112766</v>
      </c>
      <c r="E29" s="5">
        <v>168</v>
      </c>
      <c r="F29" s="5">
        <v>3142881</v>
      </c>
      <c r="G29" s="6">
        <f t="shared" si="1"/>
        <v>0.96746751924172913</v>
      </c>
      <c r="H29" s="10" t="str">
        <f t="shared" si="2"/>
        <v>29</v>
      </c>
    </row>
    <row r="30" spans="1:8" ht="23.1" customHeight="1" x14ac:dyDescent="0.15">
      <c r="A30" s="8" t="s">
        <v>65</v>
      </c>
      <c r="B30" s="9" t="s">
        <v>66</v>
      </c>
      <c r="C30" s="5">
        <v>25</v>
      </c>
      <c r="D30" s="5">
        <v>499017</v>
      </c>
      <c r="E30" s="5">
        <v>26</v>
      </c>
      <c r="F30" s="5">
        <v>534732</v>
      </c>
      <c r="G30" s="6">
        <f t="shared" si="1"/>
        <v>7.1570708011951494</v>
      </c>
      <c r="H30" s="10" t="str">
        <f t="shared" si="2"/>
        <v>30</v>
      </c>
    </row>
    <row r="31" spans="1:8" ht="23.1" customHeight="1" x14ac:dyDescent="0.15">
      <c r="A31" s="8" t="s">
        <v>67</v>
      </c>
      <c r="B31" s="9" t="s">
        <v>68</v>
      </c>
      <c r="C31" s="5">
        <v>124</v>
      </c>
      <c r="D31" s="5">
        <v>4008127</v>
      </c>
      <c r="E31" s="5">
        <v>122</v>
      </c>
      <c r="F31" s="5">
        <v>3991672</v>
      </c>
      <c r="G31" s="6">
        <f t="shared" si="1"/>
        <v>-0.41054088355982732</v>
      </c>
      <c r="H31" s="10" t="str">
        <f t="shared" si="2"/>
        <v>31</v>
      </c>
    </row>
    <row r="32" spans="1:8" ht="23.1" customHeight="1" x14ac:dyDescent="0.15">
      <c r="A32" s="11" t="s">
        <v>69</v>
      </c>
      <c r="B32" s="12" t="s">
        <v>70</v>
      </c>
      <c r="C32" s="13">
        <v>35</v>
      </c>
      <c r="D32" s="13">
        <v>1144868</v>
      </c>
      <c r="E32" s="13">
        <v>34</v>
      </c>
      <c r="F32" s="13">
        <v>1145986</v>
      </c>
      <c r="G32" s="14">
        <f t="shared" si="1"/>
        <v>9.7653179231142806E-2</v>
      </c>
      <c r="H32" s="15" t="str">
        <f t="shared" si="2"/>
        <v>32</v>
      </c>
    </row>
  </sheetData>
  <mergeCells count="11">
    <mergeCell ref="H2:H7"/>
    <mergeCell ref="C5:C7"/>
    <mergeCell ref="D5:D7"/>
    <mergeCell ref="E5:E7"/>
    <mergeCell ref="F5:F7"/>
    <mergeCell ref="G5:G7"/>
    <mergeCell ref="C1:D1"/>
    <mergeCell ref="A2:B7"/>
    <mergeCell ref="C2:D4"/>
    <mergeCell ref="E2:F4"/>
    <mergeCell ref="G2:G4"/>
  </mergeCells>
  <phoneticPr fontId="1"/>
  <printOptions horizontalCentered="1"/>
  <pageMargins left="0.59055118110236227" right="0.59055118110236227" top="0.78740157480314965" bottom="0.59055118110236227" header="0.51181102362204722" footer="0.51181102362204722"/>
  <pageSetup paperSize="9" scale="92" orientation="portrait" r:id="rId1"/>
  <headerFooter alignWithMargins="0">
    <oddHeader>&amp;L&amp;"ＭＳ Ｐ明朝,標準"第１表　産業中分類別統計表(３０人以上の事業所)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5D55D5-6C7E-4779-8886-829349D677C8}">
  <sheetPr>
    <pageSetUpPr fitToPage="1"/>
  </sheetPr>
  <dimension ref="A1:Z32"/>
  <sheetViews>
    <sheetView view="pageBreakPreview" topLeftCell="A19" zoomScale="75" zoomScaleNormal="100" zoomScaleSheetLayoutView="75" workbookViewId="0">
      <selection activeCell="F22" sqref="F22"/>
    </sheetView>
  </sheetViews>
  <sheetFormatPr defaultRowHeight="13.5" x14ac:dyDescent="0.15"/>
  <cols>
    <col min="1" max="1" width="4.625" style="16" customWidth="1"/>
    <col min="2" max="2" width="20.625" style="16" customWidth="1"/>
    <col min="3" max="3" width="5.375" style="16" customWidth="1"/>
    <col min="4" max="4" width="10.625" style="16" customWidth="1"/>
    <col min="5" max="5" width="5.375" style="16" customWidth="1"/>
    <col min="6" max="6" width="10.625" style="16" customWidth="1"/>
    <col min="7" max="7" width="5.375" style="16" customWidth="1"/>
    <col min="8" max="8" width="10.625" style="16" customWidth="1"/>
    <col min="9" max="9" width="5.375" style="16" customWidth="1"/>
    <col min="10" max="10" width="10.625" style="16" customWidth="1"/>
    <col min="11" max="11" width="5.375" style="16" customWidth="1"/>
    <col min="12" max="12" width="10.625" style="16" customWidth="1"/>
    <col min="13" max="13" width="5.375" style="16" customWidth="1"/>
    <col min="14" max="14" width="10.625" style="16" customWidth="1"/>
    <col min="15" max="15" width="5.375" style="16" customWidth="1"/>
    <col min="16" max="16" width="10.625" style="16" customWidth="1"/>
    <col min="17" max="17" width="3.625" style="16" customWidth="1"/>
    <col min="18" max="18" width="5.375" style="16" customWidth="1"/>
    <col min="19" max="19" width="10.625" style="16" customWidth="1"/>
    <col min="20" max="20" width="5.375" style="16" customWidth="1"/>
    <col min="21" max="21" width="10.625" style="16" customWidth="1"/>
    <col min="22" max="22" width="5.375" style="16" customWidth="1"/>
    <col min="23" max="23" width="10.625" style="16" customWidth="1"/>
    <col min="24" max="24" width="5.375" style="16" customWidth="1"/>
    <col min="25" max="25" width="10.625" style="16" customWidth="1"/>
    <col min="26" max="26" width="5.125" style="16" customWidth="1"/>
    <col min="27" max="16384" width="9" style="36"/>
  </cols>
  <sheetData>
    <row r="1" spans="1:26" s="16" customFormat="1" ht="14.25" thickBot="1" x14ac:dyDescent="0.2">
      <c r="Q1" s="17" t="s">
        <v>8</v>
      </c>
      <c r="Z1" s="18" t="s">
        <v>0</v>
      </c>
    </row>
    <row r="2" spans="1:26" s="16" customFormat="1" ht="12.95" customHeight="1" thickTop="1" x14ac:dyDescent="0.15">
      <c r="A2" s="125" t="s">
        <v>1</v>
      </c>
      <c r="B2" s="126"/>
      <c r="C2" s="114" t="s">
        <v>9</v>
      </c>
      <c r="D2" s="115"/>
      <c r="E2" s="114" t="s">
        <v>10</v>
      </c>
      <c r="F2" s="115"/>
      <c r="G2" s="114" t="s">
        <v>11</v>
      </c>
      <c r="H2" s="115"/>
      <c r="I2" s="114" t="s">
        <v>12</v>
      </c>
      <c r="J2" s="115"/>
      <c r="K2" s="114" t="s">
        <v>13</v>
      </c>
      <c r="L2" s="115"/>
      <c r="M2" s="114" t="s">
        <v>14</v>
      </c>
      <c r="N2" s="115"/>
      <c r="O2" s="114" t="s">
        <v>15</v>
      </c>
      <c r="P2" s="115"/>
      <c r="Q2" s="123" t="s">
        <v>16</v>
      </c>
      <c r="R2" s="114" t="s">
        <v>17</v>
      </c>
      <c r="S2" s="115"/>
      <c r="T2" s="114" t="s">
        <v>18</v>
      </c>
      <c r="U2" s="115"/>
      <c r="V2" s="114" t="s">
        <v>19</v>
      </c>
      <c r="W2" s="115"/>
      <c r="X2" s="114" t="s">
        <v>20</v>
      </c>
      <c r="Y2" s="115"/>
      <c r="Z2" s="120" t="s">
        <v>3</v>
      </c>
    </row>
    <row r="3" spans="1:26" s="16" customFormat="1" x14ac:dyDescent="0.15">
      <c r="A3" s="127"/>
      <c r="B3" s="128"/>
      <c r="C3" s="116"/>
      <c r="D3" s="117"/>
      <c r="E3" s="116"/>
      <c r="F3" s="117"/>
      <c r="G3" s="116"/>
      <c r="H3" s="117"/>
      <c r="I3" s="116"/>
      <c r="J3" s="117"/>
      <c r="K3" s="116"/>
      <c r="L3" s="117"/>
      <c r="M3" s="116"/>
      <c r="N3" s="117"/>
      <c r="O3" s="116"/>
      <c r="P3" s="117"/>
      <c r="Q3" s="124">
        <v>0</v>
      </c>
      <c r="R3" s="116"/>
      <c r="S3" s="117"/>
      <c r="T3" s="116"/>
      <c r="U3" s="117"/>
      <c r="V3" s="116"/>
      <c r="W3" s="117"/>
      <c r="X3" s="116"/>
      <c r="Y3" s="117"/>
      <c r="Z3" s="121"/>
    </row>
    <row r="4" spans="1:26" s="16" customFormat="1" ht="12.95" customHeight="1" x14ac:dyDescent="0.15">
      <c r="A4" s="127"/>
      <c r="B4" s="128"/>
      <c r="C4" s="118"/>
      <c r="D4" s="119"/>
      <c r="E4" s="118"/>
      <c r="F4" s="119"/>
      <c r="G4" s="118"/>
      <c r="H4" s="119"/>
      <c r="I4" s="118"/>
      <c r="J4" s="119"/>
      <c r="K4" s="118"/>
      <c r="L4" s="119"/>
      <c r="M4" s="118"/>
      <c r="N4" s="119"/>
      <c r="O4" s="118"/>
      <c r="P4" s="119"/>
      <c r="Q4" s="124">
        <v>0</v>
      </c>
      <c r="R4" s="118"/>
      <c r="S4" s="119"/>
      <c r="T4" s="118"/>
      <c r="U4" s="119"/>
      <c r="V4" s="118"/>
      <c r="W4" s="119"/>
      <c r="X4" s="118"/>
      <c r="Y4" s="119"/>
      <c r="Z4" s="121"/>
    </row>
    <row r="5" spans="1:26" s="16" customFormat="1" ht="13.5" customHeight="1" x14ac:dyDescent="0.15">
      <c r="A5" s="127"/>
      <c r="B5" s="128"/>
      <c r="C5" s="108" t="s">
        <v>21</v>
      </c>
      <c r="D5" s="111" t="s">
        <v>5</v>
      </c>
      <c r="E5" s="108" t="s">
        <v>21</v>
      </c>
      <c r="F5" s="111" t="s">
        <v>5</v>
      </c>
      <c r="G5" s="108" t="s">
        <v>21</v>
      </c>
      <c r="H5" s="111" t="s">
        <v>5</v>
      </c>
      <c r="I5" s="108" t="s">
        <v>21</v>
      </c>
      <c r="J5" s="111" t="s">
        <v>5</v>
      </c>
      <c r="K5" s="108" t="s">
        <v>21</v>
      </c>
      <c r="L5" s="111" t="s">
        <v>5</v>
      </c>
      <c r="M5" s="108" t="s">
        <v>21</v>
      </c>
      <c r="N5" s="111" t="s">
        <v>5</v>
      </c>
      <c r="O5" s="108" t="s">
        <v>21</v>
      </c>
      <c r="P5" s="111" t="s">
        <v>5</v>
      </c>
      <c r="Q5" s="124">
        <v>0</v>
      </c>
      <c r="R5" s="108" t="s">
        <v>21</v>
      </c>
      <c r="S5" s="111" t="s">
        <v>5</v>
      </c>
      <c r="T5" s="108" t="s">
        <v>21</v>
      </c>
      <c r="U5" s="111" t="s">
        <v>5</v>
      </c>
      <c r="V5" s="108" t="s">
        <v>21</v>
      </c>
      <c r="W5" s="111" t="s">
        <v>5</v>
      </c>
      <c r="X5" s="108" t="s">
        <v>21</v>
      </c>
      <c r="Y5" s="111" t="s">
        <v>5</v>
      </c>
      <c r="Z5" s="121"/>
    </row>
    <row r="6" spans="1:26" s="16" customFormat="1" x14ac:dyDescent="0.15">
      <c r="A6" s="127"/>
      <c r="B6" s="128"/>
      <c r="C6" s="109"/>
      <c r="D6" s="112"/>
      <c r="E6" s="109"/>
      <c r="F6" s="112"/>
      <c r="G6" s="109"/>
      <c r="H6" s="112"/>
      <c r="I6" s="109"/>
      <c r="J6" s="112"/>
      <c r="K6" s="109"/>
      <c r="L6" s="112"/>
      <c r="M6" s="109"/>
      <c r="N6" s="112"/>
      <c r="O6" s="109"/>
      <c r="P6" s="112"/>
      <c r="Q6" s="124">
        <v>0</v>
      </c>
      <c r="R6" s="109"/>
      <c r="S6" s="112"/>
      <c r="T6" s="109"/>
      <c r="U6" s="112"/>
      <c r="V6" s="109"/>
      <c r="W6" s="112"/>
      <c r="X6" s="109"/>
      <c r="Y6" s="112"/>
      <c r="Z6" s="121"/>
    </row>
    <row r="7" spans="1:26" s="16" customFormat="1" x14ac:dyDescent="0.15">
      <c r="A7" s="127"/>
      <c r="B7" s="128"/>
      <c r="C7" s="110"/>
      <c r="D7" s="113"/>
      <c r="E7" s="110"/>
      <c r="F7" s="113"/>
      <c r="G7" s="110"/>
      <c r="H7" s="113"/>
      <c r="I7" s="110"/>
      <c r="J7" s="113"/>
      <c r="K7" s="110"/>
      <c r="L7" s="113"/>
      <c r="M7" s="110"/>
      <c r="N7" s="113"/>
      <c r="O7" s="110"/>
      <c r="P7" s="113"/>
      <c r="Q7" s="124">
        <v>0</v>
      </c>
      <c r="R7" s="110"/>
      <c r="S7" s="113"/>
      <c r="T7" s="110"/>
      <c r="U7" s="113"/>
      <c r="V7" s="110"/>
      <c r="W7" s="113"/>
      <c r="X7" s="110"/>
      <c r="Y7" s="113"/>
      <c r="Z7" s="122"/>
    </row>
    <row r="8" spans="1:26" s="16" customFormat="1" ht="20.100000000000001" customHeight="1" x14ac:dyDescent="0.15">
      <c r="A8" s="19" t="s">
        <v>6</v>
      </c>
      <c r="B8" s="20" t="s">
        <v>7</v>
      </c>
      <c r="C8" s="21">
        <v>2074</v>
      </c>
      <c r="D8" s="22">
        <v>72980465</v>
      </c>
      <c r="E8" s="21">
        <v>367</v>
      </c>
      <c r="F8" s="22">
        <v>8131626</v>
      </c>
      <c r="G8" s="21">
        <v>250</v>
      </c>
      <c r="H8" s="22">
        <v>5187663</v>
      </c>
      <c r="I8" s="21">
        <v>169</v>
      </c>
      <c r="J8" s="22">
        <v>3063959</v>
      </c>
      <c r="K8" s="21">
        <v>310</v>
      </c>
      <c r="L8" s="22">
        <v>18552617</v>
      </c>
      <c r="M8" s="21">
        <v>276</v>
      </c>
      <c r="N8" s="22">
        <v>6664177</v>
      </c>
      <c r="O8" s="21">
        <v>287</v>
      </c>
      <c r="P8" s="22">
        <v>15931486</v>
      </c>
      <c r="Q8" s="80" t="s">
        <v>7</v>
      </c>
      <c r="R8" s="21">
        <v>173</v>
      </c>
      <c r="S8" s="22">
        <v>10491175</v>
      </c>
      <c r="T8" s="21">
        <v>94</v>
      </c>
      <c r="U8" s="22">
        <v>1496368</v>
      </c>
      <c r="V8" s="21">
        <v>102</v>
      </c>
      <c r="W8" s="22">
        <v>2295269</v>
      </c>
      <c r="X8" s="21">
        <v>46</v>
      </c>
      <c r="Y8" s="21">
        <v>1166125</v>
      </c>
      <c r="Z8" s="23" t="s">
        <v>7</v>
      </c>
    </row>
    <row r="9" spans="1:26" s="16" customFormat="1" ht="20.100000000000001" customHeight="1" x14ac:dyDescent="0.15">
      <c r="A9" s="24" t="s">
        <v>22</v>
      </c>
      <c r="B9" s="25" t="s">
        <v>23</v>
      </c>
      <c r="C9" s="26">
        <v>333</v>
      </c>
      <c r="D9" s="27">
        <v>4545271</v>
      </c>
      <c r="E9" s="26">
        <v>105</v>
      </c>
      <c r="F9" s="27">
        <v>1602276</v>
      </c>
      <c r="G9" s="26">
        <v>38</v>
      </c>
      <c r="H9" s="27">
        <v>280751</v>
      </c>
      <c r="I9" s="26">
        <v>22</v>
      </c>
      <c r="J9" s="27">
        <v>280359</v>
      </c>
      <c r="K9" s="26">
        <v>36</v>
      </c>
      <c r="L9" s="27">
        <v>606233</v>
      </c>
      <c r="M9" s="26">
        <v>29</v>
      </c>
      <c r="N9" s="27">
        <v>660218</v>
      </c>
      <c r="O9" s="26">
        <v>30</v>
      </c>
      <c r="P9" s="28">
        <v>302657</v>
      </c>
      <c r="Q9" s="21" t="s">
        <v>22</v>
      </c>
      <c r="R9" s="26">
        <v>28</v>
      </c>
      <c r="S9" s="27">
        <v>369554</v>
      </c>
      <c r="T9" s="26">
        <v>21</v>
      </c>
      <c r="U9" s="27">
        <v>232517</v>
      </c>
      <c r="V9" s="26">
        <v>15</v>
      </c>
      <c r="W9" s="27">
        <v>157480</v>
      </c>
      <c r="X9" s="26">
        <v>9</v>
      </c>
      <c r="Y9" s="27">
        <v>53226</v>
      </c>
      <c r="Z9" s="23" t="s">
        <v>22</v>
      </c>
    </row>
    <row r="10" spans="1:26" s="16" customFormat="1" ht="20.100000000000001" customHeight="1" x14ac:dyDescent="0.15">
      <c r="A10" s="29" t="s">
        <v>24</v>
      </c>
      <c r="B10" s="25" t="s">
        <v>25</v>
      </c>
      <c r="C10" s="26">
        <v>48</v>
      </c>
      <c r="D10" s="27">
        <v>1684332</v>
      </c>
      <c r="E10" s="26">
        <v>17</v>
      </c>
      <c r="F10" s="27">
        <v>592664</v>
      </c>
      <c r="G10" s="26">
        <v>4</v>
      </c>
      <c r="H10" s="27">
        <v>170451</v>
      </c>
      <c r="I10" s="26">
        <v>4</v>
      </c>
      <c r="J10" s="27">
        <v>107691</v>
      </c>
      <c r="K10" s="26">
        <v>5</v>
      </c>
      <c r="L10" s="27">
        <v>463840</v>
      </c>
      <c r="M10" s="26">
        <v>2</v>
      </c>
      <c r="N10" s="27" t="s">
        <v>26</v>
      </c>
      <c r="O10" s="26">
        <v>7</v>
      </c>
      <c r="P10" s="28">
        <v>211147</v>
      </c>
      <c r="Q10" s="21" t="s">
        <v>24</v>
      </c>
      <c r="R10" s="26">
        <v>7</v>
      </c>
      <c r="S10" s="27">
        <v>86863</v>
      </c>
      <c r="T10" s="26">
        <v>1</v>
      </c>
      <c r="U10" s="27" t="s">
        <v>26</v>
      </c>
      <c r="V10" s="26">
        <v>1</v>
      </c>
      <c r="W10" s="27" t="s">
        <v>26</v>
      </c>
      <c r="X10" s="26">
        <v>0</v>
      </c>
      <c r="Y10" s="27">
        <v>0</v>
      </c>
      <c r="Z10" s="23" t="s">
        <v>24</v>
      </c>
    </row>
    <row r="11" spans="1:26" s="16" customFormat="1" ht="20.100000000000001" customHeight="1" x14ac:dyDescent="0.15">
      <c r="A11" s="29" t="s">
        <v>27</v>
      </c>
      <c r="B11" s="25" t="s">
        <v>28</v>
      </c>
      <c r="C11" s="26">
        <v>52</v>
      </c>
      <c r="D11" s="27">
        <v>1211290</v>
      </c>
      <c r="E11" s="26">
        <v>1</v>
      </c>
      <c r="F11" s="27" t="s">
        <v>26</v>
      </c>
      <c r="G11" s="26">
        <v>3</v>
      </c>
      <c r="H11" s="27">
        <v>1194</v>
      </c>
      <c r="I11" s="26">
        <v>3</v>
      </c>
      <c r="J11" s="27">
        <v>146746</v>
      </c>
      <c r="K11" s="26">
        <v>13</v>
      </c>
      <c r="L11" s="27">
        <v>582320</v>
      </c>
      <c r="M11" s="26">
        <v>15</v>
      </c>
      <c r="N11" s="27">
        <v>256394</v>
      </c>
      <c r="O11" s="26">
        <v>6</v>
      </c>
      <c r="P11" s="28">
        <v>89882</v>
      </c>
      <c r="Q11" s="21" t="s">
        <v>27</v>
      </c>
      <c r="R11" s="26">
        <v>1</v>
      </c>
      <c r="S11" s="27" t="s">
        <v>26</v>
      </c>
      <c r="T11" s="26">
        <v>5</v>
      </c>
      <c r="U11" s="27">
        <v>90698</v>
      </c>
      <c r="V11" s="26">
        <v>4</v>
      </c>
      <c r="W11" s="27">
        <v>21575</v>
      </c>
      <c r="X11" s="26">
        <v>1</v>
      </c>
      <c r="Y11" s="27" t="s">
        <v>26</v>
      </c>
      <c r="Z11" s="23" t="s">
        <v>27</v>
      </c>
    </row>
    <row r="12" spans="1:26" s="16" customFormat="1" ht="20.100000000000001" customHeight="1" x14ac:dyDescent="0.15">
      <c r="A12" s="29" t="s">
        <v>29</v>
      </c>
      <c r="B12" s="25" t="s">
        <v>30</v>
      </c>
      <c r="C12" s="26">
        <v>15</v>
      </c>
      <c r="D12" s="27">
        <v>310738</v>
      </c>
      <c r="E12" s="26">
        <v>0</v>
      </c>
      <c r="F12" s="27">
        <v>0</v>
      </c>
      <c r="G12" s="26">
        <v>0</v>
      </c>
      <c r="H12" s="27">
        <v>0</v>
      </c>
      <c r="I12" s="26">
        <v>2</v>
      </c>
      <c r="J12" s="27" t="s">
        <v>26</v>
      </c>
      <c r="K12" s="26">
        <v>3</v>
      </c>
      <c r="L12" s="27">
        <v>29744</v>
      </c>
      <c r="M12" s="26">
        <v>4</v>
      </c>
      <c r="N12" s="27">
        <v>126456</v>
      </c>
      <c r="O12" s="26">
        <v>0</v>
      </c>
      <c r="P12" s="28">
        <v>0</v>
      </c>
      <c r="Q12" s="21" t="s">
        <v>29</v>
      </c>
      <c r="R12" s="26">
        <v>5</v>
      </c>
      <c r="S12" s="27">
        <v>61484</v>
      </c>
      <c r="T12" s="26">
        <v>0</v>
      </c>
      <c r="U12" s="27">
        <v>0</v>
      </c>
      <c r="V12" s="26">
        <v>1</v>
      </c>
      <c r="W12" s="27" t="s">
        <v>26</v>
      </c>
      <c r="X12" s="26">
        <v>0</v>
      </c>
      <c r="Y12" s="27">
        <v>0</v>
      </c>
      <c r="Z12" s="23" t="s">
        <v>29</v>
      </c>
    </row>
    <row r="13" spans="1:26" s="16" customFormat="1" ht="20.100000000000001" customHeight="1" x14ac:dyDescent="0.15">
      <c r="A13" s="29" t="s">
        <v>31</v>
      </c>
      <c r="B13" s="25" t="s">
        <v>32</v>
      </c>
      <c r="C13" s="26">
        <v>18</v>
      </c>
      <c r="D13" s="27">
        <v>366652</v>
      </c>
      <c r="E13" s="26">
        <v>1</v>
      </c>
      <c r="F13" s="27" t="s">
        <v>26</v>
      </c>
      <c r="G13" s="26">
        <v>1</v>
      </c>
      <c r="H13" s="27" t="s">
        <v>26</v>
      </c>
      <c r="I13" s="26">
        <v>2</v>
      </c>
      <c r="J13" s="27" t="s">
        <v>26</v>
      </c>
      <c r="K13" s="26">
        <v>1</v>
      </c>
      <c r="L13" s="27" t="s">
        <v>26</v>
      </c>
      <c r="M13" s="26">
        <v>6</v>
      </c>
      <c r="N13" s="27">
        <v>116798</v>
      </c>
      <c r="O13" s="26">
        <v>3</v>
      </c>
      <c r="P13" s="28">
        <v>11789</v>
      </c>
      <c r="Q13" s="21" t="s">
        <v>31</v>
      </c>
      <c r="R13" s="26">
        <v>2</v>
      </c>
      <c r="S13" s="27" t="s">
        <v>26</v>
      </c>
      <c r="T13" s="26">
        <v>0</v>
      </c>
      <c r="U13" s="27">
        <v>0</v>
      </c>
      <c r="V13" s="26">
        <v>2</v>
      </c>
      <c r="W13" s="27" t="s">
        <v>26</v>
      </c>
      <c r="X13" s="26">
        <v>0</v>
      </c>
      <c r="Y13" s="27">
        <v>0</v>
      </c>
      <c r="Z13" s="23" t="s">
        <v>31</v>
      </c>
    </row>
    <row r="14" spans="1:26" s="16" customFormat="1" ht="20.100000000000001" customHeight="1" x14ac:dyDescent="0.15">
      <c r="A14" s="29" t="s">
        <v>33</v>
      </c>
      <c r="B14" s="25" t="s">
        <v>34</v>
      </c>
      <c r="C14" s="26">
        <v>63</v>
      </c>
      <c r="D14" s="27">
        <v>1806857</v>
      </c>
      <c r="E14" s="26">
        <v>4</v>
      </c>
      <c r="F14" s="27" t="s">
        <v>26</v>
      </c>
      <c r="G14" s="26">
        <v>7</v>
      </c>
      <c r="H14" s="27">
        <v>241832</v>
      </c>
      <c r="I14" s="26">
        <v>5</v>
      </c>
      <c r="J14" s="27">
        <v>96262</v>
      </c>
      <c r="K14" s="26">
        <v>11</v>
      </c>
      <c r="L14" s="27">
        <v>350456</v>
      </c>
      <c r="M14" s="26">
        <v>13</v>
      </c>
      <c r="N14" s="27">
        <v>303447</v>
      </c>
      <c r="O14" s="26">
        <v>10</v>
      </c>
      <c r="P14" s="28">
        <v>213587</v>
      </c>
      <c r="Q14" s="21" t="s">
        <v>33</v>
      </c>
      <c r="R14" s="26">
        <v>5</v>
      </c>
      <c r="S14" s="27">
        <v>185903</v>
      </c>
      <c r="T14" s="26">
        <v>1</v>
      </c>
      <c r="U14" s="27" t="s">
        <v>26</v>
      </c>
      <c r="V14" s="26">
        <v>7</v>
      </c>
      <c r="W14" s="27">
        <v>338092</v>
      </c>
      <c r="X14" s="26">
        <v>0</v>
      </c>
      <c r="Y14" s="27">
        <v>0</v>
      </c>
      <c r="Z14" s="23" t="s">
        <v>33</v>
      </c>
    </row>
    <row r="15" spans="1:26" s="16" customFormat="1" ht="20.100000000000001" customHeight="1" x14ac:dyDescent="0.15">
      <c r="A15" s="29" t="s">
        <v>35</v>
      </c>
      <c r="B15" s="25" t="s">
        <v>36</v>
      </c>
      <c r="C15" s="26">
        <v>47</v>
      </c>
      <c r="D15" s="27">
        <v>619911</v>
      </c>
      <c r="E15" s="26">
        <v>13</v>
      </c>
      <c r="F15" s="27">
        <v>66708</v>
      </c>
      <c r="G15" s="26">
        <v>8</v>
      </c>
      <c r="H15" s="27">
        <v>31037</v>
      </c>
      <c r="I15" s="26">
        <v>2</v>
      </c>
      <c r="J15" s="27" t="s">
        <v>26</v>
      </c>
      <c r="K15" s="26">
        <v>2</v>
      </c>
      <c r="L15" s="27" t="s">
        <v>26</v>
      </c>
      <c r="M15" s="26">
        <v>5</v>
      </c>
      <c r="N15" s="27">
        <v>138456</v>
      </c>
      <c r="O15" s="26">
        <v>10</v>
      </c>
      <c r="P15" s="28">
        <v>172686</v>
      </c>
      <c r="Q15" s="21" t="s">
        <v>35</v>
      </c>
      <c r="R15" s="26">
        <v>0</v>
      </c>
      <c r="S15" s="27">
        <v>0</v>
      </c>
      <c r="T15" s="26">
        <v>5</v>
      </c>
      <c r="U15" s="27">
        <v>86513</v>
      </c>
      <c r="V15" s="26">
        <v>2</v>
      </c>
      <c r="W15" s="27" t="s">
        <v>26</v>
      </c>
      <c r="X15" s="26">
        <v>0</v>
      </c>
      <c r="Y15" s="27">
        <v>0</v>
      </c>
      <c r="Z15" s="23" t="s">
        <v>35</v>
      </c>
    </row>
    <row r="16" spans="1:26" s="16" customFormat="1" ht="20.100000000000001" customHeight="1" x14ac:dyDescent="0.15">
      <c r="A16" s="29" t="s">
        <v>37</v>
      </c>
      <c r="B16" s="25" t="s">
        <v>38</v>
      </c>
      <c r="C16" s="26">
        <v>155</v>
      </c>
      <c r="D16" s="27">
        <v>11635699</v>
      </c>
      <c r="E16" s="26">
        <v>29</v>
      </c>
      <c r="F16" s="27">
        <v>302230</v>
      </c>
      <c r="G16" s="26">
        <v>23</v>
      </c>
      <c r="H16" s="27">
        <v>592545</v>
      </c>
      <c r="I16" s="26">
        <v>18</v>
      </c>
      <c r="J16" s="27">
        <v>350537</v>
      </c>
      <c r="K16" s="26">
        <v>20</v>
      </c>
      <c r="L16" s="27">
        <v>2294443</v>
      </c>
      <c r="M16" s="26">
        <v>12</v>
      </c>
      <c r="N16" s="27">
        <v>574684</v>
      </c>
      <c r="O16" s="26">
        <v>21</v>
      </c>
      <c r="P16" s="28">
        <v>2735094</v>
      </c>
      <c r="Q16" s="21" t="s">
        <v>37</v>
      </c>
      <c r="R16" s="26">
        <v>21</v>
      </c>
      <c r="S16" s="27">
        <v>4506961</v>
      </c>
      <c r="T16" s="26">
        <v>3</v>
      </c>
      <c r="U16" s="27" t="s">
        <v>26</v>
      </c>
      <c r="V16" s="26">
        <v>7</v>
      </c>
      <c r="W16" s="27">
        <v>239820</v>
      </c>
      <c r="X16" s="26">
        <v>1</v>
      </c>
      <c r="Y16" s="27" t="s">
        <v>26</v>
      </c>
      <c r="Z16" s="23" t="s">
        <v>37</v>
      </c>
    </row>
    <row r="17" spans="1:26" s="16" customFormat="1" ht="20.100000000000001" customHeight="1" x14ac:dyDescent="0.15">
      <c r="A17" s="29" t="s">
        <v>39</v>
      </c>
      <c r="B17" s="25" t="s">
        <v>40</v>
      </c>
      <c r="C17" s="26">
        <v>5</v>
      </c>
      <c r="D17" s="27">
        <v>971286</v>
      </c>
      <c r="E17" s="26">
        <v>2</v>
      </c>
      <c r="F17" s="27" t="s">
        <v>26</v>
      </c>
      <c r="G17" s="26">
        <v>0</v>
      </c>
      <c r="H17" s="27">
        <v>0</v>
      </c>
      <c r="I17" s="26">
        <v>0</v>
      </c>
      <c r="J17" s="27">
        <v>0</v>
      </c>
      <c r="K17" s="26">
        <v>1</v>
      </c>
      <c r="L17" s="27" t="s">
        <v>26</v>
      </c>
      <c r="M17" s="26">
        <v>0</v>
      </c>
      <c r="N17" s="27">
        <v>0</v>
      </c>
      <c r="O17" s="26">
        <v>1</v>
      </c>
      <c r="P17" s="28" t="s">
        <v>26</v>
      </c>
      <c r="Q17" s="21" t="s">
        <v>39</v>
      </c>
      <c r="R17" s="26">
        <v>1</v>
      </c>
      <c r="S17" s="27" t="s">
        <v>26</v>
      </c>
      <c r="T17" s="26">
        <v>0</v>
      </c>
      <c r="U17" s="27">
        <v>0</v>
      </c>
      <c r="V17" s="26">
        <v>0</v>
      </c>
      <c r="W17" s="27">
        <v>0</v>
      </c>
      <c r="X17" s="26">
        <v>0</v>
      </c>
      <c r="Y17" s="27">
        <v>0</v>
      </c>
      <c r="Z17" s="23" t="s">
        <v>39</v>
      </c>
    </row>
    <row r="18" spans="1:26" s="16" customFormat="1" ht="20.100000000000001" customHeight="1" x14ac:dyDescent="0.15">
      <c r="A18" s="29" t="s">
        <v>41</v>
      </c>
      <c r="B18" s="25" t="s">
        <v>42</v>
      </c>
      <c r="C18" s="26">
        <v>127</v>
      </c>
      <c r="D18" s="27">
        <v>2378745</v>
      </c>
      <c r="E18" s="26">
        <v>16</v>
      </c>
      <c r="F18" s="27">
        <v>238691</v>
      </c>
      <c r="G18" s="26">
        <v>11</v>
      </c>
      <c r="H18" s="27">
        <v>160999</v>
      </c>
      <c r="I18" s="26">
        <v>9</v>
      </c>
      <c r="J18" s="27" t="s">
        <v>26</v>
      </c>
      <c r="K18" s="26">
        <v>14</v>
      </c>
      <c r="L18" s="27">
        <v>126364</v>
      </c>
      <c r="M18" s="26">
        <v>26</v>
      </c>
      <c r="N18" s="27">
        <v>507926</v>
      </c>
      <c r="O18" s="26">
        <v>14</v>
      </c>
      <c r="P18" s="28">
        <v>271479</v>
      </c>
      <c r="Q18" s="21" t="s">
        <v>41</v>
      </c>
      <c r="R18" s="26">
        <v>15</v>
      </c>
      <c r="S18" s="27">
        <v>490666</v>
      </c>
      <c r="T18" s="26">
        <v>11</v>
      </c>
      <c r="U18" s="27">
        <v>154707</v>
      </c>
      <c r="V18" s="26">
        <v>10</v>
      </c>
      <c r="W18" s="27">
        <v>222176</v>
      </c>
      <c r="X18" s="26">
        <v>1</v>
      </c>
      <c r="Y18" s="27" t="s">
        <v>26</v>
      </c>
      <c r="Z18" s="23" t="s">
        <v>41</v>
      </c>
    </row>
    <row r="19" spans="1:26" s="16" customFormat="1" ht="20.100000000000001" customHeight="1" x14ac:dyDescent="0.15">
      <c r="A19" s="29" t="s">
        <v>43</v>
      </c>
      <c r="B19" s="25" t="s">
        <v>44</v>
      </c>
      <c r="C19" s="26">
        <v>32</v>
      </c>
      <c r="D19" s="27">
        <v>728640</v>
      </c>
      <c r="E19" s="26">
        <v>11</v>
      </c>
      <c r="F19" s="27">
        <v>34706</v>
      </c>
      <c r="G19" s="26">
        <v>0</v>
      </c>
      <c r="H19" s="27">
        <v>0</v>
      </c>
      <c r="I19" s="26">
        <v>0</v>
      </c>
      <c r="J19" s="27">
        <v>0</v>
      </c>
      <c r="K19" s="26">
        <v>7</v>
      </c>
      <c r="L19" s="27">
        <v>292035</v>
      </c>
      <c r="M19" s="26">
        <v>3</v>
      </c>
      <c r="N19" s="27">
        <v>49152</v>
      </c>
      <c r="O19" s="26">
        <v>5</v>
      </c>
      <c r="P19" s="28">
        <v>85896</v>
      </c>
      <c r="Q19" s="21" t="s">
        <v>43</v>
      </c>
      <c r="R19" s="26">
        <v>2</v>
      </c>
      <c r="S19" s="27" t="s">
        <v>26</v>
      </c>
      <c r="T19" s="26">
        <v>1</v>
      </c>
      <c r="U19" s="27" t="s">
        <v>26</v>
      </c>
      <c r="V19" s="26">
        <v>3</v>
      </c>
      <c r="W19" s="27">
        <v>57872</v>
      </c>
      <c r="X19" s="26">
        <v>0</v>
      </c>
      <c r="Y19" s="27">
        <v>0</v>
      </c>
      <c r="Z19" s="23" t="s">
        <v>43</v>
      </c>
    </row>
    <row r="20" spans="1:26" s="16" customFormat="1" ht="20.100000000000001" customHeight="1" x14ac:dyDescent="0.15">
      <c r="A20" s="29" t="s">
        <v>45</v>
      </c>
      <c r="B20" s="25" t="s">
        <v>46</v>
      </c>
      <c r="C20" s="26">
        <v>17</v>
      </c>
      <c r="D20" s="27">
        <v>117757</v>
      </c>
      <c r="E20" s="26">
        <v>1</v>
      </c>
      <c r="F20" s="27" t="s">
        <v>26</v>
      </c>
      <c r="G20" s="26">
        <v>0</v>
      </c>
      <c r="H20" s="27">
        <v>0</v>
      </c>
      <c r="I20" s="26">
        <v>0</v>
      </c>
      <c r="J20" s="27">
        <v>0</v>
      </c>
      <c r="K20" s="26">
        <v>1</v>
      </c>
      <c r="L20" s="27" t="s">
        <v>26</v>
      </c>
      <c r="M20" s="26">
        <v>1</v>
      </c>
      <c r="N20" s="27" t="s">
        <v>26</v>
      </c>
      <c r="O20" s="26">
        <v>3</v>
      </c>
      <c r="P20" s="28">
        <v>45500</v>
      </c>
      <c r="Q20" s="21" t="s">
        <v>45</v>
      </c>
      <c r="R20" s="26">
        <v>5</v>
      </c>
      <c r="S20" s="27">
        <v>29516</v>
      </c>
      <c r="T20" s="26">
        <v>6</v>
      </c>
      <c r="U20" s="27">
        <v>32619</v>
      </c>
      <c r="V20" s="26">
        <v>0</v>
      </c>
      <c r="W20" s="27">
        <v>0</v>
      </c>
      <c r="X20" s="26">
        <v>0</v>
      </c>
      <c r="Y20" s="27">
        <v>0</v>
      </c>
      <c r="Z20" s="23" t="s">
        <v>45</v>
      </c>
    </row>
    <row r="21" spans="1:26" s="16" customFormat="1" ht="20.100000000000001" customHeight="1" x14ac:dyDescent="0.15">
      <c r="A21" s="29" t="s">
        <v>47</v>
      </c>
      <c r="B21" s="25" t="s">
        <v>48</v>
      </c>
      <c r="C21" s="26">
        <v>64</v>
      </c>
      <c r="D21" s="27">
        <v>3276161</v>
      </c>
      <c r="E21" s="26">
        <v>4</v>
      </c>
      <c r="F21" s="27">
        <v>81248</v>
      </c>
      <c r="G21" s="26">
        <v>11</v>
      </c>
      <c r="H21" s="27">
        <v>267368</v>
      </c>
      <c r="I21" s="26">
        <v>4</v>
      </c>
      <c r="J21" s="27">
        <v>14952</v>
      </c>
      <c r="K21" s="26">
        <v>17</v>
      </c>
      <c r="L21" s="27">
        <v>818581</v>
      </c>
      <c r="M21" s="26">
        <v>7</v>
      </c>
      <c r="N21" s="27">
        <v>330631</v>
      </c>
      <c r="O21" s="26">
        <v>8</v>
      </c>
      <c r="P21" s="28">
        <v>663770</v>
      </c>
      <c r="Q21" s="21" t="s">
        <v>47</v>
      </c>
      <c r="R21" s="26">
        <v>6</v>
      </c>
      <c r="S21" s="27">
        <v>904692</v>
      </c>
      <c r="T21" s="26">
        <v>1</v>
      </c>
      <c r="U21" s="27" t="s">
        <v>26</v>
      </c>
      <c r="V21" s="26">
        <v>3</v>
      </c>
      <c r="W21" s="27" t="s">
        <v>26</v>
      </c>
      <c r="X21" s="26">
        <v>3</v>
      </c>
      <c r="Y21" s="27">
        <v>122634</v>
      </c>
      <c r="Z21" s="23" t="s">
        <v>47</v>
      </c>
    </row>
    <row r="22" spans="1:26" s="16" customFormat="1" ht="20.100000000000001" customHeight="1" x14ac:dyDescent="0.15">
      <c r="A22" s="29" t="s">
        <v>49</v>
      </c>
      <c r="B22" s="25" t="s">
        <v>50</v>
      </c>
      <c r="C22" s="26">
        <v>85</v>
      </c>
      <c r="D22" s="27">
        <v>16639744</v>
      </c>
      <c r="E22" s="26">
        <v>12</v>
      </c>
      <c r="F22" s="27">
        <v>1378881</v>
      </c>
      <c r="G22" s="26">
        <v>24</v>
      </c>
      <c r="H22" s="27">
        <v>1784162</v>
      </c>
      <c r="I22" s="26">
        <v>3</v>
      </c>
      <c r="J22" s="27">
        <v>403047</v>
      </c>
      <c r="K22" s="26">
        <v>13</v>
      </c>
      <c r="L22" s="27">
        <v>5137618</v>
      </c>
      <c r="M22" s="26">
        <v>7</v>
      </c>
      <c r="N22" s="27">
        <v>496456</v>
      </c>
      <c r="O22" s="26">
        <v>17</v>
      </c>
      <c r="P22" s="28">
        <v>7178693</v>
      </c>
      <c r="Q22" s="21" t="s">
        <v>49</v>
      </c>
      <c r="R22" s="26">
        <v>6</v>
      </c>
      <c r="S22" s="27">
        <v>148151</v>
      </c>
      <c r="T22" s="26">
        <v>1</v>
      </c>
      <c r="U22" s="27" t="s">
        <v>26</v>
      </c>
      <c r="V22" s="26">
        <v>2</v>
      </c>
      <c r="W22" s="27" t="s">
        <v>26</v>
      </c>
      <c r="X22" s="26">
        <v>0</v>
      </c>
      <c r="Y22" s="27">
        <v>0</v>
      </c>
      <c r="Z22" s="23" t="s">
        <v>49</v>
      </c>
    </row>
    <row r="23" spans="1:26" s="16" customFormat="1" ht="20.100000000000001" customHeight="1" x14ac:dyDescent="0.15">
      <c r="A23" s="29" t="s">
        <v>51</v>
      </c>
      <c r="B23" s="25" t="s">
        <v>52</v>
      </c>
      <c r="C23" s="26">
        <v>46</v>
      </c>
      <c r="D23" s="27">
        <v>1085345</v>
      </c>
      <c r="E23" s="26">
        <v>10</v>
      </c>
      <c r="F23" s="27">
        <v>115714</v>
      </c>
      <c r="G23" s="26">
        <v>8</v>
      </c>
      <c r="H23" s="27">
        <v>420104</v>
      </c>
      <c r="I23" s="26">
        <v>3</v>
      </c>
      <c r="J23" s="27">
        <v>49951</v>
      </c>
      <c r="K23" s="26">
        <v>6</v>
      </c>
      <c r="L23" s="27">
        <v>127331</v>
      </c>
      <c r="M23" s="26">
        <v>7</v>
      </c>
      <c r="N23" s="27">
        <v>146617</v>
      </c>
      <c r="O23" s="26">
        <v>5</v>
      </c>
      <c r="P23" s="28">
        <v>85518</v>
      </c>
      <c r="Q23" s="21" t="s">
        <v>51</v>
      </c>
      <c r="R23" s="26">
        <v>2</v>
      </c>
      <c r="S23" s="27" t="s">
        <v>26</v>
      </c>
      <c r="T23" s="26">
        <v>2</v>
      </c>
      <c r="U23" s="27" t="s">
        <v>26</v>
      </c>
      <c r="V23" s="26">
        <v>3</v>
      </c>
      <c r="W23" s="27">
        <v>43821</v>
      </c>
      <c r="X23" s="26">
        <v>0</v>
      </c>
      <c r="Y23" s="27">
        <v>0</v>
      </c>
      <c r="Z23" s="23" t="s">
        <v>51</v>
      </c>
    </row>
    <row r="24" spans="1:26" s="16" customFormat="1" ht="20.100000000000001" customHeight="1" x14ac:dyDescent="0.15">
      <c r="A24" s="29" t="s">
        <v>53</v>
      </c>
      <c r="B24" s="25" t="s">
        <v>54</v>
      </c>
      <c r="C24" s="26">
        <v>233</v>
      </c>
      <c r="D24" s="27">
        <v>3511132</v>
      </c>
      <c r="E24" s="26">
        <v>24</v>
      </c>
      <c r="F24" s="27">
        <v>248601</v>
      </c>
      <c r="G24" s="26">
        <v>33</v>
      </c>
      <c r="H24" s="27">
        <v>283310</v>
      </c>
      <c r="I24" s="26">
        <v>17</v>
      </c>
      <c r="J24" s="27">
        <v>230860</v>
      </c>
      <c r="K24" s="26">
        <v>39</v>
      </c>
      <c r="L24" s="27">
        <v>633838</v>
      </c>
      <c r="M24" s="26">
        <v>47</v>
      </c>
      <c r="N24" s="27">
        <v>829550</v>
      </c>
      <c r="O24" s="26">
        <v>37</v>
      </c>
      <c r="P24" s="28">
        <v>721171</v>
      </c>
      <c r="Q24" s="21" t="s">
        <v>53</v>
      </c>
      <c r="R24" s="26">
        <v>14</v>
      </c>
      <c r="S24" s="27">
        <v>219193</v>
      </c>
      <c r="T24" s="26">
        <v>14</v>
      </c>
      <c r="U24" s="27">
        <v>194299</v>
      </c>
      <c r="V24" s="26">
        <v>8</v>
      </c>
      <c r="W24" s="27">
        <v>150310</v>
      </c>
      <c r="X24" s="26">
        <v>0</v>
      </c>
      <c r="Y24" s="27">
        <v>0</v>
      </c>
      <c r="Z24" s="23" t="s">
        <v>53</v>
      </c>
    </row>
    <row r="25" spans="1:26" s="16" customFormat="1" ht="20.100000000000001" customHeight="1" x14ac:dyDescent="0.15">
      <c r="A25" s="29" t="s">
        <v>55</v>
      </c>
      <c r="B25" s="25" t="s">
        <v>56</v>
      </c>
      <c r="C25" s="26">
        <v>121</v>
      </c>
      <c r="D25" s="27">
        <v>5781539</v>
      </c>
      <c r="E25" s="26">
        <v>18</v>
      </c>
      <c r="F25" s="27">
        <v>1015510</v>
      </c>
      <c r="G25" s="26">
        <v>12</v>
      </c>
      <c r="H25" s="27">
        <v>125763</v>
      </c>
      <c r="I25" s="26">
        <v>7</v>
      </c>
      <c r="J25" s="27">
        <v>106677</v>
      </c>
      <c r="K25" s="26">
        <v>22</v>
      </c>
      <c r="L25" s="27">
        <v>1931806</v>
      </c>
      <c r="M25" s="26">
        <v>23</v>
      </c>
      <c r="N25" s="27">
        <v>555292</v>
      </c>
      <c r="O25" s="26">
        <v>25</v>
      </c>
      <c r="P25" s="28">
        <v>263617</v>
      </c>
      <c r="Q25" s="21" t="s">
        <v>55</v>
      </c>
      <c r="R25" s="26">
        <v>10</v>
      </c>
      <c r="S25" s="27">
        <v>1715783</v>
      </c>
      <c r="T25" s="26">
        <v>2</v>
      </c>
      <c r="U25" s="27" t="s">
        <v>26</v>
      </c>
      <c r="V25" s="26">
        <v>2</v>
      </c>
      <c r="W25" s="27" t="s">
        <v>26</v>
      </c>
      <c r="X25" s="26">
        <v>0</v>
      </c>
      <c r="Y25" s="27">
        <v>0</v>
      </c>
      <c r="Z25" s="23" t="s">
        <v>55</v>
      </c>
    </row>
    <row r="26" spans="1:26" s="16" customFormat="1" ht="20.100000000000001" customHeight="1" x14ac:dyDescent="0.15">
      <c r="A26" s="29" t="s">
        <v>57</v>
      </c>
      <c r="B26" s="25" t="s">
        <v>58</v>
      </c>
      <c r="C26" s="26">
        <v>172</v>
      </c>
      <c r="D26" s="27">
        <v>5032706</v>
      </c>
      <c r="E26" s="26">
        <v>34</v>
      </c>
      <c r="F26" s="27">
        <v>485639</v>
      </c>
      <c r="G26" s="26">
        <v>21</v>
      </c>
      <c r="H26" s="27">
        <v>229642</v>
      </c>
      <c r="I26" s="26">
        <v>16</v>
      </c>
      <c r="J26" s="27">
        <v>287956</v>
      </c>
      <c r="K26" s="26">
        <v>46</v>
      </c>
      <c r="L26" s="27">
        <v>2882842</v>
      </c>
      <c r="M26" s="26">
        <v>21</v>
      </c>
      <c r="N26" s="27">
        <v>407133</v>
      </c>
      <c r="O26" s="26">
        <v>14</v>
      </c>
      <c r="P26" s="28">
        <v>452633</v>
      </c>
      <c r="Q26" s="21" t="s">
        <v>57</v>
      </c>
      <c r="R26" s="26">
        <v>3</v>
      </c>
      <c r="S26" s="27">
        <v>40579</v>
      </c>
      <c r="T26" s="26">
        <v>3</v>
      </c>
      <c r="U26" s="27">
        <v>85830</v>
      </c>
      <c r="V26" s="26">
        <v>4</v>
      </c>
      <c r="W26" s="27">
        <v>26220</v>
      </c>
      <c r="X26" s="26">
        <v>10</v>
      </c>
      <c r="Y26" s="27">
        <v>134232</v>
      </c>
      <c r="Z26" s="23" t="s">
        <v>57</v>
      </c>
    </row>
    <row r="27" spans="1:26" s="16" customFormat="1" ht="20.100000000000001" customHeight="1" x14ac:dyDescent="0.15">
      <c r="A27" s="29" t="s">
        <v>59</v>
      </c>
      <c r="B27" s="25" t="s">
        <v>60</v>
      </c>
      <c r="C27" s="26">
        <v>43</v>
      </c>
      <c r="D27" s="27">
        <v>918895</v>
      </c>
      <c r="E27" s="26">
        <v>11</v>
      </c>
      <c r="F27" s="27">
        <v>100884</v>
      </c>
      <c r="G27" s="26">
        <v>8</v>
      </c>
      <c r="H27" s="27">
        <v>23591</v>
      </c>
      <c r="I27" s="26">
        <v>3</v>
      </c>
      <c r="J27" s="27">
        <v>3864</v>
      </c>
      <c r="K27" s="26">
        <v>5</v>
      </c>
      <c r="L27" s="27">
        <v>60171</v>
      </c>
      <c r="M27" s="26">
        <v>3</v>
      </c>
      <c r="N27" s="27">
        <v>36299</v>
      </c>
      <c r="O27" s="26">
        <v>7</v>
      </c>
      <c r="P27" s="28">
        <v>127879</v>
      </c>
      <c r="Q27" s="21" t="s">
        <v>59</v>
      </c>
      <c r="R27" s="26">
        <v>2</v>
      </c>
      <c r="S27" s="27" t="s">
        <v>26</v>
      </c>
      <c r="T27" s="26">
        <v>1</v>
      </c>
      <c r="U27" s="27" t="s">
        <v>26</v>
      </c>
      <c r="V27" s="26">
        <v>1</v>
      </c>
      <c r="W27" s="27" t="s">
        <v>26</v>
      </c>
      <c r="X27" s="26">
        <v>2</v>
      </c>
      <c r="Y27" s="27" t="s">
        <v>26</v>
      </c>
      <c r="Z27" s="23" t="s">
        <v>59</v>
      </c>
    </row>
    <row r="28" spans="1:26" s="16" customFormat="1" ht="20.100000000000001" customHeight="1" x14ac:dyDescent="0.15">
      <c r="A28" s="29" t="s">
        <v>61</v>
      </c>
      <c r="B28" s="25" t="s">
        <v>62</v>
      </c>
      <c r="C28" s="26">
        <v>48</v>
      </c>
      <c r="D28" s="27">
        <v>1542494</v>
      </c>
      <c r="E28" s="26">
        <v>3</v>
      </c>
      <c r="F28" s="27" t="s">
        <v>26</v>
      </c>
      <c r="G28" s="26">
        <v>8</v>
      </c>
      <c r="H28" s="27">
        <v>22065</v>
      </c>
      <c r="I28" s="26">
        <v>7</v>
      </c>
      <c r="J28" s="27">
        <v>150270</v>
      </c>
      <c r="K28" s="26">
        <v>3</v>
      </c>
      <c r="L28" s="27">
        <v>24892</v>
      </c>
      <c r="M28" s="26">
        <v>5</v>
      </c>
      <c r="N28" s="27">
        <v>132111</v>
      </c>
      <c r="O28" s="26">
        <v>7</v>
      </c>
      <c r="P28" s="28">
        <v>554713</v>
      </c>
      <c r="Q28" s="21" t="s">
        <v>61</v>
      </c>
      <c r="R28" s="26">
        <v>6</v>
      </c>
      <c r="S28" s="27">
        <v>348096</v>
      </c>
      <c r="T28" s="26">
        <v>5</v>
      </c>
      <c r="U28" s="27">
        <v>171771</v>
      </c>
      <c r="V28" s="26">
        <v>3</v>
      </c>
      <c r="W28" s="27">
        <v>43891</v>
      </c>
      <c r="X28" s="26">
        <v>1</v>
      </c>
      <c r="Y28" s="27" t="s">
        <v>26</v>
      </c>
      <c r="Z28" s="23" t="s">
        <v>61</v>
      </c>
    </row>
    <row r="29" spans="1:26" s="16" customFormat="1" ht="20.100000000000001" customHeight="1" x14ac:dyDescent="0.15">
      <c r="A29" s="29" t="s">
        <v>63</v>
      </c>
      <c r="B29" s="25" t="s">
        <v>64</v>
      </c>
      <c r="C29" s="26">
        <v>168</v>
      </c>
      <c r="D29" s="27">
        <v>3142881</v>
      </c>
      <c r="E29" s="26">
        <v>20</v>
      </c>
      <c r="F29" s="27">
        <v>507384</v>
      </c>
      <c r="G29" s="26">
        <v>13</v>
      </c>
      <c r="H29" s="27">
        <v>254261</v>
      </c>
      <c r="I29" s="26">
        <v>18</v>
      </c>
      <c r="J29" s="27">
        <v>146554</v>
      </c>
      <c r="K29" s="26">
        <v>17</v>
      </c>
      <c r="L29" s="27">
        <v>91937</v>
      </c>
      <c r="M29" s="26">
        <v>15</v>
      </c>
      <c r="N29" s="27">
        <v>403236</v>
      </c>
      <c r="O29" s="26">
        <v>38</v>
      </c>
      <c r="P29" s="28">
        <v>878983</v>
      </c>
      <c r="Q29" s="21" t="s">
        <v>63</v>
      </c>
      <c r="R29" s="26">
        <v>20</v>
      </c>
      <c r="S29" s="27">
        <v>418595</v>
      </c>
      <c r="T29" s="26">
        <v>6</v>
      </c>
      <c r="U29" s="27">
        <v>123135</v>
      </c>
      <c r="V29" s="26">
        <v>10</v>
      </c>
      <c r="W29" s="27">
        <v>141776</v>
      </c>
      <c r="X29" s="26">
        <v>11</v>
      </c>
      <c r="Y29" s="27">
        <v>177020</v>
      </c>
      <c r="Z29" s="23" t="s">
        <v>63</v>
      </c>
    </row>
    <row r="30" spans="1:26" s="16" customFormat="1" ht="20.100000000000001" customHeight="1" x14ac:dyDescent="0.15">
      <c r="A30" s="29" t="s">
        <v>65</v>
      </c>
      <c r="B30" s="25" t="s">
        <v>66</v>
      </c>
      <c r="C30" s="26">
        <v>26</v>
      </c>
      <c r="D30" s="27">
        <v>534732</v>
      </c>
      <c r="E30" s="26">
        <v>3</v>
      </c>
      <c r="F30" s="27">
        <v>56045</v>
      </c>
      <c r="G30" s="26">
        <v>4</v>
      </c>
      <c r="H30" s="27">
        <v>95497</v>
      </c>
      <c r="I30" s="26">
        <v>8</v>
      </c>
      <c r="J30" s="27">
        <v>78192</v>
      </c>
      <c r="K30" s="26">
        <v>2</v>
      </c>
      <c r="L30" s="27" t="s">
        <v>26</v>
      </c>
      <c r="M30" s="26">
        <v>4</v>
      </c>
      <c r="N30" s="27">
        <v>154470</v>
      </c>
      <c r="O30" s="26">
        <v>3</v>
      </c>
      <c r="P30" s="28">
        <v>92596</v>
      </c>
      <c r="Q30" s="21" t="s">
        <v>65</v>
      </c>
      <c r="R30" s="26">
        <v>1</v>
      </c>
      <c r="S30" s="27" t="s">
        <v>26</v>
      </c>
      <c r="T30" s="26">
        <v>1</v>
      </c>
      <c r="U30" s="27" t="s">
        <v>26</v>
      </c>
      <c r="V30" s="26">
        <v>0</v>
      </c>
      <c r="W30" s="27">
        <v>0</v>
      </c>
      <c r="X30" s="26">
        <v>0</v>
      </c>
      <c r="Y30" s="27">
        <v>0</v>
      </c>
      <c r="Z30" s="23" t="s">
        <v>65</v>
      </c>
    </row>
    <row r="31" spans="1:26" s="16" customFormat="1" ht="20.100000000000001" customHeight="1" x14ac:dyDescent="0.15">
      <c r="A31" s="29" t="s">
        <v>67</v>
      </c>
      <c r="B31" s="25" t="s">
        <v>68</v>
      </c>
      <c r="C31" s="26">
        <v>122</v>
      </c>
      <c r="D31" s="27">
        <v>3991672</v>
      </c>
      <c r="E31" s="26">
        <v>21</v>
      </c>
      <c r="F31" s="27">
        <v>1068399</v>
      </c>
      <c r="G31" s="26">
        <v>11</v>
      </c>
      <c r="H31" s="27">
        <v>185380</v>
      </c>
      <c r="I31" s="26">
        <v>13</v>
      </c>
      <c r="J31" s="27">
        <v>294731</v>
      </c>
      <c r="K31" s="26">
        <v>26</v>
      </c>
      <c r="L31" s="27">
        <v>1282865</v>
      </c>
      <c r="M31" s="26">
        <v>16</v>
      </c>
      <c r="N31" s="27">
        <v>295361</v>
      </c>
      <c r="O31" s="26">
        <v>11</v>
      </c>
      <c r="P31" s="28">
        <v>108411</v>
      </c>
      <c r="Q31" s="21" t="s">
        <v>67</v>
      </c>
      <c r="R31" s="26">
        <v>8</v>
      </c>
      <c r="S31" s="27">
        <v>457460</v>
      </c>
      <c r="T31" s="26">
        <v>4</v>
      </c>
      <c r="U31" s="27">
        <v>51060</v>
      </c>
      <c r="V31" s="26">
        <v>9</v>
      </c>
      <c r="W31" s="27">
        <v>164458</v>
      </c>
      <c r="X31" s="26">
        <v>3</v>
      </c>
      <c r="Y31" s="27">
        <v>83547</v>
      </c>
      <c r="Z31" s="23" t="s">
        <v>67</v>
      </c>
    </row>
    <row r="32" spans="1:26" s="16" customFormat="1" ht="20.100000000000001" customHeight="1" x14ac:dyDescent="0.15">
      <c r="A32" s="30" t="s">
        <v>69</v>
      </c>
      <c r="B32" s="31" t="s">
        <v>70</v>
      </c>
      <c r="C32" s="32">
        <v>34</v>
      </c>
      <c r="D32" s="33">
        <v>1145986</v>
      </c>
      <c r="E32" s="32">
        <v>7</v>
      </c>
      <c r="F32" s="33">
        <v>16422</v>
      </c>
      <c r="G32" s="32">
        <v>2</v>
      </c>
      <c r="H32" s="33" t="s">
        <v>26</v>
      </c>
      <c r="I32" s="32">
        <v>3</v>
      </c>
      <c r="J32" s="33" t="s">
        <v>26</v>
      </c>
      <c r="K32" s="32">
        <v>0</v>
      </c>
      <c r="L32" s="33">
        <v>0</v>
      </c>
      <c r="M32" s="32">
        <v>5</v>
      </c>
      <c r="N32" s="33">
        <v>104899</v>
      </c>
      <c r="O32" s="32">
        <v>5</v>
      </c>
      <c r="P32" s="34">
        <v>632185</v>
      </c>
      <c r="Q32" s="33" t="s">
        <v>69</v>
      </c>
      <c r="R32" s="32">
        <v>3</v>
      </c>
      <c r="S32" s="33">
        <v>100256</v>
      </c>
      <c r="T32" s="32">
        <v>0</v>
      </c>
      <c r="U32" s="33">
        <v>0</v>
      </c>
      <c r="V32" s="32">
        <v>5</v>
      </c>
      <c r="W32" s="33">
        <v>214887</v>
      </c>
      <c r="X32" s="32">
        <v>4</v>
      </c>
      <c r="Y32" s="33">
        <v>39895</v>
      </c>
      <c r="Z32" s="35" t="s">
        <v>69</v>
      </c>
    </row>
  </sheetData>
  <mergeCells count="36">
    <mergeCell ref="M5:M7"/>
    <mergeCell ref="N5:N7"/>
    <mergeCell ref="O5:O7"/>
    <mergeCell ref="P5:P7"/>
    <mergeCell ref="A2:B7"/>
    <mergeCell ref="C2:D4"/>
    <mergeCell ref="E2:F4"/>
    <mergeCell ref="G2:H4"/>
    <mergeCell ref="I2:J4"/>
    <mergeCell ref="K2:L4"/>
    <mergeCell ref="K5:K7"/>
    <mergeCell ref="L5:L7"/>
    <mergeCell ref="X2:Y4"/>
    <mergeCell ref="Z2:Z7"/>
    <mergeCell ref="C5:C7"/>
    <mergeCell ref="D5:D7"/>
    <mergeCell ref="E5:E7"/>
    <mergeCell ref="F5:F7"/>
    <mergeCell ref="G5:G7"/>
    <mergeCell ref="H5:H7"/>
    <mergeCell ref="I5:I7"/>
    <mergeCell ref="J5:J7"/>
    <mergeCell ref="M2:N4"/>
    <mergeCell ref="O2:P4"/>
    <mergeCell ref="Q2:Q7"/>
    <mergeCell ref="R2:S4"/>
    <mergeCell ref="T2:U4"/>
    <mergeCell ref="V2:W4"/>
    <mergeCell ref="X5:X7"/>
    <mergeCell ref="Y5:Y7"/>
    <mergeCell ref="R5:R7"/>
    <mergeCell ref="S5:S7"/>
    <mergeCell ref="T5:T7"/>
    <mergeCell ref="U5:U7"/>
    <mergeCell ref="V5:V7"/>
    <mergeCell ref="W5:W7"/>
  </mergeCells>
  <phoneticPr fontId="1"/>
  <printOptions verticalCentered="1"/>
  <pageMargins left="0.74" right="0.23622047244094491" top="0.74803149606299213" bottom="0.74803149606299213" header="0.31496062992125984" footer="0.31496062992125984"/>
  <pageSetup paperSize="9" scale="88" fitToWidth="0" orientation="landscape" r:id="rId1"/>
  <headerFooter>
    <oddHeader>&amp;L&amp;"ＭＳ Ｐ明朝,標準"第２表　産業中分類別、地域別統計表(３０人以上の事業所)　[&amp;P/&amp;Nページ]</oddHeader>
  </headerFooter>
  <colBreaks count="1" manualBreakCount="1">
    <brk id="17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789AB2-AAB3-4318-BDF4-B092FA4178C1}">
  <sheetPr>
    <pageSetUpPr fitToPage="1"/>
  </sheetPr>
  <dimension ref="A1:O9"/>
  <sheetViews>
    <sheetView view="pageBreakPreview" zoomScale="60" zoomScaleNormal="100" workbookViewId="0">
      <selection activeCell="F22" sqref="F22"/>
    </sheetView>
  </sheetViews>
  <sheetFormatPr defaultRowHeight="13.5" x14ac:dyDescent="0.15"/>
  <cols>
    <col min="1" max="1" width="1.625" style="37" customWidth="1"/>
    <col min="2" max="3" width="3.625" style="37" customWidth="1"/>
    <col min="4" max="4" width="22.5" style="37" bestFit="1" customWidth="1"/>
    <col min="5" max="15" width="10.625" style="37" customWidth="1"/>
    <col min="16" max="16384" width="9" style="45"/>
  </cols>
  <sheetData>
    <row r="1" spans="1:15" s="37" customFormat="1" ht="35.1" customHeight="1" thickBot="1" x14ac:dyDescent="0.2">
      <c r="O1" s="38" t="s">
        <v>71</v>
      </c>
    </row>
    <row r="2" spans="1:15" s="37" customFormat="1" ht="35.1" customHeight="1" thickTop="1" x14ac:dyDescent="0.15">
      <c r="A2" s="141" t="s">
        <v>72</v>
      </c>
      <c r="B2" s="137"/>
      <c r="C2" s="137"/>
      <c r="D2" s="137"/>
      <c r="E2" s="137" t="s">
        <v>9</v>
      </c>
      <c r="F2" s="137" t="s">
        <v>73</v>
      </c>
      <c r="G2" s="137" t="s">
        <v>74</v>
      </c>
      <c r="H2" s="137" t="s">
        <v>75</v>
      </c>
      <c r="I2" s="137" t="s">
        <v>76</v>
      </c>
      <c r="J2" s="137" t="s">
        <v>77</v>
      </c>
      <c r="K2" s="137" t="s">
        <v>78</v>
      </c>
      <c r="L2" s="137" t="s">
        <v>79</v>
      </c>
      <c r="M2" s="137" t="s">
        <v>80</v>
      </c>
      <c r="N2" s="137" t="s">
        <v>81</v>
      </c>
      <c r="O2" s="139" t="s">
        <v>82</v>
      </c>
    </row>
    <row r="3" spans="1:15" s="37" customFormat="1" ht="35.1" customHeight="1" x14ac:dyDescent="0.15">
      <c r="A3" s="142"/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40"/>
    </row>
    <row r="4" spans="1:15" s="37" customFormat="1" ht="35.1" customHeight="1" x14ac:dyDescent="0.15">
      <c r="A4" s="129" t="s">
        <v>83</v>
      </c>
      <c r="B4" s="129"/>
      <c r="C4" s="129"/>
      <c r="D4" s="130"/>
      <c r="E4" s="39">
        <v>2074</v>
      </c>
      <c r="F4" s="39">
        <v>367</v>
      </c>
      <c r="G4" s="39">
        <v>250</v>
      </c>
      <c r="H4" s="39">
        <v>169</v>
      </c>
      <c r="I4" s="39">
        <v>310</v>
      </c>
      <c r="J4" s="39">
        <v>276</v>
      </c>
      <c r="K4" s="39">
        <v>287</v>
      </c>
      <c r="L4" s="39">
        <v>173</v>
      </c>
      <c r="M4" s="39">
        <v>94</v>
      </c>
      <c r="N4" s="39">
        <v>102</v>
      </c>
      <c r="O4" s="39">
        <v>46</v>
      </c>
    </row>
    <row r="5" spans="1:15" s="37" customFormat="1" ht="35.1" customHeight="1" x14ac:dyDescent="0.15">
      <c r="A5" s="131" t="s">
        <v>84</v>
      </c>
      <c r="B5" s="132"/>
      <c r="C5" s="129"/>
      <c r="D5" s="130"/>
      <c r="E5" s="39">
        <v>920799</v>
      </c>
      <c r="F5" s="39">
        <v>71418</v>
      </c>
      <c r="G5" s="39">
        <v>83439</v>
      </c>
      <c r="H5" s="39">
        <v>27844</v>
      </c>
      <c r="I5" s="39">
        <v>273552</v>
      </c>
      <c r="J5" s="39">
        <v>29761</v>
      </c>
      <c r="K5" s="39">
        <v>348899</v>
      </c>
      <c r="L5" s="39">
        <v>54846</v>
      </c>
      <c r="M5" s="39">
        <v>7254</v>
      </c>
      <c r="N5" s="39">
        <v>21739</v>
      </c>
      <c r="O5" s="39">
        <v>2047</v>
      </c>
    </row>
    <row r="6" spans="1:15" s="37" customFormat="1" ht="35.1" customHeight="1" x14ac:dyDescent="0.15">
      <c r="A6" s="40"/>
      <c r="B6" s="133"/>
      <c r="C6" s="135" t="s">
        <v>85</v>
      </c>
      <c r="D6" s="136"/>
      <c r="E6" s="41">
        <v>631013</v>
      </c>
      <c r="F6" s="41">
        <v>39325</v>
      </c>
      <c r="G6" s="41">
        <v>72585</v>
      </c>
      <c r="H6" s="41">
        <v>16480</v>
      </c>
      <c r="I6" s="41">
        <v>213288</v>
      </c>
      <c r="J6" s="41">
        <v>0</v>
      </c>
      <c r="K6" s="41">
        <v>288518</v>
      </c>
      <c r="L6" s="41">
        <v>39</v>
      </c>
      <c r="M6" s="41">
        <v>778</v>
      </c>
      <c r="N6" s="41">
        <v>0</v>
      </c>
      <c r="O6" s="41">
        <v>0</v>
      </c>
    </row>
    <row r="7" spans="1:15" s="37" customFormat="1" ht="35.1" customHeight="1" x14ac:dyDescent="0.15">
      <c r="A7" s="40"/>
      <c r="B7" s="133"/>
      <c r="C7" s="135" t="s">
        <v>86</v>
      </c>
      <c r="D7" s="136"/>
      <c r="E7" s="41">
        <v>87653</v>
      </c>
      <c r="F7" s="41">
        <v>19187</v>
      </c>
      <c r="G7" s="42">
        <v>9562</v>
      </c>
      <c r="H7" s="41">
        <v>5960</v>
      </c>
      <c r="I7" s="41">
        <v>15408</v>
      </c>
      <c r="J7" s="41">
        <v>12522</v>
      </c>
      <c r="K7" s="41">
        <v>7877</v>
      </c>
      <c r="L7" s="41">
        <v>11406</v>
      </c>
      <c r="M7" s="41">
        <v>2267</v>
      </c>
      <c r="N7" s="41">
        <v>2621</v>
      </c>
      <c r="O7" s="41">
        <v>843</v>
      </c>
    </row>
    <row r="8" spans="1:15" s="37" customFormat="1" ht="35.1" customHeight="1" x14ac:dyDescent="0.15">
      <c r="A8" s="40"/>
      <c r="B8" s="133"/>
      <c r="C8" s="135" t="s">
        <v>87</v>
      </c>
      <c r="D8" s="136"/>
      <c r="E8" s="41">
        <v>152486</v>
      </c>
      <c r="F8" s="42">
        <v>7291</v>
      </c>
      <c r="G8" s="41">
        <v>1239</v>
      </c>
      <c r="H8" s="41">
        <v>5286</v>
      </c>
      <c r="I8" s="41">
        <v>44695</v>
      </c>
      <c r="J8" s="41">
        <v>7767</v>
      </c>
      <c r="K8" s="41">
        <v>34567</v>
      </c>
      <c r="L8" s="41">
        <v>35628</v>
      </c>
      <c r="M8" s="41">
        <v>3952</v>
      </c>
      <c r="N8" s="41">
        <v>10880</v>
      </c>
      <c r="O8" s="41">
        <v>1181</v>
      </c>
    </row>
    <row r="9" spans="1:15" s="37" customFormat="1" ht="35.1" customHeight="1" x14ac:dyDescent="0.15">
      <c r="A9" s="43"/>
      <c r="B9" s="134"/>
      <c r="C9" s="135" t="s">
        <v>88</v>
      </c>
      <c r="D9" s="136"/>
      <c r="E9" s="44">
        <v>49647</v>
      </c>
      <c r="F9" s="44">
        <v>5615</v>
      </c>
      <c r="G9" s="44">
        <v>53</v>
      </c>
      <c r="H9" s="44">
        <v>118</v>
      </c>
      <c r="I9" s="44">
        <v>161</v>
      </c>
      <c r="J9" s="44">
        <v>9472</v>
      </c>
      <c r="K9" s="44">
        <v>17937</v>
      </c>
      <c r="L9" s="44">
        <v>7773</v>
      </c>
      <c r="M9" s="44">
        <v>257</v>
      </c>
      <c r="N9" s="44">
        <v>8238</v>
      </c>
      <c r="O9" s="44">
        <v>23</v>
      </c>
    </row>
  </sheetData>
  <mergeCells count="19">
    <mergeCell ref="O2:O3"/>
    <mergeCell ref="A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N3"/>
    <mergeCell ref="A4:D4"/>
    <mergeCell ref="A5:D5"/>
    <mergeCell ref="B6:B9"/>
    <mergeCell ref="C6:D6"/>
    <mergeCell ref="C7:D7"/>
    <mergeCell ref="C8:D8"/>
    <mergeCell ref="C9:D9"/>
  </mergeCells>
  <phoneticPr fontId="1"/>
  <printOptions horizontalCentered="1"/>
  <pageMargins left="0.59055118110236227" right="0.59055118110236227" top="0.94488188976377963" bottom="0.59055118110236227" header="0.6692913385826772" footer="0.51181102362204722"/>
  <pageSetup paperSize="9" scale="84" fitToHeight="0" orientation="landscape" r:id="rId1"/>
  <headerFooter>
    <oddHeader>&amp;L&amp;"ＭＳ Ｐ明朝,標準"第３表　地域別、水源別統計表（３０人以上の事業所）　[&amp;P/&amp;Nページ]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AA6C83-9D10-437D-958C-5F1BA0F86508}">
  <sheetPr>
    <pageSetUpPr fitToPage="1"/>
  </sheetPr>
  <dimension ref="A1:I30"/>
  <sheetViews>
    <sheetView view="pageBreakPreview" topLeftCell="A19" zoomScale="60" zoomScaleNormal="100" workbookViewId="0">
      <selection activeCell="F22" sqref="F22"/>
    </sheetView>
  </sheetViews>
  <sheetFormatPr defaultRowHeight="13.5" x14ac:dyDescent="0.15"/>
  <cols>
    <col min="1" max="1" width="4.625" style="37" customWidth="1"/>
    <col min="2" max="2" width="25.625" style="37" customWidth="1"/>
    <col min="3" max="3" width="13.125" style="37" customWidth="1"/>
    <col min="4" max="8" width="14.75" style="37" customWidth="1"/>
    <col min="9" max="9" width="7.625" style="37" customWidth="1"/>
    <col min="10" max="16384" width="9" style="45"/>
  </cols>
  <sheetData>
    <row r="1" spans="1:9" s="37" customFormat="1" ht="20.100000000000001" customHeight="1" thickBot="1" x14ac:dyDescent="0.2">
      <c r="I1" s="38" t="s">
        <v>89</v>
      </c>
    </row>
    <row r="2" spans="1:9" s="37" customFormat="1" ht="20.100000000000001" customHeight="1" thickTop="1" x14ac:dyDescent="0.15">
      <c r="A2" s="143" t="s">
        <v>90</v>
      </c>
      <c r="B2" s="144"/>
      <c r="C2" s="144" t="s">
        <v>4</v>
      </c>
      <c r="D2" s="146" t="s">
        <v>91</v>
      </c>
      <c r="E2" s="46"/>
      <c r="F2" s="46"/>
      <c r="G2" s="46"/>
      <c r="H2" s="47"/>
      <c r="I2" s="148" t="s">
        <v>3</v>
      </c>
    </row>
    <row r="3" spans="1:9" s="37" customFormat="1" ht="20.100000000000001" customHeight="1" x14ac:dyDescent="0.15">
      <c r="A3" s="130"/>
      <c r="B3" s="145"/>
      <c r="C3" s="145"/>
      <c r="D3" s="147"/>
      <c r="E3" s="145" t="s">
        <v>85</v>
      </c>
      <c r="F3" s="145" t="s">
        <v>92</v>
      </c>
      <c r="G3" s="145" t="s">
        <v>87</v>
      </c>
      <c r="H3" s="145" t="s">
        <v>93</v>
      </c>
      <c r="I3" s="149"/>
    </row>
    <row r="4" spans="1:9" s="37" customFormat="1" ht="20.100000000000001" customHeight="1" x14ac:dyDescent="0.15">
      <c r="A4" s="130"/>
      <c r="B4" s="145"/>
      <c r="C4" s="145"/>
      <c r="D4" s="147"/>
      <c r="E4" s="145"/>
      <c r="F4" s="145"/>
      <c r="G4" s="145"/>
      <c r="H4" s="145"/>
      <c r="I4" s="149"/>
    </row>
    <row r="5" spans="1:9" s="37" customFormat="1" ht="20.100000000000001" customHeight="1" x14ac:dyDescent="0.15">
      <c r="A5" s="130"/>
      <c r="B5" s="145"/>
      <c r="C5" s="145"/>
      <c r="D5" s="147"/>
      <c r="E5" s="145"/>
      <c r="F5" s="145"/>
      <c r="G5" s="145"/>
      <c r="H5" s="145"/>
      <c r="I5" s="149"/>
    </row>
    <row r="6" spans="1:9" s="37" customFormat="1" ht="22.5" customHeight="1" x14ac:dyDescent="0.15">
      <c r="A6" s="77" t="s">
        <v>6</v>
      </c>
      <c r="B6" s="48" t="s">
        <v>7</v>
      </c>
      <c r="C6" s="49">
        <v>2074</v>
      </c>
      <c r="D6" s="49">
        <v>920799</v>
      </c>
      <c r="E6" s="49">
        <v>631013</v>
      </c>
      <c r="F6" s="49">
        <v>87653</v>
      </c>
      <c r="G6" s="49">
        <v>152486</v>
      </c>
      <c r="H6" s="49">
        <v>49647</v>
      </c>
      <c r="I6" s="50" t="s">
        <v>94</v>
      </c>
    </row>
    <row r="7" spans="1:9" s="37" customFormat="1" ht="22.5" customHeight="1" x14ac:dyDescent="0.15">
      <c r="A7" s="51" t="s">
        <v>22</v>
      </c>
      <c r="B7" s="52" t="s">
        <v>23</v>
      </c>
      <c r="C7" s="49">
        <v>333</v>
      </c>
      <c r="D7" s="49">
        <v>91413</v>
      </c>
      <c r="E7" s="49">
        <v>38125</v>
      </c>
      <c r="F7" s="49">
        <v>22246</v>
      </c>
      <c r="G7" s="49">
        <v>29591</v>
      </c>
      <c r="H7" s="49">
        <v>1451</v>
      </c>
      <c r="I7" s="53" t="str">
        <f>A7</f>
        <v>09</v>
      </c>
    </row>
    <row r="8" spans="1:9" s="37" customFormat="1" ht="22.5" customHeight="1" x14ac:dyDescent="0.15">
      <c r="A8" s="51" t="s">
        <v>24</v>
      </c>
      <c r="B8" s="52" t="s">
        <v>25</v>
      </c>
      <c r="C8" s="49">
        <v>48</v>
      </c>
      <c r="D8" s="49">
        <v>29551</v>
      </c>
      <c r="E8" s="49">
        <v>8455</v>
      </c>
      <c r="F8" s="49">
        <v>7585</v>
      </c>
      <c r="G8" s="49">
        <v>13511</v>
      </c>
      <c r="H8" s="49">
        <v>0</v>
      </c>
      <c r="I8" s="53" t="s">
        <v>95</v>
      </c>
    </row>
    <row r="9" spans="1:9" s="37" customFormat="1" ht="22.5" customHeight="1" x14ac:dyDescent="0.15">
      <c r="A9" s="51" t="s">
        <v>27</v>
      </c>
      <c r="B9" s="52" t="s">
        <v>28</v>
      </c>
      <c r="C9" s="49">
        <v>52</v>
      </c>
      <c r="D9" s="49">
        <v>31278</v>
      </c>
      <c r="E9" s="49">
        <v>6816</v>
      </c>
      <c r="F9" s="49">
        <v>734</v>
      </c>
      <c r="G9" s="49">
        <v>17206</v>
      </c>
      <c r="H9" s="49">
        <v>6522</v>
      </c>
      <c r="I9" s="53" t="s">
        <v>96</v>
      </c>
    </row>
    <row r="10" spans="1:9" s="37" customFormat="1" ht="22.5" customHeight="1" x14ac:dyDescent="0.15">
      <c r="A10" s="51" t="s">
        <v>29</v>
      </c>
      <c r="B10" s="52" t="s">
        <v>30</v>
      </c>
      <c r="C10" s="49">
        <v>15</v>
      </c>
      <c r="D10" s="49">
        <v>61</v>
      </c>
      <c r="E10" s="49">
        <v>0</v>
      </c>
      <c r="F10" s="49">
        <v>61</v>
      </c>
      <c r="G10" s="49">
        <v>0</v>
      </c>
      <c r="H10" s="49">
        <v>0</v>
      </c>
      <c r="I10" s="53" t="s">
        <v>97</v>
      </c>
    </row>
    <row r="11" spans="1:9" s="37" customFormat="1" ht="22.5" customHeight="1" x14ac:dyDescent="0.15">
      <c r="A11" s="51" t="s">
        <v>31</v>
      </c>
      <c r="B11" s="52" t="s">
        <v>32</v>
      </c>
      <c r="C11" s="49">
        <v>18</v>
      </c>
      <c r="D11" s="49">
        <v>161</v>
      </c>
      <c r="E11" s="49">
        <v>0</v>
      </c>
      <c r="F11" s="49">
        <v>94</v>
      </c>
      <c r="G11" s="49">
        <v>29</v>
      </c>
      <c r="H11" s="49">
        <v>38</v>
      </c>
      <c r="I11" s="53" t="s">
        <v>98</v>
      </c>
    </row>
    <row r="12" spans="1:9" s="37" customFormat="1" ht="22.5" customHeight="1" x14ac:dyDescent="0.15">
      <c r="A12" s="51" t="s">
        <v>33</v>
      </c>
      <c r="B12" s="52" t="s">
        <v>34</v>
      </c>
      <c r="C12" s="49">
        <v>63</v>
      </c>
      <c r="D12" s="49">
        <v>75365</v>
      </c>
      <c r="E12" s="49">
        <v>39492</v>
      </c>
      <c r="F12" s="49">
        <v>2691</v>
      </c>
      <c r="G12" s="49">
        <v>22705</v>
      </c>
      <c r="H12" s="49">
        <v>10477</v>
      </c>
      <c r="I12" s="53" t="s">
        <v>99</v>
      </c>
    </row>
    <row r="13" spans="1:9" s="37" customFormat="1" ht="22.5" customHeight="1" x14ac:dyDescent="0.15">
      <c r="A13" s="51" t="s">
        <v>35</v>
      </c>
      <c r="B13" s="52" t="s">
        <v>36</v>
      </c>
      <c r="C13" s="49">
        <v>47</v>
      </c>
      <c r="D13" s="49">
        <v>872</v>
      </c>
      <c r="E13" s="49">
        <v>342</v>
      </c>
      <c r="F13" s="49">
        <v>478</v>
      </c>
      <c r="G13" s="49">
        <v>46</v>
      </c>
      <c r="H13" s="49">
        <v>6</v>
      </c>
      <c r="I13" s="53" t="s">
        <v>100</v>
      </c>
    </row>
    <row r="14" spans="1:9" s="37" customFormat="1" ht="22.5" customHeight="1" x14ac:dyDescent="0.15">
      <c r="A14" s="51" t="s">
        <v>37</v>
      </c>
      <c r="B14" s="52" t="s">
        <v>38</v>
      </c>
      <c r="C14" s="49">
        <v>155</v>
      </c>
      <c r="D14" s="49">
        <v>250930</v>
      </c>
      <c r="E14" s="49">
        <v>196919</v>
      </c>
      <c r="F14" s="49">
        <v>13682</v>
      </c>
      <c r="G14" s="49">
        <v>31572</v>
      </c>
      <c r="H14" s="49">
        <v>8757</v>
      </c>
      <c r="I14" s="53" t="s">
        <v>101</v>
      </c>
    </row>
    <row r="15" spans="1:9" s="37" customFormat="1" ht="22.5" customHeight="1" x14ac:dyDescent="0.15">
      <c r="A15" s="51" t="s">
        <v>39</v>
      </c>
      <c r="B15" s="52" t="s">
        <v>40</v>
      </c>
      <c r="C15" s="49">
        <v>5</v>
      </c>
      <c r="D15" s="49">
        <v>5721</v>
      </c>
      <c r="E15" s="49">
        <v>5329</v>
      </c>
      <c r="F15" s="49">
        <v>392</v>
      </c>
      <c r="G15" s="49">
        <v>0</v>
      </c>
      <c r="H15" s="49">
        <v>0</v>
      </c>
      <c r="I15" s="53" t="s">
        <v>102</v>
      </c>
    </row>
    <row r="16" spans="1:9" s="37" customFormat="1" ht="22.5" customHeight="1" x14ac:dyDescent="0.15">
      <c r="A16" s="51" t="s">
        <v>41</v>
      </c>
      <c r="B16" s="52" t="s">
        <v>42</v>
      </c>
      <c r="C16" s="49">
        <v>127</v>
      </c>
      <c r="D16" s="49">
        <v>13715</v>
      </c>
      <c r="E16" s="49">
        <v>2509</v>
      </c>
      <c r="F16" s="49">
        <v>4778</v>
      </c>
      <c r="G16" s="49">
        <v>5759</v>
      </c>
      <c r="H16" s="49">
        <v>669</v>
      </c>
      <c r="I16" s="53" t="s">
        <v>103</v>
      </c>
    </row>
    <row r="17" spans="1:9" s="37" customFormat="1" ht="22.5" customHeight="1" x14ac:dyDescent="0.15">
      <c r="A17" s="51" t="s">
        <v>43</v>
      </c>
      <c r="B17" s="52" t="s">
        <v>44</v>
      </c>
      <c r="C17" s="49">
        <v>32</v>
      </c>
      <c r="D17" s="49">
        <v>5876</v>
      </c>
      <c r="E17" s="49">
        <v>275</v>
      </c>
      <c r="F17" s="49">
        <v>583</v>
      </c>
      <c r="G17" s="49">
        <v>5018</v>
      </c>
      <c r="H17" s="49">
        <v>0</v>
      </c>
      <c r="I17" s="53" t="s">
        <v>104</v>
      </c>
    </row>
    <row r="18" spans="1:9" s="37" customFormat="1" ht="22.5" customHeight="1" x14ac:dyDescent="0.15">
      <c r="A18" s="51" t="s">
        <v>45</v>
      </c>
      <c r="B18" s="52" t="s">
        <v>46</v>
      </c>
      <c r="C18" s="49">
        <v>17</v>
      </c>
      <c r="D18" s="49">
        <v>677</v>
      </c>
      <c r="E18" s="49">
        <v>0</v>
      </c>
      <c r="F18" s="49">
        <v>372</v>
      </c>
      <c r="G18" s="49">
        <v>305</v>
      </c>
      <c r="H18" s="49">
        <v>0</v>
      </c>
      <c r="I18" s="53" t="s">
        <v>105</v>
      </c>
    </row>
    <row r="19" spans="1:9" s="37" customFormat="1" ht="22.5" customHeight="1" x14ac:dyDescent="0.15">
      <c r="A19" s="51" t="s">
        <v>47</v>
      </c>
      <c r="B19" s="52" t="s">
        <v>48</v>
      </c>
      <c r="C19" s="49">
        <v>64</v>
      </c>
      <c r="D19" s="49">
        <v>19559</v>
      </c>
      <c r="E19" s="49">
        <v>7428</v>
      </c>
      <c r="F19" s="49">
        <v>2248</v>
      </c>
      <c r="G19" s="49">
        <v>2897</v>
      </c>
      <c r="H19" s="49">
        <v>6986</v>
      </c>
      <c r="I19" s="53" t="s">
        <v>106</v>
      </c>
    </row>
    <row r="20" spans="1:9" s="37" customFormat="1" ht="22.5" customHeight="1" x14ac:dyDescent="0.15">
      <c r="A20" s="51" t="s">
        <v>49</v>
      </c>
      <c r="B20" s="52" t="s">
        <v>50</v>
      </c>
      <c r="C20" s="49">
        <v>85</v>
      </c>
      <c r="D20" s="49">
        <v>312541</v>
      </c>
      <c r="E20" s="49">
        <v>285021</v>
      </c>
      <c r="F20" s="49">
        <v>6007</v>
      </c>
      <c r="G20" s="49">
        <v>8000</v>
      </c>
      <c r="H20" s="49">
        <v>13513</v>
      </c>
      <c r="I20" s="53" t="s">
        <v>107</v>
      </c>
    </row>
    <row r="21" spans="1:9" s="37" customFormat="1" ht="22.5" customHeight="1" x14ac:dyDescent="0.15">
      <c r="A21" s="51" t="s">
        <v>51</v>
      </c>
      <c r="B21" s="52" t="s">
        <v>52</v>
      </c>
      <c r="C21" s="49">
        <v>46</v>
      </c>
      <c r="D21" s="49">
        <v>8676</v>
      </c>
      <c r="E21" s="49">
        <v>6884</v>
      </c>
      <c r="F21" s="49">
        <v>997</v>
      </c>
      <c r="G21" s="49">
        <v>71</v>
      </c>
      <c r="H21" s="49">
        <v>724</v>
      </c>
      <c r="I21" s="53" t="s">
        <v>108</v>
      </c>
    </row>
    <row r="22" spans="1:9" s="37" customFormat="1" ht="22.5" customHeight="1" x14ac:dyDescent="0.15">
      <c r="A22" s="51" t="s">
        <v>53</v>
      </c>
      <c r="B22" s="52" t="s">
        <v>54</v>
      </c>
      <c r="C22" s="49">
        <v>233</v>
      </c>
      <c r="D22" s="49">
        <v>11819</v>
      </c>
      <c r="E22" s="49">
        <v>1602</v>
      </c>
      <c r="F22" s="49">
        <v>3776</v>
      </c>
      <c r="G22" s="49">
        <v>6204</v>
      </c>
      <c r="H22" s="49">
        <v>237</v>
      </c>
      <c r="I22" s="53" t="s">
        <v>109</v>
      </c>
    </row>
    <row r="23" spans="1:9" s="37" customFormat="1" ht="22.5" customHeight="1" x14ac:dyDescent="0.15">
      <c r="A23" s="51" t="s">
        <v>55</v>
      </c>
      <c r="B23" s="52" t="s">
        <v>56</v>
      </c>
      <c r="C23" s="49">
        <v>121</v>
      </c>
      <c r="D23" s="49">
        <v>9477</v>
      </c>
      <c r="E23" s="49">
        <v>3643</v>
      </c>
      <c r="F23" s="49">
        <v>4545</v>
      </c>
      <c r="G23" s="49">
        <v>1289</v>
      </c>
      <c r="H23" s="49">
        <v>0</v>
      </c>
      <c r="I23" s="53" t="s">
        <v>110</v>
      </c>
    </row>
    <row r="24" spans="1:9" s="37" customFormat="1" ht="22.5" customHeight="1" x14ac:dyDescent="0.15">
      <c r="A24" s="51" t="s">
        <v>57</v>
      </c>
      <c r="B24" s="52" t="s">
        <v>58</v>
      </c>
      <c r="C24" s="49">
        <v>172</v>
      </c>
      <c r="D24" s="49">
        <v>15579</v>
      </c>
      <c r="E24" s="49">
        <v>10088</v>
      </c>
      <c r="F24" s="49">
        <v>4080</v>
      </c>
      <c r="G24" s="49">
        <v>1388</v>
      </c>
      <c r="H24" s="49">
        <v>23</v>
      </c>
      <c r="I24" s="53" t="s">
        <v>111</v>
      </c>
    </row>
    <row r="25" spans="1:9" s="37" customFormat="1" ht="22.5" customHeight="1" x14ac:dyDescent="0.15">
      <c r="A25" s="51" t="s">
        <v>59</v>
      </c>
      <c r="B25" s="52" t="s">
        <v>60</v>
      </c>
      <c r="C25" s="49">
        <v>43</v>
      </c>
      <c r="D25" s="49">
        <v>830</v>
      </c>
      <c r="E25" s="49">
        <v>99</v>
      </c>
      <c r="F25" s="49">
        <v>626</v>
      </c>
      <c r="G25" s="49">
        <v>103</v>
      </c>
      <c r="H25" s="49">
        <v>2</v>
      </c>
      <c r="I25" s="53" t="s">
        <v>112</v>
      </c>
    </row>
    <row r="26" spans="1:9" s="37" customFormat="1" ht="22.5" customHeight="1" x14ac:dyDescent="0.15">
      <c r="A26" s="51" t="s">
        <v>61</v>
      </c>
      <c r="B26" s="52" t="s">
        <v>62</v>
      </c>
      <c r="C26" s="49">
        <v>48</v>
      </c>
      <c r="D26" s="49">
        <v>17245</v>
      </c>
      <c r="E26" s="49">
        <v>10622</v>
      </c>
      <c r="F26" s="49">
        <v>1637</v>
      </c>
      <c r="G26" s="49">
        <v>4842</v>
      </c>
      <c r="H26" s="49">
        <v>144</v>
      </c>
      <c r="I26" s="53" t="s">
        <v>113</v>
      </c>
    </row>
    <row r="27" spans="1:9" s="37" customFormat="1" ht="22.5" customHeight="1" x14ac:dyDescent="0.15">
      <c r="A27" s="51" t="s">
        <v>63</v>
      </c>
      <c r="B27" s="52" t="s">
        <v>64</v>
      </c>
      <c r="C27" s="49">
        <v>168</v>
      </c>
      <c r="D27" s="49">
        <v>7592</v>
      </c>
      <c r="E27" s="49">
        <v>2146</v>
      </c>
      <c r="F27" s="49">
        <v>4046</v>
      </c>
      <c r="G27" s="49">
        <v>1375</v>
      </c>
      <c r="H27" s="49">
        <v>25</v>
      </c>
      <c r="I27" s="53" t="s">
        <v>114</v>
      </c>
    </row>
    <row r="28" spans="1:9" s="37" customFormat="1" ht="22.5" customHeight="1" x14ac:dyDescent="0.15">
      <c r="A28" s="51" t="s">
        <v>65</v>
      </c>
      <c r="B28" s="52" t="s">
        <v>66</v>
      </c>
      <c r="C28" s="49">
        <v>26</v>
      </c>
      <c r="D28" s="49">
        <v>1781</v>
      </c>
      <c r="E28" s="49">
        <v>1060</v>
      </c>
      <c r="F28" s="49">
        <v>669</v>
      </c>
      <c r="G28" s="49">
        <v>52</v>
      </c>
      <c r="H28" s="49">
        <v>0</v>
      </c>
      <c r="I28" s="53" t="s">
        <v>115</v>
      </c>
    </row>
    <row r="29" spans="1:9" s="37" customFormat="1" ht="22.5" customHeight="1" x14ac:dyDescent="0.15">
      <c r="A29" s="51" t="s">
        <v>67</v>
      </c>
      <c r="B29" s="52" t="s">
        <v>68</v>
      </c>
      <c r="C29" s="49">
        <v>122</v>
      </c>
      <c r="D29" s="49">
        <v>9361</v>
      </c>
      <c r="E29" s="49">
        <v>4158</v>
      </c>
      <c r="F29" s="49">
        <v>4929</v>
      </c>
      <c r="G29" s="49">
        <v>220</v>
      </c>
      <c r="H29" s="49">
        <v>54</v>
      </c>
      <c r="I29" s="53" t="s">
        <v>116</v>
      </c>
    </row>
    <row r="30" spans="1:9" s="37" customFormat="1" ht="22.5" customHeight="1" x14ac:dyDescent="0.15">
      <c r="A30" s="54" t="s">
        <v>69</v>
      </c>
      <c r="B30" s="55" t="s">
        <v>70</v>
      </c>
      <c r="C30" s="56">
        <v>34</v>
      </c>
      <c r="D30" s="56">
        <v>719</v>
      </c>
      <c r="E30" s="56">
        <v>0</v>
      </c>
      <c r="F30" s="56">
        <v>397</v>
      </c>
      <c r="G30" s="56">
        <v>303</v>
      </c>
      <c r="H30" s="56">
        <v>19</v>
      </c>
      <c r="I30" s="57" t="s">
        <v>117</v>
      </c>
    </row>
  </sheetData>
  <mergeCells count="8">
    <mergeCell ref="A2:B5"/>
    <mergeCell ref="C2:C5"/>
    <mergeCell ref="D2:D5"/>
    <mergeCell ref="I2:I5"/>
    <mergeCell ref="E3:E5"/>
    <mergeCell ref="F3:F5"/>
    <mergeCell ref="G3:G5"/>
    <mergeCell ref="H3:H5"/>
  </mergeCells>
  <phoneticPr fontId="1"/>
  <printOptions horizontalCentered="1"/>
  <pageMargins left="0.59055118110236227" right="0.59055118110236227" top="0.94488188976377963" bottom="0.59055118110236227" header="0.6692913385826772" footer="0.51181102362204722"/>
  <pageSetup paperSize="9" scale="68" fitToHeight="0" orientation="portrait" r:id="rId1"/>
  <headerFooter>
    <oddHeader>&amp;L&amp;"ＭＳ Ｐ明朝,標準"第４表　産業中分類別、水源別統計表（３０人以上の事業所）　[&amp;P/&amp;Nページ]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5A030A-55BF-4E7D-8B12-E57144846B82}">
  <dimension ref="A1:I415"/>
  <sheetViews>
    <sheetView view="pageBreakPreview" zoomScale="85" zoomScaleNormal="100" zoomScaleSheetLayoutView="85" workbookViewId="0">
      <selection activeCell="F22" sqref="F22"/>
    </sheetView>
  </sheetViews>
  <sheetFormatPr defaultRowHeight="13.5" x14ac:dyDescent="0.15"/>
  <cols>
    <col min="1" max="1" width="5.625" style="37" customWidth="1"/>
    <col min="2" max="2" width="12.625" style="37" customWidth="1"/>
    <col min="3" max="3" width="9" style="37" bestFit="1" customWidth="1"/>
    <col min="4" max="4" width="14.125" style="37" customWidth="1"/>
    <col min="5" max="5" width="5.625" style="37" customWidth="1"/>
    <col min="6" max="6" width="12.625" style="37" customWidth="1"/>
    <col min="7" max="7" width="9" style="37" bestFit="1" customWidth="1"/>
    <col min="8" max="8" width="14.375" style="37" customWidth="1"/>
    <col min="9" max="16384" width="9" style="45"/>
  </cols>
  <sheetData>
    <row r="1" spans="1:9" s="37" customFormat="1" ht="20.100000000000001" customHeight="1" thickBot="1" x14ac:dyDescent="0.2">
      <c r="H1" s="58" t="s">
        <v>0</v>
      </c>
    </row>
    <row r="2" spans="1:9" s="37" customFormat="1" ht="20.100000000000001" customHeight="1" thickTop="1" x14ac:dyDescent="0.15">
      <c r="A2" s="143" t="s">
        <v>118</v>
      </c>
      <c r="B2" s="144"/>
      <c r="C2" s="144" t="s">
        <v>4</v>
      </c>
      <c r="D2" s="78" t="s">
        <v>119</v>
      </c>
      <c r="E2" s="150" t="s">
        <v>118</v>
      </c>
      <c r="F2" s="141"/>
      <c r="G2" s="137" t="s">
        <v>4</v>
      </c>
      <c r="H2" s="79" t="s">
        <v>119</v>
      </c>
    </row>
    <row r="3" spans="1:9" s="37" customFormat="1" ht="20.100000000000001" customHeight="1" x14ac:dyDescent="0.15">
      <c r="A3" s="130"/>
      <c r="B3" s="145"/>
      <c r="C3" s="145"/>
      <c r="D3" s="155" t="s">
        <v>120</v>
      </c>
      <c r="E3" s="151"/>
      <c r="F3" s="152"/>
      <c r="G3" s="154"/>
      <c r="H3" s="156" t="s">
        <v>120</v>
      </c>
    </row>
    <row r="4" spans="1:9" s="37" customFormat="1" ht="20.100000000000001" customHeight="1" x14ac:dyDescent="0.15">
      <c r="A4" s="130"/>
      <c r="B4" s="145"/>
      <c r="C4" s="145"/>
      <c r="D4" s="145"/>
      <c r="E4" s="153"/>
      <c r="F4" s="142"/>
      <c r="G4" s="138"/>
      <c r="H4" s="157"/>
    </row>
    <row r="5" spans="1:9" s="37" customFormat="1" ht="27" customHeight="1" x14ac:dyDescent="0.15">
      <c r="A5" s="59"/>
      <c r="B5" s="60" t="s">
        <v>94</v>
      </c>
      <c r="C5" s="61">
        <v>2074</v>
      </c>
      <c r="D5" s="62">
        <v>72980465</v>
      </c>
      <c r="E5" s="63">
        <v>225</v>
      </c>
      <c r="F5" s="64" t="s">
        <v>121</v>
      </c>
      <c r="G5" s="62">
        <v>23</v>
      </c>
      <c r="H5" s="62">
        <v>411919</v>
      </c>
    </row>
    <row r="6" spans="1:9" s="37" customFormat="1" ht="27" customHeight="1" x14ac:dyDescent="0.15">
      <c r="A6" s="65">
        <v>100</v>
      </c>
      <c r="B6" s="66" t="s">
        <v>122</v>
      </c>
      <c r="C6" s="67">
        <v>367</v>
      </c>
      <c r="D6" s="62">
        <v>8131626</v>
      </c>
      <c r="E6" s="50">
        <v>226</v>
      </c>
      <c r="F6" s="68" t="s">
        <v>123</v>
      </c>
      <c r="G6" s="62">
        <v>16</v>
      </c>
      <c r="H6" s="62">
        <v>534699</v>
      </c>
      <c r="I6" s="1"/>
    </row>
    <row r="7" spans="1:9" s="37" customFormat="1" ht="27" customHeight="1" x14ac:dyDescent="0.15">
      <c r="A7" s="65">
        <v>201</v>
      </c>
      <c r="B7" s="66" t="s">
        <v>124</v>
      </c>
      <c r="C7" s="67">
        <v>237</v>
      </c>
      <c r="D7" s="62">
        <v>14625546</v>
      </c>
      <c r="E7" s="50">
        <v>227</v>
      </c>
      <c r="F7" s="68" t="s">
        <v>125</v>
      </c>
      <c r="G7" s="62">
        <v>28</v>
      </c>
      <c r="H7" s="62">
        <v>372318</v>
      </c>
      <c r="I7" s="1"/>
    </row>
    <row r="8" spans="1:9" s="37" customFormat="1" ht="27" customHeight="1" x14ac:dyDescent="0.15">
      <c r="A8" s="65">
        <v>202</v>
      </c>
      <c r="B8" s="66" t="s">
        <v>126</v>
      </c>
      <c r="C8" s="67">
        <v>189</v>
      </c>
      <c r="D8" s="62">
        <v>4383145</v>
      </c>
      <c r="E8" s="50">
        <v>228</v>
      </c>
      <c r="F8" s="68" t="s">
        <v>127</v>
      </c>
      <c r="G8" s="62">
        <v>52</v>
      </c>
      <c r="H8" s="62">
        <v>1604124</v>
      </c>
      <c r="I8" s="1"/>
    </row>
    <row r="9" spans="1:9" s="37" customFormat="1" ht="27" customHeight="1" x14ac:dyDescent="0.15">
      <c r="A9" s="65">
        <v>203</v>
      </c>
      <c r="B9" s="66" t="s">
        <v>128</v>
      </c>
      <c r="C9" s="67">
        <v>100</v>
      </c>
      <c r="D9" s="62">
        <v>3202401</v>
      </c>
      <c r="E9" s="50">
        <v>229</v>
      </c>
      <c r="F9" s="68" t="s">
        <v>129</v>
      </c>
      <c r="G9" s="62">
        <v>63</v>
      </c>
      <c r="H9" s="62">
        <v>4980896</v>
      </c>
      <c r="I9" s="1"/>
    </row>
    <row r="10" spans="1:9" s="37" customFormat="1" ht="27" customHeight="1" x14ac:dyDescent="0.15">
      <c r="A10" s="65">
        <v>204</v>
      </c>
      <c r="B10" s="66" t="s">
        <v>130</v>
      </c>
      <c r="C10" s="67">
        <v>58</v>
      </c>
      <c r="D10" s="62">
        <v>796245</v>
      </c>
      <c r="E10" s="50">
        <v>301</v>
      </c>
      <c r="F10" s="68" t="s">
        <v>131</v>
      </c>
      <c r="G10" s="62">
        <v>3</v>
      </c>
      <c r="H10" s="62">
        <v>54770</v>
      </c>
      <c r="I10" s="1"/>
    </row>
    <row r="11" spans="1:9" s="37" customFormat="1" ht="27" customHeight="1" x14ac:dyDescent="0.15">
      <c r="A11" s="65">
        <v>205</v>
      </c>
      <c r="B11" s="66" t="s">
        <v>132</v>
      </c>
      <c r="C11" s="67">
        <v>13</v>
      </c>
      <c r="D11" s="62">
        <v>272619</v>
      </c>
      <c r="E11" s="50">
        <v>365</v>
      </c>
      <c r="F11" s="68" t="s">
        <v>133</v>
      </c>
      <c r="G11" s="62">
        <v>25</v>
      </c>
      <c r="H11" s="62">
        <v>313403</v>
      </c>
      <c r="I11" s="1"/>
    </row>
    <row r="12" spans="1:9" s="37" customFormat="1" ht="27" customHeight="1" x14ac:dyDescent="0.15">
      <c r="A12" s="65">
        <v>206</v>
      </c>
      <c r="B12" s="66" t="s">
        <v>134</v>
      </c>
      <c r="C12" s="67">
        <v>3</v>
      </c>
      <c r="D12" s="62">
        <v>8273</v>
      </c>
      <c r="E12" s="50">
        <v>381</v>
      </c>
      <c r="F12" s="68" t="s">
        <v>135</v>
      </c>
      <c r="G12" s="62">
        <v>35</v>
      </c>
      <c r="H12" s="62">
        <v>643633</v>
      </c>
      <c r="I12" s="1"/>
    </row>
    <row r="13" spans="1:9" s="37" customFormat="1" ht="27" customHeight="1" x14ac:dyDescent="0.15">
      <c r="A13" s="65">
        <v>207</v>
      </c>
      <c r="B13" s="66" t="s">
        <v>136</v>
      </c>
      <c r="C13" s="67">
        <v>67</v>
      </c>
      <c r="D13" s="62">
        <v>1456759</v>
      </c>
      <c r="E13" s="50">
        <v>382</v>
      </c>
      <c r="F13" s="68" t="s">
        <v>137</v>
      </c>
      <c r="G13" s="62">
        <v>35</v>
      </c>
      <c r="H13" s="62">
        <v>2082762</v>
      </c>
      <c r="I13" s="1"/>
    </row>
    <row r="14" spans="1:9" s="37" customFormat="1" ht="27" customHeight="1" x14ac:dyDescent="0.15">
      <c r="A14" s="65">
        <v>208</v>
      </c>
      <c r="B14" s="66" t="s">
        <v>138</v>
      </c>
      <c r="C14" s="67">
        <v>15</v>
      </c>
      <c r="D14" s="62">
        <v>2164039</v>
      </c>
      <c r="E14" s="50">
        <v>442</v>
      </c>
      <c r="F14" s="68" t="s">
        <v>139</v>
      </c>
      <c r="G14" s="62">
        <v>15</v>
      </c>
      <c r="H14" s="62">
        <v>320255</v>
      </c>
      <c r="I14" s="1"/>
    </row>
    <row r="15" spans="1:9" s="37" customFormat="1" ht="27" customHeight="1" x14ac:dyDescent="0.15">
      <c r="A15" s="65">
        <v>209</v>
      </c>
      <c r="B15" s="66" t="s">
        <v>140</v>
      </c>
      <c r="C15" s="67">
        <v>48</v>
      </c>
      <c r="D15" s="62">
        <v>803068</v>
      </c>
      <c r="E15" s="50">
        <v>443</v>
      </c>
      <c r="F15" s="68" t="s">
        <v>141</v>
      </c>
      <c r="G15" s="62">
        <v>31</v>
      </c>
      <c r="H15" s="62">
        <v>882969</v>
      </c>
      <c r="I15" s="1"/>
    </row>
    <row r="16" spans="1:9" s="37" customFormat="1" ht="27" customHeight="1" x14ac:dyDescent="0.15">
      <c r="A16" s="65">
        <v>210</v>
      </c>
      <c r="B16" s="66" t="s">
        <v>142</v>
      </c>
      <c r="C16" s="67">
        <v>89</v>
      </c>
      <c r="D16" s="62">
        <v>7453194</v>
      </c>
      <c r="E16" s="50">
        <v>446</v>
      </c>
      <c r="F16" s="68" t="s">
        <v>143</v>
      </c>
      <c r="G16" s="62">
        <v>4</v>
      </c>
      <c r="H16" s="62">
        <v>102716</v>
      </c>
      <c r="I16" s="1"/>
    </row>
    <row r="17" spans="1:9" s="37" customFormat="1" ht="27" customHeight="1" x14ac:dyDescent="0.15">
      <c r="A17" s="65">
        <v>212</v>
      </c>
      <c r="B17" s="66" t="s">
        <v>144</v>
      </c>
      <c r="C17" s="67">
        <v>31</v>
      </c>
      <c r="D17" s="62">
        <v>2365812</v>
      </c>
      <c r="E17" s="50">
        <v>464</v>
      </c>
      <c r="F17" s="68" t="s">
        <v>145</v>
      </c>
      <c r="G17" s="62">
        <v>14</v>
      </c>
      <c r="H17" s="62">
        <v>344502</v>
      </c>
      <c r="I17" s="1"/>
    </row>
    <row r="18" spans="1:9" s="37" customFormat="1" ht="27" customHeight="1" x14ac:dyDescent="0.15">
      <c r="A18" s="65">
        <v>213</v>
      </c>
      <c r="B18" s="66" t="s">
        <v>146</v>
      </c>
      <c r="C18" s="67">
        <v>23</v>
      </c>
      <c r="D18" s="62">
        <v>450833</v>
      </c>
      <c r="E18" s="50">
        <v>481</v>
      </c>
      <c r="F18" s="68" t="s">
        <v>147</v>
      </c>
      <c r="G18" s="62">
        <v>10</v>
      </c>
      <c r="H18" s="62">
        <v>136186</v>
      </c>
      <c r="I18" s="1"/>
    </row>
    <row r="19" spans="1:9" s="37" customFormat="1" ht="27" customHeight="1" x14ac:dyDescent="0.15">
      <c r="A19" s="65">
        <v>214</v>
      </c>
      <c r="B19" s="66" t="s">
        <v>148</v>
      </c>
      <c r="C19" s="67">
        <v>16</v>
      </c>
      <c r="D19" s="62">
        <v>147648</v>
      </c>
      <c r="E19" s="50">
        <v>501</v>
      </c>
      <c r="F19" s="68" t="s">
        <v>149</v>
      </c>
      <c r="G19" s="62">
        <v>12</v>
      </c>
      <c r="H19" s="62">
        <v>127422</v>
      </c>
      <c r="I19" s="1"/>
    </row>
    <row r="20" spans="1:9" s="37" customFormat="1" ht="27" customHeight="1" x14ac:dyDescent="0.15">
      <c r="A20" s="65">
        <v>215</v>
      </c>
      <c r="B20" s="66" t="s">
        <v>150</v>
      </c>
      <c r="C20" s="67">
        <v>59</v>
      </c>
      <c r="D20" s="62">
        <v>1140908</v>
      </c>
      <c r="E20" s="50">
        <v>585</v>
      </c>
      <c r="F20" s="68" t="s">
        <v>151</v>
      </c>
      <c r="G20" s="62">
        <v>9</v>
      </c>
      <c r="H20" s="62">
        <v>62240</v>
      </c>
      <c r="I20" s="1"/>
    </row>
    <row r="21" spans="1:9" s="37" customFormat="1" ht="27" customHeight="1" x14ac:dyDescent="0.15">
      <c r="A21" s="65">
        <v>216</v>
      </c>
      <c r="B21" s="66" t="s">
        <v>152</v>
      </c>
      <c r="C21" s="67">
        <v>51</v>
      </c>
      <c r="D21" s="62">
        <v>5170627</v>
      </c>
      <c r="E21" s="50">
        <v>586</v>
      </c>
      <c r="F21" s="68" t="s">
        <v>153</v>
      </c>
      <c r="G21" s="62">
        <v>5</v>
      </c>
      <c r="H21" s="62">
        <v>34111</v>
      </c>
      <c r="I21" s="1"/>
    </row>
    <row r="22" spans="1:9" s="37" customFormat="1" ht="27" customHeight="1" x14ac:dyDescent="0.15">
      <c r="A22" s="65">
        <v>217</v>
      </c>
      <c r="B22" s="66" t="s">
        <v>154</v>
      </c>
      <c r="C22" s="67">
        <v>26</v>
      </c>
      <c r="D22" s="62">
        <v>119709</v>
      </c>
      <c r="E22" s="69"/>
      <c r="F22" s="70"/>
      <c r="G22" s="40"/>
      <c r="H22" s="40"/>
      <c r="I22" s="1"/>
    </row>
    <row r="23" spans="1:9" s="37" customFormat="1" ht="27" customHeight="1" x14ac:dyDescent="0.15">
      <c r="A23" s="65">
        <v>218</v>
      </c>
      <c r="B23" s="66" t="s">
        <v>155</v>
      </c>
      <c r="C23" s="67">
        <v>53</v>
      </c>
      <c r="D23" s="62">
        <v>1706866</v>
      </c>
      <c r="E23" s="69"/>
      <c r="F23" s="70"/>
      <c r="G23" s="40"/>
      <c r="H23" s="40"/>
      <c r="I23" s="1"/>
    </row>
    <row r="24" spans="1:9" s="37" customFormat="1" ht="27" customHeight="1" x14ac:dyDescent="0.15">
      <c r="A24" s="65">
        <v>219</v>
      </c>
      <c r="B24" s="66" t="s">
        <v>156</v>
      </c>
      <c r="C24" s="67">
        <v>57</v>
      </c>
      <c r="D24" s="62">
        <v>1285073</v>
      </c>
      <c r="E24" s="69"/>
      <c r="F24" s="70"/>
      <c r="G24" s="40"/>
      <c r="H24" s="40"/>
      <c r="I24" s="1"/>
    </row>
    <row r="25" spans="1:9" s="37" customFormat="1" ht="27" customHeight="1" x14ac:dyDescent="0.15">
      <c r="A25" s="65">
        <v>220</v>
      </c>
      <c r="B25" s="66" t="s">
        <v>157</v>
      </c>
      <c r="C25" s="67">
        <v>64</v>
      </c>
      <c r="D25" s="62">
        <v>1448043</v>
      </c>
      <c r="E25" s="69"/>
      <c r="F25" s="70"/>
      <c r="G25" s="40"/>
      <c r="H25" s="40"/>
      <c r="I25" s="1"/>
    </row>
    <row r="26" spans="1:9" s="37" customFormat="1" ht="27" customHeight="1" x14ac:dyDescent="0.15">
      <c r="A26" s="65">
        <v>221</v>
      </c>
      <c r="B26" s="66" t="s">
        <v>158</v>
      </c>
      <c r="C26" s="67">
        <v>33</v>
      </c>
      <c r="D26" s="62">
        <v>653704</v>
      </c>
      <c r="E26" s="69"/>
      <c r="F26" s="70"/>
      <c r="G26" s="40"/>
      <c r="H26" s="40"/>
      <c r="I26" s="1"/>
    </row>
    <row r="27" spans="1:9" s="37" customFormat="1" ht="27" customHeight="1" x14ac:dyDescent="0.15">
      <c r="A27" s="65">
        <v>222</v>
      </c>
      <c r="B27" s="66" t="s">
        <v>159</v>
      </c>
      <c r="C27" s="67">
        <v>9</v>
      </c>
      <c r="D27" s="62">
        <v>185030</v>
      </c>
      <c r="E27" s="69"/>
      <c r="F27" s="70"/>
      <c r="G27" s="40"/>
      <c r="H27" s="40"/>
      <c r="I27" s="1"/>
    </row>
    <row r="28" spans="1:9" s="37" customFormat="1" ht="27" customHeight="1" x14ac:dyDescent="0.15">
      <c r="A28" s="65">
        <v>223</v>
      </c>
      <c r="B28" s="66" t="s">
        <v>160</v>
      </c>
      <c r="C28" s="67">
        <v>69</v>
      </c>
      <c r="D28" s="62">
        <v>1641565</v>
      </c>
      <c r="E28" s="69"/>
      <c r="F28" s="70"/>
      <c r="G28" s="40"/>
      <c r="H28" s="40"/>
      <c r="I28" s="1"/>
    </row>
    <row r="29" spans="1:9" s="37" customFormat="1" ht="27" customHeight="1" x14ac:dyDescent="0.15">
      <c r="A29" s="71">
        <v>224</v>
      </c>
      <c r="B29" s="72" t="s">
        <v>161</v>
      </c>
      <c r="C29" s="73">
        <v>17</v>
      </c>
      <c r="D29" s="74">
        <v>358807</v>
      </c>
      <c r="E29" s="75"/>
      <c r="F29" s="76"/>
      <c r="G29" s="43"/>
      <c r="H29" s="43"/>
      <c r="I29" s="1"/>
    </row>
    <row r="30" spans="1:9" x14ac:dyDescent="0.15">
      <c r="A30" s="62"/>
      <c r="B30" s="62"/>
      <c r="C30" s="62"/>
      <c r="D30" s="40"/>
      <c r="E30" s="40"/>
      <c r="F30" s="40"/>
      <c r="G30" s="40"/>
      <c r="H30" s="40"/>
    </row>
    <row r="31" spans="1:9" x14ac:dyDescent="0.15">
      <c r="A31" s="62"/>
      <c r="B31" s="62"/>
      <c r="C31" s="62"/>
      <c r="D31" s="40"/>
      <c r="E31" s="40"/>
      <c r="F31" s="40"/>
      <c r="G31" s="40"/>
      <c r="H31" s="40"/>
    </row>
    <row r="32" spans="1:9" x14ac:dyDescent="0.15">
      <c r="A32" s="62"/>
      <c r="B32" s="62"/>
      <c r="C32" s="62"/>
      <c r="D32" s="40"/>
      <c r="E32" s="40"/>
      <c r="F32" s="40"/>
      <c r="G32" s="40"/>
      <c r="H32" s="40"/>
    </row>
    <row r="33" spans="1:8" x14ac:dyDescent="0.15">
      <c r="A33" s="62"/>
      <c r="B33" s="62"/>
      <c r="C33" s="62"/>
      <c r="D33" s="40"/>
      <c r="E33" s="40"/>
      <c r="F33" s="40"/>
      <c r="G33" s="40"/>
      <c r="H33" s="40"/>
    </row>
    <row r="34" spans="1:8" x14ac:dyDescent="0.15">
      <c r="A34" s="62"/>
      <c r="B34" s="62"/>
      <c r="C34" s="62"/>
      <c r="D34" s="40"/>
      <c r="E34" s="40"/>
      <c r="F34" s="40"/>
      <c r="G34" s="40"/>
      <c r="H34" s="40"/>
    </row>
    <row r="35" spans="1:8" x14ac:dyDescent="0.15">
      <c r="A35" s="62"/>
      <c r="B35" s="62"/>
      <c r="C35" s="62"/>
      <c r="D35" s="40"/>
      <c r="E35" s="40"/>
      <c r="F35" s="40"/>
      <c r="G35" s="40"/>
      <c r="H35" s="40"/>
    </row>
    <row r="36" spans="1:8" x14ac:dyDescent="0.15">
      <c r="A36" s="62"/>
      <c r="B36" s="62"/>
      <c r="C36" s="62"/>
      <c r="D36" s="40"/>
      <c r="E36" s="40"/>
      <c r="F36" s="40"/>
      <c r="G36" s="40"/>
      <c r="H36" s="40"/>
    </row>
    <row r="37" spans="1:8" x14ac:dyDescent="0.15">
      <c r="A37" s="62"/>
      <c r="B37" s="62"/>
      <c r="C37" s="62"/>
      <c r="D37" s="40"/>
      <c r="E37" s="40"/>
      <c r="F37" s="40"/>
      <c r="G37" s="40"/>
      <c r="H37" s="40"/>
    </row>
    <row r="38" spans="1:8" x14ac:dyDescent="0.15">
      <c r="A38" s="62"/>
      <c r="B38" s="62"/>
      <c r="C38" s="62"/>
      <c r="D38" s="40"/>
      <c r="E38" s="40"/>
      <c r="F38" s="40"/>
      <c r="G38" s="40"/>
      <c r="H38" s="40"/>
    </row>
    <row r="39" spans="1:8" x14ac:dyDescent="0.15">
      <c r="A39" s="62"/>
      <c r="B39" s="62"/>
      <c r="C39" s="62"/>
      <c r="D39" s="40"/>
      <c r="E39" s="40"/>
      <c r="F39" s="40"/>
      <c r="G39" s="40"/>
      <c r="H39" s="40"/>
    </row>
    <row r="40" spans="1:8" x14ac:dyDescent="0.15">
      <c r="A40" s="62"/>
      <c r="B40" s="62"/>
      <c r="C40" s="62"/>
      <c r="D40" s="40"/>
      <c r="E40" s="40"/>
      <c r="F40" s="40"/>
      <c r="G40" s="40"/>
      <c r="H40" s="40"/>
    </row>
    <row r="41" spans="1:8" x14ac:dyDescent="0.15">
      <c r="A41" s="62"/>
      <c r="B41" s="62"/>
      <c r="C41" s="62"/>
      <c r="D41" s="40"/>
      <c r="E41" s="40"/>
      <c r="F41" s="40"/>
      <c r="G41" s="40"/>
      <c r="H41" s="40"/>
    </row>
    <row r="42" spans="1:8" x14ac:dyDescent="0.15">
      <c r="A42" s="62"/>
      <c r="B42" s="62"/>
      <c r="C42" s="62"/>
      <c r="D42" s="40"/>
      <c r="E42" s="40"/>
      <c r="F42" s="40"/>
      <c r="G42" s="40"/>
      <c r="H42" s="40"/>
    </row>
    <row r="43" spans="1:8" x14ac:dyDescent="0.15">
      <c r="A43" s="62"/>
      <c r="B43" s="62"/>
      <c r="C43" s="62"/>
      <c r="D43" s="40"/>
      <c r="E43" s="40"/>
      <c r="F43" s="40"/>
      <c r="G43" s="40"/>
      <c r="H43" s="40"/>
    </row>
    <row r="44" spans="1:8" x14ac:dyDescent="0.15">
      <c r="A44" s="62"/>
      <c r="B44" s="62"/>
      <c r="C44" s="62"/>
      <c r="D44" s="40"/>
      <c r="E44" s="40"/>
      <c r="F44" s="40"/>
      <c r="G44" s="40"/>
      <c r="H44" s="40"/>
    </row>
    <row r="45" spans="1:8" x14ac:dyDescent="0.15">
      <c r="A45" s="62"/>
      <c r="B45" s="62"/>
      <c r="C45" s="62"/>
      <c r="D45" s="40"/>
      <c r="E45" s="40"/>
      <c r="F45" s="40"/>
      <c r="G45" s="40"/>
      <c r="H45" s="40"/>
    </row>
    <row r="46" spans="1:8" x14ac:dyDescent="0.15">
      <c r="A46" s="62"/>
      <c r="B46" s="62"/>
      <c r="C46" s="62"/>
      <c r="D46" s="40"/>
      <c r="E46" s="40"/>
      <c r="F46" s="40"/>
      <c r="G46" s="40"/>
      <c r="H46" s="40"/>
    </row>
    <row r="47" spans="1:8" x14ac:dyDescent="0.15">
      <c r="A47" s="62"/>
      <c r="B47" s="62"/>
      <c r="C47" s="62"/>
      <c r="D47" s="40"/>
      <c r="E47" s="40"/>
      <c r="F47" s="40"/>
      <c r="G47" s="40"/>
      <c r="H47" s="40"/>
    </row>
    <row r="48" spans="1:8" x14ac:dyDescent="0.15">
      <c r="A48" s="62"/>
      <c r="B48" s="62"/>
      <c r="C48" s="62"/>
      <c r="D48" s="40"/>
      <c r="E48" s="40"/>
      <c r="F48" s="40"/>
      <c r="G48" s="40"/>
      <c r="H48" s="40"/>
    </row>
    <row r="49" spans="1:8" x14ac:dyDescent="0.15">
      <c r="A49" s="62"/>
      <c r="B49" s="62"/>
      <c r="C49" s="62"/>
      <c r="D49" s="40"/>
      <c r="E49" s="40"/>
      <c r="F49" s="40"/>
      <c r="G49" s="40"/>
      <c r="H49" s="40"/>
    </row>
    <row r="50" spans="1:8" x14ac:dyDescent="0.15">
      <c r="A50" s="62"/>
      <c r="B50" s="62"/>
      <c r="C50" s="62"/>
      <c r="D50" s="40"/>
      <c r="E50" s="40"/>
      <c r="F50" s="40"/>
      <c r="G50" s="40"/>
      <c r="H50" s="40"/>
    </row>
    <row r="51" spans="1:8" x14ac:dyDescent="0.15">
      <c r="A51" s="62"/>
      <c r="B51" s="62"/>
      <c r="C51" s="62"/>
      <c r="D51" s="40"/>
      <c r="E51" s="40"/>
      <c r="F51" s="40"/>
      <c r="G51" s="40"/>
      <c r="H51" s="40"/>
    </row>
    <row r="52" spans="1:8" x14ac:dyDescent="0.15">
      <c r="A52" s="62"/>
      <c r="B52" s="62"/>
      <c r="C52" s="62"/>
      <c r="D52" s="40"/>
      <c r="E52" s="40"/>
      <c r="F52" s="40"/>
      <c r="G52" s="40"/>
      <c r="H52" s="40"/>
    </row>
    <row r="53" spans="1:8" x14ac:dyDescent="0.15">
      <c r="A53" s="62"/>
      <c r="B53" s="62"/>
      <c r="C53" s="62"/>
      <c r="D53" s="40"/>
      <c r="E53" s="40"/>
      <c r="F53" s="40"/>
      <c r="G53" s="40"/>
      <c r="H53" s="40"/>
    </row>
    <row r="54" spans="1:8" x14ac:dyDescent="0.15">
      <c r="A54" s="62"/>
      <c r="B54" s="62"/>
      <c r="C54" s="62"/>
      <c r="D54" s="40"/>
      <c r="E54" s="40"/>
      <c r="F54" s="40"/>
      <c r="G54" s="40"/>
      <c r="H54" s="40"/>
    </row>
    <row r="55" spans="1:8" x14ac:dyDescent="0.15">
      <c r="A55" s="62"/>
      <c r="B55" s="62"/>
      <c r="C55" s="62"/>
      <c r="D55" s="40"/>
      <c r="E55" s="40"/>
      <c r="F55" s="40"/>
      <c r="G55" s="40"/>
      <c r="H55" s="40"/>
    </row>
    <row r="56" spans="1:8" x14ac:dyDescent="0.15">
      <c r="A56" s="62"/>
      <c r="B56" s="62"/>
      <c r="C56" s="62"/>
      <c r="D56" s="40"/>
      <c r="E56" s="40"/>
      <c r="F56" s="40"/>
      <c r="G56" s="40"/>
      <c r="H56" s="40"/>
    </row>
    <row r="57" spans="1:8" x14ac:dyDescent="0.15">
      <c r="A57" s="62"/>
      <c r="B57" s="62"/>
      <c r="C57" s="62"/>
      <c r="D57" s="40"/>
      <c r="E57" s="40"/>
      <c r="F57" s="40"/>
      <c r="G57" s="40"/>
      <c r="H57" s="40"/>
    </row>
    <row r="58" spans="1:8" x14ac:dyDescent="0.15">
      <c r="A58" s="62"/>
      <c r="B58" s="62"/>
      <c r="C58" s="62"/>
      <c r="D58" s="40"/>
      <c r="E58" s="40"/>
      <c r="F58" s="40"/>
      <c r="G58" s="40"/>
      <c r="H58" s="40"/>
    </row>
    <row r="59" spans="1:8" x14ac:dyDescent="0.15">
      <c r="A59" s="62"/>
      <c r="B59" s="62"/>
      <c r="C59" s="62"/>
      <c r="D59" s="40"/>
      <c r="E59" s="40"/>
      <c r="F59" s="40"/>
      <c r="G59" s="40"/>
      <c r="H59" s="40"/>
    </row>
    <row r="60" spans="1:8" x14ac:dyDescent="0.15">
      <c r="A60" s="62"/>
      <c r="B60" s="62"/>
      <c r="C60" s="62"/>
      <c r="D60" s="40"/>
      <c r="E60" s="40"/>
      <c r="F60" s="40"/>
      <c r="G60" s="40"/>
      <c r="H60" s="40"/>
    </row>
    <row r="61" spans="1:8" x14ac:dyDescent="0.15">
      <c r="A61" s="62"/>
      <c r="B61" s="62"/>
      <c r="C61" s="62"/>
      <c r="D61" s="40"/>
      <c r="E61" s="40"/>
      <c r="F61" s="40"/>
      <c r="G61" s="40"/>
      <c r="H61" s="40"/>
    </row>
    <row r="62" spans="1:8" x14ac:dyDescent="0.15">
      <c r="A62" s="62"/>
      <c r="B62" s="62"/>
      <c r="C62" s="62"/>
      <c r="D62" s="40"/>
      <c r="E62" s="40"/>
      <c r="F62" s="40"/>
      <c r="G62" s="40"/>
      <c r="H62" s="40"/>
    </row>
    <row r="63" spans="1:8" x14ac:dyDescent="0.15">
      <c r="A63" s="62"/>
      <c r="B63" s="62"/>
      <c r="C63" s="62"/>
      <c r="D63" s="40"/>
      <c r="E63" s="40"/>
      <c r="F63" s="40"/>
      <c r="G63" s="40"/>
      <c r="H63" s="40"/>
    </row>
    <row r="64" spans="1:8" x14ac:dyDescent="0.15">
      <c r="A64" s="62"/>
      <c r="B64" s="62"/>
      <c r="C64" s="62"/>
      <c r="D64" s="40"/>
      <c r="E64" s="40"/>
      <c r="F64" s="40"/>
      <c r="G64" s="40"/>
      <c r="H64" s="40"/>
    </row>
    <row r="65" spans="1:8" x14ac:dyDescent="0.15">
      <c r="A65" s="62"/>
      <c r="B65" s="62"/>
      <c r="C65" s="62"/>
      <c r="D65" s="40"/>
      <c r="E65" s="40"/>
      <c r="F65" s="40"/>
      <c r="G65" s="40"/>
      <c r="H65" s="40"/>
    </row>
    <row r="66" spans="1:8" x14ac:dyDescent="0.15">
      <c r="A66" s="62"/>
      <c r="B66" s="62"/>
      <c r="C66" s="62"/>
      <c r="D66" s="40"/>
      <c r="E66" s="40"/>
      <c r="F66" s="40"/>
      <c r="G66" s="40"/>
      <c r="H66" s="40"/>
    </row>
    <row r="67" spans="1:8" x14ac:dyDescent="0.15">
      <c r="A67" s="62"/>
      <c r="B67" s="62"/>
      <c r="C67" s="62"/>
      <c r="D67" s="40"/>
      <c r="E67" s="40"/>
      <c r="F67" s="40"/>
      <c r="G67" s="40"/>
      <c r="H67" s="40"/>
    </row>
    <row r="68" spans="1:8" x14ac:dyDescent="0.15">
      <c r="A68" s="62"/>
      <c r="B68" s="62"/>
      <c r="C68" s="62"/>
      <c r="D68" s="40"/>
      <c r="E68" s="40"/>
      <c r="F68" s="40"/>
      <c r="G68" s="40"/>
      <c r="H68" s="40"/>
    </row>
    <row r="69" spans="1:8" x14ac:dyDescent="0.15">
      <c r="A69" s="62"/>
      <c r="B69" s="62"/>
      <c r="C69" s="62"/>
      <c r="D69" s="40"/>
      <c r="E69" s="40"/>
      <c r="F69" s="40"/>
      <c r="G69" s="40"/>
      <c r="H69" s="40"/>
    </row>
    <row r="70" spans="1:8" x14ac:dyDescent="0.15">
      <c r="A70" s="62"/>
      <c r="B70" s="62"/>
      <c r="C70" s="62"/>
      <c r="D70" s="40"/>
      <c r="E70" s="40"/>
      <c r="F70" s="40"/>
      <c r="G70" s="40"/>
      <c r="H70" s="40"/>
    </row>
    <row r="71" spans="1:8" x14ac:dyDescent="0.15">
      <c r="A71" s="62"/>
      <c r="B71" s="62"/>
      <c r="C71" s="62"/>
      <c r="D71" s="40"/>
      <c r="E71" s="40"/>
      <c r="F71" s="40"/>
      <c r="G71" s="40"/>
      <c r="H71" s="40"/>
    </row>
    <row r="72" spans="1:8" x14ac:dyDescent="0.15">
      <c r="A72" s="62"/>
      <c r="B72" s="62"/>
      <c r="C72" s="62"/>
      <c r="D72" s="40"/>
      <c r="E72" s="40"/>
      <c r="F72" s="40"/>
      <c r="G72" s="40"/>
      <c r="H72" s="40"/>
    </row>
    <row r="73" spans="1:8" x14ac:dyDescent="0.15">
      <c r="A73" s="62"/>
      <c r="B73" s="62"/>
      <c r="C73" s="62"/>
      <c r="D73" s="40"/>
      <c r="E73" s="40"/>
      <c r="F73" s="40"/>
      <c r="G73" s="40"/>
      <c r="H73" s="40"/>
    </row>
    <row r="74" spans="1:8" x14ac:dyDescent="0.15">
      <c r="A74" s="62"/>
      <c r="B74" s="62"/>
      <c r="C74" s="62"/>
      <c r="D74" s="40"/>
      <c r="E74" s="40"/>
      <c r="F74" s="40"/>
      <c r="G74" s="40"/>
      <c r="H74" s="40"/>
    </row>
    <row r="75" spans="1:8" x14ac:dyDescent="0.15">
      <c r="A75" s="62"/>
      <c r="B75" s="62"/>
      <c r="C75" s="62"/>
      <c r="D75" s="40"/>
      <c r="E75" s="40"/>
      <c r="F75" s="40"/>
      <c r="G75" s="40"/>
      <c r="H75" s="40"/>
    </row>
    <row r="76" spans="1:8" x14ac:dyDescent="0.15">
      <c r="A76" s="62"/>
      <c r="B76" s="62"/>
      <c r="C76" s="62"/>
      <c r="D76" s="40"/>
      <c r="E76" s="40"/>
      <c r="F76" s="40"/>
      <c r="G76" s="40"/>
      <c r="H76" s="40"/>
    </row>
    <row r="77" spans="1:8" x14ac:dyDescent="0.15">
      <c r="A77" s="62"/>
      <c r="B77" s="62"/>
      <c r="C77" s="62"/>
      <c r="D77" s="40"/>
      <c r="E77" s="40"/>
      <c r="F77" s="40"/>
      <c r="G77" s="40"/>
      <c r="H77" s="40"/>
    </row>
    <row r="78" spans="1:8" x14ac:dyDescent="0.15">
      <c r="A78" s="62"/>
      <c r="B78" s="62"/>
      <c r="C78" s="62"/>
      <c r="D78" s="40"/>
      <c r="E78" s="40"/>
      <c r="F78" s="40"/>
      <c r="G78" s="40"/>
      <c r="H78" s="40"/>
    </row>
    <row r="79" spans="1:8" x14ac:dyDescent="0.15">
      <c r="A79" s="62"/>
      <c r="B79" s="62"/>
      <c r="C79" s="62"/>
      <c r="D79" s="40"/>
      <c r="E79" s="40"/>
      <c r="F79" s="40"/>
      <c r="G79" s="40"/>
      <c r="H79" s="40"/>
    </row>
    <row r="80" spans="1:8" x14ac:dyDescent="0.15">
      <c r="A80" s="62"/>
      <c r="B80" s="62"/>
      <c r="C80" s="62"/>
      <c r="D80" s="40"/>
      <c r="E80" s="40"/>
      <c r="F80" s="40"/>
      <c r="G80" s="40"/>
      <c r="H80" s="40"/>
    </row>
    <row r="81" spans="1:8" x14ac:dyDescent="0.15">
      <c r="A81" s="62"/>
      <c r="B81" s="62"/>
      <c r="C81" s="62"/>
      <c r="D81" s="40"/>
      <c r="E81" s="40"/>
      <c r="F81" s="40"/>
      <c r="G81" s="40"/>
      <c r="H81" s="40"/>
    </row>
    <row r="82" spans="1:8" x14ac:dyDescent="0.15">
      <c r="A82" s="62"/>
      <c r="B82" s="62"/>
      <c r="C82" s="62"/>
      <c r="D82" s="40"/>
      <c r="E82" s="40"/>
      <c r="F82" s="40"/>
      <c r="G82" s="40"/>
      <c r="H82" s="40"/>
    </row>
    <row r="83" spans="1:8" x14ac:dyDescent="0.15">
      <c r="A83" s="62"/>
      <c r="B83" s="62"/>
      <c r="C83" s="62"/>
      <c r="D83" s="40"/>
      <c r="E83" s="40"/>
      <c r="F83" s="40"/>
      <c r="G83" s="40"/>
      <c r="H83" s="40"/>
    </row>
    <row r="84" spans="1:8" x14ac:dyDescent="0.15">
      <c r="A84" s="62"/>
      <c r="B84" s="62"/>
      <c r="C84" s="62"/>
      <c r="D84" s="40"/>
      <c r="E84" s="40"/>
      <c r="F84" s="40"/>
      <c r="G84" s="40"/>
      <c r="H84" s="40"/>
    </row>
    <row r="85" spans="1:8" x14ac:dyDescent="0.15">
      <c r="A85" s="62"/>
      <c r="B85" s="62"/>
      <c r="C85" s="62"/>
      <c r="D85" s="40"/>
      <c r="E85" s="40"/>
      <c r="F85" s="40"/>
      <c r="G85" s="40"/>
      <c r="H85" s="40"/>
    </row>
    <row r="86" spans="1:8" x14ac:dyDescent="0.15">
      <c r="A86" s="62"/>
      <c r="B86" s="62"/>
      <c r="C86" s="62"/>
      <c r="D86" s="40"/>
      <c r="E86" s="40"/>
      <c r="F86" s="40"/>
      <c r="G86" s="40"/>
      <c r="H86" s="40"/>
    </row>
    <row r="87" spans="1:8" x14ac:dyDescent="0.15">
      <c r="A87" s="62"/>
      <c r="B87" s="62"/>
      <c r="C87" s="62"/>
      <c r="D87" s="40"/>
      <c r="E87" s="40"/>
      <c r="F87" s="40"/>
      <c r="G87" s="40"/>
      <c r="H87" s="40"/>
    </row>
    <row r="88" spans="1:8" x14ac:dyDescent="0.15">
      <c r="A88" s="62"/>
      <c r="B88" s="62"/>
      <c r="C88" s="62"/>
      <c r="D88" s="40"/>
      <c r="E88" s="40"/>
      <c r="F88" s="40"/>
      <c r="G88" s="40"/>
      <c r="H88" s="40"/>
    </row>
    <row r="89" spans="1:8" x14ac:dyDescent="0.15">
      <c r="A89" s="62"/>
      <c r="B89" s="62"/>
      <c r="C89" s="62"/>
      <c r="D89" s="40"/>
      <c r="E89" s="40"/>
      <c r="F89" s="40"/>
      <c r="G89" s="40"/>
      <c r="H89" s="40"/>
    </row>
    <row r="90" spans="1:8" x14ac:dyDescent="0.15">
      <c r="A90" s="62"/>
      <c r="B90" s="62"/>
      <c r="C90" s="62"/>
      <c r="D90" s="40"/>
      <c r="E90" s="40"/>
      <c r="F90" s="40"/>
      <c r="G90" s="40"/>
      <c r="H90" s="40"/>
    </row>
    <row r="91" spans="1:8" x14ac:dyDescent="0.15">
      <c r="A91" s="62"/>
      <c r="B91" s="62"/>
      <c r="C91" s="62"/>
      <c r="D91" s="40"/>
      <c r="E91" s="40"/>
      <c r="F91" s="40"/>
      <c r="G91" s="40"/>
      <c r="H91" s="40"/>
    </row>
    <row r="92" spans="1:8" x14ac:dyDescent="0.15">
      <c r="A92" s="62"/>
      <c r="B92" s="62"/>
      <c r="C92" s="62"/>
      <c r="D92" s="40"/>
      <c r="E92" s="40"/>
      <c r="F92" s="40"/>
      <c r="G92" s="40"/>
      <c r="H92" s="40"/>
    </row>
    <row r="93" spans="1:8" x14ac:dyDescent="0.15">
      <c r="A93" s="62"/>
      <c r="B93" s="62"/>
      <c r="C93" s="62"/>
      <c r="D93" s="40"/>
      <c r="E93" s="40"/>
      <c r="F93" s="40"/>
      <c r="G93" s="1"/>
      <c r="H93" s="1"/>
    </row>
    <row r="94" spans="1:8" x14ac:dyDescent="0.15">
      <c r="A94" s="1"/>
      <c r="B94" s="1"/>
      <c r="C94" s="1"/>
      <c r="D94" s="1"/>
      <c r="E94" s="1"/>
      <c r="F94" s="1"/>
      <c r="G94" s="1"/>
      <c r="H94" s="1"/>
    </row>
    <row r="95" spans="1:8" x14ac:dyDescent="0.15">
      <c r="A95" s="1"/>
      <c r="B95" s="1"/>
      <c r="C95" s="1"/>
      <c r="D95" s="1"/>
      <c r="E95" s="1"/>
      <c r="F95" s="1"/>
      <c r="G95" s="1"/>
      <c r="H95" s="1"/>
    </row>
    <row r="96" spans="1:8" x14ac:dyDescent="0.15">
      <c r="A96" s="1"/>
      <c r="B96" s="1"/>
      <c r="C96" s="1"/>
      <c r="D96" s="1"/>
      <c r="E96" s="1"/>
      <c r="F96" s="1"/>
      <c r="G96" s="1"/>
      <c r="H96" s="1"/>
    </row>
    <row r="97" spans="1:8" x14ac:dyDescent="0.15">
      <c r="A97" s="1"/>
      <c r="B97" s="1"/>
      <c r="C97" s="1"/>
      <c r="D97" s="1"/>
      <c r="E97" s="1"/>
      <c r="F97" s="1"/>
      <c r="G97" s="1"/>
      <c r="H97" s="1"/>
    </row>
    <row r="98" spans="1:8" x14ac:dyDescent="0.15">
      <c r="A98" s="1"/>
      <c r="B98" s="1"/>
      <c r="C98" s="1"/>
      <c r="D98" s="1"/>
      <c r="E98" s="1"/>
      <c r="F98" s="1"/>
      <c r="G98" s="1"/>
      <c r="H98" s="1"/>
    </row>
    <row r="99" spans="1:8" x14ac:dyDescent="0.15">
      <c r="A99" s="1"/>
      <c r="B99" s="1"/>
      <c r="C99" s="1"/>
      <c r="D99" s="1"/>
      <c r="E99" s="1"/>
      <c r="F99" s="1"/>
      <c r="G99" s="1"/>
      <c r="H99" s="1"/>
    </row>
    <row r="100" spans="1:8" x14ac:dyDescent="0.15">
      <c r="A100" s="1"/>
      <c r="B100" s="1"/>
      <c r="C100" s="1"/>
      <c r="D100" s="1"/>
      <c r="E100" s="1"/>
      <c r="F100" s="1"/>
      <c r="G100" s="1"/>
      <c r="H100" s="1"/>
    </row>
    <row r="101" spans="1:8" x14ac:dyDescent="0.15">
      <c r="A101" s="1"/>
      <c r="B101" s="1"/>
      <c r="C101" s="1"/>
      <c r="D101" s="1"/>
      <c r="E101" s="1"/>
      <c r="F101" s="1"/>
      <c r="G101" s="1"/>
      <c r="H101" s="1"/>
    </row>
    <row r="102" spans="1:8" x14ac:dyDescent="0.15">
      <c r="A102" s="1"/>
      <c r="B102" s="1"/>
      <c r="C102" s="1"/>
      <c r="D102" s="1"/>
      <c r="E102" s="1"/>
      <c r="F102" s="1"/>
      <c r="G102" s="1"/>
      <c r="H102" s="1"/>
    </row>
    <row r="103" spans="1:8" x14ac:dyDescent="0.15">
      <c r="A103" s="1"/>
      <c r="B103" s="1"/>
      <c r="C103" s="1"/>
      <c r="D103" s="1"/>
      <c r="E103" s="1"/>
      <c r="F103" s="1"/>
      <c r="G103" s="1"/>
      <c r="H103" s="1"/>
    </row>
    <row r="104" spans="1:8" x14ac:dyDescent="0.15">
      <c r="A104" s="1"/>
      <c r="B104" s="1"/>
      <c r="C104" s="1"/>
      <c r="D104" s="1"/>
      <c r="E104" s="1"/>
      <c r="F104" s="1"/>
      <c r="G104" s="1"/>
      <c r="H104" s="1"/>
    </row>
    <row r="105" spans="1:8" x14ac:dyDescent="0.15">
      <c r="A105" s="1"/>
      <c r="B105" s="1"/>
      <c r="C105" s="1"/>
      <c r="D105" s="1"/>
      <c r="E105" s="1"/>
      <c r="F105" s="1"/>
      <c r="G105" s="1"/>
      <c r="H105" s="1"/>
    </row>
    <row r="106" spans="1:8" x14ac:dyDescent="0.15">
      <c r="A106" s="1"/>
      <c r="B106" s="1"/>
      <c r="C106" s="1"/>
      <c r="D106" s="1"/>
      <c r="E106" s="1"/>
      <c r="F106" s="1"/>
      <c r="G106" s="1"/>
      <c r="H106" s="1"/>
    </row>
    <row r="107" spans="1:8" x14ac:dyDescent="0.15">
      <c r="A107" s="1"/>
      <c r="B107" s="1"/>
      <c r="C107" s="1"/>
      <c r="D107" s="1"/>
      <c r="E107" s="1"/>
      <c r="F107" s="1"/>
      <c r="G107" s="1"/>
      <c r="H107" s="1"/>
    </row>
    <row r="108" spans="1:8" x14ac:dyDescent="0.15">
      <c r="A108" s="1"/>
      <c r="B108" s="1"/>
      <c r="C108" s="1"/>
      <c r="D108" s="1"/>
      <c r="E108" s="1"/>
      <c r="F108" s="1"/>
      <c r="G108" s="1"/>
      <c r="H108" s="1"/>
    </row>
    <row r="109" spans="1:8" x14ac:dyDescent="0.15">
      <c r="A109" s="1"/>
      <c r="B109" s="1"/>
      <c r="C109" s="1"/>
      <c r="D109" s="1"/>
      <c r="E109" s="1"/>
      <c r="F109" s="1"/>
      <c r="G109" s="1"/>
      <c r="H109" s="1"/>
    </row>
    <row r="110" spans="1:8" x14ac:dyDescent="0.15">
      <c r="A110" s="1"/>
      <c r="B110" s="1"/>
      <c r="C110" s="1"/>
      <c r="D110" s="1"/>
      <c r="E110" s="1"/>
      <c r="F110" s="1"/>
      <c r="G110" s="1"/>
      <c r="H110" s="1"/>
    </row>
    <row r="111" spans="1:8" x14ac:dyDescent="0.15">
      <c r="A111" s="1"/>
      <c r="B111" s="1"/>
      <c r="C111" s="1"/>
      <c r="D111" s="1"/>
      <c r="E111" s="1"/>
      <c r="F111" s="1"/>
      <c r="G111" s="1"/>
      <c r="H111" s="1"/>
    </row>
    <row r="112" spans="1:8" x14ac:dyDescent="0.15">
      <c r="A112" s="1"/>
      <c r="B112" s="1"/>
      <c r="C112" s="1"/>
      <c r="D112" s="1"/>
      <c r="E112" s="1"/>
      <c r="F112" s="1"/>
      <c r="G112" s="1"/>
      <c r="H112" s="1"/>
    </row>
    <row r="113" spans="1:8" x14ac:dyDescent="0.15">
      <c r="A113" s="1"/>
      <c r="B113" s="1"/>
      <c r="C113" s="1"/>
      <c r="D113" s="1"/>
      <c r="E113" s="1"/>
      <c r="F113" s="1"/>
      <c r="G113" s="1"/>
      <c r="H113" s="1"/>
    </row>
    <row r="114" spans="1:8" x14ac:dyDescent="0.15">
      <c r="A114" s="1"/>
      <c r="B114" s="1"/>
      <c r="C114" s="1"/>
      <c r="D114" s="1"/>
      <c r="E114" s="1"/>
      <c r="F114" s="1"/>
      <c r="G114" s="1"/>
      <c r="H114" s="1"/>
    </row>
    <row r="115" spans="1:8" x14ac:dyDescent="0.15">
      <c r="A115" s="1"/>
      <c r="B115" s="1"/>
      <c r="C115" s="1"/>
      <c r="D115" s="1"/>
      <c r="E115" s="1"/>
      <c r="F115" s="1"/>
      <c r="G115" s="1"/>
      <c r="H115" s="1"/>
    </row>
    <row r="116" spans="1:8" x14ac:dyDescent="0.15">
      <c r="A116" s="1"/>
      <c r="B116" s="1"/>
      <c r="C116" s="1"/>
      <c r="D116" s="1"/>
      <c r="E116" s="1"/>
      <c r="F116" s="1"/>
      <c r="G116" s="1"/>
      <c r="H116" s="1"/>
    </row>
    <row r="117" spans="1:8" x14ac:dyDescent="0.15">
      <c r="A117" s="1"/>
      <c r="B117" s="1"/>
      <c r="C117" s="1"/>
      <c r="D117" s="1"/>
      <c r="E117" s="1"/>
      <c r="F117" s="1"/>
      <c r="G117" s="1"/>
      <c r="H117" s="1"/>
    </row>
    <row r="118" spans="1:8" x14ac:dyDescent="0.15">
      <c r="A118" s="1"/>
      <c r="B118" s="1"/>
      <c r="C118" s="1"/>
      <c r="D118" s="1"/>
      <c r="E118" s="1"/>
      <c r="F118" s="1"/>
      <c r="G118" s="1"/>
      <c r="H118" s="1"/>
    </row>
    <row r="119" spans="1:8" x14ac:dyDescent="0.15">
      <c r="A119" s="1"/>
      <c r="B119" s="1"/>
      <c r="C119" s="1"/>
      <c r="D119" s="1"/>
      <c r="E119" s="1"/>
      <c r="F119" s="1"/>
      <c r="G119" s="1"/>
      <c r="H119" s="1"/>
    </row>
    <row r="120" spans="1:8" x14ac:dyDescent="0.15">
      <c r="A120" s="1"/>
      <c r="B120" s="1"/>
      <c r="C120" s="1"/>
      <c r="D120" s="1"/>
      <c r="E120" s="1"/>
      <c r="F120" s="1"/>
      <c r="G120" s="1"/>
      <c r="H120" s="1"/>
    </row>
    <row r="121" spans="1:8" x14ac:dyDescent="0.15">
      <c r="A121" s="1"/>
      <c r="B121" s="1"/>
      <c r="C121" s="1"/>
      <c r="D121" s="1"/>
      <c r="E121" s="1"/>
      <c r="F121" s="1"/>
      <c r="G121" s="1"/>
      <c r="H121" s="1"/>
    </row>
    <row r="122" spans="1:8" x14ac:dyDescent="0.15">
      <c r="A122" s="1"/>
      <c r="B122" s="1"/>
      <c r="C122" s="1"/>
      <c r="D122" s="1"/>
      <c r="E122" s="1"/>
      <c r="F122" s="1"/>
      <c r="G122" s="1"/>
      <c r="H122" s="1"/>
    </row>
    <row r="123" spans="1:8" x14ac:dyDescent="0.15">
      <c r="A123" s="1"/>
      <c r="B123" s="1"/>
      <c r="C123" s="1"/>
      <c r="D123" s="1"/>
      <c r="E123" s="1"/>
      <c r="F123" s="1"/>
      <c r="G123" s="1"/>
      <c r="H123" s="1"/>
    </row>
    <row r="124" spans="1:8" x14ac:dyDescent="0.15">
      <c r="A124" s="1"/>
      <c r="B124" s="1"/>
      <c r="C124" s="1"/>
      <c r="D124" s="1"/>
      <c r="E124" s="1"/>
      <c r="F124" s="1"/>
      <c r="G124" s="1"/>
      <c r="H124" s="1"/>
    </row>
    <row r="125" spans="1:8" x14ac:dyDescent="0.15">
      <c r="A125" s="1"/>
      <c r="B125" s="1"/>
      <c r="C125" s="1"/>
      <c r="D125" s="1"/>
      <c r="E125" s="1"/>
      <c r="F125" s="1"/>
      <c r="G125" s="1"/>
      <c r="H125" s="1"/>
    </row>
    <row r="126" spans="1:8" x14ac:dyDescent="0.15">
      <c r="A126" s="1"/>
      <c r="B126" s="1"/>
      <c r="C126" s="1"/>
      <c r="D126" s="1"/>
      <c r="E126" s="1"/>
      <c r="F126" s="1"/>
      <c r="G126" s="1"/>
      <c r="H126" s="1"/>
    </row>
    <row r="127" spans="1:8" x14ac:dyDescent="0.15">
      <c r="A127" s="1"/>
      <c r="B127" s="1"/>
      <c r="C127" s="1"/>
      <c r="D127" s="1"/>
      <c r="E127" s="1"/>
      <c r="F127" s="1"/>
      <c r="G127" s="1"/>
      <c r="H127" s="1"/>
    </row>
    <row r="128" spans="1:8" x14ac:dyDescent="0.15">
      <c r="A128" s="1"/>
      <c r="B128" s="1"/>
      <c r="C128" s="1"/>
      <c r="D128" s="1"/>
      <c r="E128" s="1"/>
      <c r="F128" s="1"/>
      <c r="G128" s="1"/>
      <c r="H128" s="1"/>
    </row>
    <row r="129" spans="1:8" x14ac:dyDescent="0.15">
      <c r="A129" s="1"/>
      <c r="B129" s="1"/>
      <c r="C129" s="1"/>
      <c r="D129" s="1"/>
      <c r="E129" s="1"/>
      <c r="F129" s="1"/>
      <c r="G129" s="1"/>
      <c r="H129" s="1"/>
    </row>
    <row r="130" spans="1:8" x14ac:dyDescent="0.15">
      <c r="A130" s="1"/>
      <c r="B130" s="1"/>
      <c r="C130" s="1"/>
      <c r="D130" s="1"/>
      <c r="E130" s="1"/>
      <c r="F130" s="1"/>
      <c r="G130" s="1"/>
      <c r="H130" s="1"/>
    </row>
    <row r="131" spans="1:8" x14ac:dyDescent="0.15">
      <c r="A131" s="1"/>
      <c r="B131" s="1"/>
      <c r="C131" s="1"/>
      <c r="D131" s="1"/>
      <c r="E131" s="1"/>
      <c r="F131" s="1"/>
      <c r="G131" s="1"/>
      <c r="H131" s="1"/>
    </row>
    <row r="132" spans="1:8" x14ac:dyDescent="0.15">
      <c r="A132" s="1"/>
      <c r="B132" s="1"/>
      <c r="C132" s="1"/>
      <c r="D132" s="1"/>
      <c r="E132" s="1"/>
      <c r="F132" s="1"/>
      <c r="G132" s="1"/>
      <c r="H132" s="1"/>
    </row>
    <row r="133" spans="1:8" x14ac:dyDescent="0.15">
      <c r="A133" s="1"/>
      <c r="B133" s="1"/>
      <c r="C133" s="1"/>
      <c r="D133" s="1"/>
      <c r="E133" s="1"/>
      <c r="F133" s="1"/>
      <c r="G133" s="1"/>
      <c r="H133" s="1"/>
    </row>
    <row r="134" spans="1:8" x14ac:dyDescent="0.15">
      <c r="A134" s="1"/>
      <c r="B134" s="1"/>
      <c r="C134" s="1"/>
      <c r="D134" s="1"/>
      <c r="E134" s="1"/>
      <c r="F134" s="1"/>
      <c r="G134" s="1"/>
      <c r="H134" s="1"/>
    </row>
    <row r="135" spans="1:8" x14ac:dyDescent="0.15">
      <c r="A135" s="1"/>
      <c r="B135" s="1"/>
      <c r="C135" s="1"/>
      <c r="D135" s="1"/>
      <c r="E135" s="1"/>
      <c r="F135" s="1"/>
      <c r="G135" s="1"/>
      <c r="H135" s="1"/>
    </row>
    <row r="136" spans="1:8" x14ac:dyDescent="0.15">
      <c r="A136" s="1"/>
      <c r="B136" s="1"/>
      <c r="C136" s="1"/>
      <c r="D136" s="1"/>
      <c r="E136" s="1"/>
      <c r="F136" s="1"/>
      <c r="G136" s="1"/>
      <c r="H136" s="1"/>
    </row>
    <row r="137" spans="1:8" x14ac:dyDescent="0.15">
      <c r="A137" s="1"/>
      <c r="B137" s="1"/>
      <c r="C137" s="1"/>
      <c r="D137" s="1"/>
      <c r="E137" s="1"/>
      <c r="F137" s="1"/>
      <c r="G137" s="1"/>
      <c r="H137" s="1"/>
    </row>
    <row r="138" spans="1:8" x14ac:dyDescent="0.15">
      <c r="A138" s="1"/>
      <c r="B138" s="1"/>
      <c r="C138" s="1"/>
      <c r="D138" s="1"/>
      <c r="E138" s="1"/>
      <c r="F138" s="1"/>
      <c r="G138" s="1"/>
      <c r="H138" s="1"/>
    </row>
    <row r="139" spans="1:8" x14ac:dyDescent="0.15">
      <c r="A139" s="1"/>
      <c r="B139" s="1"/>
      <c r="C139" s="1"/>
      <c r="D139" s="1"/>
      <c r="E139" s="1"/>
      <c r="F139" s="1"/>
      <c r="G139" s="1"/>
      <c r="H139" s="1"/>
    </row>
    <row r="140" spans="1:8" x14ac:dyDescent="0.15">
      <c r="A140" s="1"/>
      <c r="B140" s="1"/>
      <c r="C140" s="1"/>
      <c r="D140" s="1"/>
      <c r="E140" s="1"/>
      <c r="F140" s="1"/>
      <c r="G140" s="1"/>
      <c r="H140" s="1"/>
    </row>
    <row r="141" spans="1:8" x14ac:dyDescent="0.15">
      <c r="A141" s="1"/>
      <c r="B141" s="1"/>
      <c r="C141" s="1"/>
      <c r="D141" s="1"/>
      <c r="E141" s="1"/>
      <c r="F141" s="1"/>
      <c r="G141" s="1"/>
      <c r="H141" s="1"/>
    </row>
    <row r="142" spans="1:8" x14ac:dyDescent="0.15">
      <c r="A142" s="1"/>
      <c r="B142" s="1"/>
      <c r="C142" s="1"/>
      <c r="D142" s="1"/>
      <c r="E142" s="1"/>
      <c r="F142" s="1"/>
      <c r="G142" s="1"/>
      <c r="H142" s="1"/>
    </row>
    <row r="143" spans="1:8" x14ac:dyDescent="0.15">
      <c r="A143" s="1"/>
      <c r="B143" s="1"/>
      <c r="C143" s="1"/>
      <c r="D143" s="1"/>
      <c r="E143" s="1"/>
      <c r="F143" s="1"/>
      <c r="G143" s="1"/>
      <c r="H143" s="1"/>
    </row>
    <row r="144" spans="1:8" x14ac:dyDescent="0.15">
      <c r="A144" s="1"/>
      <c r="B144" s="1"/>
      <c r="C144" s="1"/>
      <c r="D144" s="1"/>
      <c r="E144" s="1"/>
      <c r="F144" s="1"/>
      <c r="G144" s="1"/>
      <c r="H144" s="1"/>
    </row>
    <row r="145" spans="1:8" x14ac:dyDescent="0.15">
      <c r="A145" s="1"/>
      <c r="B145" s="1"/>
      <c r="C145" s="1"/>
      <c r="D145" s="1"/>
      <c r="E145" s="1"/>
      <c r="F145" s="1"/>
      <c r="G145" s="1"/>
      <c r="H145" s="1"/>
    </row>
    <row r="146" spans="1:8" x14ac:dyDescent="0.15">
      <c r="A146" s="1"/>
      <c r="B146" s="1"/>
      <c r="C146" s="1"/>
      <c r="D146" s="1"/>
      <c r="E146" s="1"/>
      <c r="F146" s="1"/>
      <c r="G146" s="1"/>
      <c r="H146" s="1"/>
    </row>
    <row r="147" spans="1:8" x14ac:dyDescent="0.15">
      <c r="A147" s="1"/>
      <c r="B147" s="1"/>
      <c r="C147" s="1"/>
      <c r="D147" s="1"/>
      <c r="E147" s="1"/>
      <c r="F147" s="1"/>
      <c r="G147" s="1"/>
      <c r="H147" s="1"/>
    </row>
    <row r="148" spans="1:8" x14ac:dyDescent="0.15">
      <c r="A148" s="1"/>
      <c r="B148" s="1"/>
      <c r="C148" s="1"/>
      <c r="D148" s="1"/>
      <c r="E148" s="1"/>
      <c r="F148" s="1"/>
      <c r="G148" s="1"/>
      <c r="H148" s="1"/>
    </row>
    <row r="149" spans="1:8" x14ac:dyDescent="0.15">
      <c r="A149" s="1"/>
      <c r="B149" s="1"/>
      <c r="C149" s="1"/>
      <c r="D149" s="1"/>
      <c r="E149" s="1"/>
      <c r="F149" s="1"/>
      <c r="G149" s="1"/>
      <c r="H149" s="1"/>
    </row>
    <row r="150" spans="1:8" x14ac:dyDescent="0.15">
      <c r="A150" s="1"/>
      <c r="B150" s="1"/>
      <c r="C150" s="1"/>
      <c r="D150" s="1"/>
      <c r="E150" s="1"/>
      <c r="F150" s="1"/>
      <c r="G150" s="1"/>
      <c r="H150" s="1"/>
    </row>
    <row r="151" spans="1:8" x14ac:dyDescent="0.15">
      <c r="A151" s="1"/>
      <c r="B151" s="1"/>
      <c r="C151" s="1"/>
      <c r="D151" s="1"/>
      <c r="E151" s="1"/>
      <c r="F151" s="1"/>
      <c r="G151" s="1"/>
      <c r="H151" s="1"/>
    </row>
    <row r="152" spans="1:8" x14ac:dyDescent="0.15">
      <c r="A152" s="1"/>
      <c r="B152" s="1"/>
      <c r="C152" s="1"/>
      <c r="D152" s="1"/>
      <c r="E152" s="1"/>
      <c r="F152" s="1"/>
      <c r="G152" s="1"/>
      <c r="H152" s="1"/>
    </row>
    <row r="153" spans="1:8" x14ac:dyDescent="0.15">
      <c r="A153" s="1"/>
      <c r="B153" s="1"/>
      <c r="C153" s="1"/>
      <c r="D153" s="1"/>
      <c r="E153" s="1"/>
      <c r="F153" s="1"/>
      <c r="G153" s="1"/>
      <c r="H153" s="1"/>
    </row>
    <row r="154" spans="1:8" x14ac:dyDescent="0.15">
      <c r="A154" s="1"/>
      <c r="B154" s="1"/>
      <c r="C154" s="1"/>
      <c r="D154" s="1"/>
      <c r="E154" s="1"/>
      <c r="F154" s="1"/>
      <c r="G154" s="1"/>
      <c r="H154" s="1"/>
    </row>
    <row r="155" spans="1:8" x14ac:dyDescent="0.15">
      <c r="A155" s="1"/>
      <c r="B155" s="1"/>
      <c r="C155" s="1"/>
      <c r="D155" s="1"/>
      <c r="E155" s="1"/>
      <c r="F155" s="1"/>
      <c r="G155" s="1"/>
      <c r="H155" s="1"/>
    </row>
    <row r="156" spans="1:8" x14ac:dyDescent="0.15">
      <c r="A156" s="1"/>
      <c r="B156" s="1"/>
      <c r="C156" s="1"/>
      <c r="D156" s="1"/>
      <c r="E156" s="1"/>
      <c r="F156" s="1"/>
      <c r="G156" s="1"/>
      <c r="H156" s="1"/>
    </row>
    <row r="157" spans="1:8" x14ac:dyDescent="0.15">
      <c r="A157" s="1"/>
      <c r="B157" s="1"/>
      <c r="C157" s="1"/>
      <c r="D157" s="1"/>
      <c r="E157" s="1"/>
      <c r="F157" s="1"/>
      <c r="G157" s="1"/>
      <c r="H157" s="1"/>
    </row>
    <row r="158" spans="1:8" x14ac:dyDescent="0.15">
      <c r="A158" s="1"/>
      <c r="B158" s="1"/>
      <c r="C158" s="1"/>
      <c r="D158" s="1"/>
      <c r="E158" s="1"/>
      <c r="F158" s="1"/>
      <c r="G158" s="1"/>
      <c r="H158" s="1"/>
    </row>
    <row r="159" spans="1:8" x14ac:dyDescent="0.15">
      <c r="A159" s="1"/>
      <c r="B159" s="1"/>
      <c r="C159" s="1"/>
      <c r="D159" s="1"/>
      <c r="E159" s="1"/>
      <c r="F159" s="1"/>
      <c r="G159" s="1"/>
      <c r="H159" s="1"/>
    </row>
    <row r="160" spans="1:8" x14ac:dyDescent="0.15">
      <c r="A160" s="1"/>
      <c r="B160" s="1"/>
      <c r="C160" s="1"/>
      <c r="D160" s="1"/>
      <c r="E160" s="1"/>
      <c r="F160" s="1"/>
      <c r="G160" s="1"/>
      <c r="H160" s="1"/>
    </row>
    <row r="161" spans="1:8" x14ac:dyDescent="0.15">
      <c r="A161" s="1"/>
      <c r="B161" s="1"/>
      <c r="C161" s="1"/>
      <c r="D161" s="1"/>
      <c r="E161" s="1"/>
      <c r="F161" s="1"/>
      <c r="G161" s="1"/>
      <c r="H161" s="1"/>
    </row>
    <row r="162" spans="1:8" x14ac:dyDescent="0.15">
      <c r="A162" s="1"/>
      <c r="B162" s="1"/>
      <c r="C162" s="1"/>
      <c r="D162" s="1"/>
      <c r="E162" s="1"/>
      <c r="F162" s="1"/>
      <c r="G162" s="1"/>
      <c r="H162" s="1"/>
    </row>
    <row r="163" spans="1:8" x14ac:dyDescent="0.15">
      <c r="A163" s="1"/>
      <c r="B163" s="1"/>
      <c r="C163" s="1"/>
      <c r="D163" s="1"/>
      <c r="E163" s="1"/>
      <c r="F163" s="1"/>
      <c r="G163" s="1"/>
      <c r="H163" s="1"/>
    </row>
    <row r="164" spans="1:8" x14ac:dyDescent="0.15">
      <c r="A164" s="1"/>
      <c r="B164" s="1"/>
      <c r="C164" s="1"/>
      <c r="D164" s="1"/>
      <c r="E164" s="1"/>
      <c r="F164" s="1"/>
      <c r="G164" s="1"/>
      <c r="H164" s="1"/>
    </row>
    <row r="165" spans="1:8" x14ac:dyDescent="0.15">
      <c r="A165" s="1"/>
      <c r="B165" s="1"/>
      <c r="C165" s="1"/>
      <c r="D165" s="1"/>
      <c r="E165" s="1"/>
      <c r="F165" s="1"/>
      <c r="G165" s="1"/>
      <c r="H165" s="1"/>
    </row>
    <row r="166" spans="1:8" x14ac:dyDescent="0.15">
      <c r="A166" s="1"/>
      <c r="B166" s="1"/>
      <c r="C166" s="1"/>
      <c r="D166" s="1"/>
      <c r="E166" s="1"/>
      <c r="F166" s="1"/>
      <c r="G166" s="1"/>
      <c r="H166" s="1"/>
    </row>
    <row r="167" spans="1:8" x14ac:dyDescent="0.15">
      <c r="A167" s="1"/>
      <c r="B167" s="1"/>
      <c r="C167" s="1"/>
      <c r="D167" s="1"/>
      <c r="E167" s="1"/>
      <c r="F167" s="1"/>
      <c r="G167" s="1"/>
      <c r="H167" s="1"/>
    </row>
    <row r="168" spans="1:8" x14ac:dyDescent="0.15">
      <c r="A168" s="1"/>
      <c r="B168" s="1"/>
      <c r="C168" s="1"/>
      <c r="D168" s="1"/>
      <c r="E168" s="1"/>
      <c r="F168" s="1"/>
      <c r="G168" s="1"/>
      <c r="H168" s="1"/>
    </row>
    <row r="169" spans="1:8" x14ac:dyDescent="0.15">
      <c r="A169" s="1"/>
      <c r="B169" s="1"/>
      <c r="C169" s="1"/>
      <c r="D169" s="1"/>
      <c r="E169" s="1"/>
      <c r="F169" s="1"/>
      <c r="G169" s="1"/>
      <c r="H169" s="1"/>
    </row>
    <row r="170" spans="1:8" x14ac:dyDescent="0.15">
      <c r="A170" s="1"/>
      <c r="B170" s="1"/>
      <c r="C170" s="1"/>
      <c r="D170" s="1"/>
      <c r="E170" s="1"/>
      <c r="F170" s="1"/>
      <c r="G170" s="1"/>
      <c r="H170" s="1"/>
    </row>
    <row r="171" spans="1:8" x14ac:dyDescent="0.15">
      <c r="A171" s="1"/>
      <c r="B171" s="1"/>
      <c r="C171" s="1"/>
      <c r="D171" s="1"/>
      <c r="E171" s="1"/>
      <c r="F171" s="1"/>
      <c r="G171" s="1"/>
      <c r="H171" s="1"/>
    </row>
    <row r="172" spans="1:8" x14ac:dyDescent="0.15">
      <c r="A172" s="1"/>
      <c r="B172" s="1"/>
      <c r="C172" s="1"/>
      <c r="D172" s="1"/>
      <c r="E172" s="1"/>
      <c r="F172" s="1"/>
      <c r="G172" s="1"/>
      <c r="H172" s="1"/>
    </row>
    <row r="173" spans="1:8" x14ac:dyDescent="0.15">
      <c r="A173" s="1"/>
      <c r="B173" s="1"/>
      <c r="C173" s="1"/>
      <c r="D173" s="1"/>
      <c r="E173" s="1"/>
      <c r="F173" s="1"/>
      <c r="G173" s="1"/>
      <c r="H173" s="1"/>
    </row>
    <row r="174" spans="1:8" x14ac:dyDescent="0.15">
      <c r="A174" s="1"/>
      <c r="B174" s="1"/>
      <c r="C174" s="1"/>
      <c r="D174" s="1"/>
      <c r="E174" s="1"/>
      <c r="F174" s="1"/>
      <c r="G174" s="1"/>
      <c r="H174" s="1"/>
    </row>
    <row r="175" spans="1:8" x14ac:dyDescent="0.15">
      <c r="A175" s="1"/>
      <c r="B175" s="1"/>
      <c r="C175" s="1"/>
      <c r="D175" s="1"/>
      <c r="E175" s="1"/>
      <c r="F175" s="1"/>
      <c r="G175" s="1"/>
      <c r="H175" s="1"/>
    </row>
    <row r="176" spans="1:8" x14ac:dyDescent="0.15">
      <c r="A176" s="1"/>
      <c r="B176" s="1"/>
      <c r="C176" s="1"/>
      <c r="D176" s="1"/>
      <c r="E176" s="1"/>
      <c r="F176" s="1"/>
      <c r="G176" s="1"/>
      <c r="H176" s="1"/>
    </row>
    <row r="177" spans="1:8" x14ac:dyDescent="0.15">
      <c r="A177" s="1"/>
      <c r="B177" s="1"/>
      <c r="C177" s="1"/>
      <c r="D177" s="1"/>
      <c r="E177" s="1"/>
      <c r="F177" s="1"/>
      <c r="G177" s="1"/>
      <c r="H177" s="1"/>
    </row>
    <row r="178" spans="1:8" x14ac:dyDescent="0.15">
      <c r="A178" s="1"/>
      <c r="B178" s="1"/>
      <c r="C178" s="1"/>
      <c r="D178" s="1"/>
      <c r="E178" s="1"/>
      <c r="F178" s="1"/>
      <c r="G178" s="1"/>
      <c r="H178" s="1"/>
    </row>
    <row r="179" spans="1:8" x14ac:dyDescent="0.15">
      <c r="A179" s="1"/>
      <c r="B179" s="1"/>
      <c r="C179" s="1"/>
      <c r="D179" s="1"/>
      <c r="E179" s="1"/>
      <c r="F179" s="1"/>
      <c r="G179" s="1"/>
      <c r="H179" s="1"/>
    </row>
    <row r="180" spans="1:8" x14ac:dyDescent="0.15">
      <c r="A180" s="1"/>
      <c r="B180" s="1"/>
      <c r="C180" s="1"/>
      <c r="D180" s="1"/>
      <c r="E180" s="1"/>
      <c r="F180" s="1"/>
      <c r="G180" s="1"/>
      <c r="H180" s="1"/>
    </row>
    <row r="181" spans="1:8" x14ac:dyDescent="0.15">
      <c r="A181" s="1"/>
      <c r="B181" s="1"/>
      <c r="C181" s="1"/>
      <c r="D181" s="1"/>
      <c r="E181" s="1"/>
      <c r="F181" s="1"/>
      <c r="G181" s="1"/>
      <c r="H181" s="1"/>
    </row>
    <row r="182" spans="1:8" x14ac:dyDescent="0.15">
      <c r="A182" s="1"/>
      <c r="B182" s="1"/>
      <c r="C182" s="1"/>
      <c r="D182" s="1"/>
      <c r="E182" s="1"/>
      <c r="F182" s="1"/>
      <c r="G182" s="1"/>
      <c r="H182" s="1"/>
    </row>
    <row r="183" spans="1:8" x14ac:dyDescent="0.15">
      <c r="A183" s="1"/>
      <c r="B183" s="1"/>
      <c r="C183" s="1"/>
      <c r="D183" s="1"/>
      <c r="E183" s="1"/>
      <c r="F183" s="1"/>
      <c r="G183" s="1"/>
      <c r="H183" s="1"/>
    </row>
    <row r="184" spans="1:8" x14ac:dyDescent="0.15">
      <c r="A184" s="1"/>
      <c r="B184" s="1"/>
      <c r="C184" s="1"/>
      <c r="D184" s="1"/>
      <c r="E184" s="1"/>
      <c r="F184" s="1"/>
      <c r="G184" s="1"/>
      <c r="H184" s="1"/>
    </row>
    <row r="185" spans="1:8" x14ac:dyDescent="0.15">
      <c r="A185" s="1"/>
      <c r="B185" s="1"/>
      <c r="C185" s="1"/>
      <c r="D185" s="1"/>
      <c r="E185" s="1"/>
      <c r="F185" s="1"/>
      <c r="G185" s="1"/>
      <c r="H185" s="1"/>
    </row>
    <row r="186" spans="1:8" x14ac:dyDescent="0.15">
      <c r="A186" s="1"/>
      <c r="B186" s="1"/>
      <c r="C186" s="1"/>
      <c r="D186" s="1"/>
      <c r="E186" s="1"/>
      <c r="F186" s="1"/>
      <c r="G186" s="1"/>
      <c r="H186" s="1"/>
    </row>
    <row r="187" spans="1:8" x14ac:dyDescent="0.15">
      <c r="A187" s="1"/>
      <c r="B187" s="1"/>
      <c r="C187" s="1"/>
      <c r="D187" s="1"/>
      <c r="E187" s="1"/>
      <c r="F187" s="1"/>
      <c r="G187" s="1"/>
      <c r="H187" s="1"/>
    </row>
    <row r="188" spans="1:8" x14ac:dyDescent="0.15">
      <c r="A188" s="1"/>
      <c r="B188" s="1"/>
      <c r="C188" s="1"/>
      <c r="D188" s="1"/>
      <c r="E188" s="1"/>
      <c r="F188" s="1"/>
      <c r="G188" s="1"/>
      <c r="H188" s="1"/>
    </row>
    <row r="189" spans="1:8" x14ac:dyDescent="0.15">
      <c r="A189" s="1"/>
      <c r="B189" s="1"/>
      <c r="C189" s="1"/>
      <c r="D189" s="1"/>
      <c r="E189" s="1"/>
      <c r="F189" s="1"/>
      <c r="G189" s="1"/>
      <c r="H189" s="1"/>
    </row>
    <row r="190" spans="1:8" x14ac:dyDescent="0.15">
      <c r="A190" s="1"/>
      <c r="B190" s="1"/>
      <c r="C190" s="1"/>
      <c r="D190" s="1"/>
      <c r="E190" s="1"/>
      <c r="F190" s="1"/>
      <c r="G190" s="1"/>
      <c r="H190" s="1"/>
    </row>
    <row r="191" spans="1:8" x14ac:dyDescent="0.15">
      <c r="A191" s="1"/>
      <c r="B191" s="1"/>
      <c r="C191" s="1"/>
      <c r="D191" s="1"/>
      <c r="E191" s="1"/>
      <c r="F191" s="1"/>
      <c r="G191" s="1"/>
      <c r="H191" s="1"/>
    </row>
    <row r="192" spans="1:8" x14ac:dyDescent="0.15">
      <c r="A192" s="1"/>
      <c r="B192" s="1"/>
      <c r="C192" s="1"/>
      <c r="D192" s="1"/>
      <c r="E192" s="1"/>
      <c r="F192" s="1"/>
      <c r="G192" s="1"/>
      <c r="H192" s="1"/>
    </row>
    <row r="193" spans="1:8" x14ac:dyDescent="0.15">
      <c r="A193" s="1"/>
      <c r="B193" s="1"/>
      <c r="C193" s="1"/>
      <c r="D193" s="1"/>
      <c r="E193" s="1"/>
      <c r="F193" s="1"/>
      <c r="G193" s="1"/>
      <c r="H193" s="1"/>
    </row>
    <row r="194" spans="1:8" x14ac:dyDescent="0.15">
      <c r="A194" s="1"/>
      <c r="B194" s="1"/>
      <c r="C194" s="1"/>
      <c r="D194" s="1"/>
      <c r="E194" s="1"/>
      <c r="F194" s="1"/>
      <c r="G194" s="1"/>
      <c r="H194" s="1"/>
    </row>
    <row r="195" spans="1:8" x14ac:dyDescent="0.15">
      <c r="A195" s="1"/>
      <c r="B195" s="1"/>
      <c r="C195" s="1"/>
      <c r="D195" s="1"/>
      <c r="E195" s="1"/>
      <c r="F195" s="1"/>
      <c r="G195" s="1"/>
      <c r="H195" s="1"/>
    </row>
    <row r="196" spans="1:8" x14ac:dyDescent="0.15">
      <c r="A196" s="1"/>
      <c r="B196" s="1"/>
      <c r="C196" s="1"/>
      <c r="D196" s="1"/>
      <c r="E196" s="1"/>
      <c r="F196" s="1"/>
      <c r="G196" s="1"/>
      <c r="H196" s="1"/>
    </row>
    <row r="197" spans="1:8" x14ac:dyDescent="0.15">
      <c r="A197" s="1"/>
      <c r="B197" s="1"/>
      <c r="C197" s="1"/>
      <c r="D197" s="1"/>
      <c r="E197" s="1"/>
      <c r="F197" s="1"/>
      <c r="G197" s="1"/>
      <c r="H197" s="1"/>
    </row>
    <row r="198" spans="1:8" x14ac:dyDescent="0.15">
      <c r="A198" s="1"/>
      <c r="B198" s="1"/>
      <c r="C198" s="1"/>
      <c r="D198" s="1"/>
      <c r="E198" s="1"/>
      <c r="F198" s="1"/>
      <c r="G198" s="1"/>
      <c r="H198" s="1"/>
    </row>
    <row r="199" spans="1:8" x14ac:dyDescent="0.15">
      <c r="A199" s="1"/>
      <c r="B199" s="1"/>
      <c r="C199" s="1"/>
      <c r="D199" s="1"/>
      <c r="E199" s="1"/>
      <c r="F199" s="1"/>
      <c r="G199" s="1"/>
      <c r="H199" s="1"/>
    </row>
    <row r="200" spans="1:8" x14ac:dyDescent="0.15">
      <c r="A200" s="1"/>
      <c r="B200" s="1"/>
      <c r="C200" s="1"/>
      <c r="D200" s="1"/>
      <c r="E200" s="1"/>
      <c r="F200" s="1"/>
      <c r="G200" s="1"/>
      <c r="H200" s="1"/>
    </row>
    <row r="201" spans="1:8" x14ac:dyDescent="0.15">
      <c r="A201" s="1"/>
      <c r="B201" s="1"/>
      <c r="C201" s="1"/>
      <c r="D201" s="1"/>
      <c r="E201" s="1"/>
      <c r="F201" s="1"/>
      <c r="G201" s="1"/>
      <c r="H201" s="1"/>
    </row>
    <row r="202" spans="1:8" x14ac:dyDescent="0.15">
      <c r="A202" s="1"/>
      <c r="B202" s="1"/>
      <c r="C202" s="1"/>
      <c r="D202" s="1"/>
      <c r="E202" s="1"/>
      <c r="F202" s="1"/>
      <c r="G202" s="1"/>
      <c r="H202" s="1"/>
    </row>
    <row r="203" spans="1:8" x14ac:dyDescent="0.15">
      <c r="A203" s="1"/>
      <c r="B203" s="1"/>
      <c r="C203" s="1"/>
      <c r="D203" s="1"/>
      <c r="E203" s="1"/>
      <c r="F203" s="1"/>
      <c r="G203" s="1"/>
      <c r="H203" s="1"/>
    </row>
    <row r="204" spans="1:8" x14ac:dyDescent="0.15">
      <c r="A204" s="1"/>
      <c r="B204" s="1"/>
      <c r="C204" s="1"/>
      <c r="D204" s="1"/>
      <c r="E204" s="1"/>
      <c r="F204" s="1"/>
      <c r="G204" s="1"/>
      <c r="H204" s="1"/>
    </row>
    <row r="205" spans="1:8" x14ac:dyDescent="0.15">
      <c r="A205" s="1"/>
      <c r="B205" s="1"/>
      <c r="C205" s="1"/>
      <c r="D205" s="1"/>
      <c r="E205" s="1"/>
      <c r="F205" s="1"/>
      <c r="G205" s="1"/>
      <c r="H205" s="1"/>
    </row>
    <row r="206" spans="1:8" x14ac:dyDescent="0.15">
      <c r="A206" s="1"/>
      <c r="B206" s="1"/>
      <c r="C206" s="1"/>
      <c r="D206" s="1"/>
      <c r="E206" s="1"/>
      <c r="F206" s="1"/>
      <c r="G206" s="1"/>
      <c r="H206" s="1"/>
    </row>
    <row r="207" spans="1:8" x14ac:dyDescent="0.15">
      <c r="A207" s="1"/>
      <c r="B207" s="1"/>
      <c r="C207" s="1"/>
      <c r="D207" s="1"/>
      <c r="E207" s="1"/>
      <c r="F207" s="1"/>
      <c r="G207" s="1"/>
      <c r="H207" s="1"/>
    </row>
    <row r="208" spans="1:8" x14ac:dyDescent="0.15">
      <c r="A208" s="1"/>
      <c r="B208" s="1"/>
      <c r="C208" s="1"/>
      <c r="D208" s="1"/>
      <c r="E208" s="1"/>
      <c r="F208" s="1"/>
      <c r="G208" s="1"/>
      <c r="H208" s="1"/>
    </row>
    <row r="209" spans="1:8" x14ac:dyDescent="0.15">
      <c r="A209" s="1"/>
      <c r="B209" s="1"/>
      <c r="C209" s="1"/>
      <c r="D209" s="1"/>
      <c r="E209" s="1"/>
      <c r="F209" s="1"/>
      <c r="G209" s="1"/>
      <c r="H209" s="1"/>
    </row>
    <row r="210" spans="1:8" x14ac:dyDescent="0.15">
      <c r="A210" s="1"/>
      <c r="B210" s="1"/>
      <c r="C210" s="1"/>
      <c r="D210" s="1"/>
      <c r="E210" s="1"/>
      <c r="F210" s="1"/>
      <c r="G210" s="1"/>
      <c r="H210" s="1"/>
    </row>
    <row r="211" spans="1:8" x14ac:dyDescent="0.15">
      <c r="A211" s="1"/>
      <c r="B211" s="1"/>
      <c r="C211" s="1"/>
      <c r="D211" s="1"/>
      <c r="E211" s="1"/>
      <c r="F211" s="1"/>
      <c r="G211" s="1"/>
      <c r="H211" s="1"/>
    </row>
    <row r="212" spans="1:8" x14ac:dyDescent="0.15">
      <c r="A212" s="1"/>
      <c r="B212" s="1"/>
      <c r="C212" s="1"/>
      <c r="D212" s="1"/>
      <c r="E212" s="1"/>
      <c r="F212" s="1"/>
      <c r="G212" s="1"/>
      <c r="H212" s="1"/>
    </row>
    <row r="213" spans="1:8" x14ac:dyDescent="0.15">
      <c r="A213" s="1"/>
      <c r="B213" s="1"/>
      <c r="C213" s="1"/>
      <c r="D213" s="1"/>
      <c r="E213" s="1"/>
      <c r="F213" s="1"/>
      <c r="G213" s="1"/>
      <c r="H213" s="1"/>
    </row>
    <row r="214" spans="1:8" x14ac:dyDescent="0.15">
      <c r="A214" s="1"/>
      <c r="B214" s="1"/>
      <c r="C214" s="1"/>
      <c r="D214" s="1"/>
      <c r="E214" s="1"/>
      <c r="F214" s="1"/>
      <c r="G214" s="1"/>
      <c r="H214" s="1"/>
    </row>
    <row r="215" spans="1:8" x14ac:dyDescent="0.15">
      <c r="A215" s="1"/>
      <c r="B215" s="1"/>
      <c r="C215" s="1"/>
      <c r="D215" s="1"/>
      <c r="E215" s="1"/>
      <c r="F215" s="1"/>
      <c r="G215" s="1"/>
      <c r="H215" s="1"/>
    </row>
    <row r="216" spans="1:8" x14ac:dyDescent="0.15">
      <c r="A216" s="1"/>
      <c r="B216" s="1"/>
      <c r="C216" s="1"/>
      <c r="D216" s="1"/>
      <c r="E216" s="1"/>
      <c r="F216" s="1"/>
      <c r="G216" s="1"/>
      <c r="H216" s="1"/>
    </row>
    <row r="217" spans="1:8" x14ac:dyDescent="0.15">
      <c r="A217" s="1"/>
      <c r="B217" s="1"/>
      <c r="C217" s="1"/>
      <c r="D217" s="1"/>
      <c r="E217" s="1"/>
      <c r="F217" s="1"/>
      <c r="G217" s="1"/>
      <c r="H217" s="1"/>
    </row>
    <row r="218" spans="1:8" x14ac:dyDescent="0.15">
      <c r="A218" s="1"/>
      <c r="B218" s="1"/>
      <c r="C218" s="1"/>
      <c r="D218" s="1"/>
      <c r="E218" s="1"/>
      <c r="F218" s="1"/>
      <c r="G218" s="1"/>
      <c r="H218" s="1"/>
    </row>
    <row r="219" spans="1:8" x14ac:dyDescent="0.15">
      <c r="A219" s="1"/>
      <c r="B219" s="1"/>
      <c r="C219" s="1"/>
      <c r="D219" s="1"/>
      <c r="E219" s="1"/>
      <c r="F219" s="1"/>
      <c r="G219" s="1"/>
      <c r="H219" s="1"/>
    </row>
    <row r="220" spans="1:8" x14ac:dyDescent="0.15">
      <c r="A220" s="1"/>
      <c r="B220" s="1"/>
      <c r="C220" s="1"/>
      <c r="D220" s="1"/>
      <c r="E220" s="1"/>
      <c r="F220" s="1"/>
      <c r="G220" s="1"/>
      <c r="H220" s="1"/>
    </row>
    <row r="221" spans="1:8" x14ac:dyDescent="0.15">
      <c r="A221" s="1"/>
      <c r="B221" s="1"/>
      <c r="C221" s="1"/>
      <c r="D221" s="1"/>
      <c r="E221" s="1"/>
      <c r="F221" s="1"/>
      <c r="G221" s="1"/>
      <c r="H221" s="1"/>
    </row>
    <row r="222" spans="1:8" x14ac:dyDescent="0.15">
      <c r="A222" s="1"/>
      <c r="B222" s="1"/>
      <c r="C222" s="1"/>
      <c r="D222" s="1"/>
      <c r="E222" s="1"/>
      <c r="F222" s="1"/>
      <c r="G222" s="1"/>
      <c r="H222" s="1"/>
    </row>
    <row r="223" spans="1:8" x14ac:dyDescent="0.15">
      <c r="A223" s="1"/>
      <c r="B223" s="1"/>
      <c r="C223" s="1"/>
      <c r="D223" s="1"/>
      <c r="E223" s="1"/>
      <c r="F223" s="1"/>
      <c r="G223" s="1"/>
      <c r="H223" s="1"/>
    </row>
    <row r="224" spans="1:8" x14ac:dyDescent="0.15">
      <c r="A224" s="1"/>
      <c r="B224" s="1"/>
      <c r="C224" s="1"/>
      <c r="D224" s="1"/>
      <c r="E224" s="1"/>
      <c r="F224" s="1"/>
      <c r="G224" s="1"/>
      <c r="H224" s="1"/>
    </row>
    <row r="225" spans="1:8" x14ac:dyDescent="0.15">
      <c r="A225" s="1"/>
      <c r="B225" s="1"/>
      <c r="C225" s="1"/>
      <c r="D225" s="1"/>
      <c r="E225" s="1"/>
      <c r="F225" s="1"/>
      <c r="G225" s="1"/>
      <c r="H225" s="1"/>
    </row>
    <row r="226" spans="1:8" x14ac:dyDescent="0.15">
      <c r="A226" s="1"/>
      <c r="B226" s="1"/>
      <c r="C226" s="1"/>
      <c r="D226" s="1"/>
      <c r="E226" s="1"/>
      <c r="F226" s="1"/>
      <c r="G226" s="1"/>
      <c r="H226" s="1"/>
    </row>
    <row r="227" spans="1:8" x14ac:dyDescent="0.15">
      <c r="A227" s="1"/>
      <c r="B227" s="1"/>
      <c r="C227" s="1"/>
      <c r="D227" s="1"/>
      <c r="E227" s="1"/>
      <c r="F227" s="1"/>
      <c r="G227" s="1"/>
      <c r="H227" s="1"/>
    </row>
    <row r="228" spans="1:8" x14ac:dyDescent="0.15">
      <c r="A228" s="1"/>
      <c r="B228" s="1"/>
      <c r="C228" s="1"/>
      <c r="D228" s="1"/>
      <c r="E228" s="1"/>
      <c r="F228" s="1"/>
      <c r="G228" s="1"/>
      <c r="H228" s="1"/>
    </row>
    <row r="229" spans="1:8" x14ac:dyDescent="0.15">
      <c r="A229" s="1"/>
      <c r="B229" s="1"/>
      <c r="C229" s="1"/>
      <c r="D229" s="1"/>
      <c r="E229" s="1"/>
      <c r="F229" s="1"/>
      <c r="G229" s="1"/>
      <c r="H229" s="1"/>
    </row>
    <row r="230" spans="1:8" x14ac:dyDescent="0.15">
      <c r="A230" s="1"/>
      <c r="B230" s="1"/>
      <c r="C230" s="1"/>
      <c r="D230" s="1"/>
      <c r="E230" s="1"/>
      <c r="F230" s="1"/>
      <c r="G230" s="1"/>
      <c r="H230" s="1"/>
    </row>
    <row r="231" spans="1:8" x14ac:dyDescent="0.15">
      <c r="A231" s="1"/>
      <c r="B231" s="1"/>
      <c r="C231" s="1"/>
      <c r="D231" s="1"/>
      <c r="E231" s="1"/>
      <c r="F231" s="1"/>
      <c r="G231" s="1"/>
      <c r="H231" s="1"/>
    </row>
    <row r="232" spans="1:8" x14ac:dyDescent="0.15">
      <c r="A232" s="1"/>
      <c r="B232" s="1"/>
      <c r="C232" s="1"/>
      <c r="D232" s="1"/>
      <c r="E232" s="1"/>
      <c r="F232" s="1"/>
      <c r="G232" s="1"/>
      <c r="H232" s="1"/>
    </row>
    <row r="233" spans="1:8" x14ac:dyDescent="0.15">
      <c r="A233" s="1"/>
      <c r="B233" s="1"/>
      <c r="C233" s="1"/>
      <c r="D233" s="1"/>
      <c r="E233" s="1"/>
      <c r="F233" s="1"/>
      <c r="G233" s="1"/>
      <c r="H233" s="1"/>
    </row>
    <row r="234" spans="1:8" x14ac:dyDescent="0.15">
      <c r="A234" s="1"/>
      <c r="B234" s="1"/>
      <c r="C234" s="1"/>
      <c r="D234" s="1"/>
      <c r="E234" s="1"/>
      <c r="F234" s="1"/>
      <c r="G234" s="1"/>
      <c r="H234" s="1"/>
    </row>
    <row r="235" spans="1:8" x14ac:dyDescent="0.15">
      <c r="A235" s="1"/>
      <c r="B235" s="1"/>
      <c r="C235" s="1"/>
      <c r="D235" s="1"/>
      <c r="E235" s="1"/>
      <c r="F235" s="1"/>
      <c r="G235" s="1"/>
      <c r="H235" s="1"/>
    </row>
    <row r="236" spans="1:8" x14ac:dyDescent="0.15">
      <c r="A236" s="1"/>
      <c r="B236" s="1"/>
      <c r="C236" s="1"/>
      <c r="D236" s="1"/>
      <c r="E236" s="1"/>
      <c r="F236" s="1"/>
      <c r="G236" s="1"/>
      <c r="H236" s="1"/>
    </row>
    <row r="237" spans="1:8" x14ac:dyDescent="0.15">
      <c r="A237" s="1"/>
      <c r="B237" s="1"/>
      <c r="C237" s="1"/>
      <c r="D237" s="1"/>
      <c r="E237" s="1"/>
      <c r="F237" s="1"/>
      <c r="G237" s="1"/>
      <c r="H237" s="1"/>
    </row>
    <row r="238" spans="1:8" x14ac:dyDescent="0.15">
      <c r="A238" s="1"/>
      <c r="B238" s="1"/>
      <c r="C238" s="1"/>
      <c r="D238" s="1"/>
      <c r="E238" s="1"/>
      <c r="F238" s="1"/>
      <c r="G238" s="1"/>
      <c r="H238" s="1"/>
    </row>
    <row r="239" spans="1:8" x14ac:dyDescent="0.15">
      <c r="A239" s="1"/>
      <c r="B239" s="1"/>
      <c r="C239" s="1"/>
      <c r="D239" s="1"/>
      <c r="E239" s="1"/>
      <c r="F239" s="1"/>
      <c r="G239" s="1"/>
      <c r="H239" s="1"/>
    </row>
    <row r="240" spans="1:8" x14ac:dyDescent="0.15">
      <c r="A240" s="1"/>
      <c r="B240" s="1"/>
      <c r="C240" s="1"/>
      <c r="D240" s="1"/>
      <c r="E240" s="1"/>
      <c r="F240" s="1"/>
      <c r="G240" s="1"/>
      <c r="H240" s="1"/>
    </row>
    <row r="241" spans="1:8" x14ac:dyDescent="0.15">
      <c r="A241" s="1"/>
      <c r="B241" s="1"/>
      <c r="C241" s="1"/>
      <c r="D241" s="1"/>
      <c r="E241" s="1"/>
      <c r="F241" s="1"/>
      <c r="G241" s="1"/>
      <c r="H241" s="1"/>
    </row>
    <row r="242" spans="1:8" x14ac:dyDescent="0.15">
      <c r="A242" s="1"/>
      <c r="B242" s="1"/>
      <c r="C242" s="1"/>
      <c r="D242" s="1"/>
      <c r="E242" s="1"/>
      <c r="F242" s="1"/>
      <c r="G242" s="1"/>
      <c r="H242" s="1"/>
    </row>
    <row r="243" spans="1:8" x14ac:dyDescent="0.15">
      <c r="A243" s="1"/>
      <c r="B243" s="1"/>
      <c r="C243" s="1"/>
      <c r="D243" s="1"/>
      <c r="E243" s="1"/>
      <c r="F243" s="1"/>
      <c r="G243" s="1"/>
      <c r="H243" s="1"/>
    </row>
    <row r="244" spans="1:8" x14ac:dyDescent="0.15">
      <c r="A244" s="1"/>
      <c r="B244" s="1"/>
      <c r="C244" s="1"/>
      <c r="D244" s="1"/>
      <c r="E244" s="1"/>
      <c r="F244" s="1"/>
      <c r="G244" s="1"/>
      <c r="H244" s="1"/>
    </row>
    <row r="245" spans="1:8" x14ac:dyDescent="0.15">
      <c r="A245" s="1"/>
      <c r="B245" s="1"/>
      <c r="C245" s="1"/>
      <c r="D245" s="1"/>
      <c r="E245" s="1"/>
      <c r="F245" s="1"/>
      <c r="G245" s="1"/>
      <c r="H245" s="1"/>
    </row>
    <row r="246" spans="1:8" x14ac:dyDescent="0.15">
      <c r="A246" s="1"/>
      <c r="B246" s="1"/>
      <c r="C246" s="1"/>
      <c r="D246" s="1"/>
      <c r="E246" s="1"/>
      <c r="F246" s="1"/>
      <c r="G246" s="1"/>
      <c r="H246" s="1"/>
    </row>
    <row r="247" spans="1:8" x14ac:dyDescent="0.15">
      <c r="A247" s="1"/>
      <c r="B247" s="1"/>
      <c r="C247" s="1"/>
      <c r="D247" s="1"/>
      <c r="E247" s="1"/>
      <c r="F247" s="1"/>
      <c r="G247" s="1"/>
      <c r="H247" s="1"/>
    </row>
    <row r="248" spans="1:8" x14ac:dyDescent="0.15">
      <c r="A248" s="1"/>
      <c r="B248" s="1"/>
      <c r="C248" s="1"/>
      <c r="D248" s="1"/>
      <c r="E248" s="1"/>
      <c r="F248" s="1"/>
      <c r="G248" s="1"/>
      <c r="H248" s="1"/>
    </row>
    <row r="249" spans="1:8" x14ac:dyDescent="0.15">
      <c r="A249" s="1"/>
      <c r="B249" s="1"/>
      <c r="C249" s="1"/>
      <c r="D249" s="1"/>
      <c r="E249" s="1"/>
      <c r="F249" s="1"/>
      <c r="G249" s="1"/>
      <c r="H249" s="1"/>
    </row>
    <row r="250" spans="1:8" x14ac:dyDescent="0.15">
      <c r="A250" s="1"/>
      <c r="B250" s="1"/>
      <c r="C250" s="1"/>
      <c r="D250" s="1"/>
      <c r="E250" s="1"/>
      <c r="F250" s="1"/>
      <c r="G250" s="1"/>
      <c r="H250" s="1"/>
    </row>
    <row r="251" spans="1:8" x14ac:dyDescent="0.15">
      <c r="A251" s="1"/>
      <c r="B251" s="1"/>
      <c r="C251" s="1"/>
      <c r="D251" s="1"/>
      <c r="E251" s="1"/>
      <c r="F251" s="1"/>
      <c r="G251" s="1"/>
      <c r="H251" s="1"/>
    </row>
    <row r="252" spans="1:8" x14ac:dyDescent="0.15">
      <c r="A252" s="1"/>
      <c r="B252" s="1"/>
      <c r="C252" s="1"/>
      <c r="D252" s="1"/>
      <c r="E252" s="1"/>
      <c r="F252" s="1"/>
      <c r="G252" s="1"/>
      <c r="H252" s="1"/>
    </row>
    <row r="253" spans="1:8" x14ac:dyDescent="0.15">
      <c r="A253" s="1"/>
      <c r="B253" s="1"/>
      <c r="C253" s="1"/>
      <c r="D253" s="1"/>
      <c r="E253" s="1"/>
      <c r="F253" s="1"/>
      <c r="G253" s="1"/>
      <c r="H253" s="1"/>
    </row>
    <row r="254" spans="1:8" x14ac:dyDescent="0.15">
      <c r="A254" s="1"/>
      <c r="B254" s="1"/>
      <c r="C254" s="1"/>
      <c r="D254" s="1"/>
      <c r="E254" s="1"/>
      <c r="F254" s="1"/>
      <c r="G254" s="1"/>
      <c r="H254" s="1"/>
    </row>
    <row r="255" spans="1:8" x14ac:dyDescent="0.15">
      <c r="A255" s="1"/>
      <c r="B255" s="1"/>
      <c r="C255" s="1"/>
      <c r="D255" s="1"/>
      <c r="E255" s="1"/>
      <c r="F255" s="1"/>
      <c r="G255" s="1"/>
      <c r="H255" s="1"/>
    </row>
    <row r="256" spans="1:8" x14ac:dyDescent="0.15">
      <c r="A256" s="1"/>
      <c r="B256" s="1"/>
      <c r="C256" s="1"/>
      <c r="D256" s="1"/>
      <c r="E256" s="1"/>
      <c r="F256" s="1"/>
      <c r="G256" s="1"/>
      <c r="H256" s="1"/>
    </row>
    <row r="257" spans="1:8" x14ac:dyDescent="0.15">
      <c r="A257" s="1"/>
      <c r="B257" s="1"/>
      <c r="C257" s="1"/>
      <c r="D257" s="1"/>
      <c r="E257" s="1"/>
      <c r="F257" s="1"/>
      <c r="G257" s="1"/>
      <c r="H257" s="1"/>
    </row>
    <row r="258" spans="1:8" x14ac:dyDescent="0.15">
      <c r="A258" s="1"/>
      <c r="B258" s="1"/>
      <c r="C258" s="1"/>
      <c r="D258" s="1"/>
      <c r="E258" s="1"/>
      <c r="F258" s="1"/>
      <c r="G258" s="1"/>
      <c r="H258" s="1"/>
    </row>
    <row r="259" spans="1:8" x14ac:dyDescent="0.15">
      <c r="A259" s="1"/>
      <c r="B259" s="1"/>
      <c r="C259" s="1"/>
      <c r="D259" s="1"/>
      <c r="E259" s="1"/>
      <c r="F259" s="1"/>
      <c r="G259" s="1"/>
      <c r="H259" s="1"/>
    </row>
    <row r="260" spans="1:8" x14ac:dyDescent="0.15">
      <c r="A260" s="1"/>
      <c r="B260" s="1"/>
      <c r="C260" s="1"/>
      <c r="D260" s="1"/>
      <c r="E260" s="1"/>
      <c r="F260" s="1"/>
      <c r="G260" s="1"/>
      <c r="H260" s="1"/>
    </row>
    <row r="261" spans="1:8" x14ac:dyDescent="0.15">
      <c r="A261" s="1"/>
      <c r="B261" s="1"/>
      <c r="C261" s="1"/>
      <c r="D261" s="1"/>
      <c r="E261" s="1"/>
      <c r="F261" s="1"/>
      <c r="G261" s="1"/>
      <c r="H261" s="1"/>
    </row>
    <row r="262" spans="1:8" x14ac:dyDescent="0.15">
      <c r="A262" s="1"/>
      <c r="B262" s="1"/>
      <c r="C262" s="1"/>
      <c r="D262" s="1"/>
      <c r="E262" s="1"/>
      <c r="F262" s="1"/>
      <c r="G262" s="1"/>
      <c r="H262" s="1"/>
    </row>
    <row r="263" spans="1:8" x14ac:dyDescent="0.15">
      <c r="A263" s="1"/>
      <c r="B263" s="1"/>
      <c r="C263" s="1"/>
      <c r="D263" s="1"/>
      <c r="E263" s="1"/>
      <c r="F263" s="1"/>
      <c r="G263" s="1"/>
      <c r="H263" s="1"/>
    </row>
    <row r="264" spans="1:8" x14ac:dyDescent="0.15">
      <c r="A264" s="1"/>
      <c r="B264" s="1"/>
      <c r="C264" s="1"/>
      <c r="D264" s="1"/>
      <c r="E264" s="1"/>
      <c r="F264" s="1"/>
      <c r="G264" s="1"/>
      <c r="H264" s="1"/>
    </row>
    <row r="265" spans="1:8" x14ac:dyDescent="0.15">
      <c r="A265" s="1"/>
      <c r="B265" s="1"/>
      <c r="C265" s="1"/>
      <c r="D265" s="1"/>
      <c r="E265" s="1"/>
      <c r="F265" s="1"/>
      <c r="G265" s="1"/>
      <c r="H265" s="1"/>
    </row>
    <row r="266" spans="1:8" x14ac:dyDescent="0.15">
      <c r="A266" s="1"/>
      <c r="B266" s="1"/>
      <c r="C266" s="1"/>
      <c r="D266" s="1"/>
      <c r="E266" s="1"/>
      <c r="F266" s="1"/>
      <c r="G266" s="1"/>
      <c r="H266" s="1"/>
    </row>
    <row r="267" spans="1:8" x14ac:dyDescent="0.15">
      <c r="A267" s="1"/>
      <c r="B267" s="1"/>
      <c r="C267" s="1"/>
      <c r="D267" s="1"/>
      <c r="E267" s="1"/>
      <c r="F267" s="1"/>
      <c r="G267" s="1"/>
      <c r="H267" s="1"/>
    </row>
    <row r="268" spans="1:8" x14ac:dyDescent="0.15">
      <c r="A268" s="1"/>
      <c r="B268" s="1"/>
      <c r="C268" s="1"/>
      <c r="D268" s="1"/>
      <c r="E268" s="1"/>
      <c r="F268" s="1"/>
      <c r="G268" s="1"/>
      <c r="H268" s="1"/>
    </row>
    <row r="269" spans="1:8" x14ac:dyDescent="0.15">
      <c r="A269" s="1"/>
      <c r="B269" s="1"/>
      <c r="C269" s="1"/>
      <c r="D269" s="1"/>
      <c r="E269" s="1"/>
      <c r="F269" s="1"/>
      <c r="G269" s="1"/>
      <c r="H269" s="1"/>
    </row>
    <row r="270" spans="1:8" x14ac:dyDescent="0.15">
      <c r="A270" s="1"/>
      <c r="B270" s="1"/>
      <c r="C270" s="1"/>
      <c r="D270" s="1"/>
      <c r="E270" s="1"/>
      <c r="F270" s="1"/>
      <c r="G270" s="1"/>
      <c r="H270" s="1"/>
    </row>
    <row r="271" spans="1:8" x14ac:dyDescent="0.15">
      <c r="A271" s="1"/>
      <c r="B271" s="1"/>
      <c r="C271" s="1"/>
      <c r="D271" s="1"/>
      <c r="E271" s="1"/>
      <c r="F271" s="1"/>
      <c r="G271" s="1"/>
      <c r="H271" s="1"/>
    </row>
    <row r="272" spans="1:8" x14ac:dyDescent="0.15">
      <c r="A272" s="1"/>
      <c r="B272" s="1"/>
      <c r="C272" s="1"/>
      <c r="D272" s="1"/>
      <c r="E272" s="1"/>
      <c r="F272" s="1"/>
      <c r="G272" s="1"/>
      <c r="H272" s="1"/>
    </row>
    <row r="273" spans="1:8" x14ac:dyDescent="0.15">
      <c r="A273" s="1"/>
      <c r="B273" s="1"/>
      <c r="C273" s="1"/>
      <c r="D273" s="1"/>
      <c r="E273" s="1"/>
      <c r="F273" s="1"/>
      <c r="G273" s="1"/>
      <c r="H273" s="1"/>
    </row>
    <row r="274" spans="1:8" x14ac:dyDescent="0.15">
      <c r="A274" s="1"/>
      <c r="B274" s="1"/>
      <c r="C274" s="1"/>
      <c r="D274" s="1"/>
      <c r="E274" s="1"/>
      <c r="F274" s="1"/>
      <c r="G274" s="1"/>
      <c r="H274" s="1"/>
    </row>
    <row r="275" spans="1:8" x14ac:dyDescent="0.15">
      <c r="A275" s="1"/>
      <c r="B275" s="1"/>
      <c r="C275" s="1"/>
      <c r="D275" s="1"/>
      <c r="E275" s="1"/>
      <c r="F275" s="1"/>
      <c r="G275" s="1"/>
      <c r="H275" s="1"/>
    </row>
    <row r="276" spans="1:8" x14ac:dyDescent="0.15">
      <c r="A276" s="1"/>
      <c r="B276" s="1"/>
      <c r="C276" s="1"/>
      <c r="D276" s="1"/>
      <c r="E276" s="1"/>
      <c r="F276" s="1"/>
      <c r="G276" s="1"/>
      <c r="H276" s="1"/>
    </row>
    <row r="277" spans="1:8" x14ac:dyDescent="0.15">
      <c r="A277" s="1"/>
      <c r="B277" s="1"/>
      <c r="C277" s="1"/>
      <c r="D277" s="1"/>
      <c r="E277" s="1"/>
      <c r="F277" s="1"/>
      <c r="G277" s="1"/>
      <c r="H277" s="1"/>
    </row>
    <row r="278" spans="1:8" x14ac:dyDescent="0.15">
      <c r="A278" s="1"/>
      <c r="B278" s="1"/>
      <c r="C278" s="1"/>
      <c r="D278" s="1"/>
      <c r="E278" s="1"/>
      <c r="F278" s="1"/>
      <c r="G278" s="1"/>
      <c r="H278" s="1"/>
    </row>
    <row r="279" spans="1:8" x14ac:dyDescent="0.15">
      <c r="A279" s="1"/>
      <c r="B279" s="1"/>
      <c r="C279" s="1"/>
      <c r="D279" s="1"/>
      <c r="E279" s="1"/>
      <c r="F279" s="1"/>
      <c r="G279" s="1"/>
      <c r="H279" s="1"/>
    </row>
    <row r="280" spans="1:8" x14ac:dyDescent="0.15">
      <c r="A280" s="1"/>
      <c r="B280" s="1"/>
      <c r="C280" s="1"/>
      <c r="D280" s="1"/>
      <c r="E280" s="1"/>
      <c r="F280" s="1"/>
      <c r="G280" s="1"/>
      <c r="H280" s="1"/>
    </row>
    <row r="281" spans="1:8" x14ac:dyDescent="0.15">
      <c r="A281" s="1"/>
      <c r="B281" s="1"/>
      <c r="C281" s="1"/>
      <c r="D281" s="1"/>
      <c r="E281" s="1"/>
      <c r="F281" s="1"/>
      <c r="G281" s="1"/>
      <c r="H281" s="1"/>
    </row>
    <row r="282" spans="1:8" x14ac:dyDescent="0.15">
      <c r="A282" s="1"/>
      <c r="B282" s="1"/>
      <c r="C282" s="1"/>
      <c r="D282" s="1"/>
      <c r="E282" s="1"/>
      <c r="F282" s="1"/>
      <c r="G282" s="1"/>
      <c r="H282" s="1"/>
    </row>
    <row r="283" spans="1:8" x14ac:dyDescent="0.15">
      <c r="A283" s="1"/>
      <c r="B283" s="1"/>
      <c r="C283" s="1"/>
      <c r="D283" s="1"/>
      <c r="E283" s="1"/>
      <c r="F283" s="1"/>
      <c r="G283" s="1"/>
      <c r="H283" s="1"/>
    </row>
    <row r="284" spans="1:8" x14ac:dyDescent="0.15">
      <c r="A284" s="1"/>
      <c r="B284" s="1"/>
      <c r="C284" s="1"/>
      <c r="D284" s="1"/>
      <c r="E284" s="1"/>
      <c r="F284" s="1"/>
      <c r="G284" s="1"/>
      <c r="H284" s="1"/>
    </row>
    <row r="285" spans="1:8" x14ac:dyDescent="0.15">
      <c r="A285" s="1"/>
      <c r="B285" s="1"/>
      <c r="C285" s="1"/>
      <c r="D285" s="1"/>
      <c r="E285" s="1"/>
      <c r="F285" s="1"/>
      <c r="G285" s="1"/>
      <c r="H285" s="1"/>
    </row>
    <row r="286" spans="1:8" x14ac:dyDescent="0.15">
      <c r="A286" s="1"/>
      <c r="B286" s="1"/>
      <c r="C286" s="1"/>
      <c r="D286" s="1"/>
      <c r="E286" s="1"/>
      <c r="F286" s="1"/>
      <c r="G286" s="1"/>
      <c r="H286" s="1"/>
    </row>
    <row r="287" spans="1:8" x14ac:dyDescent="0.15">
      <c r="A287" s="1"/>
      <c r="B287" s="1"/>
      <c r="C287" s="1"/>
      <c r="D287" s="1"/>
      <c r="E287" s="1"/>
      <c r="F287" s="1"/>
      <c r="G287" s="1"/>
      <c r="H287" s="1"/>
    </row>
    <row r="288" spans="1:8" x14ac:dyDescent="0.15">
      <c r="A288" s="1"/>
      <c r="B288" s="1"/>
      <c r="C288" s="1"/>
      <c r="D288" s="1"/>
      <c r="E288" s="1"/>
      <c r="F288" s="1"/>
      <c r="G288" s="1"/>
      <c r="H288" s="1"/>
    </row>
    <row r="289" spans="1:8" x14ac:dyDescent="0.15">
      <c r="A289" s="1"/>
      <c r="B289" s="1"/>
      <c r="C289" s="1"/>
      <c r="D289" s="1"/>
      <c r="E289" s="1"/>
      <c r="F289" s="1"/>
      <c r="G289" s="1"/>
      <c r="H289" s="1"/>
    </row>
    <row r="290" spans="1:8" x14ac:dyDescent="0.15">
      <c r="A290" s="1"/>
      <c r="B290" s="1"/>
      <c r="C290" s="1"/>
      <c r="D290" s="1"/>
      <c r="E290" s="1"/>
      <c r="F290" s="1"/>
      <c r="G290" s="1"/>
      <c r="H290" s="1"/>
    </row>
    <row r="291" spans="1:8" x14ac:dyDescent="0.15">
      <c r="A291" s="1"/>
      <c r="B291" s="1"/>
      <c r="C291" s="1"/>
      <c r="D291" s="1"/>
      <c r="E291" s="1"/>
      <c r="F291" s="1"/>
      <c r="G291" s="1"/>
      <c r="H291" s="1"/>
    </row>
    <row r="292" spans="1:8" x14ac:dyDescent="0.15">
      <c r="A292" s="1"/>
      <c r="B292" s="1"/>
      <c r="C292" s="1"/>
      <c r="D292" s="1"/>
      <c r="E292" s="1"/>
      <c r="F292" s="1"/>
      <c r="G292" s="1"/>
      <c r="H292" s="1"/>
    </row>
    <row r="293" spans="1:8" x14ac:dyDescent="0.15">
      <c r="A293" s="1"/>
      <c r="B293" s="1"/>
      <c r="C293" s="1"/>
      <c r="D293" s="1"/>
      <c r="E293" s="1"/>
      <c r="F293" s="1"/>
      <c r="G293" s="1"/>
      <c r="H293" s="1"/>
    </row>
    <row r="294" spans="1:8" x14ac:dyDescent="0.15">
      <c r="A294" s="1"/>
      <c r="B294" s="1"/>
      <c r="C294" s="1"/>
      <c r="D294" s="1"/>
      <c r="E294" s="1"/>
      <c r="F294" s="1"/>
      <c r="G294" s="1"/>
      <c r="H294" s="1"/>
    </row>
    <row r="295" spans="1:8" x14ac:dyDescent="0.15">
      <c r="A295" s="1"/>
      <c r="B295" s="1"/>
      <c r="C295" s="1"/>
      <c r="D295" s="1"/>
      <c r="E295" s="1"/>
      <c r="F295" s="1"/>
      <c r="G295" s="1"/>
      <c r="H295" s="1"/>
    </row>
    <row r="296" spans="1:8" x14ac:dyDescent="0.15">
      <c r="A296" s="1"/>
      <c r="B296" s="1"/>
      <c r="C296" s="1"/>
      <c r="D296" s="1"/>
      <c r="E296" s="1"/>
      <c r="F296" s="1"/>
      <c r="G296" s="1"/>
      <c r="H296" s="1"/>
    </row>
    <row r="297" spans="1:8" x14ac:dyDescent="0.15">
      <c r="A297" s="1"/>
      <c r="B297" s="1"/>
      <c r="C297" s="1"/>
      <c r="D297" s="1"/>
      <c r="E297" s="1"/>
      <c r="F297" s="1"/>
      <c r="G297" s="1"/>
      <c r="H297" s="1"/>
    </row>
    <row r="298" spans="1:8" x14ac:dyDescent="0.15">
      <c r="A298" s="1"/>
      <c r="B298" s="1"/>
      <c r="C298" s="1"/>
      <c r="D298" s="1"/>
      <c r="E298" s="1"/>
      <c r="F298" s="1"/>
      <c r="G298" s="1"/>
      <c r="H298" s="1"/>
    </row>
    <row r="299" spans="1:8" x14ac:dyDescent="0.15">
      <c r="A299" s="1"/>
      <c r="B299" s="1"/>
      <c r="C299" s="1"/>
      <c r="D299" s="1"/>
      <c r="E299" s="1"/>
      <c r="F299" s="1"/>
      <c r="G299" s="1"/>
      <c r="H299" s="1"/>
    </row>
    <row r="300" spans="1:8" x14ac:dyDescent="0.15">
      <c r="A300" s="1"/>
      <c r="B300" s="1"/>
      <c r="C300" s="1"/>
      <c r="D300" s="1"/>
      <c r="E300" s="1"/>
      <c r="F300" s="1"/>
      <c r="G300" s="1"/>
      <c r="H300" s="1"/>
    </row>
    <row r="301" spans="1:8" x14ac:dyDescent="0.15">
      <c r="A301" s="1"/>
      <c r="B301" s="1"/>
      <c r="C301" s="1"/>
      <c r="D301" s="1"/>
      <c r="E301" s="1"/>
      <c r="F301" s="1"/>
      <c r="G301" s="1"/>
      <c r="H301" s="1"/>
    </row>
    <row r="302" spans="1:8" x14ac:dyDescent="0.15">
      <c r="A302" s="1"/>
      <c r="B302" s="1"/>
      <c r="C302" s="1"/>
      <c r="D302" s="1"/>
      <c r="E302" s="1"/>
      <c r="F302" s="1"/>
      <c r="G302" s="1"/>
      <c r="H302" s="1"/>
    </row>
    <row r="303" spans="1:8" x14ac:dyDescent="0.15">
      <c r="A303" s="1"/>
      <c r="B303" s="1"/>
      <c r="C303" s="1"/>
      <c r="D303" s="1"/>
      <c r="E303" s="1"/>
      <c r="F303" s="1"/>
      <c r="G303" s="1"/>
      <c r="H303" s="1"/>
    </row>
    <row r="304" spans="1:8" x14ac:dyDescent="0.15">
      <c r="A304" s="1"/>
      <c r="B304" s="1"/>
      <c r="C304" s="1"/>
      <c r="D304" s="1"/>
      <c r="E304" s="1"/>
      <c r="F304" s="1"/>
      <c r="G304" s="1"/>
      <c r="H304" s="1"/>
    </row>
    <row r="305" spans="1:8" x14ac:dyDescent="0.15">
      <c r="A305" s="1"/>
      <c r="B305" s="1"/>
      <c r="C305" s="1"/>
      <c r="D305" s="1"/>
      <c r="E305" s="1"/>
      <c r="F305" s="1"/>
      <c r="G305" s="1"/>
      <c r="H305" s="1"/>
    </row>
    <row r="306" spans="1:8" x14ac:dyDescent="0.15">
      <c r="A306" s="1"/>
      <c r="B306" s="1"/>
      <c r="C306" s="1"/>
      <c r="D306" s="1"/>
      <c r="E306" s="1"/>
      <c r="F306" s="1"/>
      <c r="G306" s="1"/>
      <c r="H306" s="1"/>
    </row>
    <row r="307" spans="1:8" x14ac:dyDescent="0.15">
      <c r="A307" s="1"/>
      <c r="B307" s="1"/>
      <c r="C307" s="1"/>
      <c r="D307" s="1"/>
      <c r="E307" s="1"/>
      <c r="F307" s="1"/>
      <c r="G307" s="1"/>
      <c r="H307" s="1"/>
    </row>
    <row r="308" spans="1:8" x14ac:dyDescent="0.15">
      <c r="A308" s="1"/>
      <c r="B308" s="1"/>
      <c r="C308" s="1"/>
      <c r="D308" s="1"/>
      <c r="E308" s="1"/>
      <c r="F308" s="1"/>
      <c r="G308" s="1"/>
      <c r="H308" s="1"/>
    </row>
    <row r="309" spans="1:8" x14ac:dyDescent="0.15">
      <c r="A309" s="1"/>
      <c r="B309" s="1"/>
      <c r="C309" s="1"/>
      <c r="D309" s="1"/>
      <c r="E309" s="1"/>
      <c r="F309" s="1"/>
      <c r="G309" s="1"/>
      <c r="H309" s="1"/>
    </row>
    <row r="310" spans="1:8" x14ac:dyDescent="0.15">
      <c r="A310" s="1"/>
      <c r="B310" s="1"/>
      <c r="C310" s="1"/>
      <c r="D310" s="1"/>
      <c r="E310" s="1"/>
      <c r="F310" s="1"/>
      <c r="G310" s="1"/>
      <c r="H310" s="1"/>
    </row>
    <row r="311" spans="1:8" x14ac:dyDescent="0.15">
      <c r="A311" s="1"/>
      <c r="B311" s="1"/>
      <c r="C311" s="1"/>
      <c r="D311" s="1"/>
      <c r="E311" s="1"/>
      <c r="F311" s="1"/>
      <c r="G311" s="1"/>
      <c r="H311" s="1"/>
    </row>
    <row r="312" spans="1:8" x14ac:dyDescent="0.15">
      <c r="A312" s="1"/>
      <c r="B312" s="1"/>
      <c r="C312" s="1"/>
      <c r="D312" s="1"/>
      <c r="E312" s="1"/>
      <c r="F312" s="1"/>
      <c r="G312" s="1"/>
      <c r="H312" s="1"/>
    </row>
    <row r="313" spans="1:8" x14ac:dyDescent="0.15">
      <c r="A313" s="1"/>
      <c r="B313" s="1"/>
      <c r="C313" s="1"/>
      <c r="D313" s="1"/>
      <c r="E313" s="1"/>
      <c r="F313" s="1"/>
      <c r="G313" s="1"/>
      <c r="H313" s="1"/>
    </row>
    <row r="314" spans="1:8" x14ac:dyDescent="0.15">
      <c r="A314" s="1"/>
      <c r="B314" s="1"/>
      <c r="C314" s="1"/>
      <c r="D314" s="1"/>
      <c r="E314" s="1"/>
      <c r="F314" s="1"/>
      <c r="G314" s="1"/>
      <c r="H314" s="1"/>
    </row>
    <row r="315" spans="1:8" x14ac:dyDescent="0.15">
      <c r="A315" s="1"/>
      <c r="B315" s="1"/>
      <c r="C315" s="1"/>
      <c r="D315" s="1"/>
      <c r="E315" s="1"/>
      <c r="F315" s="1"/>
      <c r="G315" s="1"/>
      <c r="H315" s="1"/>
    </row>
    <row r="316" spans="1:8" x14ac:dyDescent="0.15">
      <c r="A316" s="1"/>
      <c r="B316" s="1"/>
      <c r="C316" s="1"/>
      <c r="D316" s="1"/>
      <c r="E316" s="1"/>
      <c r="F316" s="1"/>
      <c r="G316" s="1"/>
      <c r="H316" s="1"/>
    </row>
    <row r="317" spans="1:8" x14ac:dyDescent="0.15">
      <c r="A317" s="1"/>
      <c r="B317" s="1"/>
      <c r="C317" s="1"/>
      <c r="D317" s="1"/>
      <c r="E317" s="1"/>
      <c r="F317" s="1"/>
      <c r="G317" s="1"/>
      <c r="H317" s="1"/>
    </row>
    <row r="318" spans="1:8" x14ac:dyDescent="0.15">
      <c r="A318" s="1"/>
      <c r="B318" s="1"/>
      <c r="C318" s="1"/>
      <c r="D318" s="1"/>
      <c r="E318" s="1"/>
      <c r="F318" s="1"/>
      <c r="G318" s="1"/>
      <c r="H318" s="1"/>
    </row>
    <row r="319" spans="1:8" x14ac:dyDescent="0.15">
      <c r="A319" s="1"/>
      <c r="B319" s="1"/>
      <c r="C319" s="1"/>
      <c r="D319" s="1"/>
      <c r="E319" s="1"/>
      <c r="F319" s="1"/>
      <c r="G319" s="1"/>
      <c r="H319" s="1"/>
    </row>
    <row r="320" spans="1:8" x14ac:dyDescent="0.15">
      <c r="A320" s="1"/>
      <c r="B320" s="1"/>
      <c r="C320" s="1"/>
      <c r="D320" s="1"/>
      <c r="E320" s="1"/>
      <c r="F320" s="1"/>
      <c r="G320" s="1"/>
      <c r="H320" s="1"/>
    </row>
    <row r="321" spans="1:8" x14ac:dyDescent="0.15">
      <c r="A321" s="1"/>
      <c r="B321" s="1"/>
      <c r="C321" s="1"/>
      <c r="D321" s="1"/>
      <c r="E321" s="1"/>
      <c r="F321" s="1"/>
      <c r="G321" s="1"/>
      <c r="H321" s="1"/>
    </row>
    <row r="322" spans="1:8" x14ac:dyDescent="0.15">
      <c r="A322" s="1"/>
      <c r="B322" s="1"/>
      <c r="C322" s="1"/>
      <c r="D322" s="1"/>
      <c r="E322" s="1"/>
      <c r="F322" s="1"/>
      <c r="G322" s="1"/>
      <c r="H322" s="1"/>
    </row>
    <row r="323" spans="1:8" x14ac:dyDescent="0.15">
      <c r="A323" s="1"/>
      <c r="B323" s="1"/>
      <c r="C323" s="1"/>
      <c r="D323" s="1"/>
      <c r="E323" s="1"/>
      <c r="F323" s="1"/>
      <c r="G323" s="1"/>
      <c r="H323" s="1"/>
    </row>
    <row r="324" spans="1:8" x14ac:dyDescent="0.15">
      <c r="A324" s="1"/>
      <c r="B324" s="1"/>
      <c r="C324" s="1"/>
      <c r="D324" s="1"/>
      <c r="E324" s="1"/>
      <c r="F324" s="1"/>
      <c r="G324" s="1"/>
      <c r="H324" s="1"/>
    </row>
    <row r="325" spans="1:8" x14ac:dyDescent="0.15">
      <c r="A325" s="1"/>
      <c r="B325" s="1"/>
      <c r="C325" s="1"/>
      <c r="D325" s="1"/>
      <c r="E325" s="1"/>
      <c r="F325" s="1"/>
      <c r="G325" s="1"/>
      <c r="H325" s="1"/>
    </row>
    <row r="326" spans="1:8" x14ac:dyDescent="0.15">
      <c r="A326" s="1"/>
      <c r="B326" s="1"/>
      <c r="C326" s="1"/>
      <c r="D326" s="1"/>
      <c r="E326" s="1"/>
      <c r="F326" s="1"/>
      <c r="G326" s="1"/>
      <c r="H326" s="1"/>
    </row>
    <row r="327" spans="1:8" x14ac:dyDescent="0.15">
      <c r="A327" s="1"/>
      <c r="B327" s="1"/>
      <c r="C327" s="1"/>
      <c r="D327" s="1"/>
      <c r="E327" s="1"/>
      <c r="F327" s="1"/>
      <c r="G327" s="1"/>
      <c r="H327" s="1"/>
    </row>
    <row r="328" spans="1:8" x14ac:dyDescent="0.15">
      <c r="A328" s="1"/>
      <c r="B328" s="1"/>
      <c r="C328" s="1"/>
      <c r="D328" s="1"/>
      <c r="E328" s="1"/>
      <c r="F328" s="1"/>
      <c r="G328" s="1"/>
      <c r="H328" s="1"/>
    </row>
    <row r="329" spans="1:8" x14ac:dyDescent="0.15">
      <c r="A329" s="1"/>
      <c r="B329" s="1"/>
      <c r="C329" s="1"/>
      <c r="D329" s="1"/>
      <c r="E329" s="1"/>
      <c r="F329" s="1"/>
      <c r="G329" s="1"/>
      <c r="H329" s="1"/>
    </row>
    <row r="330" spans="1:8" x14ac:dyDescent="0.15">
      <c r="A330" s="1"/>
      <c r="B330" s="1"/>
      <c r="C330" s="1"/>
      <c r="D330" s="1"/>
      <c r="E330" s="1"/>
      <c r="F330" s="1"/>
      <c r="G330" s="1"/>
      <c r="H330" s="1"/>
    </row>
    <row r="331" spans="1:8" x14ac:dyDescent="0.15">
      <c r="A331" s="1"/>
      <c r="B331" s="1"/>
      <c r="C331" s="1"/>
      <c r="D331" s="1"/>
      <c r="E331" s="1"/>
      <c r="F331" s="1"/>
      <c r="G331" s="1"/>
      <c r="H331" s="1"/>
    </row>
    <row r="332" spans="1:8" x14ac:dyDescent="0.15">
      <c r="A332" s="1"/>
      <c r="B332" s="1"/>
      <c r="C332" s="1"/>
      <c r="D332" s="1"/>
      <c r="E332" s="1"/>
      <c r="F332" s="1"/>
      <c r="G332" s="1"/>
      <c r="H332" s="1"/>
    </row>
    <row r="333" spans="1:8" x14ac:dyDescent="0.15">
      <c r="A333" s="1"/>
      <c r="B333" s="1"/>
      <c r="C333" s="1"/>
      <c r="D333" s="1"/>
      <c r="E333" s="1"/>
      <c r="F333" s="1"/>
      <c r="G333" s="1"/>
      <c r="H333" s="1"/>
    </row>
    <row r="334" spans="1:8" x14ac:dyDescent="0.15">
      <c r="A334" s="1"/>
      <c r="B334" s="1"/>
      <c r="C334" s="1"/>
      <c r="D334" s="1"/>
      <c r="E334" s="1"/>
      <c r="F334" s="1"/>
      <c r="G334" s="1"/>
      <c r="H334" s="1"/>
    </row>
    <row r="335" spans="1:8" x14ac:dyDescent="0.15">
      <c r="A335" s="1"/>
      <c r="B335" s="1"/>
      <c r="C335" s="1"/>
      <c r="D335" s="1"/>
      <c r="E335" s="1"/>
      <c r="F335" s="1"/>
      <c r="G335" s="1"/>
      <c r="H335" s="1"/>
    </row>
    <row r="336" spans="1:8" x14ac:dyDescent="0.15">
      <c r="A336" s="1"/>
      <c r="B336" s="1"/>
      <c r="C336" s="1"/>
      <c r="D336" s="1"/>
      <c r="E336" s="1"/>
      <c r="F336" s="1"/>
      <c r="G336" s="1"/>
      <c r="H336" s="1"/>
    </row>
    <row r="337" spans="1:8" x14ac:dyDescent="0.15">
      <c r="A337" s="1"/>
      <c r="B337" s="1"/>
      <c r="C337" s="1"/>
      <c r="D337" s="1"/>
      <c r="E337" s="1"/>
      <c r="F337" s="1"/>
      <c r="G337" s="1"/>
      <c r="H337" s="1"/>
    </row>
    <row r="338" spans="1:8" x14ac:dyDescent="0.15">
      <c r="A338" s="1"/>
      <c r="B338" s="1"/>
      <c r="C338" s="1"/>
      <c r="D338" s="1"/>
      <c r="E338" s="1"/>
      <c r="F338" s="1"/>
      <c r="G338" s="1"/>
      <c r="H338" s="1"/>
    </row>
    <row r="339" spans="1:8" x14ac:dyDescent="0.15">
      <c r="A339" s="1"/>
      <c r="B339" s="1"/>
      <c r="C339" s="1"/>
      <c r="D339" s="1"/>
      <c r="E339" s="1"/>
      <c r="F339" s="1"/>
      <c r="G339" s="1"/>
      <c r="H339" s="1"/>
    </row>
    <row r="340" spans="1:8" x14ac:dyDescent="0.15">
      <c r="A340" s="1"/>
      <c r="B340" s="1"/>
      <c r="C340" s="1"/>
      <c r="D340" s="1"/>
      <c r="E340" s="1"/>
      <c r="F340" s="1"/>
      <c r="G340" s="1"/>
      <c r="H340" s="1"/>
    </row>
    <row r="341" spans="1:8" x14ac:dyDescent="0.15">
      <c r="A341" s="1"/>
      <c r="B341" s="1"/>
      <c r="C341" s="1"/>
      <c r="D341" s="1"/>
      <c r="E341" s="1"/>
      <c r="F341" s="1"/>
      <c r="G341" s="1"/>
      <c r="H341" s="1"/>
    </row>
    <row r="342" spans="1:8" x14ac:dyDescent="0.15">
      <c r="A342" s="1"/>
      <c r="B342" s="1"/>
      <c r="C342" s="1"/>
      <c r="D342" s="1"/>
      <c r="E342" s="1"/>
      <c r="F342" s="1"/>
      <c r="G342" s="1"/>
      <c r="H342" s="1"/>
    </row>
    <row r="343" spans="1:8" x14ac:dyDescent="0.15">
      <c r="A343" s="1"/>
      <c r="B343" s="1"/>
      <c r="C343" s="1"/>
      <c r="D343" s="1"/>
      <c r="E343" s="1"/>
      <c r="F343" s="1"/>
      <c r="G343" s="1"/>
      <c r="H343" s="1"/>
    </row>
    <row r="344" spans="1:8" x14ac:dyDescent="0.15">
      <c r="A344" s="1"/>
      <c r="B344" s="1"/>
      <c r="C344" s="1"/>
      <c r="D344" s="1"/>
      <c r="E344" s="1"/>
      <c r="F344" s="1"/>
      <c r="G344" s="1"/>
      <c r="H344" s="1"/>
    </row>
    <row r="345" spans="1:8" x14ac:dyDescent="0.15">
      <c r="A345" s="1"/>
      <c r="B345" s="1"/>
      <c r="C345" s="1"/>
      <c r="D345" s="1"/>
      <c r="E345" s="1"/>
      <c r="F345" s="1"/>
      <c r="G345" s="1"/>
      <c r="H345" s="1"/>
    </row>
    <row r="346" spans="1:8" x14ac:dyDescent="0.15">
      <c r="A346" s="1"/>
      <c r="B346" s="1"/>
      <c r="C346" s="1"/>
      <c r="D346" s="1"/>
      <c r="E346" s="1"/>
      <c r="F346" s="1"/>
      <c r="G346" s="1"/>
      <c r="H346" s="1"/>
    </row>
    <row r="347" spans="1:8" x14ac:dyDescent="0.15">
      <c r="A347" s="1"/>
      <c r="B347" s="1"/>
      <c r="C347" s="1"/>
      <c r="D347" s="1"/>
      <c r="E347" s="1"/>
      <c r="F347" s="1"/>
      <c r="G347" s="1"/>
      <c r="H347" s="1"/>
    </row>
    <row r="348" spans="1:8" x14ac:dyDescent="0.15">
      <c r="A348" s="1"/>
      <c r="B348" s="1"/>
      <c r="C348" s="1"/>
      <c r="D348" s="1"/>
      <c r="E348" s="1"/>
      <c r="F348" s="1"/>
      <c r="G348" s="1"/>
      <c r="H348" s="1"/>
    </row>
    <row r="349" spans="1:8" x14ac:dyDescent="0.15">
      <c r="A349" s="1"/>
      <c r="B349" s="1"/>
      <c r="C349" s="1"/>
      <c r="D349" s="1"/>
      <c r="E349" s="1"/>
      <c r="F349" s="1"/>
      <c r="G349" s="1"/>
      <c r="H349" s="1"/>
    </row>
    <row r="350" spans="1:8" x14ac:dyDescent="0.15">
      <c r="A350" s="1"/>
      <c r="B350" s="1"/>
      <c r="C350" s="1"/>
      <c r="D350" s="1"/>
      <c r="E350" s="1"/>
      <c r="F350" s="1"/>
      <c r="G350" s="1"/>
      <c r="H350" s="1"/>
    </row>
    <row r="351" spans="1:8" x14ac:dyDescent="0.15">
      <c r="A351" s="1"/>
      <c r="B351" s="1"/>
      <c r="C351" s="1"/>
      <c r="D351" s="1"/>
      <c r="E351" s="1"/>
      <c r="F351" s="1"/>
      <c r="G351" s="1"/>
      <c r="H351" s="1"/>
    </row>
    <row r="352" spans="1:8" x14ac:dyDescent="0.15">
      <c r="A352" s="1"/>
      <c r="B352" s="1"/>
      <c r="C352" s="1"/>
      <c r="D352" s="1"/>
      <c r="E352" s="1"/>
      <c r="F352" s="1"/>
      <c r="G352" s="1"/>
      <c r="H352" s="1"/>
    </row>
    <row r="353" spans="1:8" x14ac:dyDescent="0.15">
      <c r="A353" s="1"/>
      <c r="B353" s="1"/>
      <c r="C353" s="1"/>
      <c r="D353" s="1"/>
      <c r="E353" s="1"/>
      <c r="F353" s="1"/>
      <c r="G353" s="1"/>
      <c r="H353" s="1"/>
    </row>
    <row r="354" spans="1:8" x14ac:dyDescent="0.15">
      <c r="A354" s="1"/>
      <c r="B354" s="1"/>
      <c r="C354" s="1"/>
      <c r="D354" s="1"/>
      <c r="E354" s="1"/>
      <c r="F354" s="1"/>
      <c r="G354" s="1"/>
      <c r="H354" s="1"/>
    </row>
    <row r="355" spans="1:8" x14ac:dyDescent="0.15">
      <c r="A355" s="1"/>
      <c r="B355" s="1"/>
      <c r="C355" s="1"/>
      <c r="D355" s="1"/>
      <c r="E355" s="1"/>
      <c r="F355" s="1"/>
      <c r="G355" s="1"/>
      <c r="H355" s="1"/>
    </row>
    <row r="356" spans="1:8" x14ac:dyDescent="0.15">
      <c r="A356" s="1"/>
      <c r="B356" s="1"/>
      <c r="C356" s="1"/>
      <c r="D356" s="1"/>
      <c r="E356" s="1"/>
      <c r="F356" s="1"/>
      <c r="G356" s="1"/>
      <c r="H356" s="1"/>
    </row>
    <row r="357" spans="1:8" x14ac:dyDescent="0.15">
      <c r="A357" s="1"/>
      <c r="B357" s="1"/>
      <c r="C357" s="1"/>
      <c r="D357" s="1"/>
      <c r="E357" s="1"/>
      <c r="F357" s="1"/>
      <c r="G357" s="1"/>
      <c r="H357" s="1"/>
    </row>
    <row r="358" spans="1:8" x14ac:dyDescent="0.15">
      <c r="A358" s="1"/>
      <c r="B358" s="1"/>
      <c r="C358" s="1"/>
      <c r="D358" s="1"/>
      <c r="E358" s="1"/>
      <c r="F358" s="1"/>
      <c r="G358" s="1"/>
      <c r="H358" s="1"/>
    </row>
    <row r="359" spans="1:8" x14ac:dyDescent="0.15">
      <c r="A359" s="1"/>
      <c r="B359" s="1"/>
      <c r="C359" s="1"/>
      <c r="D359" s="1"/>
      <c r="E359" s="1"/>
      <c r="F359" s="1"/>
      <c r="G359" s="1"/>
      <c r="H359" s="1"/>
    </row>
    <row r="360" spans="1:8" x14ac:dyDescent="0.15">
      <c r="A360" s="1"/>
      <c r="B360" s="1"/>
      <c r="C360" s="1"/>
      <c r="D360" s="1"/>
      <c r="E360" s="1"/>
      <c r="F360" s="1"/>
      <c r="G360" s="1"/>
      <c r="H360" s="1"/>
    </row>
    <row r="361" spans="1:8" x14ac:dyDescent="0.15">
      <c r="A361" s="1"/>
      <c r="B361" s="1"/>
      <c r="C361" s="1"/>
      <c r="D361" s="1"/>
      <c r="E361" s="1"/>
      <c r="F361" s="1"/>
      <c r="G361" s="1"/>
      <c r="H361" s="1"/>
    </row>
    <row r="362" spans="1:8" x14ac:dyDescent="0.15">
      <c r="A362" s="1"/>
      <c r="B362" s="1"/>
      <c r="C362" s="1"/>
      <c r="D362" s="1"/>
      <c r="E362" s="1"/>
      <c r="F362" s="1"/>
      <c r="G362" s="1"/>
      <c r="H362" s="1"/>
    </row>
    <row r="363" spans="1:8" x14ac:dyDescent="0.15">
      <c r="A363" s="1"/>
      <c r="B363" s="1"/>
      <c r="C363" s="1"/>
      <c r="D363" s="1"/>
      <c r="E363" s="1"/>
      <c r="F363" s="1"/>
      <c r="G363" s="1"/>
      <c r="H363" s="1"/>
    </row>
    <row r="364" spans="1:8" x14ac:dyDescent="0.15">
      <c r="A364" s="1"/>
      <c r="B364" s="1"/>
      <c r="C364" s="1"/>
      <c r="D364" s="1"/>
      <c r="E364" s="1"/>
      <c r="F364" s="1"/>
      <c r="G364" s="1"/>
      <c r="H364" s="1"/>
    </row>
    <row r="365" spans="1:8" x14ac:dyDescent="0.15">
      <c r="A365" s="1"/>
      <c r="B365" s="1"/>
      <c r="C365" s="1"/>
      <c r="D365" s="1"/>
      <c r="E365" s="1"/>
      <c r="F365" s="1"/>
      <c r="G365" s="1"/>
      <c r="H365" s="1"/>
    </row>
    <row r="366" spans="1:8" x14ac:dyDescent="0.15">
      <c r="A366" s="1"/>
      <c r="B366" s="1"/>
      <c r="C366" s="1"/>
      <c r="D366" s="1"/>
      <c r="E366" s="1"/>
      <c r="F366" s="1"/>
      <c r="G366" s="1"/>
      <c r="H366" s="1"/>
    </row>
    <row r="367" spans="1:8" x14ac:dyDescent="0.15">
      <c r="A367" s="1"/>
      <c r="B367" s="1"/>
      <c r="C367" s="1"/>
      <c r="D367" s="1"/>
      <c r="E367" s="1"/>
      <c r="F367" s="1"/>
      <c r="G367" s="1"/>
      <c r="H367" s="1"/>
    </row>
    <row r="368" spans="1:8" x14ac:dyDescent="0.15">
      <c r="A368" s="1"/>
      <c r="B368" s="1"/>
      <c r="C368" s="1"/>
      <c r="D368" s="1"/>
      <c r="E368" s="1"/>
      <c r="F368" s="1"/>
      <c r="G368" s="1"/>
      <c r="H368" s="1"/>
    </row>
    <row r="369" spans="1:8" x14ac:dyDescent="0.15">
      <c r="A369" s="1"/>
      <c r="B369" s="1"/>
      <c r="C369" s="1"/>
      <c r="D369" s="1"/>
      <c r="E369" s="1"/>
      <c r="F369" s="1"/>
      <c r="G369" s="1"/>
      <c r="H369" s="1"/>
    </row>
    <row r="370" spans="1:8" x14ac:dyDescent="0.15">
      <c r="A370" s="1"/>
      <c r="B370" s="1"/>
      <c r="C370" s="1"/>
      <c r="D370" s="1"/>
      <c r="E370" s="1"/>
      <c r="F370" s="1"/>
      <c r="G370" s="1"/>
      <c r="H370" s="1"/>
    </row>
    <row r="371" spans="1:8" x14ac:dyDescent="0.15">
      <c r="A371" s="1"/>
      <c r="B371" s="1"/>
      <c r="C371" s="1"/>
      <c r="D371" s="1"/>
      <c r="E371" s="1"/>
      <c r="F371" s="1"/>
      <c r="G371" s="1"/>
      <c r="H371" s="1"/>
    </row>
    <row r="372" spans="1:8" x14ac:dyDescent="0.15">
      <c r="A372" s="1"/>
      <c r="B372" s="1"/>
      <c r="C372" s="1"/>
      <c r="D372" s="1"/>
      <c r="E372" s="1"/>
      <c r="F372" s="1"/>
      <c r="G372" s="1"/>
      <c r="H372" s="1"/>
    </row>
    <row r="373" spans="1:8" x14ac:dyDescent="0.15">
      <c r="A373" s="1"/>
      <c r="B373" s="1"/>
      <c r="C373" s="1"/>
      <c r="D373" s="1"/>
      <c r="E373" s="1"/>
      <c r="F373" s="1"/>
      <c r="G373" s="1"/>
      <c r="H373" s="1"/>
    </row>
    <row r="374" spans="1:8" x14ac:dyDescent="0.15">
      <c r="A374" s="1"/>
      <c r="B374" s="1"/>
      <c r="C374" s="1"/>
      <c r="D374" s="1"/>
      <c r="E374" s="1"/>
      <c r="F374" s="1"/>
      <c r="G374" s="1"/>
      <c r="H374" s="1"/>
    </row>
    <row r="375" spans="1:8" x14ac:dyDescent="0.15">
      <c r="A375" s="1"/>
      <c r="B375" s="1"/>
      <c r="C375" s="1"/>
      <c r="D375" s="1"/>
      <c r="E375" s="1"/>
      <c r="F375" s="1"/>
      <c r="G375" s="1"/>
      <c r="H375" s="1"/>
    </row>
    <row r="376" spans="1:8" x14ac:dyDescent="0.15">
      <c r="A376" s="1"/>
      <c r="B376" s="1"/>
      <c r="C376" s="1"/>
      <c r="D376" s="1"/>
      <c r="E376" s="1"/>
      <c r="F376" s="1"/>
      <c r="G376" s="1"/>
      <c r="H376" s="1"/>
    </row>
    <row r="377" spans="1:8" x14ac:dyDescent="0.15">
      <c r="A377" s="1"/>
      <c r="B377" s="1"/>
      <c r="C377" s="1"/>
      <c r="D377" s="1"/>
      <c r="E377" s="1"/>
      <c r="F377" s="1"/>
      <c r="G377" s="1"/>
      <c r="H377" s="1"/>
    </row>
    <row r="378" spans="1:8" x14ac:dyDescent="0.15">
      <c r="A378" s="1"/>
      <c r="B378" s="1"/>
      <c r="C378" s="1"/>
      <c r="D378" s="1"/>
      <c r="E378" s="1"/>
      <c r="F378" s="1"/>
      <c r="G378" s="1"/>
      <c r="H378" s="1"/>
    </row>
    <row r="379" spans="1:8" x14ac:dyDescent="0.15">
      <c r="A379" s="1"/>
      <c r="B379" s="1"/>
      <c r="C379" s="1"/>
      <c r="D379" s="1"/>
      <c r="E379" s="1"/>
      <c r="F379" s="1"/>
      <c r="G379" s="1"/>
      <c r="H379" s="1"/>
    </row>
    <row r="380" spans="1:8" x14ac:dyDescent="0.15">
      <c r="A380" s="1"/>
      <c r="B380" s="1"/>
      <c r="C380" s="1"/>
      <c r="D380" s="1"/>
      <c r="E380" s="1"/>
      <c r="F380" s="1"/>
      <c r="G380" s="1"/>
      <c r="H380" s="1"/>
    </row>
    <row r="381" spans="1:8" x14ac:dyDescent="0.15">
      <c r="A381" s="1"/>
      <c r="B381" s="1"/>
      <c r="C381" s="1"/>
      <c r="D381" s="1"/>
      <c r="E381" s="1"/>
      <c r="F381" s="1"/>
      <c r="G381" s="1"/>
      <c r="H381" s="1"/>
    </row>
    <row r="382" spans="1:8" x14ac:dyDescent="0.15">
      <c r="A382" s="1"/>
      <c r="B382" s="1"/>
      <c r="C382" s="1"/>
      <c r="D382" s="1"/>
      <c r="E382" s="1"/>
      <c r="F382" s="1"/>
      <c r="G382" s="1"/>
      <c r="H382" s="1"/>
    </row>
    <row r="383" spans="1:8" x14ac:dyDescent="0.15">
      <c r="A383" s="1"/>
      <c r="B383" s="1"/>
      <c r="C383" s="1"/>
      <c r="D383" s="1"/>
      <c r="E383" s="1"/>
      <c r="F383" s="1"/>
      <c r="G383" s="1"/>
      <c r="H383" s="1"/>
    </row>
    <row r="384" spans="1:8" x14ac:dyDescent="0.15">
      <c r="A384" s="1"/>
      <c r="B384" s="1"/>
      <c r="C384" s="1"/>
      <c r="D384" s="1"/>
      <c r="E384" s="1"/>
      <c r="F384" s="1"/>
      <c r="G384" s="1"/>
      <c r="H384" s="1"/>
    </row>
    <row r="385" spans="1:8" x14ac:dyDescent="0.15">
      <c r="A385" s="1"/>
      <c r="B385" s="1"/>
      <c r="C385" s="1"/>
      <c r="D385" s="1"/>
      <c r="E385" s="1"/>
      <c r="F385" s="1"/>
      <c r="G385" s="1"/>
      <c r="H385" s="1"/>
    </row>
    <row r="386" spans="1:8" x14ac:dyDescent="0.15">
      <c r="A386" s="1"/>
      <c r="B386" s="1"/>
      <c r="C386" s="1"/>
      <c r="D386" s="1"/>
      <c r="E386" s="1"/>
      <c r="F386" s="1"/>
      <c r="G386" s="1"/>
      <c r="H386" s="1"/>
    </row>
    <row r="387" spans="1:8" x14ac:dyDescent="0.15">
      <c r="A387" s="1"/>
      <c r="B387" s="1"/>
      <c r="C387" s="1"/>
      <c r="D387" s="1"/>
      <c r="E387" s="1"/>
      <c r="F387" s="1"/>
      <c r="G387" s="1"/>
      <c r="H387" s="1"/>
    </row>
    <row r="388" spans="1:8" x14ac:dyDescent="0.15">
      <c r="A388" s="1"/>
      <c r="B388" s="1"/>
      <c r="C388" s="1"/>
      <c r="D388" s="1"/>
      <c r="E388" s="1"/>
      <c r="F388" s="1"/>
      <c r="G388" s="1"/>
      <c r="H388" s="1"/>
    </row>
    <row r="389" spans="1:8" x14ac:dyDescent="0.15">
      <c r="A389" s="1"/>
      <c r="B389" s="1"/>
      <c r="C389" s="1"/>
      <c r="D389" s="1"/>
      <c r="E389" s="1"/>
      <c r="F389" s="1"/>
      <c r="G389" s="1"/>
      <c r="H389" s="1"/>
    </row>
    <row r="390" spans="1:8" x14ac:dyDescent="0.15">
      <c r="A390" s="1"/>
      <c r="B390" s="1"/>
      <c r="C390" s="1"/>
      <c r="D390" s="1"/>
      <c r="E390" s="1"/>
      <c r="F390" s="1"/>
      <c r="G390" s="1"/>
      <c r="H390" s="1"/>
    </row>
    <row r="391" spans="1:8" x14ac:dyDescent="0.15">
      <c r="A391" s="1"/>
      <c r="B391" s="1"/>
      <c r="C391" s="1"/>
      <c r="D391" s="1"/>
      <c r="E391" s="1"/>
      <c r="F391" s="1"/>
      <c r="G391" s="1"/>
      <c r="H391" s="1"/>
    </row>
    <row r="392" spans="1:8" x14ac:dyDescent="0.15">
      <c r="A392" s="1"/>
      <c r="B392" s="1"/>
      <c r="C392" s="1"/>
      <c r="D392" s="1"/>
      <c r="E392" s="1"/>
      <c r="F392" s="1"/>
      <c r="G392" s="1"/>
      <c r="H392" s="1"/>
    </row>
    <row r="393" spans="1:8" x14ac:dyDescent="0.15">
      <c r="A393" s="1"/>
      <c r="B393" s="1"/>
      <c r="C393" s="1"/>
      <c r="D393" s="1"/>
      <c r="E393" s="1"/>
      <c r="F393" s="1"/>
      <c r="G393" s="1"/>
      <c r="H393" s="1"/>
    </row>
    <row r="394" spans="1:8" x14ac:dyDescent="0.15">
      <c r="A394" s="1"/>
      <c r="B394" s="1"/>
      <c r="C394" s="1"/>
      <c r="D394" s="1"/>
      <c r="E394" s="1"/>
      <c r="F394" s="1"/>
      <c r="G394" s="1"/>
      <c r="H394" s="1"/>
    </row>
    <row r="395" spans="1:8" x14ac:dyDescent="0.15">
      <c r="A395" s="1"/>
      <c r="B395" s="1"/>
      <c r="C395" s="1"/>
      <c r="D395" s="1"/>
      <c r="E395" s="1"/>
      <c r="F395" s="1"/>
      <c r="G395" s="1"/>
      <c r="H395" s="1"/>
    </row>
    <row r="396" spans="1:8" x14ac:dyDescent="0.15">
      <c r="A396" s="1"/>
      <c r="B396" s="1"/>
      <c r="C396" s="1"/>
      <c r="D396" s="1"/>
      <c r="E396" s="1"/>
      <c r="F396" s="1"/>
      <c r="G396" s="1"/>
      <c r="H396" s="1"/>
    </row>
    <row r="397" spans="1:8" x14ac:dyDescent="0.15">
      <c r="A397" s="1"/>
      <c r="B397" s="1"/>
      <c r="C397" s="1"/>
      <c r="D397" s="1"/>
      <c r="E397" s="1"/>
      <c r="F397" s="1"/>
      <c r="G397" s="1"/>
      <c r="H397" s="1"/>
    </row>
    <row r="398" spans="1:8" x14ac:dyDescent="0.15">
      <c r="A398" s="1"/>
      <c r="B398" s="1"/>
      <c r="C398" s="1"/>
      <c r="D398" s="1"/>
      <c r="E398" s="1"/>
      <c r="F398" s="1"/>
      <c r="G398" s="1"/>
      <c r="H398" s="1"/>
    </row>
    <row r="399" spans="1:8" x14ac:dyDescent="0.15">
      <c r="A399" s="1"/>
      <c r="B399" s="1"/>
      <c r="C399" s="1"/>
      <c r="D399" s="1"/>
      <c r="E399" s="1"/>
      <c r="F399" s="1"/>
      <c r="G399" s="1"/>
      <c r="H399" s="1"/>
    </row>
    <row r="400" spans="1:8" x14ac:dyDescent="0.15">
      <c r="A400" s="1"/>
      <c r="B400" s="1"/>
      <c r="C400" s="1"/>
      <c r="D400" s="1"/>
      <c r="E400" s="1"/>
      <c r="F400" s="1"/>
      <c r="G400" s="1"/>
      <c r="H400" s="1"/>
    </row>
    <row r="401" spans="1:8" x14ac:dyDescent="0.15">
      <c r="A401" s="1"/>
      <c r="B401" s="1"/>
      <c r="C401" s="1"/>
      <c r="D401" s="1"/>
      <c r="E401" s="1"/>
      <c r="F401" s="1"/>
      <c r="G401" s="1"/>
      <c r="H401" s="1"/>
    </row>
    <row r="402" spans="1:8" x14ac:dyDescent="0.15">
      <c r="A402" s="1"/>
      <c r="B402" s="1"/>
      <c r="C402" s="1"/>
      <c r="D402" s="1"/>
      <c r="E402" s="1"/>
      <c r="F402" s="1"/>
      <c r="G402" s="1"/>
      <c r="H402" s="1"/>
    </row>
    <row r="403" spans="1:8" x14ac:dyDescent="0.15">
      <c r="A403" s="1"/>
      <c r="B403" s="1"/>
      <c r="C403" s="1"/>
      <c r="D403" s="1"/>
      <c r="E403" s="1"/>
      <c r="F403" s="1"/>
      <c r="G403" s="1"/>
      <c r="H403" s="1"/>
    </row>
    <row r="404" spans="1:8" x14ac:dyDescent="0.15">
      <c r="A404" s="1"/>
      <c r="B404" s="1"/>
      <c r="C404" s="1"/>
      <c r="D404" s="1"/>
      <c r="E404" s="1"/>
      <c r="F404" s="1"/>
      <c r="G404" s="1"/>
      <c r="H404" s="1"/>
    </row>
    <row r="405" spans="1:8" x14ac:dyDescent="0.15">
      <c r="A405" s="1"/>
      <c r="B405" s="1"/>
      <c r="C405" s="1"/>
      <c r="D405" s="1"/>
      <c r="E405" s="1"/>
      <c r="F405" s="1"/>
      <c r="G405" s="1"/>
      <c r="H405" s="1"/>
    </row>
    <row r="406" spans="1:8" x14ac:dyDescent="0.15">
      <c r="A406" s="1"/>
      <c r="B406" s="1"/>
      <c r="C406" s="1"/>
      <c r="D406" s="1"/>
      <c r="E406" s="1"/>
      <c r="F406" s="1"/>
      <c r="G406" s="1"/>
      <c r="H406" s="1"/>
    </row>
    <row r="407" spans="1:8" x14ac:dyDescent="0.15">
      <c r="A407" s="1"/>
      <c r="B407" s="1"/>
      <c r="C407" s="1"/>
      <c r="D407" s="1"/>
      <c r="E407" s="1"/>
      <c r="F407" s="1"/>
      <c r="G407" s="1"/>
      <c r="H407" s="1"/>
    </row>
    <row r="408" spans="1:8" x14ac:dyDescent="0.15">
      <c r="A408" s="1"/>
      <c r="B408" s="1"/>
      <c r="C408" s="1"/>
      <c r="D408" s="1"/>
      <c r="E408" s="1"/>
      <c r="F408" s="1"/>
      <c r="G408" s="1"/>
      <c r="H408" s="1"/>
    </row>
    <row r="409" spans="1:8" x14ac:dyDescent="0.15">
      <c r="A409" s="1"/>
      <c r="B409" s="1"/>
      <c r="C409" s="1"/>
      <c r="D409" s="1"/>
      <c r="E409" s="1"/>
      <c r="F409" s="1"/>
      <c r="G409" s="1"/>
      <c r="H409" s="1"/>
    </row>
    <row r="410" spans="1:8" x14ac:dyDescent="0.15">
      <c r="A410" s="1"/>
      <c r="B410" s="1"/>
      <c r="C410" s="1"/>
      <c r="D410" s="1"/>
      <c r="E410" s="1"/>
      <c r="F410" s="1"/>
      <c r="G410" s="1"/>
      <c r="H410" s="1"/>
    </row>
    <row r="411" spans="1:8" x14ac:dyDescent="0.15">
      <c r="A411" s="1"/>
      <c r="B411" s="1"/>
      <c r="C411" s="1"/>
      <c r="D411" s="1"/>
      <c r="E411" s="1"/>
      <c r="F411" s="1"/>
      <c r="G411" s="1"/>
      <c r="H411" s="1"/>
    </row>
    <row r="412" spans="1:8" x14ac:dyDescent="0.15">
      <c r="A412" s="1"/>
      <c r="B412" s="1"/>
      <c r="C412" s="1"/>
      <c r="D412" s="1"/>
      <c r="E412" s="1"/>
      <c r="F412" s="1"/>
      <c r="G412" s="1"/>
      <c r="H412" s="1"/>
    </row>
    <row r="413" spans="1:8" x14ac:dyDescent="0.15">
      <c r="A413" s="1"/>
      <c r="B413" s="1"/>
      <c r="C413" s="1"/>
      <c r="D413" s="1"/>
      <c r="E413" s="1"/>
      <c r="F413" s="1"/>
      <c r="G413" s="1"/>
      <c r="H413" s="1"/>
    </row>
    <row r="414" spans="1:8" x14ac:dyDescent="0.15">
      <c r="A414" s="1"/>
      <c r="B414" s="1"/>
      <c r="C414" s="1"/>
      <c r="D414" s="1"/>
      <c r="E414" s="1"/>
      <c r="F414" s="1"/>
      <c r="G414" s="1"/>
      <c r="H414" s="1"/>
    </row>
    <row r="415" spans="1:8" x14ac:dyDescent="0.15">
      <c r="A415" s="1"/>
      <c r="B415" s="1"/>
      <c r="C415" s="1"/>
      <c r="D415" s="1"/>
      <c r="E415" s="1"/>
      <c r="F415" s="1"/>
      <c r="G415" s="1"/>
      <c r="H415" s="1"/>
    </row>
  </sheetData>
  <mergeCells count="6">
    <mergeCell ref="H3:H4"/>
    <mergeCell ref="A2:B4"/>
    <mergeCell ref="C2:C4"/>
    <mergeCell ref="E2:F4"/>
    <mergeCell ref="G2:G4"/>
    <mergeCell ref="D3:D4"/>
  </mergeCells>
  <phoneticPr fontId="1"/>
  <printOptions horizontalCentered="1"/>
  <pageMargins left="0.59055118110236227" right="0.59055118110236227" top="0.98425196850393704" bottom="0.59055118110236227" header="0.70866141732283472" footer="0.51181102362204722"/>
  <pageSetup paperSize="9" orientation="portrait" r:id="rId1"/>
  <headerFooter>
    <oddHeader>&amp;L&amp;"ＭＳ Ｐ明朝,標準"第５表　市町別統計表（３０人以上の事業所）　[&amp;P/&amp;Nページ]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B54BA7-9874-489A-B60B-F422BBA3D2BF}">
  <sheetPr>
    <pageSetUpPr fitToPage="1"/>
  </sheetPr>
  <dimension ref="A1:I49"/>
  <sheetViews>
    <sheetView tabSelected="1" view="pageBreakPreview" zoomScale="60" zoomScaleNormal="75" workbookViewId="0">
      <selection activeCell="F22" sqref="F22"/>
    </sheetView>
  </sheetViews>
  <sheetFormatPr defaultRowHeight="14.25" x14ac:dyDescent="0.15"/>
  <cols>
    <col min="1" max="1" width="4.625" style="81" customWidth="1"/>
    <col min="2" max="3" width="11.625" style="97" customWidth="1"/>
    <col min="4" max="8" width="14.625" style="81" customWidth="1"/>
    <col min="9" max="9" width="5.625" style="81" customWidth="1"/>
    <col min="10" max="16384" width="9" style="36"/>
  </cols>
  <sheetData>
    <row r="1" spans="1:9" s="81" customFormat="1" ht="20.100000000000001" customHeight="1" thickBot="1" x14ac:dyDescent="0.2">
      <c r="I1" s="82" t="s">
        <v>162</v>
      </c>
    </row>
    <row r="2" spans="1:9" s="81" customFormat="1" ht="18" customHeight="1" thickTop="1" x14ac:dyDescent="0.15">
      <c r="A2" s="158" t="s">
        <v>118</v>
      </c>
      <c r="B2" s="159"/>
      <c r="C2" s="159" t="s">
        <v>4</v>
      </c>
      <c r="D2" s="162" t="s">
        <v>91</v>
      </c>
      <c r="E2" s="83"/>
      <c r="F2" s="83"/>
      <c r="G2" s="83"/>
      <c r="H2" s="83"/>
      <c r="I2" s="164" t="s">
        <v>163</v>
      </c>
    </row>
    <row r="3" spans="1:9" s="81" customFormat="1" ht="18" customHeight="1" x14ac:dyDescent="0.15">
      <c r="A3" s="160"/>
      <c r="B3" s="161"/>
      <c r="C3" s="161"/>
      <c r="D3" s="163"/>
      <c r="E3" s="166" t="s">
        <v>164</v>
      </c>
      <c r="F3" s="161" t="s">
        <v>86</v>
      </c>
      <c r="G3" s="161" t="s">
        <v>87</v>
      </c>
      <c r="H3" s="166" t="s">
        <v>165</v>
      </c>
      <c r="I3" s="165"/>
    </row>
    <row r="4" spans="1:9" s="81" customFormat="1" ht="18" customHeight="1" x14ac:dyDescent="0.15">
      <c r="A4" s="160"/>
      <c r="B4" s="161"/>
      <c r="C4" s="161"/>
      <c r="D4" s="163"/>
      <c r="E4" s="166"/>
      <c r="F4" s="161"/>
      <c r="G4" s="161"/>
      <c r="H4" s="166"/>
      <c r="I4" s="165"/>
    </row>
    <row r="5" spans="1:9" s="81" customFormat="1" ht="18" customHeight="1" x14ac:dyDescent="0.15">
      <c r="A5" s="160"/>
      <c r="B5" s="161"/>
      <c r="C5" s="161"/>
      <c r="D5" s="163"/>
      <c r="E5" s="166"/>
      <c r="F5" s="161"/>
      <c r="G5" s="161"/>
      <c r="H5" s="166"/>
      <c r="I5" s="165"/>
    </row>
    <row r="6" spans="1:9" s="81" customFormat="1" ht="32.1" customHeight="1" x14ac:dyDescent="0.15">
      <c r="A6" s="84"/>
      <c r="B6" s="85" t="s">
        <v>94</v>
      </c>
      <c r="C6" s="86">
        <v>2074</v>
      </c>
      <c r="D6" s="87">
        <v>920799</v>
      </c>
      <c r="E6" s="87">
        <v>631013</v>
      </c>
      <c r="F6" s="87">
        <v>87653</v>
      </c>
      <c r="G6" s="87">
        <v>152486</v>
      </c>
      <c r="H6" s="87">
        <v>49647</v>
      </c>
      <c r="I6" s="88" t="s">
        <v>94</v>
      </c>
    </row>
    <row r="7" spans="1:9" s="81" customFormat="1" ht="32.1" customHeight="1" x14ac:dyDescent="0.15">
      <c r="A7" s="89">
        <v>100</v>
      </c>
      <c r="B7" s="85" t="s">
        <v>122</v>
      </c>
      <c r="C7" s="90">
        <v>367</v>
      </c>
      <c r="D7" s="91">
        <v>71418</v>
      </c>
      <c r="E7" s="91">
        <v>39325</v>
      </c>
      <c r="F7" s="91">
        <v>19187</v>
      </c>
      <c r="G7" s="91">
        <v>7291</v>
      </c>
      <c r="H7" s="91">
        <v>5615</v>
      </c>
      <c r="I7" s="88">
        <v>100</v>
      </c>
    </row>
    <row r="8" spans="1:9" s="81" customFormat="1" ht="32.1" customHeight="1" x14ac:dyDescent="0.15">
      <c r="A8" s="89">
        <v>201</v>
      </c>
      <c r="B8" s="85" t="s">
        <v>124</v>
      </c>
      <c r="C8" s="90">
        <v>237</v>
      </c>
      <c r="D8" s="91">
        <v>343338</v>
      </c>
      <c r="E8" s="91">
        <v>287271</v>
      </c>
      <c r="F8" s="91">
        <v>6877</v>
      </c>
      <c r="G8" s="91">
        <v>31253</v>
      </c>
      <c r="H8" s="91">
        <v>17937</v>
      </c>
      <c r="I8" s="88">
        <v>201</v>
      </c>
    </row>
    <row r="9" spans="1:9" s="81" customFormat="1" ht="32.1" customHeight="1" x14ac:dyDescent="0.15">
      <c r="A9" s="89">
        <v>202</v>
      </c>
      <c r="B9" s="85" t="s">
        <v>126</v>
      </c>
      <c r="C9" s="90">
        <v>189</v>
      </c>
      <c r="D9" s="91">
        <v>68635</v>
      </c>
      <c r="E9" s="91">
        <v>61428</v>
      </c>
      <c r="F9" s="91">
        <v>6449</v>
      </c>
      <c r="G9" s="91">
        <v>705</v>
      </c>
      <c r="H9" s="91">
        <v>53</v>
      </c>
      <c r="I9" s="88">
        <v>202</v>
      </c>
    </row>
    <row r="10" spans="1:9" s="81" customFormat="1" ht="32.1" customHeight="1" x14ac:dyDescent="0.15">
      <c r="A10" s="89">
        <v>203</v>
      </c>
      <c r="B10" s="85" t="s">
        <v>128</v>
      </c>
      <c r="C10" s="90">
        <v>100</v>
      </c>
      <c r="D10" s="91">
        <v>22433</v>
      </c>
      <c r="E10" s="91">
        <v>8253</v>
      </c>
      <c r="F10" s="91">
        <v>4533</v>
      </c>
      <c r="G10" s="91">
        <v>9647</v>
      </c>
      <c r="H10" s="91">
        <v>0</v>
      </c>
      <c r="I10" s="88">
        <v>203</v>
      </c>
    </row>
    <row r="11" spans="1:9" s="81" customFormat="1" ht="32.1" customHeight="1" x14ac:dyDescent="0.15">
      <c r="A11" s="89">
        <v>204</v>
      </c>
      <c r="B11" s="85" t="s">
        <v>130</v>
      </c>
      <c r="C11" s="90">
        <v>58</v>
      </c>
      <c r="D11" s="91">
        <v>14793</v>
      </c>
      <c r="E11" s="91">
        <v>11157</v>
      </c>
      <c r="F11" s="91">
        <v>3102</v>
      </c>
      <c r="G11" s="91">
        <v>534</v>
      </c>
      <c r="H11" s="91">
        <v>0</v>
      </c>
      <c r="I11" s="88">
        <v>204</v>
      </c>
    </row>
    <row r="12" spans="1:9" s="81" customFormat="1" ht="32.1" customHeight="1" x14ac:dyDescent="0.15">
      <c r="A12" s="89">
        <v>205</v>
      </c>
      <c r="B12" s="85" t="s">
        <v>132</v>
      </c>
      <c r="C12" s="90">
        <v>13</v>
      </c>
      <c r="D12" s="91">
        <v>403</v>
      </c>
      <c r="E12" s="91">
        <v>0</v>
      </c>
      <c r="F12" s="91">
        <v>123</v>
      </c>
      <c r="G12" s="91">
        <v>271</v>
      </c>
      <c r="H12" s="91">
        <v>9</v>
      </c>
      <c r="I12" s="88">
        <v>205</v>
      </c>
    </row>
    <row r="13" spans="1:9" s="81" customFormat="1" ht="32.1" customHeight="1" x14ac:dyDescent="0.15">
      <c r="A13" s="89">
        <v>206</v>
      </c>
      <c r="B13" s="85" t="s">
        <v>134</v>
      </c>
      <c r="C13" s="90">
        <v>3</v>
      </c>
      <c r="D13" s="91">
        <v>11</v>
      </c>
      <c r="E13" s="91">
        <v>0</v>
      </c>
      <c r="F13" s="91">
        <v>11</v>
      </c>
      <c r="G13" s="91">
        <v>0</v>
      </c>
      <c r="H13" s="91">
        <v>0</v>
      </c>
      <c r="I13" s="88">
        <v>206</v>
      </c>
    </row>
    <row r="14" spans="1:9" s="81" customFormat="1" ht="32.1" customHeight="1" x14ac:dyDescent="0.15">
      <c r="A14" s="89">
        <v>207</v>
      </c>
      <c r="B14" s="85" t="s">
        <v>136</v>
      </c>
      <c r="C14" s="90">
        <v>67</v>
      </c>
      <c r="D14" s="91">
        <v>22635</v>
      </c>
      <c r="E14" s="91">
        <v>16480</v>
      </c>
      <c r="F14" s="91">
        <v>2914</v>
      </c>
      <c r="G14" s="91">
        <v>3241</v>
      </c>
      <c r="H14" s="91">
        <v>0</v>
      </c>
      <c r="I14" s="88">
        <v>207</v>
      </c>
    </row>
    <row r="15" spans="1:9" s="81" customFormat="1" ht="32.1" customHeight="1" x14ac:dyDescent="0.15">
      <c r="A15" s="89">
        <v>208</v>
      </c>
      <c r="B15" s="85" t="s">
        <v>138</v>
      </c>
      <c r="C15" s="90">
        <v>15</v>
      </c>
      <c r="D15" s="91">
        <v>955</v>
      </c>
      <c r="E15" s="91">
        <v>0</v>
      </c>
      <c r="F15" s="91">
        <v>951</v>
      </c>
      <c r="G15" s="91">
        <v>4</v>
      </c>
      <c r="H15" s="91">
        <v>0</v>
      </c>
      <c r="I15" s="88">
        <v>208</v>
      </c>
    </row>
    <row r="16" spans="1:9" s="81" customFormat="1" ht="32.1" customHeight="1" x14ac:dyDescent="0.15">
      <c r="A16" s="89">
        <v>209</v>
      </c>
      <c r="B16" s="85" t="s">
        <v>140</v>
      </c>
      <c r="C16" s="90">
        <v>48</v>
      </c>
      <c r="D16" s="91">
        <v>1731</v>
      </c>
      <c r="E16" s="91">
        <v>0</v>
      </c>
      <c r="F16" s="91">
        <v>1296</v>
      </c>
      <c r="G16" s="91">
        <v>429</v>
      </c>
      <c r="H16" s="91">
        <v>6</v>
      </c>
      <c r="I16" s="88">
        <v>209</v>
      </c>
    </row>
    <row r="17" spans="1:9" s="81" customFormat="1" ht="32.1" customHeight="1" x14ac:dyDescent="0.15">
      <c r="A17" s="89">
        <v>210</v>
      </c>
      <c r="B17" s="85" t="s">
        <v>142</v>
      </c>
      <c r="C17" s="90">
        <v>89</v>
      </c>
      <c r="D17" s="91">
        <v>123250</v>
      </c>
      <c r="E17" s="91">
        <v>98359</v>
      </c>
      <c r="F17" s="91">
        <v>3749</v>
      </c>
      <c r="G17" s="91">
        <v>20995</v>
      </c>
      <c r="H17" s="91">
        <v>147</v>
      </c>
      <c r="I17" s="88">
        <v>210</v>
      </c>
    </row>
    <row r="18" spans="1:9" s="81" customFormat="1" ht="32.1" customHeight="1" x14ac:dyDescent="0.15">
      <c r="A18" s="89">
        <v>212</v>
      </c>
      <c r="B18" s="85" t="s">
        <v>144</v>
      </c>
      <c r="C18" s="90">
        <v>31</v>
      </c>
      <c r="D18" s="91">
        <v>21498</v>
      </c>
      <c r="E18" s="91">
        <v>0</v>
      </c>
      <c r="F18" s="91">
        <v>6688</v>
      </c>
      <c r="G18" s="91">
        <v>7330</v>
      </c>
      <c r="H18" s="91">
        <v>7480</v>
      </c>
      <c r="I18" s="88">
        <v>212</v>
      </c>
    </row>
    <row r="19" spans="1:9" s="81" customFormat="1" ht="32.1" customHeight="1" x14ac:dyDescent="0.15">
      <c r="A19" s="89">
        <v>213</v>
      </c>
      <c r="B19" s="85" t="s">
        <v>146</v>
      </c>
      <c r="C19" s="90">
        <v>23</v>
      </c>
      <c r="D19" s="91">
        <v>8475</v>
      </c>
      <c r="E19" s="91">
        <v>0</v>
      </c>
      <c r="F19" s="91">
        <v>306</v>
      </c>
      <c r="G19" s="91">
        <v>1891</v>
      </c>
      <c r="H19" s="91">
        <v>6278</v>
      </c>
      <c r="I19" s="88">
        <v>213</v>
      </c>
    </row>
    <row r="20" spans="1:9" s="81" customFormat="1" ht="32.1" customHeight="1" x14ac:dyDescent="0.15">
      <c r="A20" s="89">
        <v>214</v>
      </c>
      <c r="B20" s="85" t="s">
        <v>148</v>
      </c>
      <c r="C20" s="90">
        <v>16</v>
      </c>
      <c r="D20" s="91">
        <v>1929</v>
      </c>
      <c r="E20" s="91">
        <v>0</v>
      </c>
      <c r="F20" s="91">
        <v>533</v>
      </c>
      <c r="G20" s="91">
        <v>1278</v>
      </c>
      <c r="H20" s="91">
        <v>118</v>
      </c>
      <c r="I20" s="88">
        <v>214</v>
      </c>
    </row>
    <row r="21" spans="1:9" s="81" customFormat="1" ht="32.1" customHeight="1" x14ac:dyDescent="0.15">
      <c r="A21" s="89">
        <v>215</v>
      </c>
      <c r="B21" s="85" t="s">
        <v>150</v>
      </c>
      <c r="C21" s="90">
        <v>59</v>
      </c>
      <c r="D21" s="91">
        <v>3466</v>
      </c>
      <c r="E21" s="91">
        <v>0</v>
      </c>
      <c r="F21" s="91">
        <v>2568</v>
      </c>
      <c r="G21" s="91">
        <v>898</v>
      </c>
      <c r="H21" s="91">
        <v>0</v>
      </c>
      <c r="I21" s="88">
        <v>215</v>
      </c>
    </row>
    <row r="22" spans="1:9" s="81" customFormat="1" ht="32.1" customHeight="1" x14ac:dyDescent="0.15">
      <c r="A22" s="89">
        <v>216</v>
      </c>
      <c r="B22" s="85" t="s">
        <v>152</v>
      </c>
      <c r="C22" s="90">
        <v>51</v>
      </c>
      <c r="D22" s="91">
        <v>107253</v>
      </c>
      <c r="E22" s="91">
        <v>95915</v>
      </c>
      <c r="F22" s="91">
        <v>5591</v>
      </c>
      <c r="G22" s="91">
        <v>5746</v>
      </c>
      <c r="H22" s="91">
        <v>1</v>
      </c>
      <c r="I22" s="88">
        <v>216</v>
      </c>
    </row>
    <row r="23" spans="1:9" s="81" customFormat="1" ht="32.1" customHeight="1" x14ac:dyDescent="0.15">
      <c r="A23" s="89">
        <v>217</v>
      </c>
      <c r="B23" s="85" t="s">
        <v>154</v>
      </c>
      <c r="C23" s="90">
        <v>26</v>
      </c>
      <c r="D23" s="91">
        <v>771</v>
      </c>
      <c r="E23" s="91">
        <v>0</v>
      </c>
      <c r="F23" s="91">
        <v>177</v>
      </c>
      <c r="G23" s="91">
        <v>594</v>
      </c>
      <c r="H23" s="91">
        <v>0</v>
      </c>
      <c r="I23" s="88">
        <v>217</v>
      </c>
    </row>
    <row r="24" spans="1:9" s="81" customFormat="1" ht="32.1" customHeight="1" x14ac:dyDescent="0.15">
      <c r="A24" s="89">
        <v>218</v>
      </c>
      <c r="B24" s="85" t="s">
        <v>155</v>
      </c>
      <c r="C24" s="90">
        <v>53</v>
      </c>
      <c r="D24" s="91">
        <v>8169</v>
      </c>
      <c r="E24" s="91">
        <v>0</v>
      </c>
      <c r="F24" s="91">
        <v>4871</v>
      </c>
      <c r="G24" s="91">
        <v>853</v>
      </c>
      <c r="H24" s="91">
        <v>2445</v>
      </c>
      <c r="I24" s="88">
        <v>218</v>
      </c>
    </row>
    <row r="25" spans="1:9" s="81" customFormat="1" ht="32.1" customHeight="1" x14ac:dyDescent="0.15">
      <c r="A25" s="89">
        <v>219</v>
      </c>
      <c r="B25" s="85" t="s">
        <v>156</v>
      </c>
      <c r="C25" s="90">
        <v>57</v>
      </c>
      <c r="D25" s="91">
        <v>2422</v>
      </c>
      <c r="E25" s="91">
        <v>0</v>
      </c>
      <c r="F25" s="91">
        <v>2331</v>
      </c>
      <c r="G25" s="91">
        <v>91</v>
      </c>
      <c r="H25" s="91">
        <v>0</v>
      </c>
      <c r="I25" s="88">
        <v>219</v>
      </c>
    </row>
    <row r="26" spans="1:9" s="81" customFormat="1" ht="32.1" customHeight="1" x14ac:dyDescent="0.15">
      <c r="A26" s="89">
        <v>220</v>
      </c>
      <c r="B26" s="85" t="s">
        <v>157</v>
      </c>
      <c r="C26" s="90">
        <v>64</v>
      </c>
      <c r="D26" s="91">
        <v>3495</v>
      </c>
      <c r="E26" s="91">
        <v>0</v>
      </c>
      <c r="F26" s="91">
        <v>2688</v>
      </c>
      <c r="G26" s="91">
        <v>807</v>
      </c>
      <c r="H26" s="91">
        <v>0</v>
      </c>
      <c r="I26" s="88">
        <v>220</v>
      </c>
    </row>
    <row r="27" spans="1:9" s="81" customFormat="1" ht="32.1" customHeight="1" x14ac:dyDescent="0.15">
      <c r="A27" s="89">
        <v>221</v>
      </c>
      <c r="B27" s="85" t="s">
        <v>166</v>
      </c>
      <c r="C27" s="90">
        <v>33</v>
      </c>
      <c r="D27" s="91">
        <v>1906</v>
      </c>
      <c r="E27" s="91">
        <v>0</v>
      </c>
      <c r="F27" s="91">
        <v>1089</v>
      </c>
      <c r="G27" s="91">
        <v>779</v>
      </c>
      <c r="H27" s="91">
        <v>38</v>
      </c>
      <c r="I27" s="88">
        <v>221</v>
      </c>
    </row>
    <row r="28" spans="1:9" s="81" customFormat="1" ht="32.1" customHeight="1" x14ac:dyDescent="0.15">
      <c r="A28" s="89">
        <v>222</v>
      </c>
      <c r="B28" s="85" t="s">
        <v>159</v>
      </c>
      <c r="C28" s="90">
        <v>9</v>
      </c>
      <c r="D28" s="91">
        <v>309</v>
      </c>
      <c r="E28" s="91">
        <v>0</v>
      </c>
      <c r="F28" s="91">
        <v>41</v>
      </c>
      <c r="G28" s="91">
        <v>29</v>
      </c>
      <c r="H28" s="91">
        <v>239</v>
      </c>
      <c r="I28" s="88">
        <v>222</v>
      </c>
    </row>
    <row r="29" spans="1:9" s="81" customFormat="1" ht="32.1" customHeight="1" x14ac:dyDescent="0.15">
      <c r="A29" s="89">
        <v>223</v>
      </c>
      <c r="B29" s="85" t="s">
        <v>160</v>
      </c>
      <c r="C29" s="90">
        <v>69</v>
      </c>
      <c r="D29" s="91">
        <v>19833</v>
      </c>
      <c r="E29" s="91">
        <v>0</v>
      </c>
      <c r="F29" s="91">
        <v>1532</v>
      </c>
      <c r="G29" s="91">
        <v>10101</v>
      </c>
      <c r="H29" s="91">
        <v>8200</v>
      </c>
      <c r="I29" s="88">
        <v>223</v>
      </c>
    </row>
    <row r="30" spans="1:9" s="81" customFormat="1" ht="32.1" customHeight="1" x14ac:dyDescent="0.15">
      <c r="A30" s="89">
        <v>224</v>
      </c>
      <c r="B30" s="85" t="s">
        <v>161</v>
      </c>
      <c r="C30" s="90">
        <v>17</v>
      </c>
      <c r="D30" s="91">
        <v>1240</v>
      </c>
      <c r="E30" s="91">
        <v>0</v>
      </c>
      <c r="F30" s="91">
        <v>327</v>
      </c>
      <c r="G30" s="91">
        <v>900</v>
      </c>
      <c r="H30" s="91">
        <v>13</v>
      </c>
      <c r="I30" s="88">
        <v>224</v>
      </c>
    </row>
    <row r="31" spans="1:9" s="81" customFormat="1" ht="32.1" customHeight="1" x14ac:dyDescent="0.15">
      <c r="A31" s="89">
        <v>225</v>
      </c>
      <c r="B31" s="85" t="s">
        <v>121</v>
      </c>
      <c r="C31" s="90">
        <v>23</v>
      </c>
      <c r="D31" s="91">
        <v>4072</v>
      </c>
      <c r="E31" s="91">
        <v>778</v>
      </c>
      <c r="F31" s="91">
        <v>720</v>
      </c>
      <c r="G31" s="91">
        <v>2562</v>
      </c>
      <c r="H31" s="91">
        <v>12</v>
      </c>
      <c r="I31" s="88">
        <v>225</v>
      </c>
    </row>
    <row r="32" spans="1:9" s="81" customFormat="1" ht="32.1" customHeight="1" x14ac:dyDescent="0.15">
      <c r="A32" s="89">
        <v>226</v>
      </c>
      <c r="B32" s="85" t="s">
        <v>123</v>
      </c>
      <c r="C32" s="90">
        <v>16</v>
      </c>
      <c r="D32" s="91">
        <v>404</v>
      </c>
      <c r="E32" s="91">
        <v>0</v>
      </c>
      <c r="F32" s="91">
        <v>393</v>
      </c>
      <c r="G32" s="91">
        <v>10</v>
      </c>
      <c r="H32" s="91">
        <v>1</v>
      </c>
      <c r="I32" s="88">
        <v>226</v>
      </c>
    </row>
    <row r="33" spans="1:9" s="81" customFormat="1" ht="32.1" customHeight="1" x14ac:dyDescent="0.15">
      <c r="A33" s="89">
        <v>227</v>
      </c>
      <c r="B33" s="85" t="s">
        <v>125</v>
      </c>
      <c r="C33" s="90">
        <v>28</v>
      </c>
      <c r="D33" s="91">
        <v>1557</v>
      </c>
      <c r="E33" s="91">
        <v>0</v>
      </c>
      <c r="F33" s="91">
        <v>281</v>
      </c>
      <c r="G33" s="91">
        <v>1254</v>
      </c>
      <c r="H33" s="91">
        <v>22</v>
      </c>
      <c r="I33" s="88">
        <v>227</v>
      </c>
    </row>
    <row r="34" spans="1:9" s="81" customFormat="1" ht="32.1" customHeight="1" x14ac:dyDescent="0.15">
      <c r="A34" s="89">
        <v>228</v>
      </c>
      <c r="B34" s="85" t="s">
        <v>127</v>
      </c>
      <c r="C34" s="90">
        <v>52</v>
      </c>
      <c r="D34" s="91">
        <v>3771</v>
      </c>
      <c r="E34" s="91">
        <v>0</v>
      </c>
      <c r="F34" s="91">
        <v>1822</v>
      </c>
      <c r="G34" s="91">
        <v>1400</v>
      </c>
      <c r="H34" s="91">
        <v>549</v>
      </c>
      <c r="I34" s="88">
        <v>228</v>
      </c>
    </row>
    <row r="35" spans="1:9" s="81" customFormat="1" ht="32.1" customHeight="1" x14ac:dyDescent="0.15">
      <c r="A35" s="89">
        <v>229</v>
      </c>
      <c r="B35" s="85" t="s">
        <v>129</v>
      </c>
      <c r="C35" s="90">
        <v>63</v>
      </c>
      <c r="D35" s="91">
        <v>24678</v>
      </c>
      <c r="E35" s="91">
        <v>0</v>
      </c>
      <c r="F35" s="91">
        <v>2457</v>
      </c>
      <c r="G35" s="91">
        <v>21950</v>
      </c>
      <c r="H35" s="91">
        <v>271</v>
      </c>
      <c r="I35" s="88">
        <v>229</v>
      </c>
    </row>
    <row r="36" spans="1:9" s="81" customFormat="1" ht="32.1" customHeight="1" x14ac:dyDescent="0.15">
      <c r="A36" s="89">
        <v>301</v>
      </c>
      <c r="B36" s="85" t="s">
        <v>131</v>
      </c>
      <c r="C36" s="90">
        <v>3</v>
      </c>
      <c r="D36" s="91">
        <v>87</v>
      </c>
      <c r="E36" s="91">
        <v>0</v>
      </c>
      <c r="F36" s="91">
        <v>5</v>
      </c>
      <c r="G36" s="91">
        <v>82</v>
      </c>
      <c r="H36" s="91">
        <v>0</v>
      </c>
      <c r="I36" s="88">
        <v>301</v>
      </c>
    </row>
    <row r="37" spans="1:9" s="81" customFormat="1" ht="32.1" customHeight="1" x14ac:dyDescent="0.15">
      <c r="A37" s="89">
        <v>365</v>
      </c>
      <c r="B37" s="85" t="s">
        <v>133</v>
      </c>
      <c r="C37" s="90">
        <v>25</v>
      </c>
      <c r="D37" s="91">
        <v>2385</v>
      </c>
      <c r="E37" s="91">
        <v>0</v>
      </c>
      <c r="F37" s="91">
        <v>267</v>
      </c>
      <c r="G37" s="91">
        <v>1918</v>
      </c>
      <c r="H37" s="91">
        <v>200</v>
      </c>
      <c r="I37" s="88">
        <v>365</v>
      </c>
    </row>
    <row r="38" spans="1:9" s="81" customFormat="1" ht="32.1" customHeight="1" x14ac:dyDescent="0.15">
      <c r="A38" s="89">
        <v>381</v>
      </c>
      <c r="B38" s="85" t="s">
        <v>135</v>
      </c>
      <c r="C38" s="90">
        <v>35</v>
      </c>
      <c r="D38" s="91">
        <v>4079</v>
      </c>
      <c r="E38" s="91">
        <v>0</v>
      </c>
      <c r="F38" s="91">
        <v>362</v>
      </c>
      <c r="G38" s="91">
        <v>3704</v>
      </c>
      <c r="H38" s="91">
        <v>13</v>
      </c>
      <c r="I38" s="88">
        <v>381</v>
      </c>
    </row>
    <row r="39" spans="1:9" s="81" customFormat="1" ht="32.1" customHeight="1" x14ac:dyDescent="0.15">
      <c r="A39" s="89">
        <v>382</v>
      </c>
      <c r="B39" s="85" t="s">
        <v>137</v>
      </c>
      <c r="C39" s="90">
        <v>35</v>
      </c>
      <c r="D39" s="91">
        <v>16537</v>
      </c>
      <c r="E39" s="91">
        <v>10761</v>
      </c>
      <c r="F39" s="91">
        <v>1173</v>
      </c>
      <c r="G39" s="91">
        <v>4603</v>
      </c>
      <c r="H39" s="91">
        <v>0</v>
      </c>
      <c r="I39" s="88">
        <v>382</v>
      </c>
    </row>
    <row r="40" spans="1:9" s="81" customFormat="1" ht="32.1" customHeight="1" x14ac:dyDescent="0.15">
      <c r="A40" s="89">
        <v>442</v>
      </c>
      <c r="B40" s="85" t="s">
        <v>139</v>
      </c>
      <c r="C40" s="90">
        <v>15</v>
      </c>
      <c r="D40" s="91">
        <v>250</v>
      </c>
      <c r="E40" s="91">
        <v>0</v>
      </c>
      <c r="F40" s="91">
        <v>176</v>
      </c>
      <c r="G40" s="91">
        <v>74</v>
      </c>
      <c r="H40" s="91">
        <v>0</v>
      </c>
      <c r="I40" s="88">
        <v>442</v>
      </c>
    </row>
    <row r="41" spans="1:9" s="81" customFormat="1" ht="32.1" customHeight="1" x14ac:dyDescent="0.15">
      <c r="A41" s="89">
        <v>443</v>
      </c>
      <c r="B41" s="85" t="s">
        <v>141</v>
      </c>
      <c r="C41" s="90">
        <v>31</v>
      </c>
      <c r="D41" s="91">
        <v>1979</v>
      </c>
      <c r="E41" s="91">
        <v>1247</v>
      </c>
      <c r="F41" s="91">
        <v>718</v>
      </c>
      <c r="G41" s="91">
        <v>14</v>
      </c>
      <c r="H41" s="91">
        <v>0</v>
      </c>
      <c r="I41" s="88">
        <v>443</v>
      </c>
    </row>
    <row r="42" spans="1:9" s="81" customFormat="1" ht="32.1" customHeight="1" x14ac:dyDescent="0.15">
      <c r="A42" s="89">
        <v>446</v>
      </c>
      <c r="B42" s="85" t="s">
        <v>143</v>
      </c>
      <c r="C42" s="90">
        <v>4</v>
      </c>
      <c r="D42" s="91">
        <v>3332</v>
      </c>
      <c r="E42" s="91">
        <v>0</v>
      </c>
      <c r="F42" s="91">
        <v>106</v>
      </c>
      <c r="G42" s="91">
        <v>3226</v>
      </c>
      <c r="H42" s="91">
        <v>0</v>
      </c>
      <c r="I42" s="88">
        <v>446</v>
      </c>
    </row>
    <row r="43" spans="1:9" s="81" customFormat="1" ht="32.1" customHeight="1" x14ac:dyDescent="0.15">
      <c r="A43" s="89">
        <v>464</v>
      </c>
      <c r="B43" s="85" t="s">
        <v>145</v>
      </c>
      <c r="C43" s="90">
        <v>14</v>
      </c>
      <c r="D43" s="91">
        <v>4672</v>
      </c>
      <c r="E43" s="91">
        <v>39</v>
      </c>
      <c r="F43" s="91">
        <v>281</v>
      </c>
      <c r="G43" s="91">
        <v>4352</v>
      </c>
      <c r="H43" s="91">
        <v>0</v>
      </c>
      <c r="I43" s="88">
        <v>464</v>
      </c>
    </row>
    <row r="44" spans="1:9" s="81" customFormat="1" ht="32.1" customHeight="1" x14ac:dyDescent="0.15">
      <c r="A44" s="89">
        <v>481</v>
      </c>
      <c r="B44" s="85" t="s">
        <v>147</v>
      </c>
      <c r="C44" s="90">
        <v>10</v>
      </c>
      <c r="D44" s="91">
        <v>610</v>
      </c>
      <c r="E44" s="91">
        <v>0</v>
      </c>
      <c r="F44" s="91">
        <v>503</v>
      </c>
      <c r="G44" s="91">
        <v>107</v>
      </c>
      <c r="H44" s="91">
        <v>0</v>
      </c>
      <c r="I44" s="88">
        <v>481</v>
      </c>
    </row>
    <row r="45" spans="1:9" s="81" customFormat="1" ht="32.1" customHeight="1" x14ac:dyDescent="0.15">
      <c r="A45" s="89">
        <v>501</v>
      </c>
      <c r="B45" s="85" t="s">
        <v>149</v>
      </c>
      <c r="C45" s="90">
        <v>12</v>
      </c>
      <c r="D45" s="91">
        <v>876</v>
      </c>
      <c r="E45" s="91">
        <v>0</v>
      </c>
      <c r="F45" s="91">
        <v>245</v>
      </c>
      <c r="G45" s="91">
        <v>631</v>
      </c>
      <c r="H45" s="91">
        <v>0</v>
      </c>
      <c r="I45" s="88">
        <v>501</v>
      </c>
    </row>
    <row r="46" spans="1:9" s="81" customFormat="1" ht="32.1" customHeight="1" x14ac:dyDescent="0.15">
      <c r="A46" s="89">
        <v>585</v>
      </c>
      <c r="B46" s="85" t="s">
        <v>151</v>
      </c>
      <c r="C46" s="90">
        <v>9</v>
      </c>
      <c r="D46" s="91">
        <v>416</v>
      </c>
      <c r="E46" s="91">
        <v>0</v>
      </c>
      <c r="F46" s="91">
        <v>165</v>
      </c>
      <c r="G46" s="91">
        <v>251</v>
      </c>
      <c r="H46" s="91">
        <v>0</v>
      </c>
      <c r="I46" s="88">
        <v>585</v>
      </c>
    </row>
    <row r="47" spans="1:9" s="81" customFormat="1" ht="32.1" customHeight="1" x14ac:dyDescent="0.15">
      <c r="A47" s="92">
        <v>586</v>
      </c>
      <c r="B47" s="93" t="s">
        <v>153</v>
      </c>
      <c r="C47" s="94">
        <v>5</v>
      </c>
      <c r="D47" s="95">
        <v>726</v>
      </c>
      <c r="E47" s="95">
        <v>0</v>
      </c>
      <c r="F47" s="95">
        <v>45</v>
      </c>
      <c r="G47" s="95">
        <v>681</v>
      </c>
      <c r="H47" s="95">
        <v>0</v>
      </c>
      <c r="I47" s="96">
        <v>586</v>
      </c>
    </row>
    <row r="49" s="81" customFormat="1" x14ac:dyDescent="0.15"/>
  </sheetData>
  <mergeCells count="8">
    <mergeCell ref="A2:B5"/>
    <mergeCell ref="C2:C5"/>
    <mergeCell ref="D2:D5"/>
    <mergeCell ref="I2:I5"/>
    <mergeCell ref="E3:E5"/>
    <mergeCell ref="F3:F5"/>
    <mergeCell ref="G3:G5"/>
    <mergeCell ref="H3:H5"/>
  </mergeCells>
  <phoneticPr fontId="1"/>
  <printOptions horizontalCentered="1"/>
  <pageMargins left="0.23622047244094491" right="0.23622047244094491" top="0.74803149606299213" bottom="0.43307086614173229" header="0.47244094488188981" footer="0.31496062992125984"/>
  <pageSetup paperSize="9" scale="56" orientation="portrait" r:id="rId1"/>
  <headerFooter alignWithMargins="0">
    <oddHeader>&amp;L&amp;"ＭＳ Ｐ明朝,標準"&amp;18第6表　市町別工業用水量に関する統計表（30人以上の事業所）　　[&amp;P/&amp;Nページ]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3</vt:i4>
      </vt:variant>
    </vt:vector>
  </HeadingPairs>
  <TitlesOfParts>
    <vt:vector size="9" baseType="lpstr">
      <vt:lpstr>用地用水表１</vt:lpstr>
      <vt:lpstr>用地用水表２</vt:lpstr>
      <vt:lpstr>用地用水表３</vt:lpstr>
      <vt:lpstr>用地用水表４</vt:lpstr>
      <vt:lpstr>用地用水表５</vt:lpstr>
      <vt:lpstr>用地用水表６</vt:lpstr>
      <vt:lpstr>用地用水表１!Print_Area</vt:lpstr>
      <vt:lpstr>用地用水表５!Print_Area</vt:lpstr>
      <vt:lpstr>用地用水表２!Print_Titles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2022-12-06T05:34:40Z</cp:lastPrinted>
  <dcterms:created xsi:type="dcterms:W3CDTF">2022-10-26T06:08:55Z</dcterms:created>
  <dcterms:modified xsi:type="dcterms:W3CDTF">2022-12-06T05:40:04Z</dcterms:modified>
</cp:coreProperties>
</file>