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defaultThemeVersion="124226"/>
  <mc:AlternateContent xmlns:mc="http://schemas.openxmlformats.org/markup-compatibility/2006">
    <mc:Choice Requires="x15">
      <x15ac:absPath xmlns:x15ac="http://schemas.microsoft.com/office/spreadsheetml/2010/11/ac" url="\\LB13Z0859\shokogyo\工業統計\#2019工業統計調査\22 調査結果　兵庫の工業\【確認中】2019年\HP用\"/>
    </mc:Choice>
  </mc:AlternateContent>
  <xr:revisionPtr revIDLastSave="0" documentId="13_ncr:1_{318BAE0B-D0B1-4884-B792-7A1FFABB767A}" xr6:coauthVersionLast="36" xr6:coauthVersionMax="36" xr10:uidLastSave="{00000000-0000-0000-0000-000000000000}"/>
  <bookViews>
    <workbookView xWindow="120" yWindow="60" windowWidth="20340" windowHeight="7875" tabRatio="723" xr2:uid="{00000000-000D-0000-FFFF-FFFF00000000}"/>
  </bookViews>
  <sheets>
    <sheet name="県表１" sheetId="13" r:id="rId1"/>
    <sheet name="県表２" sheetId="28" r:id="rId2"/>
    <sheet name="県表３" sheetId="15" r:id="rId3"/>
    <sheet name="県表４" sheetId="16" r:id="rId4"/>
    <sheet name="県表５" sheetId="17" r:id="rId5"/>
    <sheet name="県表６" sheetId="18" r:id="rId6"/>
    <sheet name="県表７" sheetId="19" r:id="rId7"/>
    <sheet name="県表８" sheetId="20" r:id="rId8"/>
    <sheet name="県表９" sheetId="24" r:id="rId9"/>
    <sheet name="県表１０" sheetId="23" r:id="rId10"/>
  </sheets>
  <definedNames>
    <definedName name="_xlnm._FilterDatabase" localSheetId="9" hidden="1">県表１０!$A$1:$G$1682</definedName>
    <definedName name="_xlnm._FilterDatabase" localSheetId="1" hidden="1">県表２!$A$2:$V$33</definedName>
    <definedName name="_xlnm._FilterDatabase" localSheetId="8" hidden="1">県表９!$A$1:$I$505</definedName>
    <definedName name="_xlnm.Print_Area" localSheetId="0">県表１!$A$1:$Q$413</definedName>
    <definedName name="_xlnm.Print_Area" localSheetId="9">県表１０!$A$1:$G$1682</definedName>
    <definedName name="_xlnm.Print_Area" localSheetId="1">県表２!$A$1:$V$363</definedName>
    <definedName name="_xlnm.Print_Area" localSheetId="2">県表３!$A$1:$AR$39</definedName>
    <definedName name="_xlnm.Print_Area" localSheetId="3">県表４!$A$1:$AN$31</definedName>
    <definedName name="_xlnm.Print_Area" localSheetId="4">県表５!$B$1:$T$32</definedName>
    <definedName name="_xlnm.Print_Area" localSheetId="6">県表７!$A$1:$T$32</definedName>
    <definedName name="_xlnm.Print_Area" localSheetId="7">県表８!$A$1:$U$30</definedName>
    <definedName name="_xlnm.Print_Area" localSheetId="8">県表９!$A$1:$H$505</definedName>
    <definedName name="_xlnm.Print_Titles" localSheetId="9">県表１０!$1:$3</definedName>
    <definedName name="_xlnm.Print_Titles" localSheetId="2">県表３!$1:$5</definedName>
    <definedName name="_xlnm.Print_Titles" localSheetId="6">県表７!$1:$7</definedName>
    <definedName name="_xlnm.Print_Titles" localSheetId="7">県表８!$1:$5</definedName>
    <definedName name="_xlnm.Print_Titles" localSheetId="8">県表９!$1:$2</definedName>
    <definedName name="県表１" localSheetId="0">#REF!</definedName>
    <definedName name="県表１" localSheetId="9">#REF!</definedName>
    <definedName name="県表１" localSheetId="1">#REF!</definedName>
    <definedName name="県表１" localSheetId="5">#REF!</definedName>
    <definedName name="県表１" localSheetId="8">#REF!</definedName>
    <definedName name="県表１">#REF!</definedName>
    <definedName name="県表１０秘匿" localSheetId="1">#REF!</definedName>
    <definedName name="県表１０秘匿" localSheetId="8">#REF!</definedName>
    <definedName name="県表１０秘匿">#REF!</definedName>
    <definedName name="県表２" localSheetId="9">#REF!</definedName>
    <definedName name="県表２" localSheetId="1">#REF!</definedName>
    <definedName name="県表２" localSheetId="5">#REF!</definedName>
    <definedName name="県表２" localSheetId="8">#REF!</definedName>
    <definedName name="県表２">#REF!</definedName>
    <definedName name="県表２作業呉" localSheetId="1">#REF!</definedName>
    <definedName name="県表２作業呉">#REF!</definedName>
    <definedName name="県表２作業後" localSheetId="1">#REF!</definedName>
    <definedName name="県表２作業後">#REF!</definedName>
    <definedName name="県表２秘匿後〇">#REF!</definedName>
    <definedName name="県表２秘匿後２０１９">#REF!</definedName>
    <definedName name="県表３" localSheetId="9">#REF!</definedName>
    <definedName name="県表３" localSheetId="1">#REF!</definedName>
    <definedName name="県表３" localSheetId="8">#REF!</definedName>
    <definedName name="県表３">#REF!</definedName>
    <definedName name="県表４" localSheetId="9">#REF!</definedName>
    <definedName name="県表４" localSheetId="1">#REF!</definedName>
    <definedName name="県表４" localSheetId="3">#REF!</definedName>
    <definedName name="県表４" localSheetId="4">#REF!</definedName>
    <definedName name="県表４" localSheetId="6">#REF!</definedName>
    <definedName name="県表４" localSheetId="7">#REF!</definedName>
    <definedName name="県表４" localSheetId="8">#REF!</definedName>
    <definedName name="県表４">#REF!</definedName>
    <definedName name="県表５" localSheetId="9">#REF!</definedName>
    <definedName name="県表５" localSheetId="1">#REF!</definedName>
    <definedName name="県表５" localSheetId="3">#REF!</definedName>
    <definedName name="県表５" localSheetId="4">#REF!</definedName>
    <definedName name="県表５" localSheetId="6">#REF!</definedName>
    <definedName name="県表５" localSheetId="7">#REF!</definedName>
    <definedName name="県表５" localSheetId="8">#REF!</definedName>
    <definedName name="県表５">#REF!</definedName>
    <definedName name="県表６" localSheetId="9">#REF!</definedName>
    <definedName name="県表６" localSheetId="1">#REF!</definedName>
    <definedName name="県表６" localSheetId="3">#REF!</definedName>
    <definedName name="県表６" localSheetId="4">#REF!</definedName>
    <definedName name="県表６" localSheetId="5">#REF!</definedName>
    <definedName name="県表６" localSheetId="6">#REF!</definedName>
    <definedName name="県表６" localSheetId="7">#REF!</definedName>
    <definedName name="県表６" localSheetId="8">#REF!</definedName>
    <definedName name="県表６">#REF!</definedName>
    <definedName name="県表７" localSheetId="9">#REF!</definedName>
    <definedName name="県表７" localSheetId="1">#REF!</definedName>
    <definedName name="県表７" localSheetId="3">#REF!</definedName>
    <definedName name="県表７" localSheetId="4">#REF!</definedName>
    <definedName name="県表７" localSheetId="6">#REF!</definedName>
    <definedName name="県表７" localSheetId="7">#REF!</definedName>
    <definedName name="県表７" localSheetId="8">#REF!</definedName>
    <definedName name="県表７">#REF!</definedName>
    <definedName name="県表８" localSheetId="9">#REF!</definedName>
    <definedName name="県表８" localSheetId="1">#REF!</definedName>
    <definedName name="県表８" localSheetId="3">#REF!</definedName>
    <definedName name="県表８" localSheetId="4">#REF!</definedName>
    <definedName name="県表８" localSheetId="6">#REF!</definedName>
    <definedName name="県表８" localSheetId="7">#REF!</definedName>
    <definedName name="県表８" localSheetId="8">#REF!</definedName>
    <definedName name="県表８">#REF!</definedName>
  </definedNames>
  <calcPr calcId="191029"/>
</workbook>
</file>

<file path=xl/calcChain.xml><?xml version="1.0" encoding="utf-8"?>
<calcChain xmlns="http://schemas.openxmlformats.org/spreadsheetml/2006/main">
  <c r="I59" i="28" l="1"/>
  <c r="O18" i="28"/>
  <c r="I18" i="28"/>
</calcChain>
</file>

<file path=xl/sharedStrings.xml><?xml version="1.0" encoding="utf-8"?>
<sst xmlns="http://schemas.openxmlformats.org/spreadsheetml/2006/main" count="14292" uniqueCount="4433">
  <si>
    <t>規模</t>
    <rPh sb="0" eb="2">
      <t>キボ</t>
    </rPh>
    <phoneticPr fontId="5"/>
  </si>
  <si>
    <t>事業
所数</t>
    <rPh sb="0" eb="2">
      <t>ジギョウ</t>
    </rPh>
    <rPh sb="3" eb="4">
      <t>トコロ</t>
    </rPh>
    <rPh sb="4" eb="5">
      <t>スウ</t>
    </rPh>
    <phoneticPr fontId="5"/>
  </si>
  <si>
    <t>従業
者数</t>
    <rPh sb="0" eb="2">
      <t>ジュウギョウ</t>
    </rPh>
    <rPh sb="3" eb="4">
      <t>モノ</t>
    </rPh>
    <rPh sb="4" eb="5">
      <t>スウ</t>
    </rPh>
    <phoneticPr fontId="5"/>
  </si>
  <si>
    <t>従業者のうち常用労働者</t>
    <rPh sb="0" eb="3">
      <t>ジュウギョウシャ</t>
    </rPh>
    <rPh sb="6" eb="8">
      <t>ジョウヨウ</t>
    </rPh>
    <rPh sb="8" eb="11">
      <t>ロウドウシャ</t>
    </rPh>
    <phoneticPr fontId="5"/>
  </si>
  <si>
    <t>現金給与
総額</t>
    <rPh sb="0" eb="2">
      <t>ゲンキン</t>
    </rPh>
    <rPh sb="2" eb="4">
      <t>キュウヨ</t>
    </rPh>
    <rPh sb="5" eb="7">
      <t>ソウガク</t>
    </rPh>
    <phoneticPr fontId="5"/>
  </si>
  <si>
    <t>原材料
使用額等</t>
    <rPh sb="0" eb="3">
      <t>ゲンザイリョウ</t>
    </rPh>
    <rPh sb="4" eb="6">
      <t>シヨウ</t>
    </rPh>
    <rPh sb="6" eb="7">
      <t>ガク</t>
    </rPh>
    <rPh sb="7" eb="8">
      <t>トウ</t>
    </rPh>
    <phoneticPr fontId="5"/>
  </si>
  <si>
    <t>製造品
出荷額等</t>
    <rPh sb="0" eb="3">
      <t>セイゾウヒン</t>
    </rPh>
    <rPh sb="4" eb="6">
      <t>シュッカ</t>
    </rPh>
    <rPh sb="6" eb="7">
      <t>ガク</t>
    </rPh>
    <rPh sb="7" eb="8">
      <t>トウ</t>
    </rPh>
    <phoneticPr fontId="5"/>
  </si>
  <si>
    <t>生産額</t>
    <rPh sb="0" eb="3">
      <t>セイサンガク</t>
    </rPh>
    <phoneticPr fontId="5"/>
  </si>
  <si>
    <t>減価
償却額</t>
    <rPh sb="0" eb="2">
      <t>ゲンカ</t>
    </rPh>
    <rPh sb="3" eb="6">
      <t>ショウキャクガク</t>
    </rPh>
    <phoneticPr fontId="5"/>
  </si>
  <si>
    <t>付加
価値額</t>
    <rPh sb="0" eb="2">
      <t>フカ</t>
    </rPh>
    <rPh sb="3" eb="5">
      <t>カチ</t>
    </rPh>
    <rPh sb="5" eb="6">
      <t>ガク</t>
    </rPh>
    <phoneticPr fontId="5"/>
  </si>
  <si>
    <t>年末在庫額</t>
    <rPh sb="0" eb="2">
      <t>ネンマツ</t>
    </rPh>
    <rPh sb="2" eb="4">
      <t>ザイコ</t>
    </rPh>
    <rPh sb="4" eb="5">
      <t>ガク</t>
    </rPh>
    <phoneticPr fontId="5"/>
  </si>
  <si>
    <t>正社員、
正職員等</t>
    <rPh sb="0" eb="3">
      <t>セイシャイン</t>
    </rPh>
    <rPh sb="5" eb="8">
      <t>セイショクイン</t>
    </rPh>
    <rPh sb="8" eb="9">
      <t>トウ</t>
    </rPh>
    <phoneticPr fontId="5"/>
  </si>
  <si>
    <t>パート・
ｱﾙﾊﾞｲﾄ等</t>
    <rPh sb="11" eb="12">
      <t>トウ</t>
    </rPh>
    <phoneticPr fontId="5"/>
  </si>
  <si>
    <t>出向・派遣
受入者</t>
    <rPh sb="0" eb="2">
      <t>シュッコウ</t>
    </rPh>
    <rPh sb="3" eb="5">
      <t>ハケン</t>
    </rPh>
    <rPh sb="6" eb="8">
      <t>ウケイレ</t>
    </rPh>
    <rPh sb="8" eb="9">
      <t>シャ</t>
    </rPh>
    <phoneticPr fontId="5"/>
  </si>
  <si>
    <t>合計</t>
    <rPh sb="0" eb="2">
      <t>ゴウケイ</t>
    </rPh>
    <phoneticPr fontId="5"/>
  </si>
  <si>
    <t>製造品</t>
    <rPh sb="0" eb="3">
      <t>セイゾウヒン</t>
    </rPh>
    <phoneticPr fontId="5"/>
  </si>
  <si>
    <t>半製品
仕掛品</t>
    <rPh sb="0" eb="3">
      <t>ハンセイヒン</t>
    </rPh>
    <rPh sb="4" eb="6">
      <t>シカカリ</t>
    </rPh>
    <rPh sb="6" eb="7">
      <t>ヒン</t>
    </rPh>
    <phoneticPr fontId="5"/>
  </si>
  <si>
    <t>原材料
燃料</t>
    <rPh sb="0" eb="3">
      <t>ゲンザイリョウ</t>
    </rPh>
    <rPh sb="4" eb="6">
      <t>ネンリョウ</t>
    </rPh>
    <phoneticPr fontId="5"/>
  </si>
  <si>
    <t/>
  </si>
  <si>
    <t>総数</t>
  </si>
  <si>
    <t>小計(4～29人)</t>
    <rPh sb="0" eb="2">
      <t>ショウケイ</t>
    </rPh>
    <rPh sb="7" eb="8">
      <t>ニン</t>
    </rPh>
    <phoneticPr fontId="5"/>
  </si>
  <si>
    <t>4～9人</t>
    <rPh sb="3" eb="4">
      <t>ニン</t>
    </rPh>
    <phoneticPr fontId="5"/>
  </si>
  <si>
    <t>10～19人</t>
    <rPh sb="5" eb="6">
      <t>ニン</t>
    </rPh>
    <phoneticPr fontId="5"/>
  </si>
  <si>
    <t>20～29人</t>
    <rPh sb="5" eb="6">
      <t>ニン</t>
    </rPh>
    <phoneticPr fontId="5"/>
  </si>
  <si>
    <t>小計(30人以上)</t>
    <rPh sb="0" eb="2">
      <t>ショウケイ</t>
    </rPh>
    <rPh sb="5" eb="6">
      <t>ニン</t>
    </rPh>
    <rPh sb="6" eb="8">
      <t>イジョウ</t>
    </rPh>
    <phoneticPr fontId="5"/>
  </si>
  <si>
    <t>30～49人</t>
    <rPh sb="5" eb="6">
      <t>ニン</t>
    </rPh>
    <phoneticPr fontId="5"/>
  </si>
  <si>
    <t>50～99人</t>
    <rPh sb="5" eb="6">
      <t>ニン</t>
    </rPh>
    <phoneticPr fontId="5"/>
  </si>
  <si>
    <t>100～199人</t>
    <rPh sb="7" eb="8">
      <t>ニン</t>
    </rPh>
    <phoneticPr fontId="5"/>
  </si>
  <si>
    <t>200～299人</t>
    <rPh sb="7" eb="8">
      <t>ニン</t>
    </rPh>
    <phoneticPr fontId="5"/>
  </si>
  <si>
    <t>300～499人</t>
    <rPh sb="7" eb="8">
      <t>ニン</t>
    </rPh>
    <phoneticPr fontId="5"/>
  </si>
  <si>
    <t>500～999人</t>
    <rPh sb="7" eb="8">
      <t>ニン</t>
    </rPh>
    <phoneticPr fontId="5"/>
  </si>
  <si>
    <t>1,000人以上</t>
    <rPh sb="5" eb="6">
      <t>ニン</t>
    </rPh>
    <rPh sb="6" eb="8">
      <t>イジョウ</t>
    </rPh>
    <phoneticPr fontId="5"/>
  </si>
  <si>
    <t>09</t>
  </si>
  <si>
    <t>食料品</t>
  </si>
  <si>
    <t>10</t>
  </si>
  <si>
    <t>飲料・たばこ・
飼料</t>
  </si>
  <si>
    <t>11</t>
  </si>
  <si>
    <t>繊維工業</t>
  </si>
  <si>
    <t>12</t>
  </si>
  <si>
    <t>木材・木製品</t>
  </si>
  <si>
    <t>13</t>
  </si>
  <si>
    <t>家具・装備品</t>
  </si>
  <si>
    <t>14</t>
  </si>
  <si>
    <t>パルプ・紙・
紙加工品</t>
  </si>
  <si>
    <t>15</t>
  </si>
  <si>
    <t>印刷・
同関連業</t>
  </si>
  <si>
    <t>16</t>
  </si>
  <si>
    <t>化学工業</t>
  </si>
  <si>
    <t>17</t>
  </si>
  <si>
    <t>石油製品・
石炭製品</t>
  </si>
  <si>
    <t>18</t>
  </si>
  <si>
    <t>プラスチック
製品</t>
  </si>
  <si>
    <t>19</t>
  </si>
  <si>
    <t>ゴム製品</t>
  </si>
  <si>
    <t>20</t>
  </si>
  <si>
    <t>なめし革・
同製品・毛皮</t>
  </si>
  <si>
    <t>21</t>
  </si>
  <si>
    <t>窯業・
土石製品</t>
  </si>
  <si>
    <t>22</t>
  </si>
  <si>
    <t>鉄鋼業</t>
  </si>
  <si>
    <t>23</t>
  </si>
  <si>
    <t>非鉄金属</t>
  </si>
  <si>
    <t>24</t>
  </si>
  <si>
    <t>金属製品</t>
  </si>
  <si>
    <t>25</t>
  </si>
  <si>
    <t>はん用機械器具</t>
  </si>
  <si>
    <t>26</t>
  </si>
  <si>
    <t>生産用機械器具</t>
  </si>
  <si>
    <t>27</t>
  </si>
  <si>
    <t>業務用機械器具</t>
  </si>
  <si>
    <t>28</t>
  </si>
  <si>
    <t>29</t>
  </si>
  <si>
    <t>電気機械器具</t>
  </si>
  <si>
    <t>30</t>
  </si>
  <si>
    <t>31</t>
  </si>
  <si>
    <t>輸送用機械器具</t>
  </si>
  <si>
    <t>32</t>
  </si>
  <si>
    <t>その他</t>
  </si>
  <si>
    <t>-</t>
  </si>
  <si>
    <t>単位：人、万円</t>
  </si>
  <si>
    <t>x</t>
  </si>
  <si>
    <t>電子部品･
ﾃﾞﾊﾞｲｽ･電子回路</t>
  </si>
  <si>
    <t>県　　　計</t>
  </si>
  <si>
    <t>単位：人、万円</t>
    <rPh sb="0" eb="2">
      <t>タンイ</t>
    </rPh>
    <rPh sb="3" eb="4">
      <t>ニン</t>
    </rPh>
    <rPh sb="5" eb="7">
      <t>マンエン</t>
    </rPh>
    <phoneticPr fontId="5"/>
  </si>
  <si>
    <t>産業中分類</t>
    <rPh sb="0" eb="2">
      <t>サンギョウ</t>
    </rPh>
    <rPh sb="2" eb="3">
      <t>チュウ</t>
    </rPh>
    <rPh sb="3" eb="5">
      <t>ブンルイ</t>
    </rPh>
    <phoneticPr fontId="5"/>
  </si>
  <si>
    <t>産業分類番号</t>
    <rPh sb="0" eb="2">
      <t>サンギョウ</t>
    </rPh>
    <rPh sb="2" eb="4">
      <t>ブンルイ</t>
    </rPh>
    <rPh sb="4" eb="6">
      <t>バンゴウ</t>
    </rPh>
    <phoneticPr fontId="5"/>
  </si>
  <si>
    <t>従業者３０人以上の事業所</t>
    <rPh sb="0" eb="3">
      <t>ジュウギョウシャ</t>
    </rPh>
    <rPh sb="5" eb="8">
      <t>ニンイジョウ</t>
    </rPh>
    <rPh sb="9" eb="12">
      <t>ジギョウショ</t>
    </rPh>
    <phoneticPr fontId="5"/>
  </si>
  <si>
    <t>従業者４人～２９人の事業所</t>
    <rPh sb="0" eb="3">
      <t>ジュウギョウシャ</t>
    </rPh>
    <rPh sb="4" eb="5">
      <t>ニン</t>
    </rPh>
    <rPh sb="8" eb="9">
      <t>ニン</t>
    </rPh>
    <rPh sb="10" eb="13">
      <t>ジギョウショ</t>
    </rPh>
    <phoneticPr fontId="5"/>
  </si>
  <si>
    <t>事業
所数</t>
    <rPh sb="0" eb="2">
      <t>ジギョウ</t>
    </rPh>
    <rPh sb="3" eb="4">
      <t>トコロ</t>
    </rPh>
    <rPh sb="4" eb="5">
      <t>カズ</t>
    </rPh>
    <phoneticPr fontId="5"/>
  </si>
  <si>
    <t>従業
者数</t>
    <rPh sb="0" eb="1">
      <t>ジュウ</t>
    </rPh>
    <rPh sb="1" eb="2">
      <t>ギョウ</t>
    </rPh>
    <rPh sb="3" eb="4">
      <t>モノ</t>
    </rPh>
    <rPh sb="4" eb="5">
      <t>カズ</t>
    </rPh>
    <phoneticPr fontId="5"/>
  </si>
  <si>
    <t>製造品出荷額等</t>
    <rPh sb="0" eb="3">
      <t>セイゾウヒン</t>
    </rPh>
    <rPh sb="3" eb="5">
      <t>シュッカ</t>
    </rPh>
    <rPh sb="5" eb="6">
      <t>ガク</t>
    </rPh>
    <rPh sb="6" eb="7">
      <t>トウ</t>
    </rPh>
    <phoneticPr fontId="5"/>
  </si>
  <si>
    <t>金額</t>
    <rPh sb="0" eb="2">
      <t>キンガク</t>
    </rPh>
    <phoneticPr fontId="5"/>
  </si>
  <si>
    <t>対前年
増減率
%</t>
    <rPh sb="0" eb="1">
      <t>タイ</t>
    </rPh>
    <rPh sb="1" eb="3">
      <t>ゼンネン</t>
    </rPh>
    <rPh sb="4" eb="7">
      <t>ゾウゲンリツ</t>
    </rPh>
    <phoneticPr fontId="5"/>
  </si>
  <si>
    <t>構成比
%</t>
    <rPh sb="0" eb="3">
      <t>コウセイヒ</t>
    </rPh>
    <phoneticPr fontId="5"/>
  </si>
  <si>
    <t>特化
係数</t>
    <rPh sb="0" eb="2">
      <t>トッカ</t>
    </rPh>
    <rPh sb="3" eb="5">
      <t>ケイスウ</t>
    </rPh>
    <phoneticPr fontId="5"/>
  </si>
  <si>
    <t>飲料・たばこ・飼料</t>
  </si>
  <si>
    <t>パルプ・紙・紙加工品</t>
  </si>
  <si>
    <t>印刷・同関連業</t>
  </si>
  <si>
    <t>石油製品・石炭製品</t>
  </si>
  <si>
    <t>プラスチック製品</t>
  </si>
  <si>
    <t>なめし革・同製品・毛皮</t>
  </si>
  <si>
    <t>窯業・土石製品</t>
  </si>
  <si>
    <t>電子部品･ﾃﾞﾊﾞｲｽ･電子回路</t>
  </si>
  <si>
    <t>情報通信機械器具</t>
  </si>
  <si>
    <t>神戸地域</t>
  </si>
  <si>
    <t>阪神南地域</t>
  </si>
  <si>
    <t>阪神北地域</t>
  </si>
  <si>
    <t>東播磨地域</t>
  </si>
  <si>
    <t>北播磨地域</t>
  </si>
  <si>
    <t>中播磨地域</t>
  </si>
  <si>
    <t>西播磨地域</t>
  </si>
  <si>
    <t>但馬地域</t>
  </si>
  <si>
    <t>丹波地域</t>
  </si>
  <si>
    <t>淡路地域</t>
  </si>
  <si>
    <t>単位：人、万円</t>
    <rPh sb="0" eb="2">
      <t>タンイ</t>
    </rPh>
    <rPh sb="3" eb="4">
      <t>ヒト</t>
    </rPh>
    <rPh sb="5" eb="7">
      <t>マンエン</t>
    </rPh>
    <phoneticPr fontId="5"/>
  </si>
  <si>
    <t>単位：万円</t>
    <rPh sb="0" eb="2">
      <t>タンイ</t>
    </rPh>
    <rPh sb="3" eb="5">
      <t>マンエン</t>
    </rPh>
    <phoneticPr fontId="5"/>
  </si>
  <si>
    <t>従業者数</t>
    <rPh sb="0" eb="3">
      <t>ジュウギョウシャ</t>
    </rPh>
    <rPh sb="3" eb="4">
      <t>スウ</t>
    </rPh>
    <phoneticPr fontId="5"/>
  </si>
  <si>
    <t>常用労働者</t>
    <rPh sb="0" eb="2">
      <t>ジョウヨウ</t>
    </rPh>
    <rPh sb="2" eb="5">
      <t>ロウドウシャ</t>
    </rPh>
    <phoneticPr fontId="5"/>
  </si>
  <si>
    <t>個人事業主及び
無給家族従業者</t>
    <rPh sb="0" eb="2">
      <t>コジン</t>
    </rPh>
    <rPh sb="2" eb="3">
      <t>ジ</t>
    </rPh>
    <rPh sb="3" eb="5">
      <t>ギョウシュ</t>
    </rPh>
    <rPh sb="5" eb="6">
      <t>オヨ</t>
    </rPh>
    <rPh sb="8" eb="10">
      <t>ムキュウ</t>
    </rPh>
    <rPh sb="10" eb="12">
      <t>カゾク</t>
    </rPh>
    <rPh sb="12" eb="15">
      <t>ジュウギョウシャ</t>
    </rPh>
    <phoneticPr fontId="5"/>
  </si>
  <si>
    <t>臨時雇用者</t>
    <rPh sb="0" eb="2">
      <t>リンジ</t>
    </rPh>
    <rPh sb="2" eb="5">
      <t>コヨウシャ</t>
    </rPh>
    <phoneticPr fontId="5"/>
  </si>
  <si>
    <t>付加価値率%</t>
    <rPh sb="0" eb="2">
      <t>フカ</t>
    </rPh>
    <rPh sb="2" eb="4">
      <t>カチ</t>
    </rPh>
    <rPh sb="4" eb="5">
      <t>リツ</t>
    </rPh>
    <phoneticPr fontId="5"/>
  </si>
  <si>
    <t>現金給与率%</t>
    <rPh sb="0" eb="2">
      <t>ゲンキン</t>
    </rPh>
    <rPh sb="2" eb="4">
      <t>キュウヨ</t>
    </rPh>
    <rPh sb="4" eb="5">
      <t>リツ</t>
    </rPh>
    <phoneticPr fontId="5"/>
  </si>
  <si>
    <t>原材料率 %</t>
    <rPh sb="0" eb="3">
      <t>ゲンザイリョウ</t>
    </rPh>
    <rPh sb="3" eb="4">
      <t>リツ</t>
    </rPh>
    <phoneticPr fontId="5"/>
  </si>
  <si>
    <t>原材料使用額等</t>
    <rPh sb="0" eb="3">
      <t>ゲンザイリョウ</t>
    </rPh>
    <rPh sb="3" eb="5">
      <t>シヨウ</t>
    </rPh>
    <rPh sb="5" eb="6">
      <t>ガク</t>
    </rPh>
    <rPh sb="6" eb="7">
      <t>トウ</t>
    </rPh>
    <phoneticPr fontId="5"/>
  </si>
  <si>
    <t>付加価値額</t>
    <rPh sb="0" eb="2">
      <t>フカ</t>
    </rPh>
    <rPh sb="2" eb="4">
      <t>カチ</t>
    </rPh>
    <rPh sb="4" eb="5">
      <t>ガク</t>
    </rPh>
    <phoneticPr fontId="5"/>
  </si>
  <si>
    <t>在庫額</t>
    <rPh sb="0" eb="2">
      <t>ザイコ</t>
    </rPh>
    <rPh sb="2" eb="3">
      <t>ガク</t>
    </rPh>
    <phoneticPr fontId="5"/>
  </si>
  <si>
    <t>製造品出荷額</t>
    <rPh sb="0" eb="3">
      <t>セイゾウヒン</t>
    </rPh>
    <rPh sb="3" eb="5">
      <t>シュッカ</t>
    </rPh>
    <rPh sb="5" eb="6">
      <t>ガク</t>
    </rPh>
    <phoneticPr fontId="5"/>
  </si>
  <si>
    <t>加工賃収入額</t>
    <rPh sb="0" eb="3">
      <t>カコウチン</t>
    </rPh>
    <rPh sb="3" eb="5">
      <t>シュウニュウ</t>
    </rPh>
    <rPh sb="5" eb="6">
      <t>ガク</t>
    </rPh>
    <phoneticPr fontId="5"/>
  </si>
  <si>
    <t>その他収入額</t>
    <rPh sb="2" eb="3">
      <t>タ</t>
    </rPh>
    <rPh sb="3" eb="6">
      <t>シュウニュウガク</t>
    </rPh>
    <phoneticPr fontId="5"/>
  </si>
  <si>
    <t>土地</t>
    <rPh sb="0" eb="2">
      <t>トチ</t>
    </rPh>
    <phoneticPr fontId="5"/>
  </si>
  <si>
    <t>建設仮勘定</t>
    <rPh sb="0" eb="2">
      <t>ケンセツ</t>
    </rPh>
    <rPh sb="2" eb="5">
      <t>カリカンジョウ</t>
    </rPh>
    <phoneticPr fontId="5"/>
  </si>
  <si>
    <t>半製品及び仕掛品</t>
    <rPh sb="0" eb="3">
      <t>ハンセイヒン</t>
    </rPh>
    <rPh sb="3" eb="4">
      <t>オヨ</t>
    </rPh>
    <rPh sb="5" eb="7">
      <t>シカカリ</t>
    </rPh>
    <rPh sb="7" eb="8">
      <t>ヒン</t>
    </rPh>
    <phoneticPr fontId="5"/>
  </si>
  <si>
    <t>原材料及び燃料</t>
    <rPh sb="0" eb="3">
      <t>ゲンザイリョウ</t>
    </rPh>
    <rPh sb="3" eb="4">
      <t>オヨ</t>
    </rPh>
    <rPh sb="5" eb="7">
      <t>ネンリョウ</t>
    </rPh>
    <phoneticPr fontId="5"/>
  </si>
  <si>
    <t>計</t>
    <rPh sb="0" eb="1">
      <t>ケイ</t>
    </rPh>
    <phoneticPr fontId="5"/>
  </si>
  <si>
    <t>男</t>
    <rPh sb="0" eb="1">
      <t>オトコ</t>
    </rPh>
    <phoneticPr fontId="5"/>
  </si>
  <si>
    <t>女</t>
    <rPh sb="0" eb="1">
      <t>オンナ</t>
    </rPh>
    <phoneticPr fontId="5"/>
  </si>
  <si>
    <t>正社員、正職員等</t>
    <rPh sb="0" eb="3">
      <t>セイシャイン</t>
    </rPh>
    <rPh sb="4" eb="7">
      <t>セイショクイン</t>
    </rPh>
    <rPh sb="7" eb="8">
      <t>トウ</t>
    </rPh>
    <phoneticPr fontId="5"/>
  </si>
  <si>
    <t>ﾊﾟｰﾄ・ｱﾙﾊﾞｲﾄ等</t>
    <rPh sb="11" eb="12">
      <t>トウ</t>
    </rPh>
    <phoneticPr fontId="5"/>
  </si>
  <si>
    <t>出向・派遣受入者</t>
    <rPh sb="0" eb="2">
      <t>シュッコウ</t>
    </rPh>
    <rPh sb="3" eb="5">
      <t>ハケン</t>
    </rPh>
    <rPh sb="5" eb="7">
      <t>ウケイレ</t>
    </rPh>
    <rPh sb="7" eb="8">
      <t>シャ</t>
    </rPh>
    <phoneticPr fontId="5"/>
  </si>
  <si>
    <t>修理料収入額</t>
    <rPh sb="0" eb="2">
      <t>シュウリ</t>
    </rPh>
    <rPh sb="2" eb="3">
      <t>リョウ</t>
    </rPh>
    <rPh sb="3" eb="6">
      <t>シュウニュウガク</t>
    </rPh>
    <phoneticPr fontId="5"/>
  </si>
  <si>
    <t>転売収入額</t>
    <rPh sb="0" eb="2">
      <t>テンバイ</t>
    </rPh>
    <rPh sb="2" eb="5">
      <t>シュウニュウガク</t>
    </rPh>
    <phoneticPr fontId="5"/>
  </si>
  <si>
    <t>その他</t>
    <rPh sb="2" eb="3">
      <t>タ</t>
    </rPh>
    <phoneticPr fontId="5"/>
  </si>
  <si>
    <t>取得額</t>
    <rPh sb="0" eb="2">
      <t>シュトク</t>
    </rPh>
    <rPh sb="2" eb="3">
      <t>ガク</t>
    </rPh>
    <phoneticPr fontId="5"/>
  </si>
  <si>
    <t>除却額</t>
    <rPh sb="0" eb="1">
      <t>ジョ</t>
    </rPh>
    <rPh sb="1" eb="2">
      <t>キャク</t>
    </rPh>
    <rPh sb="2" eb="3">
      <t>ガク</t>
    </rPh>
    <phoneticPr fontId="5"/>
  </si>
  <si>
    <t>減価償却額</t>
    <rPh sb="0" eb="2">
      <t>ゲンカ</t>
    </rPh>
    <rPh sb="2" eb="4">
      <t>ショウキャク</t>
    </rPh>
    <rPh sb="4" eb="5">
      <t>ガク</t>
    </rPh>
    <phoneticPr fontId="5"/>
  </si>
  <si>
    <t>増</t>
    <rPh sb="0" eb="1">
      <t>ゾウ</t>
    </rPh>
    <phoneticPr fontId="5"/>
  </si>
  <si>
    <t>減</t>
    <rPh sb="0" eb="1">
      <t>ゲン</t>
    </rPh>
    <phoneticPr fontId="5"/>
  </si>
  <si>
    <t>差引増減</t>
    <rPh sb="0" eb="2">
      <t>サシヒキ</t>
    </rPh>
    <rPh sb="2" eb="4">
      <t>ゾウゲン</t>
    </rPh>
    <phoneticPr fontId="5"/>
  </si>
  <si>
    <t>年初</t>
    <rPh sb="0" eb="2">
      <t>ネンショ</t>
    </rPh>
    <phoneticPr fontId="5"/>
  </si>
  <si>
    <t>年末</t>
    <rPh sb="0" eb="2">
      <t>ネンマツ</t>
    </rPh>
    <phoneticPr fontId="5"/>
  </si>
  <si>
    <t>総数</t>
    <rPh sb="0" eb="2">
      <t>ソウスウ</t>
    </rPh>
    <phoneticPr fontId="5"/>
  </si>
  <si>
    <t>小計（4～29人）</t>
    <rPh sb="0" eb="2">
      <t>ショウケイ</t>
    </rPh>
    <rPh sb="7" eb="8">
      <t>ニン</t>
    </rPh>
    <phoneticPr fontId="5"/>
  </si>
  <si>
    <t>小計（30人以上）</t>
    <rPh sb="0" eb="2">
      <t>ショウケイ</t>
    </rPh>
    <rPh sb="5" eb="8">
      <t>ニンイジョウ</t>
    </rPh>
    <phoneticPr fontId="5"/>
  </si>
  <si>
    <t>転売
収入額</t>
    <rPh sb="0" eb="2">
      <t>テンバイ</t>
    </rPh>
    <rPh sb="3" eb="6">
      <t>シュウニュウガク</t>
    </rPh>
    <phoneticPr fontId="5"/>
  </si>
  <si>
    <t>修理料
収入額</t>
    <rPh sb="0" eb="2">
      <t>シュウリ</t>
    </rPh>
    <rPh sb="2" eb="3">
      <t>リョウ</t>
    </rPh>
    <rPh sb="4" eb="6">
      <t>シュウニュウ</t>
    </rPh>
    <rPh sb="6" eb="7">
      <t>ガク</t>
    </rPh>
    <phoneticPr fontId="5"/>
  </si>
  <si>
    <t>加工賃
収入額</t>
    <rPh sb="0" eb="3">
      <t>カコウチン</t>
    </rPh>
    <rPh sb="4" eb="6">
      <t>シュウニュウ</t>
    </rPh>
    <rPh sb="6" eb="7">
      <t>ガク</t>
    </rPh>
    <phoneticPr fontId="5"/>
  </si>
  <si>
    <t>製造品
出荷額</t>
    <rPh sb="0" eb="3">
      <t>セイゾウヒン</t>
    </rPh>
    <rPh sb="4" eb="6">
      <t>シュッカ</t>
    </rPh>
    <rPh sb="6" eb="7">
      <t>ガク</t>
    </rPh>
    <phoneticPr fontId="5"/>
  </si>
  <si>
    <t>会社</t>
    <rPh sb="0" eb="2">
      <t>カイシャ</t>
    </rPh>
    <phoneticPr fontId="5"/>
  </si>
  <si>
    <t>在庫額対年初増減額</t>
    <rPh sb="0" eb="2">
      <t>ザイコ</t>
    </rPh>
    <rPh sb="2" eb="3">
      <t>ガク</t>
    </rPh>
    <rPh sb="3" eb="4">
      <t>タイ</t>
    </rPh>
    <rPh sb="4" eb="6">
      <t>ネンショ</t>
    </rPh>
    <rPh sb="6" eb="8">
      <t>ゾウゲン</t>
    </rPh>
    <rPh sb="8" eb="9">
      <t>ガク</t>
    </rPh>
    <phoneticPr fontId="5"/>
  </si>
  <si>
    <t>事業所数</t>
    <rPh sb="0" eb="3">
      <t>ジギョウショ</t>
    </rPh>
    <rPh sb="3" eb="4">
      <t>スウ</t>
    </rPh>
    <phoneticPr fontId="5"/>
  </si>
  <si>
    <t>在庫合計</t>
    <rPh sb="0" eb="2">
      <t>ザイコ</t>
    </rPh>
    <rPh sb="2" eb="4">
      <t>ゴウケイ</t>
    </rPh>
    <phoneticPr fontId="5"/>
  </si>
  <si>
    <t>年初額
A</t>
    <rPh sb="0" eb="2">
      <t>ネンショ</t>
    </rPh>
    <rPh sb="2" eb="3">
      <t>ガク</t>
    </rPh>
    <phoneticPr fontId="5"/>
  </si>
  <si>
    <t>年末額
B</t>
    <rPh sb="0" eb="2">
      <t>ネンマツ</t>
    </rPh>
    <rPh sb="2" eb="3">
      <t>ガク</t>
    </rPh>
    <phoneticPr fontId="5"/>
  </si>
  <si>
    <t>有形固定資産</t>
    <rPh sb="0" eb="2">
      <t>ユウケイ</t>
    </rPh>
    <rPh sb="2" eb="4">
      <t>コテイ</t>
    </rPh>
    <rPh sb="4" eb="6">
      <t>シサン</t>
    </rPh>
    <phoneticPr fontId="5"/>
  </si>
  <si>
    <t>年初現在高</t>
    <rPh sb="0" eb="2">
      <t>ネンショ</t>
    </rPh>
    <rPh sb="2" eb="4">
      <t>ゲンザイ</t>
    </rPh>
    <rPh sb="4" eb="5">
      <t>ダカ</t>
    </rPh>
    <phoneticPr fontId="5"/>
  </si>
  <si>
    <t>建物、構築物</t>
    <rPh sb="0" eb="2">
      <t>タテモノ</t>
    </rPh>
    <rPh sb="3" eb="5">
      <t>コウチク</t>
    </rPh>
    <rPh sb="5" eb="6">
      <t>ブツ</t>
    </rPh>
    <phoneticPr fontId="5"/>
  </si>
  <si>
    <t>機械、装置</t>
    <rPh sb="0" eb="2">
      <t>キカイ</t>
    </rPh>
    <rPh sb="3" eb="5">
      <t>ソウチ</t>
    </rPh>
    <phoneticPr fontId="5"/>
  </si>
  <si>
    <t>船舶、車両
工具、器具</t>
    <rPh sb="0" eb="2">
      <t>センパク</t>
    </rPh>
    <rPh sb="3" eb="5">
      <t>シャリョウ</t>
    </rPh>
    <rPh sb="6" eb="8">
      <t>コウグ</t>
    </rPh>
    <rPh sb="9" eb="11">
      <t>キグ</t>
    </rPh>
    <phoneticPr fontId="5"/>
  </si>
  <si>
    <t>産業中分類</t>
  </si>
  <si>
    <t>１事業所当たり平均</t>
    <rPh sb="1" eb="4">
      <t>ジギョウショ</t>
    </rPh>
    <rPh sb="4" eb="5">
      <t>アタ</t>
    </rPh>
    <rPh sb="7" eb="9">
      <t>ヘイキン</t>
    </rPh>
    <phoneticPr fontId="5"/>
  </si>
  <si>
    <t>従業者1人当たり平均</t>
    <rPh sb="0" eb="3">
      <t>ジュウギョウシャ</t>
    </rPh>
    <rPh sb="4" eb="5">
      <t>ニン</t>
    </rPh>
    <rPh sb="5" eb="6">
      <t>トウ</t>
    </rPh>
    <rPh sb="8" eb="10">
      <t>ヘイキン</t>
    </rPh>
    <phoneticPr fontId="5"/>
  </si>
  <si>
    <t>付加
価値率
％</t>
    <rPh sb="0" eb="2">
      <t>フカ</t>
    </rPh>
    <rPh sb="3" eb="5">
      <t>カチ</t>
    </rPh>
    <rPh sb="5" eb="6">
      <t>リツ</t>
    </rPh>
    <phoneticPr fontId="5"/>
  </si>
  <si>
    <t>現金
給与率
％</t>
    <rPh sb="0" eb="2">
      <t>ゲンキン</t>
    </rPh>
    <rPh sb="3" eb="4">
      <t>キュウ</t>
    </rPh>
    <rPh sb="4" eb="5">
      <t>ヨ</t>
    </rPh>
    <rPh sb="5" eb="6">
      <t>リツ</t>
    </rPh>
    <phoneticPr fontId="5"/>
  </si>
  <si>
    <t>原材料率
％</t>
    <rPh sb="0" eb="1">
      <t>ハラ</t>
    </rPh>
    <rPh sb="1" eb="2">
      <t>ザイ</t>
    </rPh>
    <rPh sb="2" eb="3">
      <t>リョウ</t>
    </rPh>
    <rPh sb="3" eb="4">
      <t>リツ</t>
    </rPh>
    <phoneticPr fontId="5"/>
  </si>
  <si>
    <t>従業者数</t>
    <rPh sb="0" eb="2">
      <t>ジュウギョウ</t>
    </rPh>
    <rPh sb="2" eb="3">
      <t>モノ</t>
    </rPh>
    <rPh sb="3" eb="4">
      <t>スウ</t>
    </rPh>
    <phoneticPr fontId="5"/>
  </si>
  <si>
    <t>現金
給与総額</t>
    <rPh sb="0" eb="2">
      <t>ゲンキン</t>
    </rPh>
    <rPh sb="3" eb="4">
      <t>キュウ</t>
    </rPh>
    <rPh sb="4" eb="5">
      <t>ヨ</t>
    </rPh>
    <rPh sb="5" eb="7">
      <t>ソウガク</t>
    </rPh>
    <phoneticPr fontId="5"/>
  </si>
  <si>
    <t>労働
分配率
％</t>
    <rPh sb="0" eb="2">
      <t>ロウドウ</t>
    </rPh>
    <rPh sb="3" eb="5">
      <t>ブンパイ</t>
    </rPh>
    <rPh sb="5" eb="6">
      <t>リツ</t>
    </rPh>
    <phoneticPr fontId="5"/>
  </si>
  <si>
    <t>個人事業主及び
無給家族従業者</t>
    <rPh sb="0" eb="2">
      <t>コジン</t>
    </rPh>
    <rPh sb="2" eb="5">
      <t>ジギョウヌシ</t>
    </rPh>
    <rPh sb="5" eb="6">
      <t>オヨ</t>
    </rPh>
    <rPh sb="8" eb="10">
      <t>ムキュウ</t>
    </rPh>
    <rPh sb="10" eb="12">
      <t>カゾク</t>
    </rPh>
    <rPh sb="12" eb="15">
      <t>ジュウギョウシャ</t>
    </rPh>
    <phoneticPr fontId="5"/>
  </si>
  <si>
    <t>現金給与
総額</t>
    <rPh sb="0" eb="2">
      <t>ゲンキン</t>
    </rPh>
    <rPh sb="2" eb="3">
      <t>キュウ</t>
    </rPh>
    <rPh sb="3" eb="4">
      <t>ヨ</t>
    </rPh>
    <rPh sb="5" eb="7">
      <t>ソウガク</t>
    </rPh>
    <phoneticPr fontId="5"/>
  </si>
  <si>
    <t>粗付加
価値額</t>
    <rPh sb="0" eb="1">
      <t>アラ</t>
    </rPh>
    <rPh sb="1" eb="3">
      <t>フカ</t>
    </rPh>
    <rPh sb="4" eb="6">
      <t>カチ</t>
    </rPh>
    <rPh sb="6" eb="7">
      <t>ガク</t>
    </rPh>
    <phoneticPr fontId="5"/>
  </si>
  <si>
    <t>修理料
収入額</t>
    <rPh sb="0" eb="2">
      <t>シュウリ</t>
    </rPh>
    <rPh sb="2" eb="3">
      <t>リョウ</t>
    </rPh>
    <rPh sb="4" eb="7">
      <t>シュウニュウガク</t>
    </rPh>
    <phoneticPr fontId="5"/>
  </si>
  <si>
    <t>産業細分類</t>
    <rPh sb="0" eb="2">
      <t>サンギョウ</t>
    </rPh>
    <rPh sb="2" eb="5">
      <t>サイブンルイ</t>
    </rPh>
    <phoneticPr fontId="5"/>
  </si>
  <si>
    <t>従業者数</t>
    <rPh sb="0" eb="1">
      <t>ジュウ</t>
    </rPh>
    <rPh sb="1" eb="4">
      <t>ギョウシャスウ</t>
    </rPh>
    <phoneticPr fontId="5"/>
  </si>
  <si>
    <t>食料品製造業</t>
  </si>
  <si>
    <t>0911</t>
  </si>
  <si>
    <t>部分肉・冷凍肉製造業</t>
  </si>
  <si>
    <t>0912</t>
  </si>
  <si>
    <t>肉加工品製造業</t>
  </si>
  <si>
    <t>0913</t>
  </si>
  <si>
    <t>処理牛乳・乳飲料製造業</t>
  </si>
  <si>
    <t>0914</t>
  </si>
  <si>
    <t>乳製品製造業（処理牛乳，乳飲料を除く）</t>
  </si>
  <si>
    <t>0919</t>
  </si>
  <si>
    <t>その他の畜産食料品製造業</t>
  </si>
  <si>
    <t>0922</t>
  </si>
  <si>
    <t>海藻加工業</t>
  </si>
  <si>
    <t>0923</t>
  </si>
  <si>
    <t>水産練製品製造業</t>
  </si>
  <si>
    <t>0924</t>
  </si>
  <si>
    <t>塩干・塩蔵品製造業</t>
  </si>
  <si>
    <t>0925</t>
  </si>
  <si>
    <t>冷凍水産物製造業</t>
  </si>
  <si>
    <t>0926</t>
  </si>
  <si>
    <t>冷凍水産食品製造業</t>
  </si>
  <si>
    <t>0929</t>
  </si>
  <si>
    <t>その他の水産食料品製造業</t>
  </si>
  <si>
    <t>0931</t>
  </si>
  <si>
    <t>野菜缶詰・果実缶詰・農産保存食料品製造業（野菜漬物を除く）</t>
  </si>
  <si>
    <t>0932</t>
  </si>
  <si>
    <t>野菜漬物製造業（缶詰，瓶詰，つぼ詰を除く）</t>
  </si>
  <si>
    <t>0941</t>
  </si>
  <si>
    <t>味そ製造業</t>
  </si>
  <si>
    <t>0942</t>
  </si>
  <si>
    <t>しょう油・食用アミノ酸製造業</t>
  </si>
  <si>
    <t>0943</t>
  </si>
  <si>
    <t>ソース製造業</t>
  </si>
  <si>
    <t>0944</t>
  </si>
  <si>
    <t>食酢製造業</t>
  </si>
  <si>
    <t>0949</t>
  </si>
  <si>
    <t>その他の調味料製造業</t>
  </si>
  <si>
    <t>0952</t>
  </si>
  <si>
    <t>砂糖精製業</t>
  </si>
  <si>
    <t>0953</t>
  </si>
  <si>
    <t>ぶどう糖・水あめ・異性化糖製造業</t>
  </si>
  <si>
    <t>0961</t>
  </si>
  <si>
    <t>精米・精麦業</t>
  </si>
  <si>
    <t>0962</t>
  </si>
  <si>
    <t>小麦粉製造業</t>
  </si>
  <si>
    <t>0969</t>
  </si>
  <si>
    <t>その他の精穀・製粉業</t>
  </si>
  <si>
    <t>0971</t>
  </si>
  <si>
    <t>パン製造業</t>
  </si>
  <si>
    <t>0972</t>
  </si>
  <si>
    <t>生菓子製造業</t>
  </si>
  <si>
    <t>0973</t>
  </si>
  <si>
    <t>ビスケット類・干菓子製造業</t>
  </si>
  <si>
    <t>0974</t>
  </si>
  <si>
    <t>米菓製造業</t>
  </si>
  <si>
    <t>0979</t>
  </si>
  <si>
    <t>その他のパン・菓子製造業</t>
  </si>
  <si>
    <t>0981</t>
  </si>
  <si>
    <t>動植物油脂製造業（食用油脂加工業を除く）</t>
  </si>
  <si>
    <t>0982</t>
  </si>
  <si>
    <t>食用油脂加工業</t>
  </si>
  <si>
    <t>0992</t>
  </si>
  <si>
    <t>めん類製造業</t>
  </si>
  <si>
    <t>0993</t>
  </si>
  <si>
    <t>豆腐・油揚製造業</t>
  </si>
  <si>
    <t>0994</t>
  </si>
  <si>
    <t>あん類製造業</t>
  </si>
  <si>
    <t>0995</t>
  </si>
  <si>
    <t>冷凍調理食品製造業</t>
  </si>
  <si>
    <t>0996</t>
  </si>
  <si>
    <t>そう（惣）菜製造業</t>
  </si>
  <si>
    <t>0997</t>
  </si>
  <si>
    <t>すし・弁当・調理パン製造業</t>
  </si>
  <si>
    <t>0998</t>
  </si>
  <si>
    <t>レトルト食品製造業</t>
  </si>
  <si>
    <t>0999</t>
  </si>
  <si>
    <t>他に分類されない食料品製造業</t>
  </si>
  <si>
    <t>飲料・たばこ・飼料製造業</t>
  </si>
  <si>
    <t>1011</t>
  </si>
  <si>
    <t>清涼飲料製造業</t>
  </si>
  <si>
    <t>1021</t>
  </si>
  <si>
    <t>果実酒製造業</t>
  </si>
  <si>
    <t>1022</t>
  </si>
  <si>
    <t>ビール類製造業</t>
  </si>
  <si>
    <t>1023</t>
  </si>
  <si>
    <t>清酒製造業</t>
  </si>
  <si>
    <t>1024</t>
  </si>
  <si>
    <t>蒸留酒・混成酒製造業</t>
  </si>
  <si>
    <t>1031</t>
  </si>
  <si>
    <t>製茶業</t>
  </si>
  <si>
    <t>1032</t>
  </si>
  <si>
    <t>コーヒー製造業</t>
  </si>
  <si>
    <t>1041</t>
  </si>
  <si>
    <t>製氷業</t>
  </si>
  <si>
    <t>1061</t>
  </si>
  <si>
    <t>配合飼料製造業</t>
  </si>
  <si>
    <t>1062</t>
  </si>
  <si>
    <t>単体飼料製造業</t>
  </si>
  <si>
    <t>1063</t>
  </si>
  <si>
    <t>有機質肥料製造業</t>
  </si>
  <si>
    <t>1112</t>
  </si>
  <si>
    <t>化学繊維製造業</t>
  </si>
  <si>
    <t>1113</t>
  </si>
  <si>
    <t>炭素繊維製造業</t>
  </si>
  <si>
    <t>1117</t>
  </si>
  <si>
    <t>ねん糸製造業（かさ高加工糸を除く）</t>
  </si>
  <si>
    <t>1121</t>
  </si>
  <si>
    <t>綿・スフ織物業</t>
  </si>
  <si>
    <t>1123</t>
  </si>
  <si>
    <t>毛織物業</t>
  </si>
  <si>
    <t>1124</t>
  </si>
  <si>
    <t>麻織物業</t>
  </si>
  <si>
    <t>1125</t>
  </si>
  <si>
    <t>細幅織物業</t>
  </si>
  <si>
    <t>1131</t>
  </si>
  <si>
    <t>丸編ニット生地製造業</t>
  </si>
  <si>
    <t>1132</t>
  </si>
  <si>
    <t>たて編ニット生地製造業</t>
  </si>
  <si>
    <t>1141</t>
  </si>
  <si>
    <t>綿・スフ・麻織物機械染色業</t>
  </si>
  <si>
    <t>1144</t>
  </si>
  <si>
    <t>織物整理業</t>
  </si>
  <si>
    <t>1145</t>
  </si>
  <si>
    <t>織物手加工染色整理業</t>
  </si>
  <si>
    <t>1146</t>
  </si>
  <si>
    <t>綿状繊維・糸染色整理業</t>
  </si>
  <si>
    <t>1148</t>
  </si>
  <si>
    <t>繊維雑品染色整理業</t>
  </si>
  <si>
    <t>1152</t>
  </si>
  <si>
    <t>漁網製造業</t>
  </si>
  <si>
    <t>1153</t>
  </si>
  <si>
    <t>網地製造業（漁網を除く）</t>
  </si>
  <si>
    <t>1155</t>
  </si>
  <si>
    <t>組ひも製造業</t>
  </si>
  <si>
    <t>1157</t>
  </si>
  <si>
    <t>フェルト・不織布製造業</t>
  </si>
  <si>
    <t>1159</t>
  </si>
  <si>
    <t>その他の繊維粗製品製造業</t>
  </si>
  <si>
    <t>1161</t>
  </si>
  <si>
    <t>織物製成人男子・少年服製造業（不織布製及びレース製を含む）</t>
  </si>
  <si>
    <t>1162</t>
  </si>
  <si>
    <t>織物製成人女子・少女服製造業（不織布製及びレース製を含む）</t>
  </si>
  <si>
    <t>1164</t>
  </si>
  <si>
    <t>織物製シャツ製造業（不織布製及びレース製を含み、下着を除く）</t>
  </si>
  <si>
    <t>1165</t>
  </si>
  <si>
    <t>織物製事務用・作業用・衛生用・スポーツ用衣服・学校服製造業（不織布製及びレース製を含む）</t>
  </si>
  <si>
    <t>1167</t>
  </si>
  <si>
    <t>ニット製アウターシャツ類製造業</t>
  </si>
  <si>
    <t>1168</t>
  </si>
  <si>
    <t>セーター類製造業</t>
  </si>
  <si>
    <t>1169</t>
  </si>
  <si>
    <t>その他の外衣・シャツ製造業</t>
  </si>
  <si>
    <t>1171</t>
  </si>
  <si>
    <t>織物製下着製造業</t>
  </si>
  <si>
    <t>1172</t>
  </si>
  <si>
    <t>ニット製下着製造業</t>
  </si>
  <si>
    <t>1173</t>
  </si>
  <si>
    <t>織物製・ニット製寝着類製造業</t>
  </si>
  <si>
    <t>1181</t>
  </si>
  <si>
    <t>和装製品製造業（足袋を含む）</t>
  </si>
  <si>
    <t>1182</t>
  </si>
  <si>
    <t>ネクタイ製造業</t>
  </si>
  <si>
    <t>1183</t>
  </si>
  <si>
    <t>スカーフ・マフラー・ハンカチーフ製造業</t>
  </si>
  <si>
    <t>1184</t>
  </si>
  <si>
    <t>靴下製造業</t>
  </si>
  <si>
    <t>1186</t>
  </si>
  <si>
    <t>帽子製造業（帽体を含む）</t>
  </si>
  <si>
    <t>1189</t>
  </si>
  <si>
    <t>他に分類されない衣服・繊維製身の回り品製造業</t>
  </si>
  <si>
    <t>1191</t>
  </si>
  <si>
    <t>寝具製造業</t>
  </si>
  <si>
    <t>1193</t>
  </si>
  <si>
    <t>じゅうたん・その他の繊維製床敷物製造業</t>
  </si>
  <si>
    <t>1194</t>
  </si>
  <si>
    <t>帆布製品製造業</t>
  </si>
  <si>
    <t>1195</t>
  </si>
  <si>
    <t>繊維製袋製造業</t>
  </si>
  <si>
    <t>1196</t>
  </si>
  <si>
    <t>刺しゅう業</t>
  </si>
  <si>
    <t>1197</t>
  </si>
  <si>
    <t>タオル製造業</t>
  </si>
  <si>
    <t>1198</t>
  </si>
  <si>
    <t>繊維製衛生材料製造業</t>
  </si>
  <si>
    <t>1199</t>
  </si>
  <si>
    <t>他に分類されない繊維製品製造業</t>
  </si>
  <si>
    <t>木材・木製品製造業（家具・装備品を除く）</t>
  </si>
  <si>
    <t>1211</t>
  </si>
  <si>
    <t>一般製材業</t>
  </si>
  <si>
    <t>1213</t>
  </si>
  <si>
    <t>木材チップ製造業</t>
  </si>
  <si>
    <t>1219</t>
  </si>
  <si>
    <t>その他の特殊製材業</t>
  </si>
  <si>
    <t>1221</t>
  </si>
  <si>
    <t>造作材製造業（建具を除く）</t>
  </si>
  <si>
    <t>1222</t>
  </si>
  <si>
    <t>合板製造業</t>
  </si>
  <si>
    <t>1223</t>
  </si>
  <si>
    <t>集成材製造業</t>
  </si>
  <si>
    <t>1224</t>
  </si>
  <si>
    <t>建築用木製組立材料製造業</t>
  </si>
  <si>
    <t>1232</t>
  </si>
  <si>
    <t>木箱製造業</t>
  </si>
  <si>
    <t>1233</t>
  </si>
  <si>
    <t>たる・おけ製造業</t>
  </si>
  <si>
    <t>1291</t>
  </si>
  <si>
    <t>木材薬品処理業</t>
  </si>
  <si>
    <t>1299</t>
  </si>
  <si>
    <t>他に分類されない木製品製造業(竹，とうを含む)</t>
  </si>
  <si>
    <t>家具・装備品製造業</t>
  </si>
  <si>
    <t>1311</t>
  </si>
  <si>
    <t>木製家具製造業（漆塗りを除く）</t>
  </si>
  <si>
    <t>1312</t>
  </si>
  <si>
    <t>金属製家具製造業</t>
  </si>
  <si>
    <t>1313</t>
  </si>
  <si>
    <t>マットレス・組スプリング製造業</t>
  </si>
  <si>
    <t>1321</t>
  </si>
  <si>
    <t>宗教用具製造業</t>
  </si>
  <si>
    <t>1331</t>
  </si>
  <si>
    <t>建具製造業</t>
  </si>
  <si>
    <t>1391</t>
  </si>
  <si>
    <t>事務所用・店舗用装備品製造業</t>
  </si>
  <si>
    <t>1392</t>
  </si>
  <si>
    <t>窓用・扉用日よけ，日本びょうぶ等製造業</t>
  </si>
  <si>
    <t>1393</t>
  </si>
  <si>
    <t>鏡縁・額縁製造業</t>
  </si>
  <si>
    <t>1399</t>
  </si>
  <si>
    <t>他に分類されない家具・装備品製造業</t>
  </si>
  <si>
    <t>パルプ・紙・紙加工品製造業</t>
  </si>
  <si>
    <t>1411</t>
  </si>
  <si>
    <t>パルプ製造業</t>
  </si>
  <si>
    <t>1421</t>
  </si>
  <si>
    <t>洋紙製造業</t>
  </si>
  <si>
    <t>1422</t>
  </si>
  <si>
    <t>板紙製造業</t>
  </si>
  <si>
    <t>1424</t>
  </si>
  <si>
    <t>手すき和紙製造業</t>
  </si>
  <si>
    <t>1431</t>
  </si>
  <si>
    <t>塗工紙製造業（印刷用紙を除く）</t>
  </si>
  <si>
    <t>1432</t>
  </si>
  <si>
    <t>段ボール製造業</t>
  </si>
  <si>
    <t>1433</t>
  </si>
  <si>
    <t>壁紙・ふすま紙製造業</t>
  </si>
  <si>
    <t>1441</t>
  </si>
  <si>
    <t>事務用・学用紙製品製造業</t>
  </si>
  <si>
    <t>1442</t>
  </si>
  <si>
    <t>日用紙製品製造業</t>
  </si>
  <si>
    <t>1449</t>
  </si>
  <si>
    <t>その他の紙製品製造業</t>
  </si>
  <si>
    <t>1451</t>
  </si>
  <si>
    <t>重包装紙袋製造業</t>
  </si>
  <si>
    <t>1452</t>
  </si>
  <si>
    <t>角底紙袋製造業</t>
  </si>
  <si>
    <t>1453</t>
  </si>
  <si>
    <t>段ボール箱製造業</t>
  </si>
  <si>
    <t>1454</t>
  </si>
  <si>
    <t>紙器製造業</t>
  </si>
  <si>
    <t>1499</t>
  </si>
  <si>
    <t>その他のパルプ・紙・紙加工品製造業</t>
  </si>
  <si>
    <t>印刷・同関連品業</t>
  </si>
  <si>
    <t>1511</t>
  </si>
  <si>
    <t>オフセット印刷業（紙に対するもの）</t>
  </si>
  <si>
    <t>1512</t>
  </si>
  <si>
    <t>オフセット印刷以外の印刷業（紙に対するもの）</t>
  </si>
  <si>
    <t>1513</t>
  </si>
  <si>
    <t>紙以外の印刷業</t>
  </si>
  <si>
    <t>1521</t>
  </si>
  <si>
    <t>製版業</t>
  </si>
  <si>
    <t>1531</t>
  </si>
  <si>
    <t>製本業</t>
  </si>
  <si>
    <t>1532</t>
  </si>
  <si>
    <t>印刷物加工業</t>
  </si>
  <si>
    <t>1612</t>
  </si>
  <si>
    <t>複合肥料製造業</t>
  </si>
  <si>
    <t>1619</t>
  </si>
  <si>
    <t>その他の化学肥料製造業</t>
  </si>
  <si>
    <t>1621</t>
  </si>
  <si>
    <t>ソーダ工業</t>
  </si>
  <si>
    <t>1622</t>
  </si>
  <si>
    <t>無機顔料製造業</t>
  </si>
  <si>
    <t>1623</t>
  </si>
  <si>
    <t>圧縮ガス・液化ガス製造業</t>
  </si>
  <si>
    <t>1624</t>
  </si>
  <si>
    <t>塩製造業</t>
  </si>
  <si>
    <t>1629</t>
  </si>
  <si>
    <t>その他の無機化学工業製品製造業</t>
  </si>
  <si>
    <t>1632</t>
  </si>
  <si>
    <t>脂肪族系中間物製造業（脂肪族系溶剤を含む）</t>
  </si>
  <si>
    <t>1633</t>
  </si>
  <si>
    <t>発酵工業</t>
  </si>
  <si>
    <t>1634</t>
  </si>
  <si>
    <t>環式中間物・合成染料・有機顔料製造業</t>
  </si>
  <si>
    <t>1635</t>
  </si>
  <si>
    <t>プラスチック製造業</t>
  </si>
  <si>
    <t>1639</t>
  </si>
  <si>
    <t>その他の有機化学工業製品製造業</t>
  </si>
  <si>
    <t>1641</t>
  </si>
  <si>
    <t>脂肪酸・硬化油・グリセリン製造業</t>
  </si>
  <si>
    <t>1642</t>
  </si>
  <si>
    <t>石けん・合成洗剤製造業</t>
  </si>
  <si>
    <t>1643</t>
  </si>
  <si>
    <t>界面活性剤製造業（石けん，合成洗剤を除く）</t>
  </si>
  <si>
    <t>1644</t>
  </si>
  <si>
    <t>塗料製造業</t>
  </si>
  <si>
    <t>1645</t>
  </si>
  <si>
    <t>印刷インキ製造業</t>
  </si>
  <si>
    <t>1646</t>
  </si>
  <si>
    <t>洗浄剤・磨用剤製造業</t>
  </si>
  <si>
    <t>1647</t>
  </si>
  <si>
    <t>ろうそく製造業</t>
  </si>
  <si>
    <t>1651</t>
  </si>
  <si>
    <t>医薬品原薬製造業</t>
  </si>
  <si>
    <t>1652</t>
  </si>
  <si>
    <t>医薬品製剤製造業</t>
  </si>
  <si>
    <t>1653</t>
  </si>
  <si>
    <t>生物学的製剤製造業</t>
  </si>
  <si>
    <t>1654</t>
  </si>
  <si>
    <t>生薬・漢方製剤製造業</t>
  </si>
  <si>
    <t>1661</t>
  </si>
  <si>
    <t>仕上用・皮膚用化粧品製造業（香水，オーデコロンを含む）</t>
  </si>
  <si>
    <t>1662</t>
  </si>
  <si>
    <t>頭髪用化粧品製造業</t>
  </si>
  <si>
    <t>1669</t>
  </si>
  <si>
    <t>その他の化粧品・歯磨・化粧用調整品製造業</t>
  </si>
  <si>
    <t>1691</t>
  </si>
  <si>
    <t>火薬類製造業</t>
  </si>
  <si>
    <t>1692</t>
  </si>
  <si>
    <t>農薬製造業</t>
  </si>
  <si>
    <t>1693</t>
  </si>
  <si>
    <t>香料製造業</t>
  </si>
  <si>
    <t>1694</t>
  </si>
  <si>
    <t>ゼラチン・接着剤製造業</t>
  </si>
  <si>
    <t>1695</t>
  </si>
  <si>
    <t>写真感光材料製造業</t>
  </si>
  <si>
    <t>1696</t>
  </si>
  <si>
    <t>天然樹脂製品・木材化学製品製造業</t>
  </si>
  <si>
    <t>1697</t>
  </si>
  <si>
    <t>試薬製造業</t>
  </si>
  <si>
    <t>1699</t>
  </si>
  <si>
    <t>他に分類されない化学工業製品製造業</t>
  </si>
  <si>
    <t>石油製品・石炭製品製造業</t>
  </si>
  <si>
    <t>1721</t>
  </si>
  <si>
    <t>潤滑油・グリース製造業（石油精製業によらないもの）</t>
  </si>
  <si>
    <t>1731</t>
  </si>
  <si>
    <t>コークス製造業</t>
  </si>
  <si>
    <t>1741</t>
  </si>
  <si>
    <t>舗装材料製造業</t>
  </si>
  <si>
    <t>1799</t>
  </si>
  <si>
    <t>その他の石油製品・石炭製品製造業</t>
  </si>
  <si>
    <t>プラスチック製品製造業</t>
  </si>
  <si>
    <t>1811</t>
  </si>
  <si>
    <t>プラスチック板・棒製造業</t>
  </si>
  <si>
    <t>1812</t>
  </si>
  <si>
    <t>プラスチック管製造業</t>
  </si>
  <si>
    <t>1814</t>
  </si>
  <si>
    <t>プラスチック異形押出製品製造業</t>
  </si>
  <si>
    <t>1815</t>
  </si>
  <si>
    <t>プラスチック板・棒・管・継手・異形押出製品加工業</t>
  </si>
  <si>
    <t>1821</t>
  </si>
  <si>
    <t>プラスチックフィルム製造業</t>
  </si>
  <si>
    <t>1822</t>
  </si>
  <si>
    <t>プラスチックシート製造業</t>
  </si>
  <si>
    <t>1823</t>
  </si>
  <si>
    <t>プラスチック床材製造業</t>
  </si>
  <si>
    <t>1825</t>
  </si>
  <si>
    <t>プラスチックフィルム・シート・床材・合成皮革加工業</t>
  </si>
  <si>
    <t>1831</t>
  </si>
  <si>
    <t>電気機械器具用プラスチック製品製造業（加工業を除く）</t>
  </si>
  <si>
    <t>1832</t>
  </si>
  <si>
    <t>輸送機械器具用プラスチック製品製造業（加工業を除く）</t>
  </si>
  <si>
    <t>1833</t>
  </si>
  <si>
    <t>その他の工業用プラスチック製品製造業（加工業を除く）</t>
  </si>
  <si>
    <t>1834</t>
  </si>
  <si>
    <t>工業用プラスチック製品加工業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</si>
  <si>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</si>
  <si>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</si>
  <si>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</si>
  <si>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</si>
  <si>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</si>
  <si>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</si>
  <si>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</si>
  <si>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</si>
  <si>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</si>
  <si>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</si>
  <si>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1851</t>
  </si>
  <si>
    <t>プラスチック成形材料製造業</t>
  </si>
  <si>
    <t>1852</t>
  </si>
  <si>
    <t>廃プラスチック製品製造業</t>
  </si>
  <si>
    <t>1891</t>
  </si>
  <si>
    <t>プラスチック製日用雑貨・食卓用品製造業</t>
  </si>
  <si>
    <t>1892</t>
  </si>
  <si>
    <t>プラスチック製容器製造業</t>
  </si>
  <si>
    <t>1897</t>
  </si>
  <si>
    <t>他に分類されないプラスチック製品製造業</t>
  </si>
  <si>
    <t>1898</t>
  </si>
  <si>
    <t>他に分類されないプラスチック製品加工業</t>
  </si>
  <si>
    <t>ゴム製品製造業</t>
  </si>
  <si>
    <t>1911</t>
  </si>
  <si>
    <t>自動車タイヤ・チューブ製造業</t>
  </si>
  <si>
    <t>1919</t>
  </si>
  <si>
    <t>その他のタイヤ・チューブ製造業</t>
  </si>
  <si>
    <t>1921</t>
  </si>
  <si>
    <t>ゴム製履物・同附属品製造業</t>
  </si>
  <si>
    <t>1922</t>
  </si>
  <si>
    <t>プラスチック製履物・同附属品製造業</t>
  </si>
  <si>
    <t>1931</t>
  </si>
  <si>
    <t>ゴムベルト製造業</t>
  </si>
  <si>
    <t>1932</t>
  </si>
  <si>
    <t>ゴムホース製造業</t>
  </si>
  <si>
    <t>1933</t>
  </si>
  <si>
    <t>工業用ゴム製品製造業</t>
  </si>
  <si>
    <t>1991</t>
  </si>
  <si>
    <t>ゴム引布・同製品製造業</t>
  </si>
  <si>
    <t>1992</t>
  </si>
  <si>
    <t>医療・衛生用ゴム製品製造業</t>
  </si>
  <si>
    <t>1993</t>
  </si>
  <si>
    <t>ゴム練生地製造業</t>
  </si>
  <si>
    <t>1994</t>
  </si>
  <si>
    <t>更生タイヤ製造業</t>
  </si>
  <si>
    <t>1999</t>
  </si>
  <si>
    <t>他に分類されないゴム製品製造業</t>
  </si>
  <si>
    <t>なめし革・同製品・毛皮製造業</t>
  </si>
  <si>
    <t>2011</t>
  </si>
  <si>
    <t>なめし革製造業</t>
  </si>
  <si>
    <t>2021</t>
  </si>
  <si>
    <t>工業用革製品製造業（手袋を除く）</t>
  </si>
  <si>
    <t>2031</t>
  </si>
  <si>
    <t>革製履物用材料・同附属品製造業</t>
  </si>
  <si>
    <t>2041</t>
  </si>
  <si>
    <t>革製履物製造業</t>
  </si>
  <si>
    <t>2051</t>
  </si>
  <si>
    <t>革製手袋製造業</t>
  </si>
  <si>
    <t>2061</t>
  </si>
  <si>
    <t>かばん製造業</t>
  </si>
  <si>
    <t>2071</t>
  </si>
  <si>
    <t>袋物製造業（ハンドバッグを除く）</t>
  </si>
  <si>
    <t>2099</t>
  </si>
  <si>
    <t>その他のなめし革製品製造業</t>
  </si>
  <si>
    <t>窯業・土石製品製造業</t>
  </si>
  <si>
    <t>2111</t>
  </si>
  <si>
    <t>板ガラス製造業</t>
  </si>
  <si>
    <t>2112</t>
  </si>
  <si>
    <t>板ガラス加工業</t>
  </si>
  <si>
    <t>2113</t>
  </si>
  <si>
    <t>ガラス製加工素材製造業</t>
  </si>
  <si>
    <t>2114</t>
  </si>
  <si>
    <t>ガラス容器製造業</t>
  </si>
  <si>
    <t>2115</t>
  </si>
  <si>
    <t>理化学用・医療用ガラス器具製造業</t>
  </si>
  <si>
    <t>2117</t>
  </si>
  <si>
    <t>ガラス繊維・同製品製造業</t>
  </si>
  <si>
    <t>2119</t>
  </si>
  <si>
    <t>その他のガラス・同製品製造業</t>
  </si>
  <si>
    <t>2121</t>
  </si>
  <si>
    <t>セメント製造業</t>
  </si>
  <si>
    <t>2122</t>
  </si>
  <si>
    <t>生コンクリート製造業</t>
  </si>
  <si>
    <t>2123</t>
  </si>
  <si>
    <t>コンクリート製品製造業</t>
  </si>
  <si>
    <t>2129</t>
  </si>
  <si>
    <t>その他のセメント製品製造業</t>
  </si>
  <si>
    <t>2131</t>
  </si>
  <si>
    <t>粘土かわら製造業</t>
  </si>
  <si>
    <t>2139</t>
  </si>
  <si>
    <t>その他の建設用粘土製品製造業</t>
  </si>
  <si>
    <t>2144</t>
  </si>
  <si>
    <t>電気用陶磁器製造業</t>
  </si>
  <si>
    <t>2145</t>
  </si>
  <si>
    <t>理化学用・工業用陶磁器製造業</t>
  </si>
  <si>
    <t>2146</t>
  </si>
  <si>
    <t>陶磁器製タイル製造業</t>
  </si>
  <si>
    <t>2149</t>
  </si>
  <si>
    <t>その他の陶磁器・同関連製品製造業</t>
  </si>
  <si>
    <t>2151</t>
  </si>
  <si>
    <t>耐火れんが製造業</t>
  </si>
  <si>
    <t>2152</t>
  </si>
  <si>
    <t>不定形耐火物製造業</t>
  </si>
  <si>
    <t>2159</t>
  </si>
  <si>
    <t>その他の耐火物製造業</t>
  </si>
  <si>
    <t>2169</t>
  </si>
  <si>
    <t>その他の炭素・黒鉛製品製造業</t>
  </si>
  <si>
    <t>2172</t>
  </si>
  <si>
    <t>研削と石製造業</t>
  </si>
  <si>
    <t>2179</t>
  </si>
  <si>
    <t>その他の研磨材・同製品製造業</t>
  </si>
  <si>
    <t>2181</t>
  </si>
  <si>
    <t>砕石製造業</t>
  </si>
  <si>
    <t>2182</t>
  </si>
  <si>
    <t>再生骨材製造業</t>
  </si>
  <si>
    <t>2184</t>
  </si>
  <si>
    <t>石工品製造業</t>
  </si>
  <si>
    <t>2185</t>
  </si>
  <si>
    <t>けいそう土・同製品製造業</t>
  </si>
  <si>
    <t>2186</t>
  </si>
  <si>
    <t>鉱物・土石粉砕等処理業</t>
  </si>
  <si>
    <t>2192</t>
  </si>
  <si>
    <t>石こう（膏）製品製造業</t>
  </si>
  <si>
    <t>2193</t>
  </si>
  <si>
    <t>石灰製造業</t>
  </si>
  <si>
    <t>2194</t>
  </si>
  <si>
    <t>鋳型製造業（中子を含む）</t>
  </si>
  <si>
    <t>2199</t>
  </si>
  <si>
    <t>他に分類されない窯業・土石製品製造業</t>
  </si>
  <si>
    <t>2211</t>
  </si>
  <si>
    <t>高炉による製鉄業</t>
  </si>
  <si>
    <t>2213</t>
  </si>
  <si>
    <t>フェロアロイ製造業</t>
  </si>
  <si>
    <t>2221</t>
  </si>
  <si>
    <t>製鋼・製鋼圧延業</t>
  </si>
  <si>
    <t>2231</t>
  </si>
  <si>
    <t>熱間圧延業（鋼管、伸鉄を除く）</t>
  </si>
  <si>
    <t>2232</t>
  </si>
  <si>
    <t>冷間圧延業（鋼管、伸鉄を除く）</t>
  </si>
  <si>
    <t>2233</t>
  </si>
  <si>
    <t>冷間ロール成型形鋼製造業</t>
  </si>
  <si>
    <t>2234</t>
  </si>
  <si>
    <t>鋼管製造業</t>
  </si>
  <si>
    <t>2236</t>
  </si>
  <si>
    <t>磨棒鋼製造業</t>
  </si>
  <si>
    <t>2237</t>
  </si>
  <si>
    <t>引抜鋼管製造業</t>
  </si>
  <si>
    <t>2238</t>
  </si>
  <si>
    <t>伸線業</t>
  </si>
  <si>
    <t>2239</t>
  </si>
  <si>
    <t>その他の製鋼を行わない鋼材製造業（表面処理鋼材を除く）</t>
  </si>
  <si>
    <t>2249</t>
  </si>
  <si>
    <t>その他の表面処理鋼材製造業</t>
  </si>
  <si>
    <t>2251</t>
  </si>
  <si>
    <t>銑鉄鋳物製造業（鋳鉄管，可鍛鋳鉄を除く）</t>
  </si>
  <si>
    <t>2252</t>
  </si>
  <si>
    <t>可鍛鋳鉄製造業</t>
  </si>
  <si>
    <t>2253</t>
  </si>
  <si>
    <t>鋳鋼製造業</t>
  </si>
  <si>
    <t>2254</t>
  </si>
  <si>
    <t>鍛工品製造業</t>
  </si>
  <si>
    <t>2255</t>
  </si>
  <si>
    <t>鍛鋼製造業</t>
  </si>
  <si>
    <t>2291</t>
  </si>
  <si>
    <t>鉄鋼シャースリット業</t>
  </si>
  <si>
    <t>2292</t>
  </si>
  <si>
    <t>鉄スクラップ加工処理業</t>
  </si>
  <si>
    <t>2293</t>
  </si>
  <si>
    <t>鋳鉄管製造業</t>
  </si>
  <si>
    <t>2299</t>
  </si>
  <si>
    <t>他に分類されない鉄鋼業</t>
  </si>
  <si>
    <t>非鉄金属製造業</t>
  </si>
  <si>
    <t>2319</t>
  </si>
  <si>
    <t>その他の非鉄金属第次製錬・精製業</t>
  </si>
  <si>
    <t>2321</t>
  </si>
  <si>
    <t>鉛第次製錬・精製業（鉛合金製造業を含む)</t>
  </si>
  <si>
    <t>2322</t>
  </si>
  <si>
    <t>アルミニウム第次製錬・精製業（アルミニウム合金製造業を含む）</t>
  </si>
  <si>
    <t>2329</t>
  </si>
  <si>
    <t>その他の非鉄金属第次製錬・精製業（非鉄金属合金製造業を含む）</t>
  </si>
  <si>
    <t>2331</t>
  </si>
  <si>
    <t>伸銅品製造業</t>
  </si>
  <si>
    <t>2332</t>
  </si>
  <si>
    <t>アルミニウム・同合金圧延業（抽伸，押出しを含む）</t>
  </si>
  <si>
    <t>2339</t>
  </si>
  <si>
    <t>その他の非鉄金属・同合金圧延業（抽伸，押出しを含む）</t>
  </si>
  <si>
    <t>2341</t>
  </si>
  <si>
    <t>電線・ケーブル製造業（光ファイバケーブルを除く）</t>
  </si>
  <si>
    <t>2351</t>
  </si>
  <si>
    <t>銅・同合金鋳物製造業（ダイカストを除く）</t>
  </si>
  <si>
    <t>2352</t>
  </si>
  <si>
    <t>非鉄金属鋳物製造業（銅・同合金鋳物及びダイカストを除く）</t>
  </si>
  <si>
    <t>2353</t>
  </si>
  <si>
    <t>アルミニウム・同合金ダイカスト製造業</t>
  </si>
  <si>
    <t>2354</t>
  </si>
  <si>
    <t>非鉄金属ダイカスト製造業（アルミニウム・同合金ダイカストを除く）</t>
  </si>
  <si>
    <t>2355</t>
  </si>
  <si>
    <t>非鉄金属鍛造品製造業</t>
  </si>
  <si>
    <t>2399</t>
  </si>
  <si>
    <t>他に分類されない非鉄金属製造業</t>
  </si>
  <si>
    <t>金属製品製造業</t>
  </si>
  <si>
    <t>2411</t>
  </si>
  <si>
    <t>ブリキ缶・その他のめっき板等製品製造業</t>
  </si>
  <si>
    <t>2422</t>
  </si>
  <si>
    <t>機械刃物製造業</t>
  </si>
  <si>
    <t>2423</t>
  </si>
  <si>
    <t>利器工匠具・手道具製造業（やすり，のこぎり，食卓用刃物を除く）</t>
  </si>
  <si>
    <t>2424</t>
  </si>
  <si>
    <t>作業工具製造業</t>
  </si>
  <si>
    <t>2425</t>
  </si>
  <si>
    <t>手引のこぎり・のこ刃製造業</t>
  </si>
  <si>
    <t>2426</t>
  </si>
  <si>
    <t>農業用器具製造業（農業用機械を除く）</t>
  </si>
  <si>
    <t>2429</t>
  </si>
  <si>
    <t>その他の金物類製造業</t>
  </si>
  <si>
    <t>2431</t>
  </si>
  <si>
    <t>配管工事用附属品製造業（バルブ，コックを除く）</t>
  </si>
  <si>
    <t>2432</t>
  </si>
  <si>
    <t>ガス機器・石油機器製造業</t>
  </si>
  <si>
    <t>2439</t>
  </si>
  <si>
    <t>その他の暖房・調理装置製造業（電気機械器具，ガス機器，石油機器を除く）</t>
  </si>
  <si>
    <t>2441</t>
  </si>
  <si>
    <t>鉄骨製造業</t>
  </si>
  <si>
    <t>2442</t>
  </si>
  <si>
    <t>建設用金属製品製造業（鉄骨を除く）</t>
  </si>
  <si>
    <t>2443</t>
  </si>
  <si>
    <t>金属製サッシ・ドア製造業</t>
  </si>
  <si>
    <t>2444</t>
  </si>
  <si>
    <t>鉄骨系プレハブ住宅製造業</t>
  </si>
  <si>
    <t>2445</t>
  </si>
  <si>
    <t>建築用金属製品製造業（サッシ，ドア，建築用金物を除く）</t>
  </si>
  <si>
    <t>2446</t>
  </si>
  <si>
    <t>製缶板金業</t>
  </si>
  <si>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</si>
  <si>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</si>
  <si>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</si>
  <si>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</si>
  <si>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</si>
  <si>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</si>
  <si>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</si>
  <si>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</si>
  <si>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</si>
  <si>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</si>
  <si>
    <t>2463</t>
  </si>
  <si>
    <t>金属彫刻業</t>
  </si>
  <si>
    <t>2464</t>
  </si>
  <si>
    <t>電気めっき業（表面処理鋼材製造業を除く）</t>
  </si>
  <si>
    <t>2465</t>
  </si>
  <si>
    <t>金属熱処理業</t>
  </si>
  <si>
    <t>2469</t>
  </si>
  <si>
    <t>その他の金属表面処理業</t>
  </si>
  <si>
    <t>2479</t>
  </si>
  <si>
    <t>その他の金属線製品製造業</t>
  </si>
  <si>
    <t>2481</t>
  </si>
  <si>
    <t>ボルト・ナット・リベット・小ねじ・木ねじ等製造業</t>
  </si>
  <si>
    <t>2492</t>
  </si>
  <si>
    <t>金属製スプリング製造業</t>
  </si>
  <si>
    <t>2499</t>
  </si>
  <si>
    <t>他に分類されない金属製品製造業</t>
  </si>
  <si>
    <t>はん用機械器具製造業</t>
  </si>
  <si>
    <t>2511</t>
  </si>
  <si>
    <t>ボイラ製造業</t>
  </si>
  <si>
    <t>2512</t>
  </si>
  <si>
    <t>蒸気機関・タービン・水力タービン製造業（舶用を除く）</t>
  </si>
  <si>
    <t>2513</t>
  </si>
  <si>
    <t>はん用内燃機関製造業</t>
  </si>
  <si>
    <t>2519</t>
  </si>
  <si>
    <t>その他の原動機製造業</t>
  </si>
  <si>
    <t>2521</t>
  </si>
  <si>
    <t>ポンプ・同装置製造業</t>
  </si>
  <si>
    <t>2522</t>
  </si>
  <si>
    <t>空気圧縮機・ガス圧縮機・送風機製造業</t>
  </si>
  <si>
    <t>2523</t>
  </si>
  <si>
    <t>油圧・空圧機器製造業</t>
  </si>
  <si>
    <t>2531</t>
  </si>
  <si>
    <t>動力伝導装置製造業（玉軸受，ころ軸受を除く）</t>
  </si>
  <si>
    <t>2532</t>
  </si>
  <si>
    <t>エレベータ・エスカレータ製造業</t>
  </si>
  <si>
    <t>2533</t>
  </si>
  <si>
    <t>物流運搬設備製造業</t>
  </si>
  <si>
    <t>2534</t>
  </si>
  <si>
    <t>工業窯炉製造業</t>
  </si>
  <si>
    <t>2535</t>
  </si>
  <si>
    <t>冷凍機・温湿調整装置製造業</t>
  </si>
  <si>
    <t>2591</t>
  </si>
  <si>
    <t>消火器具・消火装置製造業</t>
  </si>
  <si>
    <t>2592</t>
  </si>
  <si>
    <t>弁・同附属品製造業</t>
  </si>
  <si>
    <t>2593</t>
  </si>
  <si>
    <t>パイプ加工・パイプ附属品加工業</t>
  </si>
  <si>
    <t>2594</t>
  </si>
  <si>
    <t>玉軸受・ころ軸受製造業</t>
  </si>
  <si>
    <t>2596</t>
  </si>
  <si>
    <t>他に分類されないはん用機械・装置製造業</t>
  </si>
  <si>
    <t>2599</t>
  </si>
  <si>
    <t>各種機械・同部分品製造修理業（注文製造・修理）</t>
  </si>
  <si>
    <t>生産用機械器具製造業</t>
  </si>
  <si>
    <t>2611</t>
  </si>
  <si>
    <t>農業用機械製造業（農業用器具を除く）</t>
  </si>
  <si>
    <t>2621</t>
  </si>
  <si>
    <t>建設機械・鉱山機械製造業</t>
  </si>
  <si>
    <t>2632</t>
  </si>
  <si>
    <t>製織機械・編組機械製造業</t>
  </si>
  <si>
    <t>2633</t>
  </si>
  <si>
    <t>染色整理仕上機械製造業</t>
  </si>
  <si>
    <t>2634</t>
  </si>
  <si>
    <t>繊維機械部分品・取付具・附属品製造業</t>
  </si>
  <si>
    <t>2635</t>
  </si>
  <si>
    <t>縫製機械製造業</t>
  </si>
  <si>
    <t>2641</t>
  </si>
  <si>
    <t>食品機械・同装置製造業</t>
  </si>
  <si>
    <t>2642</t>
  </si>
  <si>
    <t>木材加工機械製造業</t>
  </si>
  <si>
    <t>2643</t>
  </si>
  <si>
    <t>パルプ装置・製紙機械製造業</t>
  </si>
  <si>
    <t>2644</t>
  </si>
  <si>
    <t>印刷・製本・紙工機械製造業</t>
  </si>
  <si>
    <t>2645</t>
  </si>
  <si>
    <t>包装・荷造機械製造業</t>
  </si>
  <si>
    <t>2651</t>
  </si>
  <si>
    <t>鋳造装置製造業</t>
  </si>
  <si>
    <t>2652</t>
  </si>
  <si>
    <t>化学機械・同装置製造業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</si>
  <si>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</si>
  <si>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</si>
  <si>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</si>
  <si>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</si>
  <si>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</si>
  <si>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</si>
  <si>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</si>
  <si>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</si>
  <si>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</si>
  <si>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</si>
  <si>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2671</t>
  </si>
  <si>
    <t>半導体製造装置製造業</t>
  </si>
  <si>
    <t>2672</t>
  </si>
  <si>
    <t>フラットパネルディスプレイ製造装置製造業</t>
  </si>
  <si>
    <t>2691</t>
  </si>
  <si>
    <t>金属用金型・同部分品・附属品製造業</t>
  </si>
  <si>
    <t>2692</t>
  </si>
  <si>
    <t>非金属用金型・同部分品・附属品製造業</t>
  </si>
  <si>
    <t>2693</t>
  </si>
  <si>
    <t>真空装置・真空機器製造業</t>
  </si>
  <si>
    <t>2694</t>
  </si>
  <si>
    <t>ロボット製造業</t>
  </si>
  <si>
    <t>2699</t>
  </si>
  <si>
    <t>他に分類されない生産用機械・同部分品製造業</t>
  </si>
  <si>
    <t>業務用機械器具製造業</t>
  </si>
  <si>
    <t>2711</t>
  </si>
  <si>
    <t>複写機製造業</t>
  </si>
  <si>
    <t>2719</t>
  </si>
  <si>
    <t>その他の事務用機械器具製造業</t>
  </si>
  <si>
    <t>2721</t>
  </si>
  <si>
    <t>サービス用機械器具製造業</t>
  </si>
  <si>
    <t>2722</t>
  </si>
  <si>
    <t>娯楽用機械製造業</t>
  </si>
  <si>
    <t>2723</t>
  </si>
  <si>
    <t>自動販売機製造業</t>
  </si>
  <si>
    <t>2729</t>
  </si>
  <si>
    <t>その他のサービス用・娯楽用機械器具製造業</t>
  </si>
  <si>
    <t>2731</t>
  </si>
  <si>
    <t>体積計製造業</t>
  </si>
  <si>
    <t>2732</t>
  </si>
  <si>
    <t>はかり製造業</t>
  </si>
  <si>
    <t>2733</t>
  </si>
  <si>
    <t>圧力計・流量計・液面計等製造業</t>
  </si>
  <si>
    <t>2734</t>
  </si>
  <si>
    <t>精密測定器製造業</t>
  </si>
  <si>
    <t>2735</t>
  </si>
  <si>
    <t>分析機器製造業</t>
  </si>
  <si>
    <t>2736</t>
  </si>
  <si>
    <t>試験機製造業</t>
  </si>
  <si>
    <t>2737</t>
  </si>
  <si>
    <t>測量機械器具製造業</t>
  </si>
  <si>
    <t>2738</t>
  </si>
  <si>
    <t>理化学機械器具製造業</t>
  </si>
  <si>
    <t>2739</t>
  </si>
  <si>
    <t>その他の計量器・測定器・分析機器・試験機・測量機械器具・理化学機械器具製造業</t>
  </si>
  <si>
    <t>2741</t>
  </si>
  <si>
    <t>医療用機械器具製造業</t>
  </si>
  <si>
    <t>2743</t>
  </si>
  <si>
    <t>医療用品製造業（動物用医療機械器具を含む）</t>
  </si>
  <si>
    <t>2744</t>
  </si>
  <si>
    <t>歯科材料製造業</t>
  </si>
  <si>
    <t>2752</t>
  </si>
  <si>
    <t>写真機・映画用機械・同附属品製造業</t>
  </si>
  <si>
    <t>電子部品・デバイス・電子回路製造業</t>
  </si>
  <si>
    <t>2812</t>
  </si>
  <si>
    <t>光電変換素子製造業</t>
  </si>
  <si>
    <t>2813</t>
  </si>
  <si>
    <t>半導体素子製造業（光電変換素子を除く）</t>
  </si>
  <si>
    <t>2814</t>
  </si>
  <si>
    <t>集積回路製造業</t>
  </si>
  <si>
    <t>2815</t>
  </si>
  <si>
    <t>液晶パネル・フラットパネル製造業</t>
  </si>
  <si>
    <t>2821</t>
  </si>
  <si>
    <t>抵抗器・コンデンサ・変成器・複合部品製造業</t>
  </si>
  <si>
    <t>2823</t>
  </si>
  <si>
    <t>コネクタ・スイッチ・リレー製造業</t>
  </si>
  <si>
    <t>2841</t>
  </si>
  <si>
    <t>電子回路基板製造業</t>
  </si>
  <si>
    <t>2842</t>
  </si>
  <si>
    <t>電子回路実装基板製造業</t>
  </si>
  <si>
    <t>2851</t>
  </si>
  <si>
    <t>電源ユニット・高周波ユニット・コントロールユニット製造業</t>
  </si>
  <si>
    <t>2859</t>
  </si>
  <si>
    <t>その他のユニット部品製造業</t>
  </si>
  <si>
    <t>2899</t>
  </si>
  <si>
    <t>その他の電子部品・デバイス・電子回路製造業</t>
  </si>
  <si>
    <t>電気機械器具製造業</t>
  </si>
  <si>
    <t>2911</t>
  </si>
  <si>
    <t>発電機・電動機・その他の回転電気機械製造業</t>
  </si>
  <si>
    <t>2912</t>
  </si>
  <si>
    <t>変圧器類製造業（電子機器用を除く)</t>
  </si>
  <si>
    <t>2913</t>
  </si>
  <si>
    <t>電力開閉装置製造業</t>
  </si>
  <si>
    <t>2914</t>
  </si>
  <si>
    <t>配電盤・電力制御装置製造業</t>
  </si>
  <si>
    <t>2915</t>
  </si>
  <si>
    <t>配線器具・配線附属品製造業</t>
  </si>
  <si>
    <t>2921</t>
  </si>
  <si>
    <t>電気溶接機製造業</t>
  </si>
  <si>
    <t>2922</t>
  </si>
  <si>
    <t>内燃機関電装品製造業</t>
  </si>
  <si>
    <t>2929</t>
  </si>
  <si>
    <t>その他の産業用電気機械器具製造業（車両用，船舶用を含む）</t>
  </si>
  <si>
    <t>2931</t>
  </si>
  <si>
    <t>ちゅう房機器製造業</t>
  </si>
  <si>
    <t>2932</t>
  </si>
  <si>
    <t>空調・住宅関連機器製造業</t>
  </si>
  <si>
    <t>2933</t>
  </si>
  <si>
    <t>衣料衛生関連機器製造業</t>
  </si>
  <si>
    <t>2939</t>
  </si>
  <si>
    <t>その他の民生用電気機械器具製造業</t>
  </si>
  <si>
    <t>2941</t>
  </si>
  <si>
    <t>電球製造業</t>
  </si>
  <si>
    <t>2942</t>
  </si>
  <si>
    <t>電気照明器具製造業</t>
  </si>
  <si>
    <t>2951</t>
  </si>
  <si>
    <t>蓄電池製造業</t>
  </si>
  <si>
    <t>2952</t>
  </si>
  <si>
    <t>一次電池（乾電池，湿電池）製造業</t>
  </si>
  <si>
    <t>2961</t>
  </si>
  <si>
    <t>Ｘ線装置製造業</t>
  </si>
  <si>
    <t>2962</t>
  </si>
  <si>
    <t>医療用電子応用装置製造業</t>
  </si>
  <si>
    <t>2969</t>
  </si>
  <si>
    <t>その他の電子応用装置製造業</t>
  </si>
  <si>
    <t>2971</t>
  </si>
  <si>
    <t>電気計測器製造業（別掲を除く）</t>
  </si>
  <si>
    <t>2972</t>
  </si>
  <si>
    <t>工業計器製造業</t>
  </si>
  <si>
    <t>2973</t>
  </si>
  <si>
    <t>医療用計測器製造業</t>
  </si>
  <si>
    <t>2999</t>
  </si>
  <si>
    <t>その他の電気機械器具製造業</t>
  </si>
  <si>
    <t>情報通信機械器具製造業</t>
  </si>
  <si>
    <t>3011</t>
  </si>
  <si>
    <t>有線通信機械器具製造業</t>
  </si>
  <si>
    <t>3012</t>
  </si>
  <si>
    <t>携帯電話機・ＰＨＳ電話機製造業</t>
  </si>
  <si>
    <t>3013</t>
  </si>
  <si>
    <t>無線通信機械器具製造業</t>
  </si>
  <si>
    <t>3014</t>
  </si>
  <si>
    <t>ラジオ受信機・テレビジョン受信機製造業</t>
  </si>
  <si>
    <t>3015</t>
  </si>
  <si>
    <t>交通信号保安装置製造業</t>
  </si>
  <si>
    <t>3019</t>
  </si>
  <si>
    <t>その他の通信機械器具・同関連機械器具製造業</t>
  </si>
  <si>
    <t>3023</t>
  </si>
  <si>
    <t>電気音響機械器具製造業</t>
  </si>
  <si>
    <t>3031</t>
  </si>
  <si>
    <t>電子計算機製造業（パーソナルコンピュータを除く）</t>
  </si>
  <si>
    <t>3032</t>
  </si>
  <si>
    <t>パーソナルコンピュータ製造業</t>
  </si>
  <si>
    <t>3033</t>
  </si>
  <si>
    <t>外部記憶装置製造業</t>
  </si>
  <si>
    <t>3034</t>
  </si>
  <si>
    <t>印刷装置製造業</t>
  </si>
  <si>
    <t>3035</t>
  </si>
  <si>
    <t>表示装置製造業</t>
  </si>
  <si>
    <t>3039</t>
  </si>
  <si>
    <t>その他の附属装置製造業</t>
  </si>
  <si>
    <t>輸送用機械器具製造業</t>
  </si>
  <si>
    <t>3111</t>
  </si>
  <si>
    <t>自動車製造業（二輪自動車を含む）</t>
  </si>
  <si>
    <t>3112</t>
  </si>
  <si>
    <t>自動車車体・附随車製造業</t>
  </si>
  <si>
    <t>3113</t>
  </si>
  <si>
    <t>自動車部分品・附属品製造業</t>
  </si>
  <si>
    <t>3121</t>
  </si>
  <si>
    <t>鉄道車両製造業</t>
  </si>
  <si>
    <t>3122</t>
  </si>
  <si>
    <t>鉄道車両用部分品製造業</t>
  </si>
  <si>
    <t>3131</t>
  </si>
  <si>
    <t>船舶製造・修理業</t>
  </si>
  <si>
    <t>3132</t>
  </si>
  <si>
    <t>船体ブロック製造業</t>
  </si>
  <si>
    <t>3133</t>
  </si>
  <si>
    <t>舟艇製造・修理業</t>
  </si>
  <si>
    <t>3134</t>
  </si>
  <si>
    <t>舶用機関製造業</t>
  </si>
  <si>
    <t>3142</t>
  </si>
  <si>
    <t>航空機用原動機製造業</t>
  </si>
  <si>
    <t>3149</t>
  </si>
  <si>
    <t>その他の航空機部分品・補助装置製造業</t>
  </si>
  <si>
    <t>3151</t>
  </si>
  <si>
    <t>フォークリフトトラック・同部分品・附属品製造業</t>
  </si>
  <si>
    <t>3159</t>
  </si>
  <si>
    <t>その他の産業用運搬車両・同部分品・附属品製造業</t>
  </si>
  <si>
    <t>3191</t>
  </si>
  <si>
    <t>自転車・同部分品製造業</t>
  </si>
  <si>
    <t>3199</t>
  </si>
  <si>
    <t>他に分類されない輸送用機械器具製造業</t>
  </si>
  <si>
    <t>その他の製造業</t>
  </si>
  <si>
    <t>3211</t>
  </si>
  <si>
    <t>貴金属・宝石製装身具（ジュエリー）製品製造業</t>
  </si>
  <si>
    <t>3212</t>
  </si>
  <si>
    <t>貴金属・宝石製装身具（ジュエリー）附属品・同材料加工業</t>
  </si>
  <si>
    <t>3221</t>
  </si>
  <si>
    <t>装身具・装飾品製造業（貴金属・宝石製を除く）</t>
  </si>
  <si>
    <t>3224</t>
  </si>
  <si>
    <t>針・ピン・ホック・スナップ・同関連品製造業</t>
  </si>
  <si>
    <t>3229</t>
  </si>
  <si>
    <t>その他の装身具・装飾品製造業</t>
  </si>
  <si>
    <t>3251</t>
  </si>
  <si>
    <t>娯楽用具・がん具製造業（人形を除く）</t>
  </si>
  <si>
    <t>3252</t>
  </si>
  <si>
    <t>人形製造業</t>
  </si>
  <si>
    <t>3253</t>
  </si>
  <si>
    <t>運動用具製造業</t>
  </si>
  <si>
    <t>3262</t>
  </si>
  <si>
    <t>毛筆・絵画用品製造業（鉛筆を除く）</t>
  </si>
  <si>
    <t>3269</t>
  </si>
  <si>
    <t>その他の事務用品製造業</t>
  </si>
  <si>
    <t>3281</t>
  </si>
  <si>
    <t>麦わら・パナマ類帽子・わら工品製造業</t>
  </si>
  <si>
    <t>3282</t>
  </si>
  <si>
    <t>畳製造業</t>
  </si>
  <si>
    <t>3284</t>
  </si>
  <si>
    <t>ほうき・ブラシ製造業</t>
  </si>
  <si>
    <t>3285</t>
  </si>
  <si>
    <t>喫煙用具製造業（貴金属・宝石製を除く）</t>
  </si>
  <si>
    <t>3289</t>
  </si>
  <si>
    <t>その他の生活雑貨製品製造業</t>
  </si>
  <si>
    <t>3291</t>
  </si>
  <si>
    <t>煙火製造業</t>
  </si>
  <si>
    <t>3292</t>
  </si>
  <si>
    <t>看板・標識機製造業</t>
  </si>
  <si>
    <t>3293</t>
  </si>
  <si>
    <t>パレット製造業</t>
  </si>
  <si>
    <t>3294</t>
  </si>
  <si>
    <t>モデル・模型製造業</t>
  </si>
  <si>
    <t>3295</t>
  </si>
  <si>
    <t>工業用模型製造業</t>
  </si>
  <si>
    <t>3297</t>
  </si>
  <si>
    <t>眼鏡製造業（枠を含む）</t>
  </si>
  <si>
    <t>3299</t>
  </si>
  <si>
    <t>他に分類されないその他の製造業</t>
  </si>
  <si>
    <t>製造品名
・
賃加工品名</t>
    <rPh sb="0" eb="2">
      <t>セイゾウ</t>
    </rPh>
    <rPh sb="2" eb="4">
      <t>ヒンメイ</t>
    </rPh>
    <rPh sb="7" eb="8">
      <t>チン</t>
    </rPh>
    <rPh sb="8" eb="10">
      <t>カコウ</t>
    </rPh>
    <rPh sb="10" eb="11">
      <t>ヒン</t>
    </rPh>
    <rPh sb="11" eb="12">
      <t>メイ</t>
    </rPh>
    <phoneticPr fontId="5"/>
  </si>
  <si>
    <t>数量
単位</t>
    <rPh sb="0" eb="2">
      <t>スウリョウ</t>
    </rPh>
    <rPh sb="3" eb="5">
      <t>タンイ</t>
    </rPh>
    <phoneticPr fontId="5"/>
  </si>
  <si>
    <t>産出
事業所数</t>
    <rPh sb="0" eb="2">
      <t>サンシュツ</t>
    </rPh>
    <rPh sb="3" eb="6">
      <t>ジギョウショ</t>
    </rPh>
    <rPh sb="6" eb="7">
      <t>スウ</t>
    </rPh>
    <phoneticPr fontId="5"/>
  </si>
  <si>
    <t>製造品出荷額及び
加工賃収入額</t>
    <rPh sb="0" eb="3">
      <t>セイゾウヒン</t>
    </rPh>
    <rPh sb="3" eb="5">
      <t>シュッカ</t>
    </rPh>
    <rPh sb="5" eb="6">
      <t>ガク</t>
    </rPh>
    <rPh sb="6" eb="7">
      <t>オヨ</t>
    </rPh>
    <rPh sb="9" eb="12">
      <t>カコウチン</t>
    </rPh>
    <rPh sb="12" eb="14">
      <t>シュウニュウ</t>
    </rPh>
    <rPh sb="14" eb="15">
      <t>ガク</t>
    </rPh>
    <phoneticPr fontId="5"/>
  </si>
  <si>
    <t>品目番号</t>
    <rPh sb="0" eb="2">
      <t>ヒンモク</t>
    </rPh>
    <rPh sb="2" eb="4">
      <t>バンゴウ</t>
    </rPh>
    <phoneticPr fontId="5"/>
  </si>
  <si>
    <t>数量</t>
    <rPh sb="0" eb="2">
      <t>スウリョウ</t>
    </rPh>
    <phoneticPr fontId="5"/>
  </si>
  <si>
    <t>091111</t>
  </si>
  <si>
    <t>部分肉、冷凍肉（ブロイラーを除く）</t>
  </si>
  <si>
    <t>091191</t>
  </si>
  <si>
    <t>部分肉、冷凍肉（ブロイラーを除く）（賃加工）</t>
  </si>
  <si>
    <t>t</t>
  </si>
  <si>
    <t>091212</t>
  </si>
  <si>
    <t>肉製品</t>
  </si>
  <si>
    <t>091291</t>
  </si>
  <si>
    <t>肉加工品（賃加工）</t>
  </si>
  <si>
    <t>091311</t>
  </si>
  <si>
    <t>処理牛乳</t>
  </si>
  <si>
    <t>091312</t>
  </si>
  <si>
    <t>乳飲料、乳酸菌飲料</t>
  </si>
  <si>
    <t>091313</t>
  </si>
  <si>
    <t>練乳、粉乳、脱脂粉乳</t>
  </si>
  <si>
    <t>091391</t>
  </si>
  <si>
    <t>処理牛乳・乳飲料（賃加工）</t>
  </si>
  <si>
    <t>091411</t>
  </si>
  <si>
    <t>バター</t>
  </si>
  <si>
    <t>091412</t>
  </si>
  <si>
    <t>チーズ</t>
  </si>
  <si>
    <t>091413</t>
  </si>
  <si>
    <t>クリーム</t>
  </si>
  <si>
    <t>091414</t>
  </si>
  <si>
    <t>アイスクリーム</t>
  </si>
  <si>
    <t>091419</t>
  </si>
  <si>
    <t>その他の乳製品</t>
  </si>
  <si>
    <t>091491</t>
  </si>
  <si>
    <t>乳製品（処理牛乳・乳飲料を除く）（賃加工）</t>
  </si>
  <si>
    <t>091911</t>
  </si>
  <si>
    <t>ブロイラー加工品（解体品を含む）</t>
  </si>
  <si>
    <t>091919</t>
  </si>
  <si>
    <t>他に分類されない畜産食料品</t>
  </si>
  <si>
    <t>091991</t>
  </si>
  <si>
    <t>その他の畜産食料品（賃加工）</t>
  </si>
  <si>
    <t>092119</t>
  </si>
  <si>
    <t>その他の水産缶詰・瓶詰</t>
  </si>
  <si>
    <t>092212</t>
  </si>
  <si>
    <t>海藻加工品</t>
  </si>
  <si>
    <t>092291</t>
  </si>
  <si>
    <t>海藻加工（賃加工）</t>
  </si>
  <si>
    <t>092312</t>
  </si>
  <si>
    <t>その他の水産練製品</t>
  </si>
  <si>
    <t>092411</t>
  </si>
  <si>
    <t>塩干・塩蔵品</t>
  </si>
  <si>
    <t>092491</t>
  </si>
  <si>
    <t>塩干・塩蔵品（賃加工）</t>
  </si>
  <si>
    <t>092511</t>
  </si>
  <si>
    <t>冷凍水産物</t>
  </si>
  <si>
    <t>092591</t>
  </si>
  <si>
    <t>冷凍水産物（賃加工）</t>
  </si>
  <si>
    <t>092611</t>
  </si>
  <si>
    <t>冷凍水産食品</t>
  </si>
  <si>
    <t>092911</t>
  </si>
  <si>
    <t>素干・煮干</t>
  </si>
  <si>
    <t>092919</t>
  </si>
  <si>
    <t>他に分類されない水産食料品</t>
  </si>
  <si>
    <t>092991</t>
  </si>
  <si>
    <t>その他の水産食料品（賃加工）</t>
  </si>
  <si>
    <t>093111</t>
  </si>
  <si>
    <t>野菜缶詰（瓶詰・つぼ詰を含む）</t>
  </si>
  <si>
    <t>093112</t>
  </si>
  <si>
    <t>果実缶詰（瓶詰・つぼ詰を含む）</t>
  </si>
  <si>
    <t>093119</t>
  </si>
  <si>
    <t>その他の缶詰（瓶詰・つぼ詰を含む）</t>
  </si>
  <si>
    <t>093121</t>
  </si>
  <si>
    <t>冷凍野菜・果実</t>
  </si>
  <si>
    <t>093129</t>
  </si>
  <si>
    <t>その他の農産保存食料品</t>
  </si>
  <si>
    <t>093191</t>
  </si>
  <si>
    <t>野菜缶詰・果実缶詰・農産保存食料品（賃加工）</t>
  </si>
  <si>
    <t>093211</t>
  </si>
  <si>
    <t>野菜漬物（果実漬物を含む）</t>
  </si>
  <si>
    <t>094111</t>
  </si>
  <si>
    <t>味そ（粉味そを含む）</t>
  </si>
  <si>
    <t>094191</t>
  </si>
  <si>
    <t>味そ（賃加工）</t>
  </si>
  <si>
    <t>094211</t>
  </si>
  <si>
    <t>しょう油、食用アミノ酸（粉しょう油、固形しょう油を含む）</t>
  </si>
  <si>
    <t>kl</t>
  </si>
  <si>
    <t>094311</t>
  </si>
  <si>
    <t>ウスター・中濃・濃厚ソース</t>
  </si>
  <si>
    <t>094319</t>
  </si>
  <si>
    <t>その他のソース類</t>
  </si>
  <si>
    <t>094411</t>
  </si>
  <si>
    <t>食酢</t>
  </si>
  <si>
    <t>094911</t>
  </si>
  <si>
    <t>香辛料（練製のものを含む）</t>
  </si>
  <si>
    <t>094912</t>
  </si>
  <si>
    <t>ルウ類</t>
  </si>
  <si>
    <t>094919</t>
  </si>
  <si>
    <t>他に分類されない調味料</t>
  </si>
  <si>
    <t>094991</t>
  </si>
  <si>
    <t>その他の調味料（賃加工）</t>
  </si>
  <si>
    <t>095111</t>
  </si>
  <si>
    <t>粗糖（糖みつ、黒糖を含む）</t>
  </si>
  <si>
    <t>095211</t>
  </si>
  <si>
    <t>精製糖（購入した粗糖・精製糖から製造加工したもの）</t>
  </si>
  <si>
    <t>095291</t>
  </si>
  <si>
    <t>精製糖（賃加工）</t>
  </si>
  <si>
    <t>095313</t>
  </si>
  <si>
    <t>異性化糖</t>
  </si>
  <si>
    <t>096111</t>
  </si>
  <si>
    <t>精米（砕精米を含む）</t>
  </si>
  <si>
    <t>096113</t>
  </si>
  <si>
    <t>精米・精麦かす</t>
  </si>
  <si>
    <t>096191</t>
  </si>
  <si>
    <t>精米・精麦（賃加工）</t>
  </si>
  <si>
    <t>096211</t>
  </si>
  <si>
    <t>小麦粉</t>
  </si>
  <si>
    <t>096212</t>
  </si>
  <si>
    <t>小麦製粉かす</t>
  </si>
  <si>
    <t>096291</t>
  </si>
  <si>
    <t>小麦粉（賃加工）</t>
  </si>
  <si>
    <t>096919</t>
  </si>
  <si>
    <t>他に分類されない精穀・製粉品</t>
  </si>
  <si>
    <t>096991</t>
  </si>
  <si>
    <t>その他の精穀・製粉品（賃加工）</t>
  </si>
  <si>
    <t>097111</t>
  </si>
  <si>
    <t>食パン</t>
  </si>
  <si>
    <t>097112</t>
  </si>
  <si>
    <t>菓子パン（イーストドーナッツを含む）</t>
  </si>
  <si>
    <t>097191</t>
  </si>
  <si>
    <t>パン（賃加工）</t>
  </si>
  <si>
    <t>097211</t>
  </si>
  <si>
    <t>洋生菓子</t>
  </si>
  <si>
    <t>097212</t>
  </si>
  <si>
    <t>和生菓子</t>
  </si>
  <si>
    <t>097311</t>
  </si>
  <si>
    <t>ビスケット類、干菓子</t>
  </si>
  <si>
    <t>097391</t>
  </si>
  <si>
    <t>ビスケット類・干菓子（賃加工）</t>
  </si>
  <si>
    <t>097411</t>
  </si>
  <si>
    <t>米菓</t>
  </si>
  <si>
    <t>097491</t>
  </si>
  <si>
    <t>米菓（賃加工）</t>
  </si>
  <si>
    <t>097911</t>
  </si>
  <si>
    <t>あめ菓子</t>
  </si>
  <si>
    <t>097912</t>
  </si>
  <si>
    <t>チョコレート類</t>
  </si>
  <si>
    <t>097919</t>
  </si>
  <si>
    <t>他に分類されない菓子</t>
  </si>
  <si>
    <t>097991</t>
  </si>
  <si>
    <t>その他のパン・菓子（賃加工）</t>
  </si>
  <si>
    <t>098111</t>
  </si>
  <si>
    <t>大豆油</t>
  </si>
  <si>
    <t>098112</t>
  </si>
  <si>
    <t>混合植物油脂</t>
  </si>
  <si>
    <t>098113</t>
  </si>
  <si>
    <t>植物油搾かす</t>
  </si>
  <si>
    <t>098121</t>
  </si>
  <si>
    <t>牛脂</t>
  </si>
  <si>
    <t>098122</t>
  </si>
  <si>
    <t>豚脂</t>
  </si>
  <si>
    <t>098129</t>
  </si>
  <si>
    <t>その他の動植物油脂</t>
  </si>
  <si>
    <t>098191</t>
  </si>
  <si>
    <t>動植物油脂（賃加工）</t>
  </si>
  <si>
    <t>098211</t>
  </si>
  <si>
    <t>ショートニング油</t>
  </si>
  <si>
    <t>098212</t>
  </si>
  <si>
    <t>マーガリン</t>
  </si>
  <si>
    <t>098219</t>
  </si>
  <si>
    <t>その他の食用油脂</t>
  </si>
  <si>
    <t>098291</t>
  </si>
  <si>
    <t>食用油脂（賃加工）</t>
  </si>
  <si>
    <t>099111</t>
  </si>
  <si>
    <t>でんぷん</t>
  </si>
  <si>
    <t>099191</t>
  </si>
  <si>
    <t>でんぷん（賃加工）</t>
  </si>
  <si>
    <t>099211</t>
  </si>
  <si>
    <t>即席めん類</t>
  </si>
  <si>
    <t>099212</t>
  </si>
  <si>
    <t>和風めん</t>
  </si>
  <si>
    <t>099213</t>
  </si>
  <si>
    <t>洋風めん</t>
  </si>
  <si>
    <t>099214</t>
  </si>
  <si>
    <t>中華めん</t>
  </si>
  <si>
    <t>099291</t>
  </si>
  <si>
    <t>めん類（賃加工）</t>
  </si>
  <si>
    <t>099311</t>
  </si>
  <si>
    <t>豆腐、しみ豆腐、油揚げ類</t>
  </si>
  <si>
    <t>099391</t>
  </si>
  <si>
    <t>豆腐・油揚（賃加工）</t>
  </si>
  <si>
    <t>099411</t>
  </si>
  <si>
    <t>あん類</t>
  </si>
  <si>
    <t>099511</t>
  </si>
  <si>
    <t>冷凍調理食品</t>
  </si>
  <si>
    <t>099611</t>
  </si>
  <si>
    <t>そう（惣）菜</t>
  </si>
  <si>
    <t>099711</t>
  </si>
  <si>
    <t>すし、弁当、おにぎり</t>
  </si>
  <si>
    <t>099712</t>
  </si>
  <si>
    <t>調理パン、サンドイッチ</t>
  </si>
  <si>
    <t>099791</t>
  </si>
  <si>
    <t>すし・弁当・調理パン（賃加工）</t>
  </si>
  <si>
    <t>099811</t>
  </si>
  <si>
    <t>レトルト食品</t>
  </si>
  <si>
    <t>099911</t>
  </si>
  <si>
    <t>イースト</t>
  </si>
  <si>
    <t>099919</t>
  </si>
  <si>
    <t>その他の酵母剤</t>
  </si>
  <si>
    <t>099921</t>
  </si>
  <si>
    <t>こうじ、種こうじ、麦芽</t>
  </si>
  <si>
    <t>099931</t>
  </si>
  <si>
    <t>ふ、焼ふ</t>
  </si>
  <si>
    <t>099932</t>
  </si>
  <si>
    <t>バナナ熟成加工</t>
  </si>
  <si>
    <t>099933</t>
  </si>
  <si>
    <t>切餅、包装餅（和生菓子を除く）</t>
  </si>
  <si>
    <t>099934</t>
  </si>
  <si>
    <t>栄養補助食品（錠剤、カプセル等の形状のもの）</t>
  </si>
  <si>
    <t>099939</t>
  </si>
  <si>
    <t>その他の製造食料品</t>
  </si>
  <si>
    <t>099991</t>
  </si>
  <si>
    <t>他に分類されない食料品（賃加工）</t>
  </si>
  <si>
    <t>101111</t>
  </si>
  <si>
    <t>炭酸飲料</t>
  </si>
  <si>
    <t>101112</t>
  </si>
  <si>
    <t>ジュース</t>
  </si>
  <si>
    <t>101113</t>
  </si>
  <si>
    <t>コーヒー飲料（ミルク入りを含む）</t>
  </si>
  <si>
    <t>101114</t>
  </si>
  <si>
    <t>茶系飲料</t>
  </si>
  <si>
    <t>101115</t>
  </si>
  <si>
    <t>ミネラルウォーター</t>
  </si>
  <si>
    <t>101119</t>
  </si>
  <si>
    <t>その他の清涼飲料</t>
  </si>
  <si>
    <t>101191</t>
  </si>
  <si>
    <t>清涼飲料（賃加工）</t>
  </si>
  <si>
    <t>102111</t>
  </si>
  <si>
    <t>果実酒</t>
  </si>
  <si>
    <t>102191</t>
  </si>
  <si>
    <t>果実酒（賃加工）</t>
  </si>
  <si>
    <t>102211</t>
  </si>
  <si>
    <t>ビール</t>
  </si>
  <si>
    <t>102212</t>
  </si>
  <si>
    <t>発泡酒</t>
  </si>
  <si>
    <t>102311</t>
  </si>
  <si>
    <t>清酒（濁酒を含む）</t>
  </si>
  <si>
    <t>102312</t>
  </si>
  <si>
    <t>清酒かす</t>
  </si>
  <si>
    <t>102391</t>
  </si>
  <si>
    <t>清酒（賃加工）</t>
  </si>
  <si>
    <t>102412</t>
  </si>
  <si>
    <t>焼ちゅう</t>
  </si>
  <si>
    <t>102413</t>
  </si>
  <si>
    <t>合成清酒</t>
  </si>
  <si>
    <t>102414</t>
  </si>
  <si>
    <t>ウイスキー</t>
  </si>
  <si>
    <t>102415</t>
  </si>
  <si>
    <t>味りん（本直しを含む）</t>
  </si>
  <si>
    <t>102416</t>
  </si>
  <si>
    <t>チューハイ・カクテル</t>
  </si>
  <si>
    <t>102419</t>
  </si>
  <si>
    <t>その他の蒸留酒・混成酒</t>
  </si>
  <si>
    <t>102491</t>
  </si>
  <si>
    <t>蒸留酒・混成酒（賃加工）</t>
  </si>
  <si>
    <t>㎏</t>
  </si>
  <si>
    <t>103112</t>
  </si>
  <si>
    <t>緑茶（仕上茶）</t>
  </si>
  <si>
    <t>103113</t>
  </si>
  <si>
    <t>紅茶（仕上茶）</t>
  </si>
  <si>
    <t>103211</t>
  </si>
  <si>
    <t>コーヒー</t>
  </si>
  <si>
    <t>103291</t>
  </si>
  <si>
    <t>コーヒー（賃加工）</t>
  </si>
  <si>
    <t>104111</t>
  </si>
  <si>
    <t>人造氷</t>
  </si>
  <si>
    <t>106111</t>
  </si>
  <si>
    <t>配合飼料</t>
  </si>
  <si>
    <t>106112</t>
  </si>
  <si>
    <t>ペット用飼料</t>
  </si>
  <si>
    <t>106191</t>
  </si>
  <si>
    <t>配合飼料（賃加工）</t>
  </si>
  <si>
    <t>106211</t>
  </si>
  <si>
    <t>単体飼料</t>
  </si>
  <si>
    <t>106291</t>
  </si>
  <si>
    <t>単体飼料（賃加工）</t>
  </si>
  <si>
    <t>106311</t>
  </si>
  <si>
    <t>有機質肥料</t>
  </si>
  <si>
    <t>106391</t>
  </si>
  <si>
    <t>有機質肥料（賃加工）</t>
  </si>
  <si>
    <t>111211</t>
  </si>
  <si>
    <t>レーヨン・アセテート長繊維糸・短繊維</t>
  </si>
  <si>
    <t>111223</t>
  </si>
  <si>
    <t>ポリエステル短繊維</t>
  </si>
  <si>
    <t>111224</t>
  </si>
  <si>
    <t>アクリル長繊維糸・短繊維</t>
  </si>
  <si>
    <t>111226</t>
  </si>
  <si>
    <t>ポリプロピレン長繊維糸・短繊維</t>
  </si>
  <si>
    <t>111291</t>
  </si>
  <si>
    <t>化学繊維（賃加工）</t>
  </si>
  <si>
    <t>111311</t>
  </si>
  <si>
    <t>炭素繊維</t>
  </si>
  <si>
    <t>111412</t>
  </si>
  <si>
    <t>混紡綿糸（落綿糸を含む）</t>
  </si>
  <si>
    <t>111511</t>
  </si>
  <si>
    <t>ビスコース・スフ糸（混紡を含む）</t>
  </si>
  <si>
    <t>111711</t>
  </si>
  <si>
    <t>綿縫糸、綿ねん糸</t>
  </si>
  <si>
    <t>111714</t>
  </si>
  <si>
    <t>その他の合成繊維ねん糸</t>
  </si>
  <si>
    <t>111791</t>
  </si>
  <si>
    <t>ねん糸（賃加工）</t>
  </si>
  <si>
    <t>千㎡</t>
  </si>
  <si>
    <t>112119</t>
  </si>
  <si>
    <t>その他の綿広幅生地織物</t>
  </si>
  <si>
    <t>112129</t>
  </si>
  <si>
    <t>その他の綿広幅糸染織物</t>
  </si>
  <si>
    <t>112191</t>
  </si>
  <si>
    <t>綿・スフ織物（合成繊維織物を含む）（賃加工）</t>
  </si>
  <si>
    <t>112311</t>
  </si>
  <si>
    <t>そ毛洋服地</t>
  </si>
  <si>
    <t>112411</t>
  </si>
  <si>
    <t>麻織物</t>
  </si>
  <si>
    <t>112511</t>
  </si>
  <si>
    <t>細幅織物</t>
  </si>
  <si>
    <t>113191</t>
  </si>
  <si>
    <t>丸編ニット生地（賃加工）</t>
  </si>
  <si>
    <t>113291</t>
  </si>
  <si>
    <t>たて編ニット生地（賃加工）</t>
  </si>
  <si>
    <t>114191</t>
  </si>
  <si>
    <t>綿・スフ・麻織物機械染色（賃加工）</t>
  </si>
  <si>
    <t>114491</t>
  </si>
  <si>
    <t>綿織物機械整理（賃加工）</t>
  </si>
  <si>
    <t>114493</t>
  </si>
  <si>
    <t>その他の織物機械整理（賃加工）</t>
  </si>
  <si>
    <t>114593</t>
  </si>
  <si>
    <t>その他の織物手加工染色・整理（賃加工）</t>
  </si>
  <si>
    <t>114691</t>
  </si>
  <si>
    <t>綿状繊維・糸染色整理（賃加工）</t>
  </si>
  <si>
    <t>114692</t>
  </si>
  <si>
    <t>合成繊維糸・その他の糸染整理（賃加工）</t>
  </si>
  <si>
    <t>114811</t>
  </si>
  <si>
    <t>繊維雑品染色・整理（起毛を含む）</t>
  </si>
  <si>
    <t>115119</t>
  </si>
  <si>
    <t>その他の繊維製ロープ・コード・トワイン（麻を含む）</t>
  </si>
  <si>
    <t>115291</t>
  </si>
  <si>
    <t>漁網（賃加工）</t>
  </si>
  <si>
    <t>115391</t>
  </si>
  <si>
    <t>網地（漁網を除く）（賃加工）</t>
  </si>
  <si>
    <t>115511</t>
  </si>
  <si>
    <t>組ひも</t>
  </si>
  <si>
    <t>115591</t>
  </si>
  <si>
    <t>組ひも（賃加工）</t>
  </si>
  <si>
    <t>115711</t>
  </si>
  <si>
    <t>プレスフェルト生地（ニードルを含む）、不織布（乾式）</t>
  </si>
  <si>
    <t>115712</t>
  </si>
  <si>
    <t>プレスフェルト製品</t>
  </si>
  <si>
    <t>115791</t>
  </si>
  <si>
    <t>フェルト・不織布（賃加工）</t>
  </si>
  <si>
    <t>115912</t>
  </si>
  <si>
    <t>ふとん綿（中入綿を含む）</t>
  </si>
  <si>
    <t>115919</t>
  </si>
  <si>
    <t>他に分類されない繊維粗製品</t>
  </si>
  <si>
    <t>115991</t>
  </si>
  <si>
    <t>その他の繊維粗製品（製綿を含む）（賃加工）</t>
  </si>
  <si>
    <t>点</t>
  </si>
  <si>
    <t>116114</t>
  </si>
  <si>
    <t>織物製成人男子・少年用制服上衣・オーバーコート類</t>
  </si>
  <si>
    <t>116115</t>
  </si>
  <si>
    <t>織物製成人男子・少年用制服ズボン</t>
  </si>
  <si>
    <t>116116</t>
  </si>
  <si>
    <t>織物製成人男子・少年用ゴム引合羽・レインコート・ビニル合羽</t>
  </si>
  <si>
    <t>着</t>
  </si>
  <si>
    <t>116191</t>
  </si>
  <si>
    <t>織物製成人男子・少年服（賃加工）</t>
  </si>
  <si>
    <t>116211</t>
  </si>
  <si>
    <t>織物製成人女子・少女用ワンピース・スーツ上衣（ブレザー、ジャンパー等を含む）</t>
  </si>
  <si>
    <t>116212</t>
  </si>
  <si>
    <t>織物製成人女子・少女用スカート・ズボン</t>
  </si>
  <si>
    <t>116213</t>
  </si>
  <si>
    <t>織物製成人女子・少女用ブラウス</t>
  </si>
  <si>
    <t>ダース</t>
  </si>
  <si>
    <t>116214</t>
  </si>
  <si>
    <t>織物製成人女子・少女用オーバー・レインコート</t>
  </si>
  <si>
    <t>116291</t>
  </si>
  <si>
    <t>織物製成人女子・少女服（賃加工）</t>
  </si>
  <si>
    <t>116391</t>
  </si>
  <si>
    <t>織物製乳幼児服（賃加工）</t>
  </si>
  <si>
    <t>116411</t>
  </si>
  <si>
    <t>織物製ワイシャツ</t>
  </si>
  <si>
    <t>116419</t>
  </si>
  <si>
    <t>織物製その他のシャツ</t>
  </si>
  <si>
    <t>116491</t>
  </si>
  <si>
    <t>織物製シャツ（賃加工）</t>
  </si>
  <si>
    <t>116511</t>
  </si>
  <si>
    <t>織物製事務用・作業用・衛生用衣服</t>
  </si>
  <si>
    <t>116512</t>
  </si>
  <si>
    <t>織物製スポーツ用衣服</t>
  </si>
  <si>
    <t>116513</t>
  </si>
  <si>
    <t>織物製成人男子・少年用学校服上衣・オーバーコート類</t>
  </si>
  <si>
    <t>116514</t>
  </si>
  <si>
    <t>織物製成人男子・少年用学校服ズボン</t>
  </si>
  <si>
    <t>116515</t>
  </si>
  <si>
    <t>織物製成人女子・少女用学校服上衣・オーバーコート類</t>
  </si>
  <si>
    <t>116516</t>
  </si>
  <si>
    <t>織物製成人女子・少女用学校服スカート・ズボン</t>
  </si>
  <si>
    <t>116591</t>
  </si>
  <si>
    <t>織物製事務用・作業用・衛生用・スポーツ用衣服（賃加工）</t>
  </si>
  <si>
    <t>116592</t>
  </si>
  <si>
    <t>織物製学校服（賃加工）</t>
  </si>
  <si>
    <t>デカ</t>
  </si>
  <si>
    <t>116612</t>
  </si>
  <si>
    <t>ニット製ズボン・スカート</t>
  </si>
  <si>
    <t>116691</t>
  </si>
  <si>
    <t>ニット製外衣（アウターシャツ類、セーター類などを除く）（賃加工）</t>
  </si>
  <si>
    <t>116711</t>
  </si>
  <si>
    <t>ニット製アウターシャツ類</t>
  </si>
  <si>
    <t>116791</t>
  </si>
  <si>
    <t>ニット製アウターシャツ類（賃加工）</t>
  </si>
  <si>
    <t>116812</t>
  </si>
  <si>
    <t>ニット製成人女子・少女用セーター・カーディガン・ベスト類</t>
  </si>
  <si>
    <t>116991</t>
  </si>
  <si>
    <t>その他の外衣・シャツ（賃加工）</t>
  </si>
  <si>
    <t>117111</t>
  </si>
  <si>
    <t>綿織物製下着</t>
  </si>
  <si>
    <t>117191</t>
  </si>
  <si>
    <t>織物製下着（賃加工）</t>
  </si>
  <si>
    <t>117211</t>
  </si>
  <si>
    <t>ニット製肌着</t>
  </si>
  <si>
    <t>117212</t>
  </si>
  <si>
    <t>ニット製ブリーフ・ショーツ類</t>
  </si>
  <si>
    <t>117291</t>
  </si>
  <si>
    <t>ニット製下着（賃加工）</t>
  </si>
  <si>
    <t>117311</t>
  </si>
  <si>
    <t>織物製寝着類（和式のものを除く）</t>
  </si>
  <si>
    <t>117312</t>
  </si>
  <si>
    <t>ニット製寝着類</t>
  </si>
  <si>
    <t>117391</t>
  </si>
  <si>
    <t>織物製・ニット製寝着類（賃加工）</t>
  </si>
  <si>
    <t>118111</t>
  </si>
  <si>
    <t>既製和服・帯（縫製加工されたもの）</t>
  </si>
  <si>
    <t>118119</t>
  </si>
  <si>
    <t>その他の和装製品（ニット製を含む）</t>
  </si>
  <si>
    <t>118191</t>
  </si>
  <si>
    <t>和装製品（足袋を含む）（賃加工）</t>
  </si>
  <si>
    <t>118291</t>
  </si>
  <si>
    <t>ネクタイ（賃加工）</t>
  </si>
  <si>
    <t>118311</t>
  </si>
  <si>
    <t>スカーフ・マフラー（ニット製を含む）</t>
  </si>
  <si>
    <t>千ダース</t>
  </si>
  <si>
    <t>118312</t>
  </si>
  <si>
    <t>ハンカチーフ</t>
  </si>
  <si>
    <t>118391</t>
  </si>
  <si>
    <t>スカーフ・マフラー・ハンカチーフ（賃加工）</t>
  </si>
  <si>
    <t>118411</t>
  </si>
  <si>
    <t>ソックス</t>
  </si>
  <si>
    <t>千足</t>
  </si>
  <si>
    <t>118412</t>
  </si>
  <si>
    <t>パンティストッキング</t>
  </si>
  <si>
    <t>118419</t>
  </si>
  <si>
    <t>その他の靴下</t>
  </si>
  <si>
    <t>118491</t>
  </si>
  <si>
    <t>靴下（賃加工）</t>
  </si>
  <si>
    <t>千双</t>
  </si>
  <si>
    <t>118611</t>
  </si>
  <si>
    <t>織物製帽子</t>
  </si>
  <si>
    <t>118619</t>
  </si>
  <si>
    <t>その他の帽子（フェルト製、ニット製、帽体を含む）</t>
  </si>
  <si>
    <t>118691</t>
  </si>
  <si>
    <t>帽子（帽体を含む）（賃加工）</t>
  </si>
  <si>
    <t>118919</t>
  </si>
  <si>
    <t>その他の衣服・繊維製身の回り品（ニット製を含む）</t>
  </si>
  <si>
    <t>118991</t>
  </si>
  <si>
    <t>他に分類されない衣服・繊維製身の回り品（毛皮製を含む）（賃加工）</t>
  </si>
  <si>
    <t>119111</t>
  </si>
  <si>
    <t>ふとん（羊毛ふとんを含む）</t>
  </si>
  <si>
    <t>119112</t>
  </si>
  <si>
    <t>羽毛ふとん</t>
  </si>
  <si>
    <t>119119</t>
  </si>
  <si>
    <t>その他の寝具（毛布を除く）</t>
  </si>
  <si>
    <t>119191</t>
  </si>
  <si>
    <t>寝具（賃加工）</t>
  </si>
  <si>
    <t>119319</t>
  </si>
  <si>
    <t>その他の繊維製床敷物、同類似品</t>
  </si>
  <si>
    <t>119391</t>
  </si>
  <si>
    <t>じゅうたん・その他の繊維製床敷物（賃加工）</t>
  </si>
  <si>
    <t>119411</t>
  </si>
  <si>
    <t>綿帆布製品</t>
  </si>
  <si>
    <t>119412</t>
  </si>
  <si>
    <t>合成繊維帆布製品</t>
  </si>
  <si>
    <t>119419</t>
  </si>
  <si>
    <t>その他の繊維製帆布製品</t>
  </si>
  <si>
    <t>119491</t>
  </si>
  <si>
    <t>帆布製品（賃加工）</t>
  </si>
  <si>
    <t>119511</t>
  </si>
  <si>
    <t>繊維製袋</t>
  </si>
  <si>
    <t>119591</t>
  </si>
  <si>
    <t>繊維製袋（賃加工）</t>
  </si>
  <si>
    <t>119611</t>
  </si>
  <si>
    <t>刺しゅう製品</t>
  </si>
  <si>
    <t>119691</t>
  </si>
  <si>
    <t>刺しゅう製品（賃加工）</t>
  </si>
  <si>
    <t>119711</t>
  </si>
  <si>
    <t>タオル（ハンカチーフを除く）</t>
  </si>
  <si>
    <t>119791</t>
  </si>
  <si>
    <t>タオル（賃加工）</t>
  </si>
  <si>
    <t>119811</t>
  </si>
  <si>
    <t>医療用ガーゼ、包帯</t>
  </si>
  <si>
    <t>119819</t>
  </si>
  <si>
    <t>その他の衛生医療用繊維製品</t>
  </si>
  <si>
    <t>119919</t>
  </si>
  <si>
    <t>他に分類されない繊維製品（ニット製を含む）</t>
  </si>
  <si>
    <t>119991</t>
  </si>
  <si>
    <t>他に分類されない繊維製品（賃加工）</t>
  </si>
  <si>
    <t>121111</t>
  </si>
  <si>
    <t>板類</t>
  </si>
  <si>
    <t>㎥</t>
  </si>
  <si>
    <t>121112</t>
  </si>
  <si>
    <t>ひき割類</t>
  </si>
  <si>
    <t>121113</t>
  </si>
  <si>
    <t>ひき角類</t>
  </si>
  <si>
    <t>121114</t>
  </si>
  <si>
    <t>箱材、荷造用仕組材</t>
  </si>
  <si>
    <t>121119</t>
  </si>
  <si>
    <t>その他の製材製品</t>
  </si>
  <si>
    <t>121121</t>
  </si>
  <si>
    <t>木材の素材（製材工場からのもの）</t>
  </si>
  <si>
    <t>121122</t>
  </si>
  <si>
    <t>製材くず</t>
  </si>
  <si>
    <t>121191</t>
  </si>
  <si>
    <t>一般製材（賃加工）</t>
  </si>
  <si>
    <t>121311</t>
  </si>
  <si>
    <t>木材チップ</t>
  </si>
  <si>
    <t>121391</t>
  </si>
  <si>
    <t>木材チップ（賃加工）</t>
  </si>
  <si>
    <t>121911</t>
  </si>
  <si>
    <t>経木、同製品</t>
  </si>
  <si>
    <t>121919</t>
  </si>
  <si>
    <t>他に分類されない特殊製材品</t>
  </si>
  <si>
    <t>121991</t>
  </si>
  <si>
    <t>その他の特殊製材（賃加工）</t>
  </si>
  <si>
    <t>122111</t>
  </si>
  <si>
    <t>造作材（建具を除く）</t>
  </si>
  <si>
    <t>122191</t>
  </si>
  <si>
    <t>造作材（賃加工）</t>
  </si>
  <si>
    <t>122211</t>
  </si>
  <si>
    <t>普通合板</t>
  </si>
  <si>
    <t>122291</t>
  </si>
  <si>
    <t>合板（賃加工）</t>
  </si>
  <si>
    <t>122311</t>
  </si>
  <si>
    <t>集成材</t>
  </si>
  <si>
    <t>122411</t>
  </si>
  <si>
    <t>住宅建築用木製組立材料</t>
  </si>
  <si>
    <t>122491</t>
  </si>
  <si>
    <t>建築用木製組立材料（賃加工）</t>
  </si>
  <si>
    <t>122811</t>
  </si>
  <si>
    <t>床板</t>
  </si>
  <si>
    <t>123111</t>
  </si>
  <si>
    <t>竹・とう・きりゅう等容器</t>
  </si>
  <si>
    <t>123211</t>
  </si>
  <si>
    <t>木箱</t>
  </si>
  <si>
    <t>123212</t>
  </si>
  <si>
    <t>折箱</t>
  </si>
  <si>
    <t>123213</t>
  </si>
  <si>
    <t>取枠、巻枠（木製ドラムを含む）</t>
  </si>
  <si>
    <t>123291</t>
  </si>
  <si>
    <t>木箱・折箱（賃加工）</t>
  </si>
  <si>
    <t>123311</t>
  </si>
  <si>
    <t>たる</t>
  </si>
  <si>
    <t>129111</t>
  </si>
  <si>
    <t>薬品処理木材</t>
  </si>
  <si>
    <t>129191</t>
  </si>
  <si>
    <t>木材薬品処理（賃加工）</t>
  </si>
  <si>
    <t>129911</t>
  </si>
  <si>
    <t>柄、引手、つまみ、握り、台木、これらの類似品</t>
  </si>
  <si>
    <t>129912</t>
  </si>
  <si>
    <t>木製台所用品</t>
  </si>
  <si>
    <t>129913</t>
  </si>
  <si>
    <t>はし（木・竹製）</t>
  </si>
  <si>
    <t>129917</t>
  </si>
  <si>
    <t>靴型、靴芯（材料のいかんを問わない）</t>
  </si>
  <si>
    <t>129919</t>
  </si>
  <si>
    <t>その他の木製品</t>
  </si>
  <si>
    <t>129991</t>
  </si>
  <si>
    <t>他に分類されない木製品（塗装を含む）（賃加工）</t>
  </si>
  <si>
    <t>131111</t>
  </si>
  <si>
    <t>木製机・テーブル・いす</t>
  </si>
  <si>
    <t>131112</t>
  </si>
  <si>
    <t>木製流し台・調理台・ガス台（キャビネットが木製のもの）</t>
  </si>
  <si>
    <t>131113</t>
  </si>
  <si>
    <t>たんす</t>
  </si>
  <si>
    <t>131114</t>
  </si>
  <si>
    <t>木製棚・戸棚</t>
  </si>
  <si>
    <t>131115</t>
  </si>
  <si>
    <t>木製音響機器用キャビネット</t>
  </si>
  <si>
    <t>131119</t>
  </si>
  <si>
    <t>その他の木製家具（漆塗りを除く）</t>
  </si>
  <si>
    <t>131191</t>
  </si>
  <si>
    <t>木製家具（塗装を含む）（賃加工）</t>
  </si>
  <si>
    <t>131211</t>
  </si>
  <si>
    <t>金属製机・テーブル・いす</t>
  </si>
  <si>
    <t>131212</t>
  </si>
  <si>
    <t>金属製ベッド</t>
  </si>
  <si>
    <t>131213</t>
  </si>
  <si>
    <t>金属製電動ベッド</t>
  </si>
  <si>
    <t>131215</t>
  </si>
  <si>
    <t>金属製棚・戸棚</t>
  </si>
  <si>
    <t>131219</t>
  </si>
  <si>
    <t>その他の金属製家具</t>
  </si>
  <si>
    <t>131291</t>
  </si>
  <si>
    <t>金属製家具（塗装を含む）（賃加工）</t>
  </si>
  <si>
    <t>132111</t>
  </si>
  <si>
    <t>宗教用具</t>
  </si>
  <si>
    <t>132191</t>
  </si>
  <si>
    <t>宗教用具（賃加工）</t>
  </si>
  <si>
    <t>133111</t>
  </si>
  <si>
    <t>建具（金属製を除く）</t>
  </si>
  <si>
    <t>133191</t>
  </si>
  <si>
    <t>建具（塗装を含む）（賃加工）</t>
  </si>
  <si>
    <t>139111</t>
  </si>
  <si>
    <t>事務所用・店舗用装備品</t>
  </si>
  <si>
    <t>139212</t>
  </si>
  <si>
    <t>びょうぶ、衣こう、すだれ、ついたて（掛軸、掛地図を含む）等</t>
  </si>
  <si>
    <t>139291</t>
  </si>
  <si>
    <t>窓用・扉用日よけ・日本びょうぶ等（賃加工）</t>
  </si>
  <si>
    <t>139311</t>
  </si>
  <si>
    <t>鏡縁・額縁</t>
  </si>
  <si>
    <t>139919</t>
  </si>
  <si>
    <t>他に分類されない家具・装備品</t>
  </si>
  <si>
    <t>141119</t>
  </si>
  <si>
    <t>その他のパルプ</t>
  </si>
  <si>
    <t>142111</t>
  </si>
  <si>
    <t>新聞巻取紙</t>
  </si>
  <si>
    <t>142113</t>
  </si>
  <si>
    <t>塗工印刷用紙</t>
  </si>
  <si>
    <t>142114</t>
  </si>
  <si>
    <t>特殊印刷用紙</t>
  </si>
  <si>
    <t>142116</t>
  </si>
  <si>
    <t>筆記・図画用紙</t>
  </si>
  <si>
    <t>142118</t>
  </si>
  <si>
    <t>さらし包装紙</t>
  </si>
  <si>
    <t>142121</t>
  </si>
  <si>
    <t>衛生用紙</t>
  </si>
  <si>
    <t>142123</t>
  </si>
  <si>
    <t>雑種紙</t>
  </si>
  <si>
    <t>142211</t>
  </si>
  <si>
    <t>外装用ライナ（段ボール原紙）</t>
  </si>
  <si>
    <t>142212</t>
  </si>
  <si>
    <t>内装用ライナ（段ボール原紙）</t>
  </si>
  <si>
    <t>142213</t>
  </si>
  <si>
    <t>中しん原紙（段ボール原紙）</t>
  </si>
  <si>
    <t>142216</t>
  </si>
  <si>
    <t>黄板紙、チップボール</t>
  </si>
  <si>
    <t>142219</t>
  </si>
  <si>
    <t>その他の板紙</t>
  </si>
  <si>
    <t>142291</t>
  </si>
  <si>
    <t>板紙（賃加工）</t>
  </si>
  <si>
    <t>142411</t>
  </si>
  <si>
    <t>手すき和紙</t>
  </si>
  <si>
    <t>143111</t>
  </si>
  <si>
    <t>絶縁紙、絶縁テープ</t>
  </si>
  <si>
    <t>143113</t>
  </si>
  <si>
    <t>浸透加工紙</t>
  </si>
  <si>
    <t>143114</t>
  </si>
  <si>
    <t>積層加工紙</t>
  </si>
  <si>
    <t>143119</t>
  </si>
  <si>
    <t>その他の塗工紙</t>
  </si>
  <si>
    <t>143191</t>
  </si>
  <si>
    <t>塗工紙（賃加工）</t>
  </si>
  <si>
    <t>143211</t>
  </si>
  <si>
    <t>段ボール（シート）</t>
  </si>
  <si>
    <t>143291</t>
  </si>
  <si>
    <t>段ボール（賃加工）</t>
  </si>
  <si>
    <t>143311</t>
  </si>
  <si>
    <t>壁紙、ふすま紙</t>
  </si>
  <si>
    <t>144113</t>
  </si>
  <si>
    <t>事務用紙袋</t>
  </si>
  <si>
    <t>144114</t>
  </si>
  <si>
    <t>ノート類</t>
  </si>
  <si>
    <t>144119</t>
  </si>
  <si>
    <t>その他の事務用・学用紙製品</t>
  </si>
  <si>
    <t>144191</t>
  </si>
  <si>
    <t>事務用・学用紙製品（賃加工）</t>
  </si>
  <si>
    <t>144219</t>
  </si>
  <si>
    <t>その他の日用紙製品</t>
  </si>
  <si>
    <t>144919</t>
  </si>
  <si>
    <t>その他の紙製品</t>
  </si>
  <si>
    <t>144991</t>
  </si>
  <si>
    <t>その他の紙製品（賃加工）</t>
  </si>
  <si>
    <t>145111</t>
  </si>
  <si>
    <t>重包装紙袋</t>
  </si>
  <si>
    <t>千袋</t>
  </si>
  <si>
    <t>145211</t>
  </si>
  <si>
    <t>角底紙袋</t>
  </si>
  <si>
    <t>145291</t>
  </si>
  <si>
    <t>角底紙袋（賃加工）</t>
  </si>
  <si>
    <t>145311</t>
  </si>
  <si>
    <t>段ボール箱</t>
  </si>
  <si>
    <t>145391</t>
  </si>
  <si>
    <t>段ボール箱（賃加工）</t>
  </si>
  <si>
    <t>145411</t>
  </si>
  <si>
    <t>印刷箱</t>
  </si>
  <si>
    <t>145412</t>
  </si>
  <si>
    <t>簡易箱</t>
  </si>
  <si>
    <t>145413</t>
  </si>
  <si>
    <t>貼箱</t>
  </si>
  <si>
    <t>145419</t>
  </si>
  <si>
    <t>その他の紙器</t>
  </si>
  <si>
    <t>145491</t>
  </si>
  <si>
    <t>紙器（賃加工）</t>
  </si>
  <si>
    <t>149921</t>
  </si>
  <si>
    <t>紙製衛生材料</t>
  </si>
  <si>
    <t>149931</t>
  </si>
  <si>
    <t>大人用紙おむつ</t>
  </si>
  <si>
    <t>149932</t>
  </si>
  <si>
    <t>子供用紙おむつ</t>
  </si>
  <si>
    <t>149939</t>
  </si>
  <si>
    <t>その他の紙製衛生用品</t>
  </si>
  <si>
    <t>149941</t>
  </si>
  <si>
    <t>紙管</t>
  </si>
  <si>
    <t>149959</t>
  </si>
  <si>
    <t>他に分類されないパルプ・紙・紙加工品</t>
  </si>
  <si>
    <t>149991</t>
  </si>
  <si>
    <t>その他のパルプ・紙・紙加工品（賃加工）</t>
  </si>
  <si>
    <t>149992</t>
  </si>
  <si>
    <t>紙裁断（賃加工）</t>
  </si>
  <si>
    <t>151111</t>
  </si>
  <si>
    <t>オフセット印刷物（紙に対するもの）</t>
  </si>
  <si>
    <t>151191</t>
  </si>
  <si>
    <t>オフセット印刷（紙に対するもの）（賃加工）</t>
  </si>
  <si>
    <t>151211</t>
  </si>
  <si>
    <t>とっ版印刷物</t>
  </si>
  <si>
    <t>151212</t>
  </si>
  <si>
    <t>おう版印刷物</t>
  </si>
  <si>
    <t>151291</t>
  </si>
  <si>
    <t>オフセット印刷以外の印刷（賃加工）</t>
  </si>
  <si>
    <t>151311</t>
  </si>
  <si>
    <t>紙以外のものに対する印刷物</t>
  </si>
  <si>
    <t>151391</t>
  </si>
  <si>
    <t>紙以外のものに対する印刷（賃加工）</t>
  </si>
  <si>
    <t>152111</t>
  </si>
  <si>
    <t>写真製版（写真植字を含む）</t>
  </si>
  <si>
    <t>152114</t>
  </si>
  <si>
    <t>鉛版</t>
  </si>
  <si>
    <t>152191</t>
  </si>
  <si>
    <t>写真製版（写真植字を含む）（賃加工）</t>
  </si>
  <si>
    <t>153191</t>
  </si>
  <si>
    <t>製本（賃加工）</t>
  </si>
  <si>
    <t>153291</t>
  </si>
  <si>
    <t>印刷物加工（賃加工）</t>
  </si>
  <si>
    <t>159191</t>
  </si>
  <si>
    <t>その他の印刷関連（賃加工）</t>
  </si>
  <si>
    <t>161112</t>
  </si>
  <si>
    <t>アンモニア、アンモニア水（ＮＨ3　１００％換算）</t>
  </si>
  <si>
    <t>161115</t>
  </si>
  <si>
    <t>尿素</t>
  </si>
  <si>
    <t>161122</t>
  </si>
  <si>
    <t>過りん酸石灰</t>
  </si>
  <si>
    <t>161211</t>
  </si>
  <si>
    <t>化成肥料</t>
  </si>
  <si>
    <t>161212</t>
  </si>
  <si>
    <t>配合肥料</t>
  </si>
  <si>
    <t>161919</t>
  </si>
  <si>
    <t>その他の化学肥料</t>
  </si>
  <si>
    <t>162111</t>
  </si>
  <si>
    <t>か性ソーダ（液体９７％換算・固形有姿）</t>
  </si>
  <si>
    <t>162113</t>
  </si>
  <si>
    <t>液体塩素</t>
  </si>
  <si>
    <t>162114</t>
  </si>
  <si>
    <t>塩酸（３５％換算）</t>
  </si>
  <si>
    <t>162115</t>
  </si>
  <si>
    <t>塩素酸ナトリウム</t>
  </si>
  <si>
    <t>162116</t>
  </si>
  <si>
    <t>次亜塩素酸ナトリウム</t>
  </si>
  <si>
    <t>162119</t>
  </si>
  <si>
    <t>その他のソーダ工業製品</t>
  </si>
  <si>
    <t>162211</t>
  </si>
  <si>
    <t>亜鉛華</t>
  </si>
  <si>
    <t>162212</t>
  </si>
  <si>
    <t>酸化チタン</t>
  </si>
  <si>
    <t>162213</t>
  </si>
  <si>
    <t>酸化第二鉄（べんがら）</t>
  </si>
  <si>
    <t>162219</t>
  </si>
  <si>
    <t>その他の無機顔料</t>
  </si>
  <si>
    <t>162291</t>
  </si>
  <si>
    <t>無機顔料（賃加工）</t>
  </si>
  <si>
    <t>162311</t>
  </si>
  <si>
    <t>酸素ガス（液化酸素を含む）</t>
  </si>
  <si>
    <t>千㎥</t>
  </si>
  <si>
    <t>162312</t>
  </si>
  <si>
    <t>水素ガス</t>
  </si>
  <si>
    <t>162313</t>
  </si>
  <si>
    <t>溶解アセチレン</t>
  </si>
  <si>
    <t>162314</t>
  </si>
  <si>
    <t>炭酸ガス</t>
  </si>
  <si>
    <t>162315</t>
  </si>
  <si>
    <t>窒素</t>
  </si>
  <si>
    <t>162319</t>
  </si>
  <si>
    <t>その他の圧縮ガス・液化ガス</t>
  </si>
  <si>
    <t>162391</t>
  </si>
  <si>
    <t>圧縮ガス・液化ガス（賃加工）</t>
  </si>
  <si>
    <t>162411</t>
  </si>
  <si>
    <t>塩</t>
  </si>
  <si>
    <t>162412</t>
  </si>
  <si>
    <t>食卓塩（精製塩を含む）</t>
  </si>
  <si>
    <t>162413</t>
  </si>
  <si>
    <t>かん水、にがり</t>
  </si>
  <si>
    <t>162921</t>
  </si>
  <si>
    <t>硫酸（１００％換算）</t>
  </si>
  <si>
    <t>162922</t>
  </si>
  <si>
    <t>硫酸アルミニウム</t>
  </si>
  <si>
    <t>162923</t>
  </si>
  <si>
    <t>カリウム塩類</t>
  </si>
  <si>
    <t>162928</t>
  </si>
  <si>
    <t>活性炭</t>
  </si>
  <si>
    <t>162932</t>
  </si>
  <si>
    <t>触媒</t>
  </si>
  <si>
    <t>162933</t>
  </si>
  <si>
    <t>塩化第二鉄</t>
  </si>
  <si>
    <t>162935</t>
  </si>
  <si>
    <t>炭酸カルシウム</t>
  </si>
  <si>
    <t>162949</t>
  </si>
  <si>
    <t>他に分類されない無機化学工業製品</t>
  </si>
  <si>
    <t>162991</t>
  </si>
  <si>
    <t>その他の無機化学工業製品（賃加工）</t>
  </si>
  <si>
    <t>163214</t>
  </si>
  <si>
    <t>酢酸（合成酢酸を含む）</t>
  </si>
  <si>
    <t>163224</t>
  </si>
  <si>
    <t>塩化ビニルモノマー</t>
  </si>
  <si>
    <t>163231</t>
  </si>
  <si>
    <t>無水酢酸</t>
  </si>
  <si>
    <t>163239</t>
  </si>
  <si>
    <t>その他の脂肪族系中間物</t>
  </si>
  <si>
    <t>163311</t>
  </si>
  <si>
    <t>エチルアルコール（９５％換算）</t>
  </si>
  <si>
    <t>163319</t>
  </si>
  <si>
    <t>その他の発酵製品</t>
  </si>
  <si>
    <t>163429</t>
  </si>
  <si>
    <t>その他の環式中間物</t>
  </si>
  <si>
    <t>163439</t>
  </si>
  <si>
    <t>その他の合成染料</t>
  </si>
  <si>
    <t>163441</t>
  </si>
  <si>
    <t>ピグメントレジンカラー</t>
  </si>
  <si>
    <t>163442</t>
  </si>
  <si>
    <t>レーキ</t>
  </si>
  <si>
    <t>163491</t>
  </si>
  <si>
    <t>環式中間物・合成染料・有機顔料（賃加工）</t>
  </si>
  <si>
    <t>163514</t>
  </si>
  <si>
    <t>不飽和ポリエステル樹脂</t>
  </si>
  <si>
    <t>163516</t>
  </si>
  <si>
    <t>ポリエチレン</t>
  </si>
  <si>
    <t>163517</t>
  </si>
  <si>
    <t>ポリスチレン</t>
  </si>
  <si>
    <t>163521</t>
  </si>
  <si>
    <t>塩化ビニル樹脂</t>
  </si>
  <si>
    <t>163524</t>
  </si>
  <si>
    <t>ポリアミド系樹脂</t>
  </si>
  <si>
    <t>163527</t>
  </si>
  <si>
    <t>エポキシ樹脂</t>
  </si>
  <si>
    <t>163529</t>
  </si>
  <si>
    <t>その他のプラスチック</t>
  </si>
  <si>
    <t>163591</t>
  </si>
  <si>
    <t>プラスチック（賃加工）</t>
  </si>
  <si>
    <t>163611</t>
  </si>
  <si>
    <t>合成ゴム（合成ラテックスを含む）</t>
  </si>
  <si>
    <t>163939</t>
  </si>
  <si>
    <t>その他の可塑剤</t>
  </si>
  <si>
    <t>163941</t>
  </si>
  <si>
    <t>有機ゴム薬品</t>
  </si>
  <si>
    <t>163949</t>
  </si>
  <si>
    <t>他に分類されない有機化学工業製品</t>
  </si>
  <si>
    <t>163991</t>
  </si>
  <si>
    <t>その他の有機化学工業製品（賃加工）</t>
  </si>
  <si>
    <t>164111</t>
  </si>
  <si>
    <t>脂肪酸（直分、硬分）</t>
  </si>
  <si>
    <t>164112</t>
  </si>
  <si>
    <t>精製脂肪酸</t>
  </si>
  <si>
    <t>164113</t>
  </si>
  <si>
    <t>硬化油（工業用、食料用）</t>
  </si>
  <si>
    <t>164114</t>
  </si>
  <si>
    <t>精製グリセリン</t>
  </si>
  <si>
    <t>164119</t>
  </si>
  <si>
    <t>その他の油脂加工製品</t>
  </si>
  <si>
    <t>164211</t>
  </si>
  <si>
    <t>浴用石けん（薬用、液状を含む）</t>
  </si>
  <si>
    <t>164212</t>
  </si>
  <si>
    <t>洗濯石けん（固型、粉末）</t>
  </si>
  <si>
    <t>164219</t>
  </si>
  <si>
    <t>その他の石けん</t>
  </si>
  <si>
    <t>164221</t>
  </si>
  <si>
    <t>洗濯用合成洗剤</t>
  </si>
  <si>
    <t>164222</t>
  </si>
  <si>
    <t>台所用合成洗剤</t>
  </si>
  <si>
    <t>164223</t>
  </si>
  <si>
    <t>その他の家庭用合成洗剤</t>
  </si>
  <si>
    <t>164224</t>
  </si>
  <si>
    <t>液状身体洗浄剤（液状石けんを除く）</t>
  </si>
  <si>
    <t>164225</t>
  </si>
  <si>
    <t>工業用合成洗剤</t>
  </si>
  <si>
    <t>164311</t>
  </si>
  <si>
    <t>陰イオン界面活性剤</t>
  </si>
  <si>
    <t>164312</t>
  </si>
  <si>
    <t>陽イオン界面活性剤</t>
  </si>
  <si>
    <t>164313</t>
  </si>
  <si>
    <t>非イオン界面活性剤</t>
  </si>
  <si>
    <t>164319</t>
  </si>
  <si>
    <t>その他の界面活性剤</t>
  </si>
  <si>
    <t>164411</t>
  </si>
  <si>
    <t>油性塗料</t>
  </si>
  <si>
    <t>164412</t>
  </si>
  <si>
    <t>ラッカー</t>
  </si>
  <si>
    <t>164413</t>
  </si>
  <si>
    <t>電気絶縁塗料</t>
  </si>
  <si>
    <t>164414</t>
  </si>
  <si>
    <t>溶剤系合成樹脂塗料</t>
  </si>
  <si>
    <t>164415</t>
  </si>
  <si>
    <t>水系合成樹脂塗料</t>
  </si>
  <si>
    <t>164416</t>
  </si>
  <si>
    <t>無溶剤系合成樹脂塗料</t>
  </si>
  <si>
    <t>164417</t>
  </si>
  <si>
    <t>シンナー</t>
  </si>
  <si>
    <t>164419</t>
  </si>
  <si>
    <t>その他の塗料、同関連製品</t>
  </si>
  <si>
    <t>164491</t>
  </si>
  <si>
    <t>塗料（賃加工）</t>
  </si>
  <si>
    <t>164511</t>
  </si>
  <si>
    <t>一般インキ</t>
  </si>
  <si>
    <t>164512</t>
  </si>
  <si>
    <t>新聞インキ</t>
  </si>
  <si>
    <t>164513</t>
  </si>
  <si>
    <t>印刷インキ用ワニス</t>
  </si>
  <si>
    <t>164612</t>
  </si>
  <si>
    <t>ワックス</t>
  </si>
  <si>
    <t>164619</t>
  </si>
  <si>
    <t>その他の洗浄剤・磨用剤</t>
  </si>
  <si>
    <t>164691</t>
  </si>
  <si>
    <t>洗浄剤・磨用剤（賃加工）</t>
  </si>
  <si>
    <t>164711</t>
  </si>
  <si>
    <t>ろうそく</t>
  </si>
  <si>
    <t>165111</t>
  </si>
  <si>
    <t>医薬品原末、原液</t>
  </si>
  <si>
    <t>165211</t>
  </si>
  <si>
    <t>医薬品製剤（医薬部外品製剤を含む）</t>
  </si>
  <si>
    <t>165291</t>
  </si>
  <si>
    <t>医薬品製剤（医薬部外品製剤を含む）（賃加工）</t>
  </si>
  <si>
    <t>165311</t>
  </si>
  <si>
    <t>ワクチン、血清、保存血液</t>
  </si>
  <si>
    <t>165411</t>
  </si>
  <si>
    <t>生薬・漢方</t>
  </si>
  <si>
    <t>165511</t>
  </si>
  <si>
    <t>動物用医薬品</t>
  </si>
  <si>
    <t>166111</t>
  </si>
  <si>
    <t>香水、オーデコロン</t>
  </si>
  <si>
    <t>166112</t>
  </si>
  <si>
    <t>ファンデーション</t>
  </si>
  <si>
    <t>166113</t>
  </si>
  <si>
    <t>おしろい</t>
  </si>
  <si>
    <t>166114</t>
  </si>
  <si>
    <t>口紅、ほお紅、アイシャドー</t>
  </si>
  <si>
    <t>166115</t>
  </si>
  <si>
    <t>166116</t>
  </si>
  <si>
    <t>化粧水</t>
  </si>
  <si>
    <t>166117</t>
  </si>
  <si>
    <t>乳液</t>
  </si>
  <si>
    <t>166119</t>
  </si>
  <si>
    <t>その他の仕上用・皮膚用化粧品</t>
  </si>
  <si>
    <t>166191</t>
  </si>
  <si>
    <t>仕上用・皮膚用化粧品（香水、オーデコロンを含む）（賃加工）</t>
  </si>
  <si>
    <t>166211</t>
  </si>
  <si>
    <t>シャンプー、ヘアリンス</t>
  </si>
  <si>
    <t>166212</t>
  </si>
  <si>
    <t>養毛料</t>
  </si>
  <si>
    <t>166213</t>
  </si>
  <si>
    <t>整髪料</t>
  </si>
  <si>
    <t>166219</t>
  </si>
  <si>
    <t>その他の頭髪用化粧品</t>
  </si>
  <si>
    <t>166291</t>
  </si>
  <si>
    <t>頭髪用化粧品（賃加工）</t>
  </si>
  <si>
    <t>166919</t>
  </si>
  <si>
    <t>その他の化粧品・調整品</t>
  </si>
  <si>
    <t>166921</t>
  </si>
  <si>
    <t>歯磨</t>
  </si>
  <si>
    <t>169111</t>
  </si>
  <si>
    <t>産業用火薬・爆薬</t>
  </si>
  <si>
    <t>169119</t>
  </si>
  <si>
    <t>その他の火工品</t>
  </si>
  <si>
    <t>169121</t>
  </si>
  <si>
    <t>武器用火薬類</t>
  </si>
  <si>
    <t>169211</t>
  </si>
  <si>
    <t>殺虫剤</t>
  </si>
  <si>
    <t>169221</t>
  </si>
  <si>
    <t>殺菌剤</t>
  </si>
  <si>
    <t>169229</t>
  </si>
  <si>
    <t>その他の農薬</t>
  </si>
  <si>
    <t>169311</t>
  </si>
  <si>
    <t>天然香料</t>
  </si>
  <si>
    <t>169312</t>
  </si>
  <si>
    <t>合成香料</t>
  </si>
  <si>
    <t>169313</t>
  </si>
  <si>
    <t>調合香料</t>
  </si>
  <si>
    <t>169411</t>
  </si>
  <si>
    <t>ゼラチン、にかわ</t>
  </si>
  <si>
    <t>169412</t>
  </si>
  <si>
    <t>セルロース系接着剤、プラスチック系接着剤</t>
  </si>
  <si>
    <t>169419</t>
  </si>
  <si>
    <t>その他の接着剤</t>
  </si>
  <si>
    <t>169491</t>
  </si>
  <si>
    <t>ゼラチン・接着剤（賃加工）</t>
  </si>
  <si>
    <t>169511</t>
  </si>
  <si>
    <t>写真フィルム（乾板を含む）</t>
  </si>
  <si>
    <t>169516</t>
  </si>
  <si>
    <t>写真用化学薬品（調整、包装されたもの）</t>
  </si>
  <si>
    <t>169611</t>
  </si>
  <si>
    <t>天然樹脂製品（天然染料を含む）</t>
  </si>
  <si>
    <t>169612</t>
  </si>
  <si>
    <t>木材化学製品</t>
  </si>
  <si>
    <t>169711</t>
  </si>
  <si>
    <t>試薬（診断用試薬を除く）</t>
  </si>
  <si>
    <t>169911</t>
  </si>
  <si>
    <t>デキストリン（可溶性でんぷんを含む）</t>
  </si>
  <si>
    <t>169919</t>
  </si>
  <si>
    <t>その他の化学工業製品</t>
  </si>
  <si>
    <t>169991</t>
  </si>
  <si>
    <t>他に分類されない化学工業製品（賃加工）</t>
  </si>
  <si>
    <t>172111</t>
  </si>
  <si>
    <t>潤滑油（購入した鉱・動・植物油によるもの）</t>
  </si>
  <si>
    <t>172112</t>
  </si>
  <si>
    <t>グリース（購入した鉱・動・植物油によるもの）</t>
  </si>
  <si>
    <t>172191</t>
  </si>
  <si>
    <t>潤滑油・グリース（賃加工）</t>
  </si>
  <si>
    <t>173111</t>
  </si>
  <si>
    <t>コークス</t>
  </si>
  <si>
    <t>173112</t>
  </si>
  <si>
    <t>燃料ガス（高炉ガス、コークス炉ガスを含む）</t>
  </si>
  <si>
    <t>173113</t>
  </si>
  <si>
    <t>粗製コールタール</t>
  </si>
  <si>
    <t>174111</t>
  </si>
  <si>
    <t>アスファルト舗装混合材、タール舗装混合材（アスファルトブロック、タールブロックを含む）</t>
  </si>
  <si>
    <t>174191</t>
  </si>
  <si>
    <t>舗装材料（賃加工）</t>
  </si>
  <si>
    <t>179911</t>
  </si>
  <si>
    <t>回収いおう</t>
  </si>
  <si>
    <t>179921</t>
  </si>
  <si>
    <t>練炭、豆炭</t>
  </si>
  <si>
    <t>179929</t>
  </si>
  <si>
    <t>他に分類されない石油製品・石炭製品</t>
  </si>
  <si>
    <t>179991</t>
  </si>
  <si>
    <t>その他の石油製品・石炭製品（賃加工）</t>
  </si>
  <si>
    <t>181111</t>
  </si>
  <si>
    <t>プラスチック平板（厚さ０．５ｍｍ以上で硬質のもの）</t>
  </si>
  <si>
    <t>181112</t>
  </si>
  <si>
    <t>プラスチック波板（厚さ０．５ｍｍ以上で硬質のもの）</t>
  </si>
  <si>
    <t>181113</t>
  </si>
  <si>
    <t>プラスチック積層品</t>
  </si>
  <si>
    <t>181114</t>
  </si>
  <si>
    <t>プラスチック化粧板</t>
  </si>
  <si>
    <t>181191</t>
  </si>
  <si>
    <t>プラスチック板・棒（賃加工）</t>
  </si>
  <si>
    <t>181211</t>
  </si>
  <si>
    <t>プラスチック硬質管</t>
  </si>
  <si>
    <t>181212</t>
  </si>
  <si>
    <t>プラスチックホース</t>
  </si>
  <si>
    <t>181291</t>
  </si>
  <si>
    <t>プラスチック管（賃加工）</t>
  </si>
  <si>
    <t>181411</t>
  </si>
  <si>
    <t>プラスチック雨どい・同附属品</t>
  </si>
  <si>
    <t>181419</t>
  </si>
  <si>
    <t>その他のプラスチック異形押出製品</t>
  </si>
  <si>
    <t>181491</t>
  </si>
  <si>
    <t>プラスチック異形押出製品（賃加工）</t>
  </si>
  <si>
    <t>181511</t>
  </si>
  <si>
    <t>プラスチック板・棒・管・継手・異形押出製品の加工品（切断、接合、塗装、蒸着めっき、バフ加工等）</t>
  </si>
  <si>
    <t>181591</t>
  </si>
  <si>
    <t>プラスチック板・棒・管・継手・異形押出製品の加工品（賃加工）</t>
  </si>
  <si>
    <t>182111</t>
  </si>
  <si>
    <t>包装用軟質プラスチックフィルム（厚さ０．２ｍｍ未満で軟質のもの）</t>
  </si>
  <si>
    <t>182112</t>
  </si>
  <si>
    <t>その他の軟質プラスチックフィルム（厚さ０．２ｍｍ未満で軟質のもの）</t>
  </si>
  <si>
    <t>182113</t>
  </si>
  <si>
    <t>硬質プラスチックフィルム（厚さ０．５ｍｍ未満で硬質のもの）</t>
  </si>
  <si>
    <t>182191</t>
  </si>
  <si>
    <t>プラスチックフィルム（賃加工）</t>
  </si>
  <si>
    <t>182211</t>
  </si>
  <si>
    <t>プラスチックシート（厚さ０．２ｍｍ以上で軟質のもの）</t>
  </si>
  <si>
    <t>182291</t>
  </si>
  <si>
    <t>プラスチックシート（賃加工）</t>
  </si>
  <si>
    <t>182311</t>
  </si>
  <si>
    <t>プラスチックタイル</t>
  </si>
  <si>
    <t>182319</t>
  </si>
  <si>
    <t>その他のプラスチック床材</t>
  </si>
  <si>
    <t>182511</t>
  </si>
  <si>
    <t>プラスチックフィルム・シート・床材・合成皮革加工品（切断、接合、塗装、蒸着めっき、バフ加工等）</t>
  </si>
  <si>
    <t>182591</t>
  </si>
  <si>
    <t>プラスチックフィルム・シート・床材・合成皮革加工品（賃加工）</t>
  </si>
  <si>
    <t>183111</t>
  </si>
  <si>
    <t>電気機械器具用プラスチック製品</t>
  </si>
  <si>
    <t>183191</t>
  </si>
  <si>
    <t>電気機械器具用プラスチック製品（賃加工）</t>
  </si>
  <si>
    <t>183211</t>
  </si>
  <si>
    <t>自動車用プラスチック製品</t>
  </si>
  <si>
    <t>183212</t>
  </si>
  <si>
    <t>輸送機械用プラスチック製品（自動車用を除く）</t>
  </si>
  <si>
    <t>183291</t>
  </si>
  <si>
    <t>輸送機械用プラスチック製品（賃加工）</t>
  </si>
  <si>
    <t>183319</t>
  </si>
  <si>
    <t>その他の工業用プラスチック製品</t>
  </si>
  <si>
    <t>183391</t>
  </si>
  <si>
    <t>その他の工業用プラスチック製品（賃加工）</t>
  </si>
  <si>
    <t>183411</t>
  </si>
  <si>
    <t>工業用プラスチック製品の加工品（切断、接合、塗装、蒸着めっき、バフ加工等）</t>
  </si>
  <si>
    <t>183491</t>
  </si>
  <si>
    <t>工業用プラスチック製品の加工品（賃加工）</t>
  </si>
  <si>
    <t>184111</t>
  </si>
  <si>
    <t>軟質プラスチック発泡製品（半硬質性を含む）</t>
  </si>
  <si>
    <t>184191</t>
  </si>
  <si>
    <t>軟質プラスチック発泡製品（半硬質性を含む）（賃加工）</t>
  </si>
  <si>
    <t>184211</t>
  </si>
  <si>
    <t>硬質プラスチック発泡製品（厚板）（厚さ３ｍｍ以上）</t>
  </si>
  <si>
    <t>184219</t>
  </si>
  <si>
    <t>その他の硬質プラスチック発泡製品</t>
  </si>
  <si>
    <t>184291</t>
  </si>
  <si>
    <t>硬質プラスチック発泡製品（賃加工）</t>
  </si>
  <si>
    <t>184311</t>
  </si>
  <si>
    <t>強化プラスチック製板・棒・管・継手</t>
  </si>
  <si>
    <t>184411</t>
  </si>
  <si>
    <t>強化プラスチック製容器・浴槽・浄化槽</t>
  </si>
  <si>
    <t>184412</t>
  </si>
  <si>
    <t>工業用強化プラスチック製品</t>
  </si>
  <si>
    <t>184419</t>
  </si>
  <si>
    <t>その他の強化プラスチック製品</t>
  </si>
  <si>
    <t>184511</t>
  </si>
  <si>
    <t>発泡・強化プラスチック製品の加工品（切断、接合、塗装、蒸着めっき、バフ加工等）</t>
  </si>
  <si>
    <t>184591</t>
  </si>
  <si>
    <t>発泡・強化プラスチック製品の加工品（賃加工）</t>
  </si>
  <si>
    <t>185111</t>
  </si>
  <si>
    <t>プラスチック成形材料</t>
  </si>
  <si>
    <t>185112</t>
  </si>
  <si>
    <t>再生プラスチック成形材料</t>
  </si>
  <si>
    <t>185191</t>
  </si>
  <si>
    <t>プラスチック成形材料（賃加工）</t>
  </si>
  <si>
    <t>185211</t>
  </si>
  <si>
    <t>廃プラスチック製品</t>
  </si>
  <si>
    <t>189111</t>
  </si>
  <si>
    <t>日用雑貨・台所用品・食卓用品・浴室用品</t>
  </si>
  <si>
    <t>189191</t>
  </si>
  <si>
    <t>プラスチック製日用雑貨・食卓用品等（賃加工）</t>
  </si>
  <si>
    <t>189211</t>
  </si>
  <si>
    <t>プラスチック製中空成形容器</t>
  </si>
  <si>
    <t>189212</t>
  </si>
  <si>
    <t>飲料用プラスチックボトル</t>
  </si>
  <si>
    <t>189219</t>
  </si>
  <si>
    <t>その他のプラスチック製容器</t>
  </si>
  <si>
    <t>189291</t>
  </si>
  <si>
    <t>プラスチック製容器（賃加工）</t>
  </si>
  <si>
    <t>189711</t>
  </si>
  <si>
    <t>医療・衛生用プラスチック製品</t>
  </si>
  <si>
    <t>189719</t>
  </si>
  <si>
    <t>その他のプラスチック製品</t>
  </si>
  <si>
    <t>189791</t>
  </si>
  <si>
    <t>他に分類されないプラスチック製品（賃加工）</t>
  </si>
  <si>
    <t>189819</t>
  </si>
  <si>
    <t>他に分類されないプラスチック製品の加工品（切断，接合，塗装，蒸着めっき，バフ加工等）</t>
  </si>
  <si>
    <t>189891</t>
  </si>
  <si>
    <t>他に分類されないプラスチック製品の加工品（賃加工）</t>
  </si>
  <si>
    <t>191115</t>
  </si>
  <si>
    <t>特殊車両用・航空機用タイヤ</t>
  </si>
  <si>
    <t>191116</t>
  </si>
  <si>
    <t>自動車用・特殊車両用・航空機用チューブ</t>
  </si>
  <si>
    <t>191919</t>
  </si>
  <si>
    <t>その他のタイヤ・チューブ</t>
  </si>
  <si>
    <t>192112</t>
  </si>
  <si>
    <t>ゴム底布靴</t>
  </si>
  <si>
    <t>192115</t>
  </si>
  <si>
    <t>ゴム製履物用品</t>
  </si>
  <si>
    <t>192191</t>
  </si>
  <si>
    <t>ゴム製履物・同附属品（賃加工）</t>
  </si>
  <si>
    <t>192211</t>
  </si>
  <si>
    <t>プラスチック製靴</t>
  </si>
  <si>
    <t>192212</t>
  </si>
  <si>
    <t>プラスチック製サンダル</t>
  </si>
  <si>
    <t>192219</t>
  </si>
  <si>
    <t>その他のプラスチック製履物、同附属品</t>
  </si>
  <si>
    <t>192291</t>
  </si>
  <si>
    <t>プラスチック製履物・同附属品（賃加工）</t>
  </si>
  <si>
    <t>193111</t>
  </si>
  <si>
    <t>コンベヤゴムベルト</t>
  </si>
  <si>
    <t>千㎝ﾌﾟﾗｲ</t>
  </si>
  <si>
    <t>193119</t>
  </si>
  <si>
    <t>その他のゴムベルト</t>
  </si>
  <si>
    <t>193191</t>
  </si>
  <si>
    <t>ゴムベルト（賃加工）</t>
  </si>
  <si>
    <t>193211</t>
  </si>
  <si>
    <t>ゴムホース</t>
  </si>
  <si>
    <t>㎞</t>
  </si>
  <si>
    <t>193311</t>
  </si>
  <si>
    <t>防振ゴム</t>
  </si>
  <si>
    <t>193312</t>
  </si>
  <si>
    <t>ゴムロール</t>
  </si>
  <si>
    <t>193313</t>
  </si>
  <si>
    <t>ゴム製パッキン類</t>
  </si>
  <si>
    <t>193314</t>
  </si>
  <si>
    <t>ゴム管</t>
  </si>
  <si>
    <t>m</t>
  </si>
  <si>
    <t>193315</t>
  </si>
  <si>
    <t>ゴムライニング</t>
  </si>
  <si>
    <t>193316</t>
  </si>
  <si>
    <t>工業用ゴム板</t>
  </si>
  <si>
    <t>193317</t>
  </si>
  <si>
    <t>防げん材</t>
  </si>
  <si>
    <t>193318</t>
  </si>
  <si>
    <t>工業用スポンジ製品</t>
  </si>
  <si>
    <t>193319</t>
  </si>
  <si>
    <t>その他の工業用ゴム製品</t>
  </si>
  <si>
    <t>193391</t>
  </si>
  <si>
    <t>工業用ゴム製品（賃加工）</t>
  </si>
  <si>
    <t>199111</t>
  </si>
  <si>
    <t>ゴム引布</t>
  </si>
  <si>
    <t>199121</t>
  </si>
  <si>
    <t>ゴム引布製品</t>
  </si>
  <si>
    <t>199191</t>
  </si>
  <si>
    <t>ゴム引布・同製品（賃加工）</t>
  </si>
  <si>
    <t>199211</t>
  </si>
  <si>
    <t>医療・衛生用ゴム製品</t>
  </si>
  <si>
    <t>199319</t>
  </si>
  <si>
    <t>その他の練生地</t>
  </si>
  <si>
    <t>199391</t>
  </si>
  <si>
    <t>ゴム練生地（賃加工）</t>
  </si>
  <si>
    <t>199411</t>
  </si>
  <si>
    <t>更生タイヤ</t>
  </si>
  <si>
    <t>本</t>
  </si>
  <si>
    <t>199491</t>
  </si>
  <si>
    <t>更生タイヤ（賃加工）</t>
  </si>
  <si>
    <t>199919</t>
  </si>
  <si>
    <t>その他のゴム製品</t>
  </si>
  <si>
    <t>199991</t>
  </si>
  <si>
    <t>他に分類されないゴム製品（賃加工）</t>
  </si>
  <si>
    <t>201111</t>
  </si>
  <si>
    <t>成牛甲革</t>
  </si>
  <si>
    <t>枚</t>
  </si>
  <si>
    <t>201112</t>
  </si>
  <si>
    <t>中小牛甲革</t>
  </si>
  <si>
    <t>201113</t>
  </si>
  <si>
    <t>牛底革（クローム底革を含む）</t>
  </si>
  <si>
    <t>201114</t>
  </si>
  <si>
    <t>牛ぬめ革（茶利革を含む）</t>
  </si>
  <si>
    <t>201119</t>
  </si>
  <si>
    <t>その他の牛革</t>
  </si>
  <si>
    <t>201121</t>
  </si>
  <si>
    <t>馬革</t>
  </si>
  <si>
    <t>201123</t>
  </si>
  <si>
    <t>山羊・めん羊革</t>
  </si>
  <si>
    <t>201129</t>
  </si>
  <si>
    <t>その他のなめし革</t>
  </si>
  <si>
    <t>201191</t>
  </si>
  <si>
    <t>なめし革（賃加工）</t>
  </si>
  <si>
    <t>201192</t>
  </si>
  <si>
    <t>なめし革塗装・装飾（賃加工）</t>
  </si>
  <si>
    <t>202111</t>
  </si>
  <si>
    <t>工業用革製品</t>
  </si>
  <si>
    <t>202191</t>
  </si>
  <si>
    <t>工業用革製品（賃加工）</t>
  </si>
  <si>
    <t>203111</t>
  </si>
  <si>
    <t>革製履物用材料、同附属品</t>
  </si>
  <si>
    <t>203191</t>
  </si>
  <si>
    <t>革製履物用材料・同附属品（賃加工）</t>
  </si>
  <si>
    <t>204111</t>
  </si>
  <si>
    <t>紳士用革靴（２３ｃｍ以上）</t>
  </si>
  <si>
    <t>足</t>
  </si>
  <si>
    <t>204112</t>
  </si>
  <si>
    <t>婦人用・子供用革靴</t>
  </si>
  <si>
    <t>204113</t>
  </si>
  <si>
    <t>運動用革靴</t>
  </si>
  <si>
    <t>204114</t>
  </si>
  <si>
    <t>作業用革靴</t>
  </si>
  <si>
    <t>204119</t>
  </si>
  <si>
    <t>その他の革製靴</t>
  </si>
  <si>
    <t>204129</t>
  </si>
  <si>
    <t>その他の革製履物</t>
  </si>
  <si>
    <t>204191</t>
  </si>
  <si>
    <t>革製履物（賃加工）</t>
  </si>
  <si>
    <t>205112</t>
  </si>
  <si>
    <t>作業用革手袋（合成皮革製を含む）</t>
  </si>
  <si>
    <t>205113</t>
  </si>
  <si>
    <t>スポーツ用革手袋（合成皮革製を含む）</t>
  </si>
  <si>
    <t>205191</t>
  </si>
  <si>
    <t>革製手袋（賃加工）</t>
  </si>
  <si>
    <t>個</t>
  </si>
  <si>
    <t>206112</t>
  </si>
  <si>
    <t>なめし革製書類入かばん・学生かばん・ランドセル</t>
  </si>
  <si>
    <t>206113</t>
  </si>
  <si>
    <t>革製ケース</t>
  </si>
  <si>
    <t>206119</t>
  </si>
  <si>
    <t>その他のなめし革製かばん類</t>
  </si>
  <si>
    <t>206121</t>
  </si>
  <si>
    <t>プラスチック製かばん</t>
  </si>
  <si>
    <t>206122</t>
  </si>
  <si>
    <t>合成皮革製ケース</t>
  </si>
  <si>
    <t>206129</t>
  </si>
  <si>
    <t>その他のかばん類</t>
  </si>
  <si>
    <t>206191</t>
  </si>
  <si>
    <t>かばん（賃加工）</t>
  </si>
  <si>
    <t>207111</t>
  </si>
  <si>
    <t>袋物</t>
  </si>
  <si>
    <t>207191</t>
  </si>
  <si>
    <t>袋物（賃加工）</t>
  </si>
  <si>
    <t>207211</t>
  </si>
  <si>
    <t>なめし革製ハンドバッグ</t>
  </si>
  <si>
    <t>209919</t>
  </si>
  <si>
    <t>他に分類されないなめし革製品</t>
  </si>
  <si>
    <t>209991</t>
  </si>
  <si>
    <t>その他のなめし革製品（賃加工）</t>
  </si>
  <si>
    <t>211119</t>
  </si>
  <si>
    <t>その他の板ガラス（一貫製造によるもの）</t>
  </si>
  <si>
    <t>㎡</t>
  </si>
  <si>
    <t>211212</t>
  </si>
  <si>
    <t>強化ガラス</t>
  </si>
  <si>
    <t>211219</t>
  </si>
  <si>
    <t>その他の板ガラス</t>
  </si>
  <si>
    <t>211291</t>
  </si>
  <si>
    <t>板ガラス加工（賃加工）</t>
  </si>
  <si>
    <t>211312</t>
  </si>
  <si>
    <t>電球類用ガラスバルブ（管、棒を含む）</t>
  </si>
  <si>
    <t>211314</t>
  </si>
  <si>
    <t>ガラス管・棒・球（電気用を除く）</t>
  </si>
  <si>
    <t>211319</t>
  </si>
  <si>
    <t>その他のガラス製加工素材</t>
  </si>
  <si>
    <t>211391</t>
  </si>
  <si>
    <t>ガラス製加工素材（賃加工）</t>
  </si>
  <si>
    <t>211411</t>
  </si>
  <si>
    <t>ガラス製飲料用容器</t>
  </si>
  <si>
    <t>211412</t>
  </si>
  <si>
    <t>ガラス製食料用・調味料用容器</t>
  </si>
  <si>
    <t>211419</t>
  </si>
  <si>
    <t>その他のガラス製容器</t>
  </si>
  <si>
    <t>211491</t>
  </si>
  <si>
    <t>ガラス製容器（賃加工）</t>
  </si>
  <si>
    <t>211511</t>
  </si>
  <si>
    <t>理化学用・医療用ガラス器具</t>
  </si>
  <si>
    <t>211513</t>
  </si>
  <si>
    <t>薬瓶</t>
  </si>
  <si>
    <t>211712</t>
  </si>
  <si>
    <t>ガラス長繊維、同製品</t>
  </si>
  <si>
    <t>211919</t>
  </si>
  <si>
    <t>他に分類されないガラス、同製品</t>
  </si>
  <si>
    <t>211991</t>
  </si>
  <si>
    <t>その他のガラス・同製品（賃加工）</t>
  </si>
  <si>
    <t>211992</t>
  </si>
  <si>
    <t>ガラス研磨（賃加工）</t>
  </si>
  <si>
    <t>212111</t>
  </si>
  <si>
    <t>ポルトランドセメント</t>
  </si>
  <si>
    <t>212119</t>
  </si>
  <si>
    <t>その他の水硬性セメント</t>
  </si>
  <si>
    <t>212211</t>
  </si>
  <si>
    <t>生コンクリート</t>
  </si>
  <si>
    <t>212291</t>
  </si>
  <si>
    <t>生コンクリート（賃加工）</t>
  </si>
  <si>
    <t>212311</t>
  </si>
  <si>
    <t>遠心力鉄筋コンクリート管（ヒューム管）</t>
  </si>
  <si>
    <t>212312</t>
  </si>
  <si>
    <t>遠心力鉄筋コンクリート柱（ポール）</t>
  </si>
  <si>
    <t>212313</t>
  </si>
  <si>
    <t>遠心力鉄筋コンクリートくい（パイル）</t>
  </si>
  <si>
    <t>212314</t>
  </si>
  <si>
    <t>コンクリート管（遠心力鉄筋コンクリート管を除く）</t>
  </si>
  <si>
    <t>212315</t>
  </si>
  <si>
    <t>空洞コンクリートブロック</t>
  </si>
  <si>
    <t>千個</t>
  </si>
  <si>
    <t>212316</t>
  </si>
  <si>
    <t>土木用コンクリートブロック</t>
  </si>
  <si>
    <t>212317</t>
  </si>
  <si>
    <t>道路用コンクリート製品</t>
  </si>
  <si>
    <t>212318</t>
  </si>
  <si>
    <t>プレストレストコンクリート製品</t>
  </si>
  <si>
    <t>212319</t>
  </si>
  <si>
    <t>その他のコンクリート製品</t>
  </si>
  <si>
    <t>212391</t>
  </si>
  <si>
    <t>コンクリート製品（賃加工）</t>
  </si>
  <si>
    <t>212912</t>
  </si>
  <si>
    <t>木材セメント製品（パルプセメント板、木片セメント板を含む）</t>
  </si>
  <si>
    <t>212919</t>
  </si>
  <si>
    <t>他に分類されないセメント製品</t>
  </si>
  <si>
    <t>212991</t>
  </si>
  <si>
    <t>その他のセメント製品（賃加工）</t>
  </si>
  <si>
    <t>213111</t>
  </si>
  <si>
    <t>いぶしかわら</t>
  </si>
  <si>
    <t>213112</t>
  </si>
  <si>
    <t>うわ薬かわら、塩焼かわら</t>
  </si>
  <si>
    <t>213919</t>
  </si>
  <si>
    <t>その他の建設用粘土製品</t>
  </si>
  <si>
    <t>213991</t>
  </si>
  <si>
    <t>その他の建設用粘土製品（賃加工）</t>
  </si>
  <si>
    <t>214419</t>
  </si>
  <si>
    <t>その他の電気用陶磁器</t>
  </si>
  <si>
    <t>214512</t>
  </si>
  <si>
    <t>理化学用・工業用ファインセラミックス</t>
  </si>
  <si>
    <t>214612</t>
  </si>
  <si>
    <t>内装タイル</t>
  </si>
  <si>
    <t>214619</t>
  </si>
  <si>
    <t>その他のタイル</t>
  </si>
  <si>
    <t>214691</t>
  </si>
  <si>
    <t>陶磁器製タイル（賃加工）</t>
  </si>
  <si>
    <t>214919</t>
  </si>
  <si>
    <t>その他の陶磁器</t>
  </si>
  <si>
    <t>214991</t>
  </si>
  <si>
    <t>その他の陶磁器・同関連製品（賃加工）</t>
  </si>
  <si>
    <t>215111</t>
  </si>
  <si>
    <t>粘土質耐火れんが</t>
  </si>
  <si>
    <t>215119</t>
  </si>
  <si>
    <t>その他の耐火れんが</t>
  </si>
  <si>
    <t>215191</t>
  </si>
  <si>
    <t>耐火れんが（賃加工）</t>
  </si>
  <si>
    <t>215211</t>
  </si>
  <si>
    <t>耐火モルタル</t>
  </si>
  <si>
    <t>215212</t>
  </si>
  <si>
    <t>キャスタブル耐火物</t>
  </si>
  <si>
    <t>215219</t>
  </si>
  <si>
    <t>その他の不定形耐火物</t>
  </si>
  <si>
    <t>215291</t>
  </si>
  <si>
    <t>不定形耐火物（賃加工）</t>
  </si>
  <si>
    <t>215919</t>
  </si>
  <si>
    <t>他に分類されない耐火物（粘土質るつぼを含む）</t>
  </si>
  <si>
    <t>215991</t>
  </si>
  <si>
    <t>その他の耐火物（賃加工）</t>
  </si>
  <si>
    <t>216919</t>
  </si>
  <si>
    <t>他に分類されない炭素・黒鉛製品</t>
  </si>
  <si>
    <t>216991</t>
  </si>
  <si>
    <t>その他の炭素・黒鉛製品（賃加工）</t>
  </si>
  <si>
    <t>217211</t>
  </si>
  <si>
    <t>ビトリファイド研削と石（シリケート研削と石を含む）</t>
  </si>
  <si>
    <t>217212</t>
  </si>
  <si>
    <t>レジノイド研削と石</t>
  </si>
  <si>
    <t>217219</t>
  </si>
  <si>
    <t>その他の研削と石</t>
  </si>
  <si>
    <t>217919</t>
  </si>
  <si>
    <t>その他の研磨材、同製品</t>
  </si>
  <si>
    <t>218111</t>
  </si>
  <si>
    <t>砕石</t>
  </si>
  <si>
    <t>218211</t>
  </si>
  <si>
    <t>再生骨材</t>
  </si>
  <si>
    <t>218411</t>
  </si>
  <si>
    <t>石工品</t>
  </si>
  <si>
    <t>218491</t>
  </si>
  <si>
    <t>石工品（賃加工）</t>
  </si>
  <si>
    <t>218511</t>
  </si>
  <si>
    <t>けいそう土、同製品</t>
  </si>
  <si>
    <t>218611</t>
  </si>
  <si>
    <t>鉱物・土石粉砕、その他の処理品</t>
  </si>
  <si>
    <t>218691</t>
  </si>
  <si>
    <t>鉱物・土石粉砕・その他の処理品（賃加工）</t>
  </si>
  <si>
    <t>219111</t>
  </si>
  <si>
    <t>ロックウール、同製品</t>
  </si>
  <si>
    <t>219211</t>
  </si>
  <si>
    <t>焼石こう</t>
  </si>
  <si>
    <t>219212</t>
  </si>
  <si>
    <t>石こうボード、同製品</t>
  </si>
  <si>
    <t>219311</t>
  </si>
  <si>
    <t>生石灰</t>
  </si>
  <si>
    <t>219312</t>
  </si>
  <si>
    <t>消石灰</t>
  </si>
  <si>
    <t>219319</t>
  </si>
  <si>
    <t>その他の石灰製品</t>
  </si>
  <si>
    <t>219411</t>
  </si>
  <si>
    <t>鋳型（中子を含む）</t>
  </si>
  <si>
    <t>219491</t>
  </si>
  <si>
    <t>鋳型（中子を含む）（賃加工）</t>
  </si>
  <si>
    <t>219929</t>
  </si>
  <si>
    <t>その他の窯業・土石製品</t>
  </si>
  <si>
    <t>219991</t>
  </si>
  <si>
    <t>他に分類されない窯業・土石製品（賃加工）</t>
  </si>
  <si>
    <t>221111</t>
  </si>
  <si>
    <t>高炉銑（製鋼用銑）</t>
  </si>
  <si>
    <t>221112</t>
  </si>
  <si>
    <t>高炉銑（鋳物用銑）</t>
  </si>
  <si>
    <t>221114</t>
  </si>
  <si>
    <t>普通鋼半製品</t>
  </si>
  <si>
    <t>221115</t>
  </si>
  <si>
    <t>外輪・軌条、同附属品</t>
  </si>
  <si>
    <t>221116</t>
  </si>
  <si>
    <t>形鋼（鋼矢板、リム・リングバー、サッシバーを含む）</t>
  </si>
  <si>
    <t>221118</t>
  </si>
  <si>
    <t>小形棒鋼</t>
  </si>
  <si>
    <t>221121</t>
  </si>
  <si>
    <t>大形・中形棒鋼</t>
  </si>
  <si>
    <t>221122</t>
  </si>
  <si>
    <t>線材、バーインコイル</t>
  </si>
  <si>
    <t>221123</t>
  </si>
  <si>
    <t>厚中板（厚さ３ｍｍ以上）</t>
  </si>
  <si>
    <t>221124</t>
  </si>
  <si>
    <t>薄板（厚さ３ｍｍ未満でローモ板、電気鋼板を含む）</t>
  </si>
  <si>
    <t>221125</t>
  </si>
  <si>
    <t>鋼帯</t>
  </si>
  <si>
    <t>221126</t>
  </si>
  <si>
    <t>普通鋼磨棒鋼</t>
  </si>
  <si>
    <t>221127</t>
  </si>
  <si>
    <t>普通鋼冷延鋼板（冷延ローモ板、再生仕上鋼板を含む）</t>
  </si>
  <si>
    <t>221128</t>
  </si>
  <si>
    <t>普通鋼冷延電気鋼帯</t>
  </si>
  <si>
    <t>221131</t>
  </si>
  <si>
    <t>普通鋼冷延広幅帯鋼（幅６００ｍｍ以上でコイル状のもの）</t>
  </si>
  <si>
    <t>221132</t>
  </si>
  <si>
    <t>普通鋼磨帯鋼（幅６００ｍｍ未満でコイル状のもの）</t>
  </si>
  <si>
    <t>221133</t>
  </si>
  <si>
    <t>冷間ロール成型形鋼</t>
  </si>
  <si>
    <t>221134</t>
  </si>
  <si>
    <t>普通鋼鋼線</t>
  </si>
  <si>
    <t>221135</t>
  </si>
  <si>
    <t>普通鋼熱間鋼管（ベンディングロール成型によるものを除く）</t>
  </si>
  <si>
    <t>221136</t>
  </si>
  <si>
    <t>普通鋼冷けん鋼管（再生引抜鋼管を含む）</t>
  </si>
  <si>
    <t>221138</t>
  </si>
  <si>
    <t>特殊鋼粗鋼</t>
  </si>
  <si>
    <t>221141</t>
  </si>
  <si>
    <t>特殊鋼半製品</t>
  </si>
  <si>
    <t>221142</t>
  </si>
  <si>
    <t>工具鋼</t>
  </si>
  <si>
    <t>221143</t>
  </si>
  <si>
    <t>構造用鋼</t>
  </si>
  <si>
    <t>221144</t>
  </si>
  <si>
    <t>特殊用途鋼</t>
  </si>
  <si>
    <t>221145</t>
  </si>
  <si>
    <t>特殊鋼磨棒鋼（ドリルロッドを含む）</t>
  </si>
  <si>
    <t>221146</t>
  </si>
  <si>
    <t>特殊鋼冷延鋼板</t>
  </si>
  <si>
    <t>221147</t>
  </si>
  <si>
    <t>特殊鋼冷延広幅帯鋼（幅６００ｍｍ以上でコイル状のもの）</t>
  </si>
  <si>
    <t>221148</t>
  </si>
  <si>
    <t>特殊鋼磨帯鋼（幅６００ｍｍ未満でコイル状のもの）</t>
  </si>
  <si>
    <t>221151</t>
  </si>
  <si>
    <t>特殊鋼鋼線</t>
  </si>
  <si>
    <t>221152</t>
  </si>
  <si>
    <t>特殊鋼熱間鋼管（ベンディングロール成型によるものを除く）</t>
  </si>
  <si>
    <t>221153</t>
  </si>
  <si>
    <t>特殊鋼冷けん鋼管</t>
  </si>
  <si>
    <t>221154</t>
  </si>
  <si>
    <t>ミスロール（普通鋼、特殊鋼）</t>
  </si>
  <si>
    <t>221159</t>
  </si>
  <si>
    <t>その他の鋼材</t>
  </si>
  <si>
    <t>221168</t>
  </si>
  <si>
    <t>鉄くず</t>
  </si>
  <si>
    <t>221311</t>
  </si>
  <si>
    <t>フェロマンガン</t>
  </si>
  <si>
    <t>221312</t>
  </si>
  <si>
    <t>シリコマンガン</t>
  </si>
  <si>
    <t>221319</t>
  </si>
  <si>
    <t>その他のフェロアロイ</t>
  </si>
  <si>
    <t>223191</t>
  </si>
  <si>
    <t>熱間圧延鋼材（賃加工）</t>
  </si>
  <si>
    <t>223291</t>
  </si>
  <si>
    <t>冷間圧延鋼材（賃加工）</t>
  </si>
  <si>
    <t>223491</t>
  </si>
  <si>
    <t>鋼管（賃加工）</t>
  </si>
  <si>
    <t>223691</t>
  </si>
  <si>
    <t>磨棒鋼（賃加工）</t>
  </si>
  <si>
    <t>223791</t>
  </si>
  <si>
    <t>引抜鋼管（賃加工）</t>
  </si>
  <si>
    <t>223891</t>
  </si>
  <si>
    <t>伸線（賃加工）</t>
  </si>
  <si>
    <t>223991</t>
  </si>
  <si>
    <t>その他の鋼材（賃加工）</t>
  </si>
  <si>
    <t>224111</t>
  </si>
  <si>
    <t>亜鉛めっき鋼板（亜鉛めっき帯鋼を含む）</t>
  </si>
  <si>
    <t>224911</t>
  </si>
  <si>
    <t>ブリキ</t>
  </si>
  <si>
    <t>224913</t>
  </si>
  <si>
    <t>針金</t>
  </si>
  <si>
    <t>224914</t>
  </si>
  <si>
    <t>亜鉛めっき硬鋼線（その他のめっき鉄鋼線を含む）</t>
  </si>
  <si>
    <t>224992</t>
  </si>
  <si>
    <t>その他の表面処理鋼材（賃加工）</t>
  </si>
  <si>
    <t>225111</t>
  </si>
  <si>
    <t>機械用銑鉄鋳物</t>
  </si>
  <si>
    <t>225191</t>
  </si>
  <si>
    <t>銑鉄鋳物（賃加工）</t>
  </si>
  <si>
    <t>225211</t>
  </si>
  <si>
    <t>機械用可鍛鋳鉄鋳物</t>
  </si>
  <si>
    <t>225291</t>
  </si>
  <si>
    <t>可鍛鋳鉄鋳物（賃加工）</t>
  </si>
  <si>
    <t>225311</t>
  </si>
  <si>
    <t>普通鋼鋳鋼（鋳放しのもの）（鋳鋼管を含む）</t>
  </si>
  <si>
    <t>225312</t>
  </si>
  <si>
    <t>特殊鋼鋳鋼（鋳放しのもの）（鋳鋼管を含む）</t>
  </si>
  <si>
    <t>225411</t>
  </si>
  <si>
    <t>鍛工品</t>
  </si>
  <si>
    <t>225491</t>
  </si>
  <si>
    <t>鍛工品（賃加工）</t>
  </si>
  <si>
    <t>225511</t>
  </si>
  <si>
    <t>普通鋼鍛鋼（打ち放しのもの）</t>
  </si>
  <si>
    <t>225512</t>
  </si>
  <si>
    <t>特殊鋼鍛鋼（打ち放しのもの）</t>
  </si>
  <si>
    <t>229111</t>
  </si>
  <si>
    <t>鉄鋼切断品（溶断を含む）</t>
  </si>
  <si>
    <t>229191</t>
  </si>
  <si>
    <t>鉄鋼切断（賃加工）</t>
  </si>
  <si>
    <t>229211</t>
  </si>
  <si>
    <t>鉄スクラップ加工処理品</t>
  </si>
  <si>
    <t>229291</t>
  </si>
  <si>
    <t>鉄スクラップ加工処理（賃加工）</t>
  </si>
  <si>
    <t>229311</t>
  </si>
  <si>
    <t>鋳鉄管</t>
  </si>
  <si>
    <t>229911</t>
  </si>
  <si>
    <t>鉄粉、純鉄粉</t>
  </si>
  <si>
    <t>229919</t>
  </si>
  <si>
    <t>その他の鉄鋼品</t>
  </si>
  <si>
    <t>229991</t>
  </si>
  <si>
    <t>他に分類されない鉄鋼品（賃加工）</t>
  </si>
  <si>
    <t>231919</t>
  </si>
  <si>
    <t>その他の非鉄金属（第１次製錬・精製によるもの）</t>
  </si>
  <si>
    <t>232112</t>
  </si>
  <si>
    <t>はんだ、減摩合金</t>
  </si>
  <si>
    <t>232211</t>
  </si>
  <si>
    <t>アルミニウム再生地金、アルミニウム合金</t>
  </si>
  <si>
    <t>232291</t>
  </si>
  <si>
    <t>アルミニウム第２次製錬・精製（賃加工）</t>
  </si>
  <si>
    <t>232911</t>
  </si>
  <si>
    <t>金再生地金、金合金</t>
  </si>
  <si>
    <t>g</t>
  </si>
  <si>
    <t>232912</t>
  </si>
  <si>
    <t>銀再生地金、銀合金</t>
  </si>
  <si>
    <t>232913</t>
  </si>
  <si>
    <t>銅再生地金、銅合金</t>
  </si>
  <si>
    <t>232919</t>
  </si>
  <si>
    <t>その他の非鉄金属再生地金、同合金</t>
  </si>
  <si>
    <t>232991</t>
  </si>
  <si>
    <t>その他の非鉄金属第２次製錬・精製（賃加工）</t>
  </si>
  <si>
    <t>233111</t>
  </si>
  <si>
    <t>銅伸銅品</t>
  </si>
  <si>
    <t>233112</t>
  </si>
  <si>
    <t>黄銅伸銅品</t>
  </si>
  <si>
    <t>233119</t>
  </si>
  <si>
    <t>その他の伸銅品（洋白伸銅品を含む）</t>
  </si>
  <si>
    <t>233211</t>
  </si>
  <si>
    <t>アルミニウム圧延製品</t>
  </si>
  <si>
    <t>233212</t>
  </si>
  <si>
    <t>アルミニウム押出し品（抽伸品を含む）</t>
  </si>
  <si>
    <t>233291</t>
  </si>
  <si>
    <t>アルミニウム・同合金圧延（賃加工）</t>
  </si>
  <si>
    <t>233919</t>
  </si>
  <si>
    <t>その他の非鉄金属・同合金展伸材</t>
  </si>
  <si>
    <t>233991</t>
  </si>
  <si>
    <t>その他の非鉄金属・同合金圧延（賃加工）</t>
  </si>
  <si>
    <t>234111</t>
  </si>
  <si>
    <t>銅荒引線</t>
  </si>
  <si>
    <t>234112</t>
  </si>
  <si>
    <t>銅裸線</t>
  </si>
  <si>
    <t>234113</t>
  </si>
  <si>
    <t>銅被覆線</t>
  </si>
  <si>
    <t>導体t</t>
  </si>
  <si>
    <t>234114</t>
  </si>
  <si>
    <t>巻線</t>
  </si>
  <si>
    <t>234116</t>
  </si>
  <si>
    <t>通信ケーブル</t>
  </si>
  <si>
    <t>234191</t>
  </si>
  <si>
    <t>電線・ケーブル（賃加工）</t>
  </si>
  <si>
    <t>235111</t>
  </si>
  <si>
    <t>銅・同合金鋳物</t>
  </si>
  <si>
    <t>235191</t>
  </si>
  <si>
    <t>銅・同合金鋳物（賃加工）</t>
  </si>
  <si>
    <t>235211</t>
  </si>
  <si>
    <t>アルミニウム・同合金鋳物</t>
  </si>
  <si>
    <t>235291</t>
  </si>
  <si>
    <t>非鉄金属鋳物（賃加工）</t>
  </si>
  <si>
    <t>235311</t>
  </si>
  <si>
    <t>アルミニウム・同合金ダイカスト</t>
  </si>
  <si>
    <t>235391</t>
  </si>
  <si>
    <t>アルミニウム・同合金ダイカスト（賃加工）</t>
  </si>
  <si>
    <t>235411</t>
  </si>
  <si>
    <t>亜鉛ダイカスト</t>
  </si>
  <si>
    <t>235491</t>
  </si>
  <si>
    <t>非鉄金属ダイカスト（賃加工）</t>
  </si>
  <si>
    <t>235511</t>
  </si>
  <si>
    <t>非鉄金属鍛造品</t>
  </si>
  <si>
    <t>235591</t>
  </si>
  <si>
    <t>非鉄金属鍛造品（賃加工）</t>
  </si>
  <si>
    <t>239919</t>
  </si>
  <si>
    <t>その他の非鉄金属・同合金粉</t>
  </si>
  <si>
    <t>239921</t>
  </si>
  <si>
    <t>銅、鉛、亜鉛、ニッケル、すず等粗製品</t>
  </si>
  <si>
    <t>239929</t>
  </si>
  <si>
    <t>その他の非鉄金属製品</t>
  </si>
  <si>
    <t>239931</t>
  </si>
  <si>
    <t>非鉄金属くず</t>
  </si>
  <si>
    <t>239991</t>
  </si>
  <si>
    <t>他に分類されない非鉄金属（賃加工）</t>
  </si>
  <si>
    <t>241111</t>
  </si>
  <si>
    <t>１８リットル缶</t>
  </si>
  <si>
    <t>241112</t>
  </si>
  <si>
    <t>食缶（缶詰用缶）</t>
  </si>
  <si>
    <t>241119</t>
  </si>
  <si>
    <t>その他のめっき板製容器</t>
  </si>
  <si>
    <t>241129</t>
  </si>
  <si>
    <t>その他のめっき板製品</t>
  </si>
  <si>
    <t>241191</t>
  </si>
  <si>
    <t>ブリキ缶・その他のめっき板等製品（賃加工）</t>
  </si>
  <si>
    <t>242211</t>
  </si>
  <si>
    <t>鋼板せん断用刃物（シャーブレード）</t>
  </si>
  <si>
    <t>242212</t>
  </si>
  <si>
    <t>合板・木材加工機械用刃物</t>
  </si>
  <si>
    <t>242219</t>
  </si>
  <si>
    <t>その他の機械刃物</t>
  </si>
  <si>
    <t>242291</t>
  </si>
  <si>
    <t>機械刃物（賃加工）</t>
  </si>
  <si>
    <t>242311</t>
  </si>
  <si>
    <t>理髪用刃物</t>
  </si>
  <si>
    <t>242312</t>
  </si>
  <si>
    <t>ほう丁</t>
  </si>
  <si>
    <t>242313</t>
  </si>
  <si>
    <t>ナイフ類</t>
  </si>
  <si>
    <t>242314</t>
  </si>
  <si>
    <t>はさみ</t>
  </si>
  <si>
    <t>242315</t>
  </si>
  <si>
    <t>工匠具</t>
  </si>
  <si>
    <t>242316</t>
  </si>
  <si>
    <t>つるはし、ハンマ、ショベル、スコップ、バール（園芸用を含む）</t>
  </si>
  <si>
    <t>242319</t>
  </si>
  <si>
    <t>その他の利器工匠具、手道具</t>
  </si>
  <si>
    <t>242391</t>
  </si>
  <si>
    <t>利器工匠具・手道具（賃加工）</t>
  </si>
  <si>
    <t>242411</t>
  </si>
  <si>
    <t>作業工具</t>
  </si>
  <si>
    <t>242491</t>
  </si>
  <si>
    <t>作業工具（賃加工）</t>
  </si>
  <si>
    <t>242511</t>
  </si>
  <si>
    <t>手引のこぎり</t>
  </si>
  <si>
    <t>242512</t>
  </si>
  <si>
    <t>金切のこ刃</t>
  </si>
  <si>
    <t>242519</t>
  </si>
  <si>
    <t>その他ののこ刃</t>
  </si>
  <si>
    <t>242591</t>
  </si>
  <si>
    <t>手引のこぎり・のこ刃（賃加工）</t>
  </si>
  <si>
    <t>242611</t>
  </si>
  <si>
    <t>農業用器具</t>
  </si>
  <si>
    <t>242612</t>
  </si>
  <si>
    <t>農業用器具部分品</t>
  </si>
  <si>
    <t>242691</t>
  </si>
  <si>
    <t>農業用器具・同部分品（賃加工）</t>
  </si>
  <si>
    <t>242911</t>
  </si>
  <si>
    <t>錠、かぎ</t>
  </si>
  <si>
    <t>242912</t>
  </si>
  <si>
    <t>建築用金物</t>
  </si>
  <si>
    <t>242913</t>
  </si>
  <si>
    <t>架線金物</t>
  </si>
  <si>
    <t>242919</t>
  </si>
  <si>
    <t>他に分類されない金物類</t>
  </si>
  <si>
    <t>242991</t>
  </si>
  <si>
    <t>その他の金物類（賃加工）</t>
  </si>
  <si>
    <t>243111</t>
  </si>
  <si>
    <t>金属製管継手</t>
  </si>
  <si>
    <t>243112</t>
  </si>
  <si>
    <t>金属製衛生器具</t>
  </si>
  <si>
    <t>243113</t>
  </si>
  <si>
    <t>その他の配管工事用附属品</t>
  </si>
  <si>
    <t>243191</t>
  </si>
  <si>
    <t>配管工事用附属品（賃加工）</t>
  </si>
  <si>
    <t>243211</t>
  </si>
  <si>
    <t>ガスこんろ</t>
  </si>
  <si>
    <t>台</t>
  </si>
  <si>
    <t>243212</t>
  </si>
  <si>
    <t>ガス風呂釜（バーナ付の一体のものを含む）</t>
  </si>
  <si>
    <t>243213</t>
  </si>
  <si>
    <t>ガス湯沸器</t>
  </si>
  <si>
    <t>243219</t>
  </si>
  <si>
    <t>その他のガス機器（温風暖房機を除く）</t>
  </si>
  <si>
    <t>243229</t>
  </si>
  <si>
    <t>その他の石油機器（温風暖房機を除く）</t>
  </si>
  <si>
    <t>243231</t>
  </si>
  <si>
    <t>ガス機器・石油機器の部分品・附属品</t>
  </si>
  <si>
    <t>243291</t>
  </si>
  <si>
    <t>ガス機器・石油機器・同部分品・附属品（賃加工）</t>
  </si>
  <si>
    <t>243313</t>
  </si>
  <si>
    <t>放熱器、ユニットヒータ</t>
  </si>
  <si>
    <t>243911</t>
  </si>
  <si>
    <t>暖房用・調理用器具</t>
  </si>
  <si>
    <t>243912</t>
  </si>
  <si>
    <t>太陽熱利用機器</t>
  </si>
  <si>
    <t>244111</t>
  </si>
  <si>
    <t>鉄骨</t>
  </si>
  <si>
    <t>244112</t>
  </si>
  <si>
    <t>軽量鉄骨</t>
  </si>
  <si>
    <t>244191</t>
  </si>
  <si>
    <t>鉄骨（賃加工）</t>
  </si>
  <si>
    <t>244211</t>
  </si>
  <si>
    <t>橋りょう</t>
  </si>
  <si>
    <t>244213</t>
  </si>
  <si>
    <t>水門</t>
  </si>
  <si>
    <t>244219</t>
  </si>
  <si>
    <t>その他の建設用金属製品</t>
  </si>
  <si>
    <t>244291</t>
  </si>
  <si>
    <t>建設用金属製品（賃加工）</t>
  </si>
  <si>
    <t>244311</t>
  </si>
  <si>
    <t>住宅用アルミニウム製サッシ</t>
  </si>
  <si>
    <t>244312</t>
  </si>
  <si>
    <t>ビル用アルミニウム製サッシ</t>
  </si>
  <si>
    <t>244319</t>
  </si>
  <si>
    <t>その他のアルミニウム製サッシ</t>
  </si>
  <si>
    <t>244321</t>
  </si>
  <si>
    <t>アルミニウム製ドア</t>
  </si>
  <si>
    <t>244322</t>
  </si>
  <si>
    <t>金属製サッシ・ドア</t>
  </si>
  <si>
    <t>244391</t>
  </si>
  <si>
    <t>金属製サッシ・ドア（賃加工）</t>
  </si>
  <si>
    <t>244412</t>
  </si>
  <si>
    <t>ユニットハウス</t>
  </si>
  <si>
    <t>244511</t>
  </si>
  <si>
    <t>メタルラス</t>
  </si>
  <si>
    <t>244512</t>
  </si>
  <si>
    <t>シャッタ</t>
  </si>
  <si>
    <t>244513</t>
  </si>
  <si>
    <t>建築用板金製品</t>
  </si>
  <si>
    <t>244519</t>
  </si>
  <si>
    <t>その他の建築用金属製品</t>
  </si>
  <si>
    <t>244591</t>
  </si>
  <si>
    <t>建築用金属製品（賃加工）</t>
  </si>
  <si>
    <t>244611</t>
  </si>
  <si>
    <t>板金製タンク</t>
  </si>
  <si>
    <t>244612</t>
  </si>
  <si>
    <t>高圧容器（ボンベ）</t>
  </si>
  <si>
    <t>244613</t>
  </si>
  <si>
    <t>ドラム缶</t>
  </si>
  <si>
    <t>244614</t>
  </si>
  <si>
    <t>コンテナ</t>
  </si>
  <si>
    <t>244619</t>
  </si>
  <si>
    <t>その他の製缶板金製品</t>
  </si>
  <si>
    <t>244691</t>
  </si>
  <si>
    <t>製缶板金製品（賃加工）</t>
  </si>
  <si>
    <t>244692</t>
  </si>
  <si>
    <t>金属板加工（賃加工）</t>
  </si>
  <si>
    <t>245111</t>
  </si>
  <si>
    <t>アルミニウム製機械部分品（機械仕上げをしないもの）</t>
  </si>
  <si>
    <t>245112</t>
  </si>
  <si>
    <t>アルミニウム製台所・食卓用品</t>
  </si>
  <si>
    <t>245119</t>
  </si>
  <si>
    <t>その他の打抜・プレス加工アルミニウム、同合金製品</t>
  </si>
  <si>
    <t>245191</t>
  </si>
  <si>
    <t>打抜・プレス加工アルミニウム・同合金製品（賃加工）</t>
  </si>
  <si>
    <t>245211</t>
  </si>
  <si>
    <t>打抜・プレス機械部分品（機械仕上げをしないもの）</t>
  </si>
  <si>
    <t>245219</t>
  </si>
  <si>
    <t>その他の打抜・プレス金属製品</t>
  </si>
  <si>
    <t>245291</t>
  </si>
  <si>
    <t>打抜・プレス加工金属製品（賃加工）</t>
  </si>
  <si>
    <t>245311</t>
  </si>
  <si>
    <t>粉末や金製品</t>
  </si>
  <si>
    <t>245391</t>
  </si>
  <si>
    <t>粉末や金製品（賃加工）</t>
  </si>
  <si>
    <t>246191</t>
  </si>
  <si>
    <t>金属製品塗装・エナメル塗装・ラッカー塗装（賃加工）</t>
  </si>
  <si>
    <t>246291</t>
  </si>
  <si>
    <t>溶融めっき（賃加工）</t>
  </si>
  <si>
    <t>246311</t>
  </si>
  <si>
    <t>金属彫刻品</t>
  </si>
  <si>
    <t>246391</t>
  </si>
  <si>
    <t>金属彫刻（賃加工）</t>
  </si>
  <si>
    <t>246491</t>
  </si>
  <si>
    <t>電気めっき（賃加工）</t>
  </si>
  <si>
    <t>246511</t>
  </si>
  <si>
    <t>金属熱処理品</t>
  </si>
  <si>
    <t>246591</t>
  </si>
  <si>
    <t>金属熱処理（賃加工）</t>
  </si>
  <si>
    <t>246919</t>
  </si>
  <si>
    <t>その他の金属表面処理</t>
  </si>
  <si>
    <t>246991</t>
  </si>
  <si>
    <t>陽極酸化処理（賃加工）</t>
  </si>
  <si>
    <t>246993</t>
  </si>
  <si>
    <t>金属研磨、電解研磨、シリコン研磨（賃加工）</t>
  </si>
  <si>
    <t>246994</t>
  </si>
  <si>
    <t>その他の金属表面処理（賃加工）</t>
  </si>
  <si>
    <t>247111</t>
  </si>
  <si>
    <t>鉄丸くぎ</t>
  </si>
  <si>
    <t>247112</t>
  </si>
  <si>
    <t>鉄特殊くぎ</t>
  </si>
  <si>
    <t>247911</t>
  </si>
  <si>
    <t>鉄製金網（溶接金網、じゃかごを含む）</t>
  </si>
  <si>
    <t>247913</t>
  </si>
  <si>
    <t>ワイヤロープ（鋼より線を含む）</t>
  </si>
  <si>
    <t>247914</t>
  </si>
  <si>
    <t>ＰＣ鋼より線</t>
  </si>
  <si>
    <t>247915</t>
  </si>
  <si>
    <t>溶接棒</t>
  </si>
  <si>
    <t>247919</t>
  </si>
  <si>
    <t>他に分類されない線材製品</t>
  </si>
  <si>
    <t>247991</t>
  </si>
  <si>
    <t>その他の金属線製品（賃加工）</t>
  </si>
  <si>
    <t>248111</t>
  </si>
  <si>
    <t>ボルト、ナット</t>
  </si>
  <si>
    <t>248112</t>
  </si>
  <si>
    <t>リベット</t>
  </si>
  <si>
    <t>248113</t>
  </si>
  <si>
    <t>座金（ワッシャ）</t>
  </si>
  <si>
    <t>248114</t>
  </si>
  <si>
    <t>木ねじ、小ねじ、押しねじ</t>
  </si>
  <si>
    <t>248119</t>
  </si>
  <si>
    <t>その他のボルト・ナット等関連製品</t>
  </si>
  <si>
    <t>248191</t>
  </si>
  <si>
    <t>ボルト・ナット・リベット・小ねじ・木ねじ等（賃加工）</t>
  </si>
  <si>
    <t>249211</t>
  </si>
  <si>
    <t>かさね板ばね</t>
  </si>
  <si>
    <t>249212</t>
  </si>
  <si>
    <t>つるまきばね</t>
  </si>
  <si>
    <t>249213</t>
  </si>
  <si>
    <t>線ばね</t>
  </si>
  <si>
    <t>249214</t>
  </si>
  <si>
    <t>うす板ばね</t>
  </si>
  <si>
    <t>249219</t>
  </si>
  <si>
    <t>その他のばね</t>
  </si>
  <si>
    <t>249291</t>
  </si>
  <si>
    <t>金属製スプリング（賃加工）</t>
  </si>
  <si>
    <t>249911</t>
  </si>
  <si>
    <t>金属製パッキン、ガスケット（非金属併用を含む）</t>
  </si>
  <si>
    <t>249912</t>
  </si>
  <si>
    <t>金属板ネームプレート</t>
  </si>
  <si>
    <t>249913</t>
  </si>
  <si>
    <t>フレキシブルチューブ</t>
  </si>
  <si>
    <t>249919</t>
  </si>
  <si>
    <t>その他の金属製品</t>
  </si>
  <si>
    <t>249991</t>
  </si>
  <si>
    <t>他に分類されない金属製品（賃加工）</t>
  </si>
  <si>
    <t>251111</t>
  </si>
  <si>
    <t>煙管ボイラ</t>
  </si>
  <si>
    <t>251112</t>
  </si>
  <si>
    <t>水管ボイラ</t>
  </si>
  <si>
    <t>251119</t>
  </si>
  <si>
    <t>その他のボイラ（温水ボイラを除く）</t>
  </si>
  <si>
    <t>251121</t>
  </si>
  <si>
    <t>ボイラの部分品・取付具・附属品</t>
  </si>
  <si>
    <t>251191</t>
  </si>
  <si>
    <t>ボイラ・同部分品・取付具・附属品（賃加工）</t>
  </si>
  <si>
    <t>251211</t>
  </si>
  <si>
    <t>蒸気タービン</t>
  </si>
  <si>
    <t>251219</t>
  </si>
  <si>
    <t>その他のタービン</t>
  </si>
  <si>
    <t>251221</t>
  </si>
  <si>
    <t>蒸気機関・タービン・水力タービンの部分品・取付具・附属品</t>
  </si>
  <si>
    <t>251291</t>
  </si>
  <si>
    <t>蒸気機関・タービン・水力タービン・同部分品・取付具・附属品（賃加工）</t>
  </si>
  <si>
    <t>251311</t>
  </si>
  <si>
    <t>はん用ガソリン・石油機関（はん用ガス機関を含む）</t>
  </si>
  <si>
    <t>251313</t>
  </si>
  <si>
    <t>はん用内燃機関の部分品・取付具・附属品</t>
  </si>
  <si>
    <t>251391</t>
  </si>
  <si>
    <t>はん用内燃機関・同部分品・取付具・附属品（賃加工）</t>
  </si>
  <si>
    <t>251911</t>
  </si>
  <si>
    <t>原子動力炉、同部分品・取付具・附属品</t>
  </si>
  <si>
    <t>251919</t>
  </si>
  <si>
    <t>他に分類されない原動機</t>
  </si>
  <si>
    <t>251991</t>
  </si>
  <si>
    <t>その他の原動機（賃加工）</t>
  </si>
  <si>
    <t>252111</t>
  </si>
  <si>
    <t>単段式うず巻ポンプ（タービン形を含む）</t>
  </si>
  <si>
    <t>252113</t>
  </si>
  <si>
    <t>耐しょく性ポンプ（化学工業用特殊ポンプ）</t>
  </si>
  <si>
    <t>252121</t>
  </si>
  <si>
    <t>ポンプ、同装置の部分品・取付具・附属品</t>
  </si>
  <si>
    <t>252191</t>
  </si>
  <si>
    <t>ポンプ・同装置・同部分品・取付具・附属品（賃加工）</t>
  </si>
  <si>
    <t>252211</t>
  </si>
  <si>
    <t>往復圧縮機</t>
  </si>
  <si>
    <t>252212</t>
  </si>
  <si>
    <t>回転圧縮機</t>
  </si>
  <si>
    <t>252213</t>
  </si>
  <si>
    <t>遠心圧縮機、軸流圧縮機</t>
  </si>
  <si>
    <t>252214</t>
  </si>
  <si>
    <t>遠心送風機</t>
  </si>
  <si>
    <t>252215</t>
  </si>
  <si>
    <t>軸流送風機</t>
  </si>
  <si>
    <t>252219</t>
  </si>
  <si>
    <t>その他の送風機</t>
  </si>
  <si>
    <t>252222</t>
  </si>
  <si>
    <t>空気圧縮機・ガス圧縮機・送風機の部分品・取付具・附属品</t>
  </si>
  <si>
    <t>252291</t>
  </si>
  <si>
    <t>空気圧縮機・ガス圧縮機・送風機・同部分品・取付具・附属品（賃加工）</t>
  </si>
  <si>
    <t>252312</t>
  </si>
  <si>
    <t>油圧モータ</t>
  </si>
  <si>
    <t>252313</t>
  </si>
  <si>
    <t>油圧シリンダ</t>
  </si>
  <si>
    <t>252314</t>
  </si>
  <si>
    <t>油圧バルブ</t>
  </si>
  <si>
    <t>252319</t>
  </si>
  <si>
    <t>その他の油圧機器</t>
  </si>
  <si>
    <t>252321</t>
  </si>
  <si>
    <t>油圧機器の部分品・取付具・附属品</t>
  </si>
  <si>
    <t>252331</t>
  </si>
  <si>
    <t>空気圧機器（空気圧ユニット機器を含む）</t>
  </si>
  <si>
    <t>252332</t>
  </si>
  <si>
    <t>空気圧機器の部分品・取付具・附属品</t>
  </si>
  <si>
    <t>252391</t>
  </si>
  <si>
    <t>油圧・空気圧機器・同部分品・取付具・附属品（賃加工）</t>
  </si>
  <si>
    <t>253111</t>
  </si>
  <si>
    <t>変速機</t>
  </si>
  <si>
    <t>253112</t>
  </si>
  <si>
    <t>歯車（プラスチック製を含む）</t>
  </si>
  <si>
    <t>253119</t>
  </si>
  <si>
    <t>その他の動力伝導装置</t>
  </si>
  <si>
    <t>253121</t>
  </si>
  <si>
    <t>動力伝導装置の部分品・取付具・附属品</t>
  </si>
  <si>
    <t>253191</t>
  </si>
  <si>
    <t>動力伝導装置・同部分品・取付具・附属品（賃加工）</t>
  </si>
  <si>
    <t>253211</t>
  </si>
  <si>
    <t>エレベータ</t>
  </si>
  <si>
    <t>253212</t>
  </si>
  <si>
    <t>エスカレータ</t>
  </si>
  <si>
    <t>253213</t>
  </si>
  <si>
    <t>エレベータ・エスカレータの部分品・取付具・附属品</t>
  </si>
  <si>
    <t>253291</t>
  </si>
  <si>
    <t>エレベータ・エスカレータ・同部分品・取付具・附属品（賃加工）</t>
  </si>
  <si>
    <t>253311</t>
  </si>
  <si>
    <t>天井走行クレーン</t>
  </si>
  <si>
    <t>253319</t>
  </si>
  <si>
    <t>その他のクレーン</t>
  </si>
  <si>
    <t>253321</t>
  </si>
  <si>
    <t>巻上機</t>
  </si>
  <si>
    <t>253322</t>
  </si>
  <si>
    <t>コンベヤ</t>
  </si>
  <si>
    <t>253329</t>
  </si>
  <si>
    <t>その他の物流運搬設備</t>
  </si>
  <si>
    <t>253331</t>
  </si>
  <si>
    <t>物流運搬設備の部分品・取付具・附属品</t>
  </si>
  <si>
    <t>253391</t>
  </si>
  <si>
    <t>物流運搬設備・同部分品・取付具・附属品（賃加工）</t>
  </si>
  <si>
    <t>253411</t>
  </si>
  <si>
    <t>工業窯炉</t>
  </si>
  <si>
    <t>253412</t>
  </si>
  <si>
    <t>工業窯炉の部分品・取付具・附属品</t>
  </si>
  <si>
    <t>253491</t>
  </si>
  <si>
    <t>工業窯炉・同部分品・取付具・附属品（賃加工）</t>
  </si>
  <si>
    <t>253519</t>
  </si>
  <si>
    <t>その他の冷凍機応用製品</t>
  </si>
  <si>
    <t>253521</t>
  </si>
  <si>
    <t>冷却塔</t>
  </si>
  <si>
    <t>253522</t>
  </si>
  <si>
    <t>冷凍装置</t>
  </si>
  <si>
    <t>253523</t>
  </si>
  <si>
    <t>冷凍機・温湿調整装置の部分品・取付具・附属品</t>
  </si>
  <si>
    <t>253591</t>
  </si>
  <si>
    <t>冷凍機・温湿調整装置・同部分品・取付具・附属品（賃加工）</t>
  </si>
  <si>
    <t>259111</t>
  </si>
  <si>
    <t>消火器具、消火装置（消防自動車のぎ装品を含む）</t>
  </si>
  <si>
    <t>259112</t>
  </si>
  <si>
    <t>消火器具・消火装置の部分品・取付具・附属品</t>
  </si>
  <si>
    <t>259211</t>
  </si>
  <si>
    <t>高温・高圧バルブ</t>
  </si>
  <si>
    <t>259212</t>
  </si>
  <si>
    <t>自動調整バルブ</t>
  </si>
  <si>
    <t>259214</t>
  </si>
  <si>
    <t>一般用バルブ・コック</t>
  </si>
  <si>
    <t>259215</t>
  </si>
  <si>
    <t>バルブ・コック附属品</t>
  </si>
  <si>
    <t>259291</t>
  </si>
  <si>
    <t>弁・同附属品（賃加工）</t>
  </si>
  <si>
    <t>259311</t>
  </si>
  <si>
    <t>切断、屈曲、ねじ切等パイプ加工品（機械用金属製パイプ加工）</t>
  </si>
  <si>
    <t>259391</t>
  </si>
  <si>
    <t>切断・屈曲・ねじ切等パイプ加工（賃加工）</t>
  </si>
  <si>
    <t>259413</t>
  </si>
  <si>
    <t>ころ軸受（軸受ユニット用を除く）</t>
  </si>
  <si>
    <t>259491</t>
  </si>
  <si>
    <t>玉軸受・ころ軸受・同部分品（賃加工）</t>
  </si>
  <si>
    <t>259591</t>
  </si>
  <si>
    <t>ピストンリング（賃加工）</t>
  </si>
  <si>
    <t>259611</t>
  </si>
  <si>
    <t>重油・ガス燃焼装置（軽油を含む）</t>
  </si>
  <si>
    <t>259619</t>
  </si>
  <si>
    <t>その他のはん用機械・同装置</t>
  </si>
  <si>
    <t>259629</t>
  </si>
  <si>
    <t>他に分類されないはん用機械、同装置の部分品・取付具・附属品</t>
  </si>
  <si>
    <t>259691</t>
  </si>
  <si>
    <t>他に分類されないはん用機械・同装置・同部分品・取付具・附属品（賃加工）</t>
  </si>
  <si>
    <t>259919</t>
  </si>
  <si>
    <t>他に分類されない各種機械部分品</t>
  </si>
  <si>
    <t>259991</t>
  </si>
  <si>
    <t>他に分類されない各種機械部分品（賃加工）</t>
  </si>
  <si>
    <t>261121</t>
  </si>
  <si>
    <t>噴霧機、散粉機</t>
  </si>
  <si>
    <t>261129</t>
  </si>
  <si>
    <t>その他の栽培用・管理用機器</t>
  </si>
  <si>
    <t>261139</t>
  </si>
  <si>
    <t>その他の収穫調整用機器</t>
  </si>
  <si>
    <t>261141</t>
  </si>
  <si>
    <t>飼料機器</t>
  </si>
  <si>
    <t>261149</t>
  </si>
  <si>
    <t>その他の農業用機械</t>
  </si>
  <si>
    <t>261151</t>
  </si>
  <si>
    <t>農業用機械の部分品・取付具・附属品</t>
  </si>
  <si>
    <t>261152</t>
  </si>
  <si>
    <t>農業用トラクタの部分品・取付具・附属品</t>
  </si>
  <si>
    <t>261191</t>
  </si>
  <si>
    <t>農業用機械・同部分品・取付具・附属品（賃加工）</t>
  </si>
  <si>
    <t>262111</t>
  </si>
  <si>
    <t>ショベル系掘さく機</t>
  </si>
  <si>
    <t>262112</t>
  </si>
  <si>
    <t>掘さく機（ショベル系を除く）</t>
  </si>
  <si>
    <t>262113</t>
  </si>
  <si>
    <t>建設用クレーン</t>
  </si>
  <si>
    <t>262115</t>
  </si>
  <si>
    <t>アスファルト舗装機械</t>
  </si>
  <si>
    <t>262116</t>
  </si>
  <si>
    <t>コンクリート機械</t>
  </si>
  <si>
    <t>262117</t>
  </si>
  <si>
    <t>基礎工事用機械</t>
  </si>
  <si>
    <t>262122</t>
  </si>
  <si>
    <t>ショベルトラック</t>
  </si>
  <si>
    <t>262131</t>
  </si>
  <si>
    <t>さく岩機</t>
  </si>
  <si>
    <t>262132</t>
  </si>
  <si>
    <t>破砕機</t>
  </si>
  <si>
    <t>262134</t>
  </si>
  <si>
    <t>破砕機・摩砕機・選別機の補助機</t>
  </si>
  <si>
    <t>262139</t>
  </si>
  <si>
    <t>その他の建設機械・鉱山機械</t>
  </si>
  <si>
    <t>262141</t>
  </si>
  <si>
    <t>建設機械・鉱山機械の部分品・取付具・附属品</t>
  </si>
  <si>
    <t>262142</t>
  </si>
  <si>
    <t>建設用トラクタの部分品・取付具・附属品</t>
  </si>
  <si>
    <t>262191</t>
  </si>
  <si>
    <t>建設機械・鉱山機械・同部分品・取付具・附属品（賃加工）</t>
  </si>
  <si>
    <t>263119</t>
  </si>
  <si>
    <t>その他の紡績関連機械</t>
  </si>
  <si>
    <t>263221</t>
  </si>
  <si>
    <t>ニット機械</t>
  </si>
  <si>
    <t>263291</t>
  </si>
  <si>
    <t>製織機械・編組機械（賃加工）</t>
  </si>
  <si>
    <t>263311</t>
  </si>
  <si>
    <t>染色機、なっ染機</t>
  </si>
  <si>
    <t>263391</t>
  </si>
  <si>
    <t>染色・整理仕上機械（賃加工）</t>
  </si>
  <si>
    <t>263411</t>
  </si>
  <si>
    <t>化学繊維機械・紡績機械の部分品・取付具・附属品</t>
  </si>
  <si>
    <t>263412</t>
  </si>
  <si>
    <t>製織機械・編組機械の部分品・取付具・附属品</t>
  </si>
  <si>
    <t>263413</t>
  </si>
  <si>
    <t>染色整理仕上機械の部分品・取付具・附属品</t>
  </si>
  <si>
    <t>263491</t>
  </si>
  <si>
    <t>繊維機械の部分品・取付具・附属品（賃加工）</t>
  </si>
  <si>
    <t>263519</t>
  </si>
  <si>
    <t>その他の縫製機械</t>
  </si>
  <si>
    <t>263521</t>
  </si>
  <si>
    <t>縫製機械の部分品・取付具・附属品</t>
  </si>
  <si>
    <t>263591</t>
  </si>
  <si>
    <t>縫製機械・同部分品・取付具・附属品（賃加工）</t>
  </si>
  <si>
    <t>264111</t>
  </si>
  <si>
    <t>穀物処理機械、同装置</t>
  </si>
  <si>
    <t>264112</t>
  </si>
  <si>
    <t>製パン・製菓機械、同装置</t>
  </si>
  <si>
    <t>264113</t>
  </si>
  <si>
    <t>醸造用機械</t>
  </si>
  <si>
    <t>264114</t>
  </si>
  <si>
    <t>牛乳加工・乳製品製造機械、同装置</t>
  </si>
  <si>
    <t>264115</t>
  </si>
  <si>
    <t>肉製品・水産製品製造機械</t>
  </si>
  <si>
    <t>264119</t>
  </si>
  <si>
    <t>その他の食品機械・同装置</t>
  </si>
  <si>
    <t>264121</t>
  </si>
  <si>
    <t>食品機械・同装置の部分品・取付具・附属品</t>
  </si>
  <si>
    <t>264191</t>
  </si>
  <si>
    <t>食品機械・同装置・同部分品・取付具・附属品（賃加工）</t>
  </si>
  <si>
    <t>264212</t>
  </si>
  <si>
    <t>木材加工機械</t>
  </si>
  <si>
    <t>264214</t>
  </si>
  <si>
    <t>製材・木材加工・合板機械の部分品・取付具・附属品</t>
  </si>
  <si>
    <t>264321</t>
  </si>
  <si>
    <t>パルプ装置・製紙機械の部分品・取付具・附属品</t>
  </si>
  <si>
    <t>264391</t>
  </si>
  <si>
    <t>パルプ装置・製紙機械・同部分品・取付具・附属品（賃加工）</t>
  </si>
  <si>
    <t>264415</t>
  </si>
  <si>
    <t>印刷・製本・紙工機械の部分品・取付具・附属品</t>
  </si>
  <si>
    <t>264491</t>
  </si>
  <si>
    <t>印刷・製本・紙工機械・同部分品・取付具・附属品（賃加工）</t>
  </si>
  <si>
    <t>264511</t>
  </si>
  <si>
    <t>個装・内装機械</t>
  </si>
  <si>
    <t>264512</t>
  </si>
  <si>
    <t>外装・荷造機械</t>
  </si>
  <si>
    <t>264513</t>
  </si>
  <si>
    <t>包装・荷造機械の部分品・取付具・附属品</t>
  </si>
  <si>
    <t>264591</t>
  </si>
  <si>
    <t>包装・荷造機械・同部分品・取付具・附属品（賃加工）</t>
  </si>
  <si>
    <t>265111</t>
  </si>
  <si>
    <t>ダイカストマシン</t>
  </si>
  <si>
    <t>265121</t>
  </si>
  <si>
    <t>鋳型、鋳型定盤（製鉄、製鋼用に限る）</t>
  </si>
  <si>
    <t>265122</t>
  </si>
  <si>
    <t>鋳造装置の部分品・取付具・附属品</t>
  </si>
  <si>
    <t>265191</t>
  </si>
  <si>
    <t>鋳造装置・同部分品・取付具・附属品（賃加工）</t>
  </si>
  <si>
    <t>265211</t>
  </si>
  <si>
    <t>ろ過機器</t>
  </si>
  <si>
    <t>265212</t>
  </si>
  <si>
    <t>分離機器</t>
  </si>
  <si>
    <t>265213</t>
  </si>
  <si>
    <t>熱交換器（分縮機、熱換器を含む）</t>
  </si>
  <si>
    <t>265214</t>
  </si>
  <si>
    <t>混合機、かくはん機、ねつ和機、溶解機、造粒機、乳化機、粉砕機</t>
  </si>
  <si>
    <t>265215</t>
  </si>
  <si>
    <t>反応機、発生炉、乾留炉、電解槽</t>
  </si>
  <si>
    <t>265216</t>
  </si>
  <si>
    <t>蒸発機器、蒸留機器、蒸煮機器、晶出機器</t>
  </si>
  <si>
    <t>265218</t>
  </si>
  <si>
    <t>集じん機器</t>
  </si>
  <si>
    <t>265221</t>
  </si>
  <si>
    <t>化学装置用タンク</t>
  </si>
  <si>
    <t>265222</t>
  </si>
  <si>
    <t>環境装置（化学的処理を行うもの）</t>
  </si>
  <si>
    <t>265229</t>
  </si>
  <si>
    <t>その他の化学機械、同装置</t>
  </si>
  <si>
    <t>265231</t>
  </si>
  <si>
    <t>化学機械、同装置の部分品・取付具・附属品</t>
  </si>
  <si>
    <t>265291</t>
  </si>
  <si>
    <t>化学機械・同装置・同部分品・取付具・附属品（賃加工）</t>
  </si>
  <si>
    <t>265311</t>
  </si>
  <si>
    <t>射出成形機</t>
  </si>
  <si>
    <t>265312</t>
  </si>
  <si>
    <t>押出成形機</t>
  </si>
  <si>
    <t>265319</t>
  </si>
  <si>
    <t>その他のプラスチック加工機械、同附属装置（手動式を含む）</t>
  </si>
  <si>
    <t>265321</t>
  </si>
  <si>
    <t>プラスチック加工機械・同附属装置の部分品・取付具・附属品</t>
  </si>
  <si>
    <t>265391</t>
  </si>
  <si>
    <t>プラスチック加工機械・同附属装置・同部分品・取付具・附属品（賃加工）</t>
  </si>
  <si>
    <t>266111</t>
  </si>
  <si>
    <t>数値制御旋盤</t>
  </si>
  <si>
    <t>266123</t>
  </si>
  <si>
    <t>フライス盤</t>
  </si>
  <si>
    <t>266124</t>
  </si>
  <si>
    <t>研削盤</t>
  </si>
  <si>
    <t>266125</t>
  </si>
  <si>
    <t>歯切り盤、歯車仕上機械</t>
  </si>
  <si>
    <t>266127</t>
  </si>
  <si>
    <t>マシニングセンタ</t>
  </si>
  <si>
    <t>266129</t>
  </si>
  <si>
    <t>その他の金属工作機械</t>
  </si>
  <si>
    <t>266191</t>
  </si>
  <si>
    <t>金属工作機械（賃加工）</t>
  </si>
  <si>
    <t>266211</t>
  </si>
  <si>
    <t>圧延機械、同附属装置</t>
  </si>
  <si>
    <t>266212</t>
  </si>
  <si>
    <t>精整仕上装置</t>
  </si>
  <si>
    <t>266213</t>
  </si>
  <si>
    <t>ベンディングマシン</t>
  </si>
  <si>
    <t>266214</t>
  </si>
  <si>
    <t>液圧プレス</t>
  </si>
  <si>
    <t>266215</t>
  </si>
  <si>
    <t>機械プレス</t>
  </si>
  <si>
    <t>266217</t>
  </si>
  <si>
    <t>鍛造機械</t>
  </si>
  <si>
    <t>266218</t>
  </si>
  <si>
    <t>ワイヤフォーミングマシン</t>
  </si>
  <si>
    <t>266221</t>
  </si>
  <si>
    <t>ガス溶接・溶断機</t>
  </si>
  <si>
    <t>266229</t>
  </si>
  <si>
    <t>その他の金属加工機械</t>
  </si>
  <si>
    <t>266291</t>
  </si>
  <si>
    <t>金属加工機械（賃加工）</t>
  </si>
  <si>
    <t>266311</t>
  </si>
  <si>
    <t>金属工作機械の部分品・取付具・附属品</t>
  </si>
  <si>
    <t>266312</t>
  </si>
  <si>
    <t>金属圧延用ロール</t>
  </si>
  <si>
    <t>266313</t>
  </si>
  <si>
    <t>金属加工機械の部分品・取付具・附属品</t>
  </si>
  <si>
    <t>266391</t>
  </si>
  <si>
    <t>金属工作機械用・金属加工機械用の部分品・取付具・附属品（賃加工）</t>
  </si>
  <si>
    <t>266411</t>
  </si>
  <si>
    <t>特殊鋼切削工具</t>
  </si>
  <si>
    <t>266412</t>
  </si>
  <si>
    <t>超硬工具（粉末や金製を除く）</t>
  </si>
  <si>
    <t>266413</t>
  </si>
  <si>
    <t>ダイヤモンド工具</t>
  </si>
  <si>
    <t>266415</t>
  </si>
  <si>
    <t>電動工具</t>
  </si>
  <si>
    <t>266416</t>
  </si>
  <si>
    <t>治具、金属加工用附属品</t>
  </si>
  <si>
    <t>266419</t>
  </si>
  <si>
    <t>その他の機械工具</t>
  </si>
  <si>
    <t>266491</t>
  </si>
  <si>
    <t>機械工具（賃加工）</t>
  </si>
  <si>
    <t>267111</t>
  </si>
  <si>
    <t>ウェーハプロセス（電子回路形成）用処理装置</t>
  </si>
  <si>
    <t>267119</t>
  </si>
  <si>
    <t>その他の半導体製造装置</t>
  </si>
  <si>
    <t>267121</t>
  </si>
  <si>
    <t>半導体製造装置の部分品・取付具・附属品</t>
  </si>
  <si>
    <t>267191</t>
  </si>
  <si>
    <t>半導体製造装置・同部分品・取付具・附属品（賃加工）</t>
  </si>
  <si>
    <t>267212</t>
  </si>
  <si>
    <t>フラットパネルディスプレイ製造装置の部分品・取付具・附属品</t>
  </si>
  <si>
    <t>269111</t>
  </si>
  <si>
    <t>プレス用金型</t>
  </si>
  <si>
    <t>269112</t>
  </si>
  <si>
    <t>鍛造用金型</t>
  </si>
  <si>
    <t>269113</t>
  </si>
  <si>
    <t>鋳造用金型（ダイカスト用を含む）</t>
  </si>
  <si>
    <t>269119</t>
  </si>
  <si>
    <t>その他の金属用金型、同部分品・附属品</t>
  </si>
  <si>
    <t>269191</t>
  </si>
  <si>
    <t>金属用金型、同部分品・附属品（賃加工）</t>
  </si>
  <si>
    <t>269211</t>
  </si>
  <si>
    <t>プラスチック用金型</t>
  </si>
  <si>
    <t>269212</t>
  </si>
  <si>
    <t>ゴム・ガラス用金型</t>
  </si>
  <si>
    <t>269219</t>
  </si>
  <si>
    <t>その他の非金属用金型、同部分品・附属品</t>
  </si>
  <si>
    <t>269291</t>
  </si>
  <si>
    <t>非金属用金型・同部分品・附属品（賃加工）</t>
  </si>
  <si>
    <t>269312</t>
  </si>
  <si>
    <t>真空装置・真空機器（真空ポンプを除く）</t>
  </si>
  <si>
    <t>269313</t>
  </si>
  <si>
    <t>真空装置・真空機器の部分品・取付具・附属品</t>
  </si>
  <si>
    <t>269391</t>
  </si>
  <si>
    <t>真空装置・真空機器・同部分品・取付具・附属品（賃加工）</t>
  </si>
  <si>
    <t>269419</t>
  </si>
  <si>
    <t>その他のロボット</t>
  </si>
  <si>
    <t>269421</t>
  </si>
  <si>
    <t>ロボット、同装置の部分品・取付具・附属品</t>
  </si>
  <si>
    <t>269491</t>
  </si>
  <si>
    <t>ロボット・同装置の部分品・取付具・附属品（賃加工）</t>
  </si>
  <si>
    <t>269911</t>
  </si>
  <si>
    <t>ゴム工業用機械器具</t>
  </si>
  <si>
    <t>269912</t>
  </si>
  <si>
    <t>ガラス工業用特殊機械</t>
  </si>
  <si>
    <t>269919</t>
  </si>
  <si>
    <t>その他の生産用機械器具</t>
  </si>
  <si>
    <t>269929</t>
  </si>
  <si>
    <t>他に分類されない生産用機械器具の部分品・取付具・附属品</t>
  </si>
  <si>
    <t>269991</t>
  </si>
  <si>
    <t>他に分類されない生産用機械器具・同部分品・取付具・附属品（賃加工）</t>
  </si>
  <si>
    <t>271121</t>
  </si>
  <si>
    <t>複写機の部分品・取付具・附属品</t>
  </si>
  <si>
    <t>271191</t>
  </si>
  <si>
    <t>複写機・同部分品・取付具・附属品（賃加工）</t>
  </si>
  <si>
    <t>271911</t>
  </si>
  <si>
    <t>金銭登録機（レジスタ）</t>
  </si>
  <si>
    <t>271919</t>
  </si>
  <si>
    <t>他に分類されない事務用機械器具</t>
  </si>
  <si>
    <t>271921</t>
  </si>
  <si>
    <t>その他の事務用機械器具の部分品・取付具・附属品</t>
  </si>
  <si>
    <t>271991</t>
  </si>
  <si>
    <t>その他の事務用機械器具・同部分品・取付具・附属品（賃加工）</t>
  </si>
  <si>
    <t>272111</t>
  </si>
  <si>
    <t>業務用洗濯装置</t>
  </si>
  <si>
    <t>272112</t>
  </si>
  <si>
    <t>自動車整備・サービス機器</t>
  </si>
  <si>
    <t>272119</t>
  </si>
  <si>
    <t>その他のサービス用機械器具</t>
  </si>
  <si>
    <t>272191</t>
  </si>
  <si>
    <t>サービス用機械器具・同部分品・取付具・附属品（賃加工）</t>
  </si>
  <si>
    <t>272211</t>
  </si>
  <si>
    <t>パチンコ、スロットマシン</t>
  </si>
  <si>
    <t>272213</t>
  </si>
  <si>
    <t>遊園地用娯楽機器</t>
  </si>
  <si>
    <t>272221</t>
  </si>
  <si>
    <t>娯楽用機械の部分品・取付具・附属品</t>
  </si>
  <si>
    <t>272291</t>
  </si>
  <si>
    <t>娯楽用機械・同部分品・取付具・附属品（賃加工）</t>
  </si>
  <si>
    <t>272311</t>
  </si>
  <si>
    <t>自動販売機</t>
  </si>
  <si>
    <t>272312</t>
  </si>
  <si>
    <t>自動販売機の部分品・取付具・附属品</t>
  </si>
  <si>
    <t>272391</t>
  </si>
  <si>
    <t>自動販売機・同部分品・取付具・附属品（賃加工）</t>
  </si>
  <si>
    <t>272911</t>
  </si>
  <si>
    <t>自動改札機、自動入場機</t>
  </si>
  <si>
    <t>272919</t>
  </si>
  <si>
    <t>他に分類されないサービス用・娯楽用機械器具</t>
  </si>
  <si>
    <t>272929</t>
  </si>
  <si>
    <t>その他のサービス用・娯楽用機械器具の部分品・取付具・附属品</t>
  </si>
  <si>
    <t>272991</t>
  </si>
  <si>
    <t>その他のサービス用・娯楽用機械器具・同部分品・取付具・附属品（賃加工）</t>
  </si>
  <si>
    <t>273111</t>
  </si>
  <si>
    <t>積算体積計</t>
  </si>
  <si>
    <t>273121</t>
  </si>
  <si>
    <t>体積計の部分品・取付具・附属品</t>
  </si>
  <si>
    <t>273211</t>
  </si>
  <si>
    <t>はかり</t>
  </si>
  <si>
    <t>273212</t>
  </si>
  <si>
    <t>はかりの部分品・取付具・附属品</t>
  </si>
  <si>
    <t>273291</t>
  </si>
  <si>
    <t>はかり・同部分品・取付具・附属品（賃加工）</t>
  </si>
  <si>
    <t>273311</t>
  </si>
  <si>
    <t>圧力計</t>
  </si>
  <si>
    <t>273312</t>
  </si>
  <si>
    <t>金属温度計</t>
  </si>
  <si>
    <t>273313</t>
  </si>
  <si>
    <t>流量計</t>
  </si>
  <si>
    <t>273314</t>
  </si>
  <si>
    <t>液面計（レベル計）</t>
  </si>
  <si>
    <t>273315</t>
  </si>
  <si>
    <t>圧力計・流量計・液面計等の部分品・取付具・附属品</t>
  </si>
  <si>
    <t>273391</t>
  </si>
  <si>
    <t>圧力計・流量計・液面計等・同部分品・取付具・附属品（賃加工）</t>
  </si>
  <si>
    <t>273411</t>
  </si>
  <si>
    <t>工業用長さ計</t>
  </si>
  <si>
    <t>273412</t>
  </si>
  <si>
    <t>精密測定器</t>
  </si>
  <si>
    <t>273413</t>
  </si>
  <si>
    <t>精密測定器の部分品・取付具・附属品</t>
  </si>
  <si>
    <t>273491</t>
  </si>
  <si>
    <t>精密測定器・同部分品・取付具・附属品（賃加工）</t>
  </si>
  <si>
    <t>273521</t>
  </si>
  <si>
    <t>分析機器の部分品・取付具・附属品</t>
  </si>
  <si>
    <t>273611</t>
  </si>
  <si>
    <t>材料試験機</t>
  </si>
  <si>
    <t>273619</t>
  </si>
  <si>
    <t>その他の試験機</t>
  </si>
  <si>
    <t>273621</t>
  </si>
  <si>
    <t>試験機の部分品・取付具・附属品</t>
  </si>
  <si>
    <t>273691</t>
  </si>
  <si>
    <t>試験機・同部分品・取付具・附属品（賃加工）</t>
  </si>
  <si>
    <t>273711</t>
  </si>
  <si>
    <t>ジャイロ計器、磁気コンパス</t>
  </si>
  <si>
    <t>273719</t>
  </si>
  <si>
    <t>その他の測量機械器具</t>
  </si>
  <si>
    <t>273721</t>
  </si>
  <si>
    <t>測量機械器具の部分品・取付具・附属品</t>
  </si>
  <si>
    <t>273811</t>
  </si>
  <si>
    <t>理化学機械器具</t>
  </si>
  <si>
    <t>273812</t>
  </si>
  <si>
    <t>理化学機械器具の部分品・取付具・附属品</t>
  </si>
  <si>
    <t>273919</t>
  </si>
  <si>
    <t>他に分類されない計量器・測定器・分析機器・試験機・測量機械器具・理化学機械器具</t>
  </si>
  <si>
    <t>273931</t>
  </si>
  <si>
    <t>その他の計量器・測定器・分析機器・試験機・測量機械器具・理化学機械器具の部分品・取付具・附属品</t>
  </si>
  <si>
    <t>273991</t>
  </si>
  <si>
    <t>その他の計量器・測定器・分析機器・試験機・測量機械器具・理化学機械器具、同部分品・取付具等（賃加工）</t>
  </si>
  <si>
    <t>274111</t>
  </si>
  <si>
    <t>医療用機械器具、同装置</t>
  </si>
  <si>
    <t>274112</t>
  </si>
  <si>
    <t>病院用器具、同装置</t>
  </si>
  <si>
    <t>274113</t>
  </si>
  <si>
    <t>医療用機械器具の部分品・取付具・附属品</t>
  </si>
  <si>
    <t>274191</t>
  </si>
  <si>
    <t>医療用機械器具・同部分品・取付具・附属品（賃加工）</t>
  </si>
  <si>
    <t>274211</t>
  </si>
  <si>
    <t>歯科用機械器具、同装置</t>
  </si>
  <si>
    <t>274311</t>
  </si>
  <si>
    <t>医療用品</t>
  </si>
  <si>
    <t>274391</t>
  </si>
  <si>
    <t>医療用品（動物用医療機械器具を含む）（賃加工）</t>
  </si>
  <si>
    <t>274411</t>
  </si>
  <si>
    <t>歯科材料</t>
  </si>
  <si>
    <t>275212</t>
  </si>
  <si>
    <t>写真装置、同関連器具</t>
  </si>
  <si>
    <t>275213</t>
  </si>
  <si>
    <t>映画用機械器具</t>
  </si>
  <si>
    <t>276112</t>
  </si>
  <si>
    <t>銃砲弾、爆発物</t>
  </si>
  <si>
    <t>276121</t>
  </si>
  <si>
    <t>武器の部分品・附属品</t>
  </si>
  <si>
    <t>276191</t>
  </si>
  <si>
    <t>武器（賃加工）</t>
  </si>
  <si>
    <t>281212</t>
  </si>
  <si>
    <t>レーザーダイオード</t>
  </si>
  <si>
    <t>281219</t>
  </si>
  <si>
    <t>その他の光電変換素子</t>
  </si>
  <si>
    <t>281311</t>
  </si>
  <si>
    <t>ダイオード</t>
  </si>
  <si>
    <t>281314</t>
  </si>
  <si>
    <t>トランジスタ（シリコントランジスタを除く）</t>
  </si>
  <si>
    <t>281319</t>
  </si>
  <si>
    <t>その他の半導体素子</t>
  </si>
  <si>
    <t>281391</t>
  </si>
  <si>
    <t>半導体素子（賃加工）</t>
  </si>
  <si>
    <t>281411</t>
  </si>
  <si>
    <t>線形回路</t>
  </si>
  <si>
    <t>281421</t>
  </si>
  <si>
    <t>混成集積回路</t>
  </si>
  <si>
    <t>281511</t>
  </si>
  <si>
    <t>液晶パネル</t>
  </si>
  <si>
    <t>282114</t>
  </si>
  <si>
    <t>変成器</t>
  </si>
  <si>
    <t>282115</t>
  </si>
  <si>
    <t>複合部品</t>
  </si>
  <si>
    <t>282191</t>
  </si>
  <si>
    <t>抵抗器・コンデンサ・変成器・複合部品（賃加工）</t>
  </si>
  <si>
    <t>282311</t>
  </si>
  <si>
    <t>プリント配線板用コネクタ</t>
  </si>
  <si>
    <t>282312</t>
  </si>
  <si>
    <t>コネクタ（プリント配線板用コネクタを除く）</t>
  </si>
  <si>
    <t>282391</t>
  </si>
  <si>
    <t>コネクタ・スイッチ・リレー（賃加工）</t>
  </si>
  <si>
    <t>284111</t>
  </si>
  <si>
    <t>リジッドプリント配線板</t>
  </si>
  <si>
    <t>284119</t>
  </si>
  <si>
    <t>その他の電子回路基板</t>
  </si>
  <si>
    <t>284191</t>
  </si>
  <si>
    <t>電子回路基板（賃加工）</t>
  </si>
  <si>
    <t>284211</t>
  </si>
  <si>
    <t>プリント配線実装基板</t>
  </si>
  <si>
    <t>284291</t>
  </si>
  <si>
    <t>電子回路実装基板（賃加工）</t>
  </si>
  <si>
    <t>285111</t>
  </si>
  <si>
    <t>スイッチング電源</t>
  </si>
  <si>
    <t>285121</t>
  </si>
  <si>
    <t>コントロールユニット</t>
  </si>
  <si>
    <t>285191</t>
  </si>
  <si>
    <t>電源ユニット・高周波ユニット・コントロールユニット（賃加工）</t>
  </si>
  <si>
    <t>285911</t>
  </si>
  <si>
    <t>液晶モジュール（他で生産されたパネルを用いるもの）</t>
  </si>
  <si>
    <t>285914</t>
  </si>
  <si>
    <t>紙幣識別ユニット、貨幣区分ユニット</t>
  </si>
  <si>
    <t>285919</t>
  </si>
  <si>
    <t>他に分類されないユニット部品</t>
  </si>
  <si>
    <t>289912</t>
  </si>
  <si>
    <t>水晶振動子（時計用を除く）</t>
  </si>
  <si>
    <t>289919</t>
  </si>
  <si>
    <t>他に分類されない通信機械器具の部分品・附属品</t>
  </si>
  <si>
    <t>289929</t>
  </si>
  <si>
    <t>他に分類されない電子部品・デバイス・電子回路</t>
  </si>
  <si>
    <t>289991</t>
  </si>
  <si>
    <t>その他の電子部品・デバイス・電子回路（賃加工）</t>
  </si>
  <si>
    <t>291111</t>
  </si>
  <si>
    <t>タービン発電機（交流）</t>
  </si>
  <si>
    <t>291112</t>
  </si>
  <si>
    <t>エンジン発電機（交流）</t>
  </si>
  <si>
    <t>291115</t>
  </si>
  <si>
    <t>三相誘導電動機（70Ｗ以上）</t>
  </si>
  <si>
    <t>291119</t>
  </si>
  <si>
    <t>その他の交流電動機（70Ｗ以上）</t>
  </si>
  <si>
    <t>291139</t>
  </si>
  <si>
    <t>その他の発電機</t>
  </si>
  <si>
    <t>291149</t>
  </si>
  <si>
    <t>その他の回転電気機械</t>
  </si>
  <si>
    <t>291151</t>
  </si>
  <si>
    <t>発電機・電動機・その他の回転電気機械の部分品・取付具・附属品</t>
  </si>
  <si>
    <t>291191</t>
  </si>
  <si>
    <t>発電機・電動機・その他の回転電気機械・同部分品・取付具・附属品（賃加工）</t>
  </si>
  <si>
    <t>291211</t>
  </si>
  <si>
    <t>標準変圧器</t>
  </si>
  <si>
    <t>291212</t>
  </si>
  <si>
    <t>非標準変圧器</t>
  </si>
  <si>
    <t>291213</t>
  </si>
  <si>
    <t>特殊用途変圧器</t>
  </si>
  <si>
    <t>291214</t>
  </si>
  <si>
    <t>計器用変成器</t>
  </si>
  <si>
    <t>291215</t>
  </si>
  <si>
    <t>リアクトル、誘導電圧調整器</t>
  </si>
  <si>
    <t>291216</t>
  </si>
  <si>
    <t>変圧器類の部分品・取付具・附属品</t>
  </si>
  <si>
    <t>291291</t>
  </si>
  <si>
    <t>変圧器類・同部分品・取付具・附属品（賃加工）</t>
  </si>
  <si>
    <t>291311</t>
  </si>
  <si>
    <t>継電器</t>
  </si>
  <si>
    <t>291312</t>
  </si>
  <si>
    <t>遮断器</t>
  </si>
  <si>
    <t>291313</t>
  </si>
  <si>
    <t>開閉器</t>
  </si>
  <si>
    <t>291314</t>
  </si>
  <si>
    <t>プログラマブルコントローラ</t>
  </si>
  <si>
    <t>291315</t>
  </si>
  <si>
    <t>電力開閉装置の部分品・取付具・附属品</t>
  </si>
  <si>
    <t>291391</t>
  </si>
  <si>
    <t>電力開閉装置・同部分品・取付具・附属品（賃加工）</t>
  </si>
  <si>
    <t>291411</t>
  </si>
  <si>
    <t>配電盤</t>
  </si>
  <si>
    <t>291412</t>
  </si>
  <si>
    <t>監視制御装置</t>
  </si>
  <si>
    <t>291413</t>
  </si>
  <si>
    <t>分電盤</t>
  </si>
  <si>
    <t>291419</t>
  </si>
  <si>
    <t>その他の配電盤・電力制御装置</t>
  </si>
  <si>
    <t>291421</t>
  </si>
  <si>
    <t>配電盤・電力制御装置の部分品・取付具・附属品</t>
  </si>
  <si>
    <t>291491</t>
  </si>
  <si>
    <t>配電盤・電力制御装置・同部分品・取付具・附属品（賃加工）</t>
  </si>
  <si>
    <t>291512</t>
  </si>
  <si>
    <t>点滅器</t>
  </si>
  <si>
    <t>291513</t>
  </si>
  <si>
    <t>接続器</t>
  </si>
  <si>
    <t>291519</t>
  </si>
  <si>
    <t>その他の配線器具・配線附属品</t>
  </si>
  <si>
    <t>291591</t>
  </si>
  <si>
    <t>配線器具・配線附属品（賃加工）</t>
  </si>
  <si>
    <t>292112</t>
  </si>
  <si>
    <t>抵抗溶接機</t>
  </si>
  <si>
    <t>292113</t>
  </si>
  <si>
    <t>電気溶接機の部分品・取付具・附属品</t>
  </si>
  <si>
    <t>292211</t>
  </si>
  <si>
    <t>充電発電機</t>
  </si>
  <si>
    <t>292212</t>
  </si>
  <si>
    <t>始動電動機</t>
  </si>
  <si>
    <t>292213</t>
  </si>
  <si>
    <t>磁石発電機</t>
  </si>
  <si>
    <t>292219</t>
  </si>
  <si>
    <t>その他の内燃機関電装品</t>
  </si>
  <si>
    <t>292221</t>
  </si>
  <si>
    <t>内燃機関電装品の部分品・取付具・附属品</t>
  </si>
  <si>
    <t>292291</t>
  </si>
  <si>
    <t>内燃機関電装品・同部分品・取付具・附属品（賃加工）</t>
  </si>
  <si>
    <t>292911</t>
  </si>
  <si>
    <t>コンデンサ（蓄電器）</t>
  </si>
  <si>
    <t>292912</t>
  </si>
  <si>
    <t>電気炉</t>
  </si>
  <si>
    <t>292913</t>
  </si>
  <si>
    <t>産業用電熱装置</t>
  </si>
  <si>
    <t>292914</t>
  </si>
  <si>
    <t>電力変換装置</t>
  </si>
  <si>
    <t>292929</t>
  </si>
  <si>
    <t>その他の産業用電気機械器具の部分品・取付具・附属品</t>
  </si>
  <si>
    <t>292991</t>
  </si>
  <si>
    <t>その他の産業用電気機械器具・同部分品・取付具・附属品（賃加工）</t>
  </si>
  <si>
    <t>293111</t>
  </si>
  <si>
    <t>電気がま</t>
  </si>
  <si>
    <t>293112</t>
  </si>
  <si>
    <t>電子レンジ</t>
  </si>
  <si>
    <t>293114</t>
  </si>
  <si>
    <t>電磁調理器（卓上型を含む）</t>
  </si>
  <si>
    <t>293119</t>
  </si>
  <si>
    <t>その他のちゅう房機器</t>
  </si>
  <si>
    <t>293121</t>
  </si>
  <si>
    <t>ちゅう房機器の部分品・取付具・附属品</t>
  </si>
  <si>
    <t>293191</t>
  </si>
  <si>
    <t>ちゅう房機器・同部分品・取付具・附属品（賃加工）</t>
  </si>
  <si>
    <t>293219</t>
  </si>
  <si>
    <t>その他の空調・住宅関連機器</t>
  </si>
  <si>
    <t>293221</t>
  </si>
  <si>
    <t>空調・住宅関連機器の部分品・取付具・附属品</t>
  </si>
  <si>
    <t>293291</t>
  </si>
  <si>
    <t>空調・住宅関連機器・同部分品・取付具・附属品（賃加工）</t>
  </si>
  <si>
    <t>293313</t>
  </si>
  <si>
    <t>電気掃除機</t>
  </si>
  <si>
    <t>293319</t>
  </si>
  <si>
    <t>その他の衣料衛生関連機器</t>
  </si>
  <si>
    <t>293391</t>
  </si>
  <si>
    <t>衣料衛生関連機器・同部分品・取付具・附属品（賃加工）</t>
  </si>
  <si>
    <t>293919</t>
  </si>
  <si>
    <t>他に分類されない民生用電気機械器具</t>
  </si>
  <si>
    <t>293929</t>
  </si>
  <si>
    <t>その他の民生用電気機械器具の部分品・取付具・附属品</t>
  </si>
  <si>
    <t>293991</t>
  </si>
  <si>
    <t>その他の民生用電気機械器具・同部分品・取付具・附属品（賃加工）</t>
  </si>
  <si>
    <t>294111</t>
  </si>
  <si>
    <t>一般照明用電球</t>
  </si>
  <si>
    <t>294119</t>
  </si>
  <si>
    <t>その他の電球</t>
  </si>
  <si>
    <t>294129</t>
  </si>
  <si>
    <t>その他の放電ランプ</t>
  </si>
  <si>
    <t>294211</t>
  </si>
  <si>
    <t>白熱電灯器具</t>
  </si>
  <si>
    <t>294212</t>
  </si>
  <si>
    <t>直管蛍光灯器具</t>
  </si>
  <si>
    <t>294219</t>
  </si>
  <si>
    <t>その他の電気照明器具</t>
  </si>
  <si>
    <t>294221</t>
  </si>
  <si>
    <t>電気照明器具の部分品・取付具・附属品</t>
  </si>
  <si>
    <t>294291</t>
  </si>
  <si>
    <t>電気照明器具・同部分品・取付具・附属品（賃加工）</t>
  </si>
  <si>
    <t>295111</t>
  </si>
  <si>
    <t>鉛蓄電池</t>
  </si>
  <si>
    <t>295112</t>
  </si>
  <si>
    <t>アルカリ蓄電池</t>
  </si>
  <si>
    <t>295113</t>
  </si>
  <si>
    <t>リチウムイオン蓄電池</t>
  </si>
  <si>
    <t>295114</t>
  </si>
  <si>
    <t>蓄電池の部分品・取付具・附属品</t>
  </si>
  <si>
    <t>295191</t>
  </si>
  <si>
    <t>蓄電池・同部分品・取付具・附属品（賃加工）</t>
  </si>
  <si>
    <t>295211</t>
  </si>
  <si>
    <t>一次電池</t>
  </si>
  <si>
    <t>295212</t>
  </si>
  <si>
    <t>一次電池の部分品・取付具・附属品</t>
  </si>
  <si>
    <t>295291</t>
  </si>
  <si>
    <t>一次電池・同部分品・取付具・附属品（賃加工）</t>
  </si>
  <si>
    <t>296111</t>
  </si>
  <si>
    <t>医療用Ｘ線装置</t>
  </si>
  <si>
    <t>296211</t>
  </si>
  <si>
    <t>医療用電子応用装置</t>
  </si>
  <si>
    <t>296212</t>
  </si>
  <si>
    <t>医療用電子応用装置の部分品・取付具・附属品</t>
  </si>
  <si>
    <t>296291</t>
  </si>
  <si>
    <t>医療用電子応用装置・同部分品・取付具・附属品（賃加工）</t>
  </si>
  <si>
    <t>296911</t>
  </si>
  <si>
    <t>超音波応用装置</t>
  </si>
  <si>
    <t>296912</t>
  </si>
  <si>
    <t>高周波電力応用装置</t>
  </si>
  <si>
    <t>296919</t>
  </si>
  <si>
    <t>他に分類されない電子応用装置</t>
  </si>
  <si>
    <t>296929</t>
  </si>
  <si>
    <t>その他の電子応用装置の部分品・取付具・附属品</t>
  </si>
  <si>
    <t>296991</t>
  </si>
  <si>
    <t>その他の電子応用装置・同部分品・取付具・附属品（賃加工）</t>
  </si>
  <si>
    <t>297111</t>
  </si>
  <si>
    <t>電気計器</t>
  </si>
  <si>
    <t>297113</t>
  </si>
  <si>
    <t>半導体・ＩＣ測定器</t>
  </si>
  <si>
    <t>297119</t>
  </si>
  <si>
    <t>その他の電気計測器</t>
  </si>
  <si>
    <t>297121</t>
  </si>
  <si>
    <t>電気計測器の部分品・取付具・附属品</t>
  </si>
  <si>
    <t>297211</t>
  </si>
  <si>
    <t>工業計器</t>
  </si>
  <si>
    <t>297212</t>
  </si>
  <si>
    <t>工業計器の部分品・取付具・附属品</t>
  </si>
  <si>
    <t>297311</t>
  </si>
  <si>
    <t>医療用計測器</t>
  </si>
  <si>
    <t>297312</t>
  </si>
  <si>
    <t>医療用計測器の部分品・取付具・附属品</t>
  </si>
  <si>
    <t>297391</t>
  </si>
  <si>
    <t>医療用計測器・同部分品・取付具・附属品（賃加工）</t>
  </si>
  <si>
    <t>299911</t>
  </si>
  <si>
    <t>導入線</t>
  </si>
  <si>
    <t>299912</t>
  </si>
  <si>
    <t>太陽電池モジュール</t>
  </si>
  <si>
    <t>299919</t>
  </si>
  <si>
    <t>他に分類されない電気機械器具</t>
  </si>
  <si>
    <t>299991</t>
  </si>
  <si>
    <t>その他の電気機械器具（賃加工）</t>
  </si>
  <si>
    <t>301112</t>
  </si>
  <si>
    <t>電話自動交換装置</t>
  </si>
  <si>
    <t>301119</t>
  </si>
  <si>
    <t>その他の電話（有線）装置</t>
  </si>
  <si>
    <t>301131</t>
  </si>
  <si>
    <t>デジタル伝送装置</t>
  </si>
  <si>
    <t>301132</t>
  </si>
  <si>
    <t>搬送装置（デジタル伝送装置を除く）</t>
  </si>
  <si>
    <t>301211</t>
  </si>
  <si>
    <t>携帯電話機、PHS電話機</t>
  </si>
  <si>
    <t>301291</t>
  </si>
  <si>
    <t>携帯電話機・PHS電話機（賃加工）</t>
  </si>
  <si>
    <t>301311</t>
  </si>
  <si>
    <t>ラジオ放送装置、テレビジョン放送装置</t>
  </si>
  <si>
    <t>301312</t>
  </si>
  <si>
    <t>固定局通信装置</t>
  </si>
  <si>
    <t>301313</t>
  </si>
  <si>
    <t>その他の移動局通信装置</t>
  </si>
  <si>
    <t>301315</t>
  </si>
  <si>
    <t>無線応用装置</t>
  </si>
  <si>
    <t>301391</t>
  </si>
  <si>
    <t>無線通信機械器具（賃加工）</t>
  </si>
  <si>
    <t>301411</t>
  </si>
  <si>
    <t>ラジオ受信機</t>
  </si>
  <si>
    <t>301491</t>
  </si>
  <si>
    <t>ラジオ受信機・テレビジョン受信機（賃加工）</t>
  </si>
  <si>
    <t>301511</t>
  </si>
  <si>
    <t>交通信号保安装置</t>
  </si>
  <si>
    <t>301512</t>
  </si>
  <si>
    <t>交通信号保安装置の部分品・取付具・附属品</t>
  </si>
  <si>
    <t>301591</t>
  </si>
  <si>
    <t>交通信号保安装置・同部分品・取付具・附属品（賃加工）</t>
  </si>
  <si>
    <t>301911</t>
  </si>
  <si>
    <t>火災報知設備</t>
  </si>
  <si>
    <t>301919</t>
  </si>
  <si>
    <t>他に分類されない通信関連機械器具</t>
  </si>
  <si>
    <t>301991</t>
  </si>
  <si>
    <t>その他の通信機械器具・同関連機械器具（賃加工）</t>
  </si>
  <si>
    <t>302212</t>
  </si>
  <si>
    <t>デジタルカメラの部分品・取付具・附属品</t>
  </si>
  <si>
    <t>302312</t>
  </si>
  <si>
    <t>カーステレオ</t>
  </si>
  <si>
    <t>302313</t>
  </si>
  <si>
    <t>デジタルオーディオディスクプレーヤ</t>
  </si>
  <si>
    <t>302315</t>
  </si>
  <si>
    <t>ハイファイ用・自動車用スピーカシステム</t>
  </si>
  <si>
    <t>302322</t>
  </si>
  <si>
    <t>電気音響機械器具の部分品・取付具・附属品</t>
  </si>
  <si>
    <t>302391</t>
  </si>
  <si>
    <t>電気音響機械器具・同部分品・取付具・付属品（賃加工）</t>
  </si>
  <si>
    <t>303191</t>
  </si>
  <si>
    <t>電子計算機・同部分品・取付具・附属品（賃加工）</t>
  </si>
  <si>
    <t>303211</t>
  </si>
  <si>
    <t>パーソナルコンピュータ</t>
  </si>
  <si>
    <t>303212</t>
  </si>
  <si>
    <t>パーソナルコンピュータの部分品・取付具・附属品</t>
  </si>
  <si>
    <t>303291</t>
  </si>
  <si>
    <t>パーソナルコンピュータ・同部分品・取付具・附属品（賃加工）</t>
  </si>
  <si>
    <t>303321</t>
  </si>
  <si>
    <t>外部記憶装置の部分品・取付具・附属品</t>
  </si>
  <si>
    <t>303411</t>
  </si>
  <si>
    <t>印刷装置</t>
  </si>
  <si>
    <t>303412</t>
  </si>
  <si>
    <t>印刷装置の部分品・取付具・附属品</t>
  </si>
  <si>
    <t>303491</t>
  </si>
  <si>
    <t>印刷装置・同部分品・取付具・附属品（賃加工）</t>
  </si>
  <si>
    <t>303511</t>
  </si>
  <si>
    <t>表示装置</t>
  </si>
  <si>
    <t>303512</t>
  </si>
  <si>
    <t>表示装置の部分品・取付具・附属品</t>
  </si>
  <si>
    <t>303911</t>
  </si>
  <si>
    <t>金融用端末装置</t>
  </si>
  <si>
    <t>303919</t>
  </si>
  <si>
    <t>その他の端末装置</t>
  </si>
  <si>
    <t>303941</t>
  </si>
  <si>
    <t>その他の附属装置の部分品・取付具・附属品</t>
  </si>
  <si>
    <t>303991</t>
  </si>
  <si>
    <t>その他の附属装置・同部分品・取付具・附属品（賃加工）</t>
  </si>
  <si>
    <t>311115</t>
  </si>
  <si>
    <t>特別用途車</t>
  </si>
  <si>
    <t>311117</t>
  </si>
  <si>
    <t>二輪自動車（原動機付自転車、モータスクータを含む）（１２５ml以下のもの）</t>
  </si>
  <si>
    <t>311118</t>
  </si>
  <si>
    <t>二輪自動車（側車付、モータスクータを含む）（１２５mlを超えるもの）</t>
  </si>
  <si>
    <t>311191</t>
  </si>
  <si>
    <t>自動車（二輪自動車を含む）（賃加工）</t>
  </si>
  <si>
    <t>311211</t>
  </si>
  <si>
    <t>乗用車ボデー</t>
  </si>
  <si>
    <t>311214</t>
  </si>
  <si>
    <t>特別用途車ボデー</t>
  </si>
  <si>
    <t>311291</t>
  </si>
  <si>
    <t>自動車車体・附随車（賃加工）</t>
  </si>
  <si>
    <t>311314</t>
  </si>
  <si>
    <t>自動車用内燃機関の部分品・取付具・附属品</t>
  </si>
  <si>
    <t>311315</t>
  </si>
  <si>
    <t>駆動・伝導・操縦装置部品</t>
  </si>
  <si>
    <t>311316</t>
  </si>
  <si>
    <t>懸架・制動装置部品</t>
  </si>
  <si>
    <t>311317</t>
  </si>
  <si>
    <t>シャシー部品、車体部品</t>
  </si>
  <si>
    <t>311318</t>
  </si>
  <si>
    <t>カーエアコン</t>
  </si>
  <si>
    <t>311329</t>
  </si>
  <si>
    <t>その他の自動車部品（二輪自動車部品を含む）</t>
  </si>
  <si>
    <t>311331</t>
  </si>
  <si>
    <t>ＫＤセット（乗用車、バス、トラック）</t>
  </si>
  <si>
    <t>311391</t>
  </si>
  <si>
    <t>自動車部分品・附属品（二輪自動車を含む）（賃加工）</t>
  </si>
  <si>
    <t>312111</t>
  </si>
  <si>
    <t>機関車</t>
  </si>
  <si>
    <t>312112</t>
  </si>
  <si>
    <t>鉄道用電車（動力付）</t>
  </si>
  <si>
    <t>312211</t>
  </si>
  <si>
    <t>機関車の部分品・取付具・附属品</t>
  </si>
  <si>
    <t>312212</t>
  </si>
  <si>
    <t>電車・客貨車の部分品・取付具・附属品</t>
  </si>
  <si>
    <t>312291</t>
  </si>
  <si>
    <t>鉄道車両用部分品（賃加工）</t>
  </si>
  <si>
    <t>313113</t>
  </si>
  <si>
    <t>鋼製貨物船の新造（２０総ｔ以上の動力船）</t>
  </si>
  <si>
    <t>隻/総t</t>
  </si>
  <si>
    <t>313114</t>
  </si>
  <si>
    <t>鋼製油そう船の新造（２０総ｔ以上の動力船）</t>
  </si>
  <si>
    <t>313116</t>
  </si>
  <si>
    <t>特殊用途鋼製船舶の新造（２０総ｔ以上の動力船）</t>
  </si>
  <si>
    <t>313117</t>
  </si>
  <si>
    <t>軍艦の新造</t>
  </si>
  <si>
    <t>隻</t>
  </si>
  <si>
    <t>313118</t>
  </si>
  <si>
    <t>鋼製無動力船の新造</t>
  </si>
  <si>
    <t>313121</t>
  </si>
  <si>
    <t>鋼製動力船の新造（２０総ｔ未満）</t>
  </si>
  <si>
    <t>313122</t>
  </si>
  <si>
    <t>鋼製船舶の船体</t>
  </si>
  <si>
    <t>313123</t>
  </si>
  <si>
    <t>鋼製国内船舶の改造・修理</t>
  </si>
  <si>
    <t>313124</t>
  </si>
  <si>
    <t>鋼製外国船舶の改造・修理</t>
  </si>
  <si>
    <t>313125</t>
  </si>
  <si>
    <t>軍艦の改造・修理</t>
  </si>
  <si>
    <t>313191</t>
  </si>
  <si>
    <t>船舶新造・改造・修理（賃加工）</t>
  </si>
  <si>
    <t>313211</t>
  </si>
  <si>
    <t>船体ブロック</t>
  </si>
  <si>
    <t>313291</t>
  </si>
  <si>
    <t>船体ブロック（賃加工）</t>
  </si>
  <si>
    <t>313312</t>
  </si>
  <si>
    <t>プラスチック製舟艇の新造</t>
  </si>
  <si>
    <t>313313</t>
  </si>
  <si>
    <t>舟艇の改造・修理</t>
  </si>
  <si>
    <t>313391</t>
  </si>
  <si>
    <t>舟艇の新造・改造・修理（賃加工）</t>
  </si>
  <si>
    <t>313411</t>
  </si>
  <si>
    <t>舶用ディーゼル機関</t>
  </si>
  <si>
    <t>313419</t>
  </si>
  <si>
    <t>その他の舶用機関</t>
  </si>
  <si>
    <t>313421</t>
  </si>
  <si>
    <t>舶用機関の部分品・取付具・附属品</t>
  </si>
  <si>
    <t>313491</t>
  </si>
  <si>
    <t>舶用機関・同部分品・取付具・附属品（賃加工）</t>
  </si>
  <si>
    <t>314211</t>
  </si>
  <si>
    <t>航空機用エンジン</t>
  </si>
  <si>
    <t>314212</t>
  </si>
  <si>
    <t>航空機用エンジンの修理・オーバーホール</t>
  </si>
  <si>
    <t>314213</t>
  </si>
  <si>
    <t>航空機用エンジンの部分品・取付具・附属品</t>
  </si>
  <si>
    <t>314291</t>
  </si>
  <si>
    <t>航空機用エンジン・同部分品・取付具・附属品（賃加工）</t>
  </si>
  <si>
    <t>314919</t>
  </si>
  <si>
    <t>その他の航空機部分品・補助装置</t>
  </si>
  <si>
    <t>314991</t>
  </si>
  <si>
    <t>その他の航空機部分品・補助装置（賃加工）</t>
  </si>
  <si>
    <t>315112</t>
  </si>
  <si>
    <t>フォークリフトトラックの部分品・取付具・附属品</t>
  </si>
  <si>
    <t>315191</t>
  </si>
  <si>
    <t>フォークリフトトラック・同部分品・取付具・附属品（賃加工）</t>
  </si>
  <si>
    <t>315911</t>
  </si>
  <si>
    <t>構内運搬車（けん引車を含む）</t>
  </si>
  <si>
    <t>315921</t>
  </si>
  <si>
    <t>その他の産業用運搬車両の部分品・取付具・附属品</t>
  </si>
  <si>
    <t>315991</t>
  </si>
  <si>
    <t>その他の産業用運搬車両・同部分品・取付具・附属品（賃加工）</t>
  </si>
  <si>
    <t>319114</t>
  </si>
  <si>
    <t>車いす（手動式）</t>
  </si>
  <si>
    <t>319116</t>
  </si>
  <si>
    <t>自転車の部分品・取付具・附属品</t>
  </si>
  <si>
    <t>319191</t>
  </si>
  <si>
    <t>自転車・同部分品（賃加工）</t>
  </si>
  <si>
    <t>319919</t>
  </si>
  <si>
    <t>他に分類されない輸送用機械器具、同部分品・取付具・附属品</t>
  </si>
  <si>
    <t>319991</t>
  </si>
  <si>
    <t>他に分類されない輸送用機械器具・同部分品・取付具・附属品（賃加工）</t>
  </si>
  <si>
    <t>321111</t>
  </si>
  <si>
    <t>貴金属製装身具（宝石、象牙、亀甲を含む）</t>
  </si>
  <si>
    <t>321112</t>
  </si>
  <si>
    <t>天然・養殖真珠装身具（購入真珠によるもの）</t>
  </si>
  <si>
    <t>321191</t>
  </si>
  <si>
    <t>貴金属・宝石製装身具（賃加工）</t>
  </si>
  <si>
    <t>321211</t>
  </si>
  <si>
    <t>貴金属・宝石製装身具附属品、同材料加工品、同細工品</t>
  </si>
  <si>
    <t>321291</t>
  </si>
  <si>
    <t>貴金属・宝石製装身具附属品・同材料加工品・同細工品（賃加工）</t>
  </si>
  <si>
    <t>322111</t>
  </si>
  <si>
    <t>身辺細貨品（すず・アンチモン製品を含む）</t>
  </si>
  <si>
    <t>322413</t>
  </si>
  <si>
    <t>スナップ、ホック</t>
  </si>
  <si>
    <t>322419</t>
  </si>
  <si>
    <t>その他の針、同関連品</t>
  </si>
  <si>
    <t>322491</t>
  </si>
  <si>
    <t>針・ピン・ホック・スナップ・同関連品（賃加工）</t>
  </si>
  <si>
    <t>322919</t>
  </si>
  <si>
    <t>他に分類されない装身具・装飾品</t>
  </si>
  <si>
    <t>323121</t>
  </si>
  <si>
    <t>時計の部分品</t>
  </si>
  <si>
    <t>325119</t>
  </si>
  <si>
    <t>その他のプラスチック製がん具</t>
  </si>
  <si>
    <t>325129</t>
  </si>
  <si>
    <t>その他の娯楽用具・がん具</t>
  </si>
  <si>
    <t>325212</t>
  </si>
  <si>
    <t>節句人形、ひな人形</t>
  </si>
  <si>
    <t>325311</t>
  </si>
  <si>
    <t>野球・ソフトボール用具</t>
  </si>
  <si>
    <t>325313</t>
  </si>
  <si>
    <t>テニス・卓球・バドミントン用具</t>
  </si>
  <si>
    <t>325314</t>
  </si>
  <si>
    <t>ゴルフ・ホッケー用具</t>
  </si>
  <si>
    <t>325317</t>
  </si>
  <si>
    <t>釣道具、同附属品</t>
  </si>
  <si>
    <t>325319</t>
  </si>
  <si>
    <t>その他の運動用具</t>
  </si>
  <si>
    <t>325321</t>
  </si>
  <si>
    <t>運動用具の部分品・附属品</t>
  </si>
  <si>
    <t>325391</t>
  </si>
  <si>
    <t>運動用具（賃加工）</t>
  </si>
  <si>
    <t>326219</t>
  </si>
  <si>
    <t>毛筆、その他の絵画用品</t>
  </si>
  <si>
    <t>326911</t>
  </si>
  <si>
    <t>印章、印肉、スタンプ、スタンプ台</t>
  </si>
  <si>
    <t>326919</t>
  </si>
  <si>
    <t>他に分類されない事務用品</t>
  </si>
  <si>
    <t>326921</t>
  </si>
  <si>
    <t>その他の事務用品の部分品・附属品</t>
  </si>
  <si>
    <t>328119</t>
  </si>
  <si>
    <t>その他のわら工品</t>
  </si>
  <si>
    <t>328211</t>
  </si>
  <si>
    <t>畳、畳床</t>
  </si>
  <si>
    <t>畳</t>
  </si>
  <si>
    <t>328212</t>
  </si>
  <si>
    <t>畳表</t>
  </si>
  <si>
    <t>328291</t>
  </si>
  <si>
    <t>畳・むしろ類（賃加工）</t>
  </si>
  <si>
    <t>328311</t>
  </si>
  <si>
    <t>うちわ、扇子（骨を含む）</t>
  </si>
  <si>
    <t>328411</t>
  </si>
  <si>
    <t>歯ブラシ</t>
  </si>
  <si>
    <t>328419</t>
  </si>
  <si>
    <t>その他のブラシ</t>
  </si>
  <si>
    <t>328421</t>
  </si>
  <si>
    <t>清掃用品</t>
  </si>
  <si>
    <t>328491</t>
  </si>
  <si>
    <t>ほうき・ブラシ（賃加工）</t>
  </si>
  <si>
    <t>328511</t>
  </si>
  <si>
    <t>喫煙用具</t>
  </si>
  <si>
    <t>328921</t>
  </si>
  <si>
    <t>マッチ（軸木、箱を含む）</t>
  </si>
  <si>
    <t>328929</t>
  </si>
  <si>
    <t>他に分類されない生活雑貨製品</t>
  </si>
  <si>
    <t>328991</t>
  </si>
  <si>
    <t>その他の生活雑貨製品（賃加工）</t>
  </si>
  <si>
    <t>329111</t>
  </si>
  <si>
    <t>煙火（がん具用を含む）</t>
  </si>
  <si>
    <t>329211</t>
  </si>
  <si>
    <t>看板、標識機、展示装置（電気的、機械的でないもの）</t>
  </si>
  <si>
    <t>329212</t>
  </si>
  <si>
    <t>看板、標識機、展示装置（電気的、機械的なもの）</t>
  </si>
  <si>
    <t>329291</t>
  </si>
  <si>
    <t>看板・標識機（賃加工）</t>
  </si>
  <si>
    <t>329311</t>
  </si>
  <si>
    <t>パレット</t>
  </si>
  <si>
    <t>329391</t>
  </si>
  <si>
    <t>パレット（賃加工）</t>
  </si>
  <si>
    <t>329511</t>
  </si>
  <si>
    <t>工業用模型（木型を含む）</t>
  </si>
  <si>
    <t>329711</t>
  </si>
  <si>
    <t>眼鏡</t>
  </si>
  <si>
    <t>329713</t>
  </si>
  <si>
    <t>眼鏡レンズ（コンタクトレンズを含む）</t>
  </si>
  <si>
    <t>329714</t>
  </si>
  <si>
    <t>眼鏡の部分品</t>
  </si>
  <si>
    <t>329911</t>
  </si>
  <si>
    <t>繊維壁材（化粧用吹付材を含む）</t>
  </si>
  <si>
    <t>329912</t>
  </si>
  <si>
    <t>線香類</t>
  </si>
  <si>
    <t>329913</t>
  </si>
  <si>
    <t>人体安全保護具、救命器具</t>
  </si>
  <si>
    <t>329915</t>
  </si>
  <si>
    <t>ルームユニット</t>
  </si>
  <si>
    <t>329919</t>
  </si>
  <si>
    <t>他に分類されないその他の製品</t>
  </si>
  <si>
    <t>329991</t>
  </si>
  <si>
    <t>他に分類されないその他の製品（賃加工）</t>
  </si>
  <si>
    <t>252311</t>
  </si>
  <si>
    <t>油圧ポンプ</t>
  </si>
  <si>
    <t>252119</t>
  </si>
  <si>
    <t>その他のポンプ</t>
  </si>
  <si>
    <t>規模</t>
    <phoneticPr fontId="5"/>
  </si>
  <si>
    <t>総数</t>
    <phoneticPr fontId="5"/>
  </si>
  <si>
    <t>B － A</t>
    <phoneticPr fontId="5"/>
  </si>
  <si>
    <t>B ／ A
%</t>
    <phoneticPr fontId="5"/>
  </si>
  <si>
    <t>従業者
数</t>
    <rPh sb="0" eb="1">
      <t>ジュウ</t>
    </rPh>
    <rPh sb="4" eb="5">
      <t>スウ</t>
    </rPh>
    <phoneticPr fontId="5"/>
  </si>
  <si>
    <t>1118</t>
  </si>
  <si>
    <t>かさ高加工糸製造業</t>
  </si>
  <si>
    <t>1228</t>
  </si>
  <si>
    <t>床板製造業</t>
  </si>
  <si>
    <t>1591</t>
  </si>
  <si>
    <t>印刷関連サービス業</t>
  </si>
  <si>
    <t>1611</t>
  </si>
  <si>
    <t>窒素質・りん酸質肥料製造業</t>
  </si>
  <si>
    <t>1711</t>
  </si>
  <si>
    <t>石油精製業</t>
  </si>
  <si>
    <t>2171</t>
  </si>
  <si>
    <t>研磨材製造業</t>
  </si>
  <si>
    <t>2595</t>
  </si>
  <si>
    <t>ピストンリング製造業</t>
  </si>
  <si>
    <t>2631</t>
  </si>
  <si>
    <t>化学繊維機械・紡績機械製造業</t>
  </si>
  <si>
    <t>3271</t>
  </si>
  <si>
    <t>漆器製造業</t>
  </si>
  <si>
    <t>単位：万円</t>
    <phoneticPr fontId="5"/>
  </si>
  <si>
    <t>092691</t>
  </si>
  <si>
    <t>冷凍水産食品（賃加工）</t>
  </si>
  <si>
    <t>097291</t>
  </si>
  <si>
    <t>生菓子（賃加工）</t>
  </si>
  <si>
    <t>111411</t>
  </si>
  <si>
    <t>純綿糸（落綿糸を含む）</t>
  </si>
  <si>
    <t>111713</t>
  </si>
  <si>
    <t>合成繊維縫糸</t>
  </si>
  <si>
    <t>111811</t>
  </si>
  <si>
    <t>かさ高加工糸</t>
  </si>
  <si>
    <t>117119</t>
  </si>
  <si>
    <t>その他の繊維織物製下着</t>
  </si>
  <si>
    <t>118913</t>
  </si>
  <si>
    <t>繊維製履物</t>
  </si>
  <si>
    <t>131311</t>
  </si>
  <si>
    <t>ベッド用マットレス、組スプリング</t>
  </si>
  <si>
    <t>161113</t>
  </si>
  <si>
    <t>硝酸（９８％換算）</t>
  </si>
  <si>
    <t>162321</t>
  </si>
  <si>
    <t>購入した圧縮ガス・液化ガスの精製</t>
  </si>
  <si>
    <t>163513</t>
  </si>
  <si>
    <t>メラミン樹脂</t>
  </si>
  <si>
    <t>165491</t>
  </si>
  <si>
    <t>生薬・漢方（賃加工）</t>
  </si>
  <si>
    <t>165591</t>
  </si>
  <si>
    <t>動物用医薬品（賃加工）</t>
  </si>
  <si>
    <t>166991</t>
  </si>
  <si>
    <t>その他の化粧品・歯磨・化粧用調整品（賃加工）</t>
  </si>
  <si>
    <t>171118</t>
  </si>
  <si>
    <t>Ｃ重油</t>
  </si>
  <si>
    <t>181115</t>
  </si>
  <si>
    <t>プラスチック棒</t>
  </si>
  <si>
    <t>181311</t>
  </si>
  <si>
    <t>プラスチック継手（バルブ、コックを含む）</t>
  </si>
  <si>
    <t>182391</t>
  </si>
  <si>
    <t>プラスチック床材（賃加工）</t>
  </si>
  <si>
    <t>182411</t>
  </si>
  <si>
    <t>合成皮革</t>
  </si>
  <si>
    <t>184391</t>
  </si>
  <si>
    <t>強化プラスチック製板・棒・管・継手（賃加工）</t>
  </si>
  <si>
    <t>185291</t>
  </si>
  <si>
    <t>廃プラスチック製品（賃加工）</t>
  </si>
  <si>
    <t>191991</t>
  </si>
  <si>
    <t>その他のタイヤ・チューブ（賃加工）</t>
  </si>
  <si>
    <t>193113</t>
  </si>
  <si>
    <t>Ｖベルト（ファンベルトを含む）</t>
  </si>
  <si>
    <t>211512</t>
  </si>
  <si>
    <t>アンプル</t>
  </si>
  <si>
    <t>213291</t>
  </si>
  <si>
    <t>普通れんが（賃加工）</t>
  </si>
  <si>
    <t>217191</t>
  </si>
  <si>
    <t>研磨材（賃加工）</t>
  </si>
  <si>
    <t>219921</t>
  </si>
  <si>
    <t>七宝製品</t>
  </si>
  <si>
    <t>225119</t>
  </si>
  <si>
    <t>その他の銑鉄鋳物</t>
  </si>
  <si>
    <t>225591</t>
  </si>
  <si>
    <t>鍛鋼（賃加工）</t>
  </si>
  <si>
    <t>229391</t>
  </si>
  <si>
    <t>鋳鉄管（賃加工）</t>
  </si>
  <si>
    <t>231991</t>
  </si>
  <si>
    <t>その他の非鉄金属第１次製錬・精製（賃加工）</t>
  </si>
  <si>
    <t>232914</t>
  </si>
  <si>
    <t>亜鉛再生地金、亜鉛合金</t>
  </si>
  <si>
    <t>233191</t>
  </si>
  <si>
    <t>伸銅品（賃加工）</t>
  </si>
  <si>
    <t>233916</t>
  </si>
  <si>
    <t>ニッケル・同合金展伸材</t>
  </si>
  <si>
    <t>239911</t>
  </si>
  <si>
    <t>銅・同合金粉</t>
  </si>
  <si>
    <t>239912</t>
  </si>
  <si>
    <t>アルミニウム・同合金粉</t>
  </si>
  <si>
    <t>242412</t>
  </si>
  <si>
    <t>やすり</t>
  </si>
  <si>
    <t>243991</t>
  </si>
  <si>
    <t>その他の暖房・調理装置・同部分品（賃加工）</t>
  </si>
  <si>
    <t>244212</t>
  </si>
  <si>
    <t>鉄塔</t>
  </si>
  <si>
    <t>244411</t>
  </si>
  <si>
    <t>鉄骨系プレハブ住宅</t>
  </si>
  <si>
    <t>244491</t>
  </si>
  <si>
    <t>鉄骨系プレハブ住宅（賃加工）</t>
  </si>
  <si>
    <t>252112</t>
  </si>
  <si>
    <t>多段式うず巻ポンプ（タービン形を含む）</t>
  </si>
  <si>
    <t>259415</t>
  </si>
  <si>
    <t>玉軸受・ころ軸受の部分品</t>
  </si>
  <si>
    <t>261111</t>
  </si>
  <si>
    <t>動力耕うん機、歩行用トラクタ（エンジンなしのもの及びガーデントラクタを含む）</t>
  </si>
  <si>
    <t>263229</t>
  </si>
  <si>
    <t>その他の編組機械</t>
  </si>
  <si>
    <t>264291</t>
  </si>
  <si>
    <t>木材加工機械・同部分品・取付具・附属品（賃加工）</t>
  </si>
  <si>
    <t>267112</t>
  </si>
  <si>
    <t>組立用装置</t>
  </si>
  <si>
    <t>267291</t>
  </si>
  <si>
    <t>フラットパネルディスプレイ製造装置・同部分品・取付具・附属品（賃加工）</t>
  </si>
  <si>
    <t>273591</t>
  </si>
  <si>
    <t>分析機器・同部分品・取付具・附属品（賃加工）</t>
  </si>
  <si>
    <t>282313</t>
  </si>
  <si>
    <t>スイッチ</t>
  </si>
  <si>
    <t>285119</t>
  </si>
  <si>
    <t>その他の高周波ユニット</t>
  </si>
  <si>
    <t>294112</t>
  </si>
  <si>
    <t>豆電球、クリスマスツリー用電球</t>
  </si>
  <si>
    <t>294191</t>
  </si>
  <si>
    <t>電球（賃加工）</t>
  </si>
  <si>
    <t>294214</t>
  </si>
  <si>
    <t>蛍光灯器具（直管、環形管を除く）</t>
  </si>
  <si>
    <t>296113</t>
  </si>
  <si>
    <t>Ｘ線装置の部分品・取付具・附属品</t>
  </si>
  <si>
    <t>301419</t>
  </si>
  <si>
    <t>その他のテレビジョン受信機</t>
  </si>
  <si>
    <t>302113</t>
  </si>
  <si>
    <t>ビデオ機器の部分品・取付具・附属品</t>
  </si>
  <si>
    <t>302191</t>
  </si>
  <si>
    <t>ビデオ機器・同部分品・取付具・附属品（賃加工）</t>
  </si>
  <si>
    <t>303929</t>
  </si>
  <si>
    <t>その他の入出力装置</t>
  </si>
  <si>
    <t>311313</t>
  </si>
  <si>
    <t>二輪自動車・モータスクータ用内燃機関</t>
  </si>
  <si>
    <t>322112</t>
  </si>
  <si>
    <t>装飾品、置物類</t>
  </si>
  <si>
    <t>322211</t>
  </si>
  <si>
    <t>造花、装飾用羽毛</t>
  </si>
  <si>
    <t>322412</t>
  </si>
  <si>
    <t>スライドファスナー</t>
  </si>
  <si>
    <t>325115</t>
  </si>
  <si>
    <t>空気入りビニルがん具</t>
  </si>
  <si>
    <t>325221</t>
  </si>
  <si>
    <t>人形の部分品・附属品</t>
  </si>
  <si>
    <t>326114</t>
  </si>
  <si>
    <t>ボールペン</t>
  </si>
  <si>
    <t>326115</t>
  </si>
  <si>
    <t>マーキングペン</t>
  </si>
  <si>
    <t>326991</t>
  </si>
  <si>
    <t>その他の事務用品（賃加工）</t>
  </si>
  <si>
    <t>327111</t>
  </si>
  <si>
    <t>漆器製家具</t>
  </si>
  <si>
    <t>328111</t>
  </si>
  <si>
    <t>麦わら・パナマ類帽子、帽体（紙いと帽子、経木帽子を含む）</t>
  </si>
  <si>
    <t>328312</t>
  </si>
  <si>
    <t>ちょうちん（骨を含む）</t>
  </si>
  <si>
    <t>329419</t>
  </si>
  <si>
    <t>その他のモデル、模型</t>
  </si>
  <si>
    <t>個人事業主
及び
無給家族従業者</t>
    <rPh sb="0" eb="2">
      <t>コジン</t>
    </rPh>
    <rPh sb="2" eb="5">
      <t>ジギョウヌシ</t>
    </rPh>
    <rPh sb="6" eb="7">
      <t>オヨ</t>
    </rPh>
    <rPh sb="9" eb="11">
      <t>ムキュウ</t>
    </rPh>
    <rPh sb="11" eb="13">
      <t>カゾク</t>
    </rPh>
    <rPh sb="13" eb="16">
      <t>ジュウギョウシャ</t>
    </rPh>
    <phoneticPr fontId="5"/>
  </si>
  <si>
    <t>原材料
使用額</t>
    <rPh sb="0" eb="3">
      <t>ゲンザイリョウ</t>
    </rPh>
    <rPh sb="4" eb="6">
      <t>シヨウ</t>
    </rPh>
    <rPh sb="6" eb="7">
      <t>ガク</t>
    </rPh>
    <phoneticPr fontId="5"/>
  </si>
  <si>
    <t>燃料
使用額</t>
    <rPh sb="0" eb="2">
      <t>ネンリョウ</t>
    </rPh>
    <rPh sb="3" eb="5">
      <t>シヨウ</t>
    </rPh>
    <rPh sb="5" eb="6">
      <t>ガク</t>
    </rPh>
    <phoneticPr fontId="5"/>
  </si>
  <si>
    <t>電力
使用額</t>
    <rPh sb="0" eb="2">
      <t>デンリョク</t>
    </rPh>
    <rPh sb="3" eb="5">
      <t>シヨウ</t>
    </rPh>
    <rPh sb="5" eb="6">
      <t>ガク</t>
    </rPh>
    <phoneticPr fontId="5"/>
  </si>
  <si>
    <t>委託生産費</t>
    <rPh sb="0" eb="2">
      <t>イタク</t>
    </rPh>
    <rPh sb="2" eb="5">
      <t>セイサンヒ</t>
    </rPh>
    <phoneticPr fontId="5"/>
  </si>
  <si>
    <t>製造等に
関連する
外注費</t>
    <rPh sb="0" eb="2">
      <t>セイゾウ</t>
    </rPh>
    <rPh sb="2" eb="3">
      <t>トウ</t>
    </rPh>
    <rPh sb="5" eb="7">
      <t>カンレン</t>
    </rPh>
    <rPh sb="10" eb="13">
      <t>ガイチュウヒ</t>
    </rPh>
    <phoneticPr fontId="5"/>
  </si>
  <si>
    <t>転売した
商品の
仕入額</t>
    <rPh sb="0" eb="2">
      <t>テンバイ</t>
    </rPh>
    <rPh sb="5" eb="7">
      <t>ショウヒン</t>
    </rPh>
    <rPh sb="9" eb="12">
      <t>シイレガク</t>
    </rPh>
    <phoneticPr fontId="5"/>
  </si>
  <si>
    <t>093291</t>
  </si>
  <si>
    <t>野菜漬物（賃加工）</t>
  </si>
  <si>
    <t>094391</t>
  </si>
  <si>
    <t>ソース（賃加工）</t>
  </si>
  <si>
    <t>099591</t>
  </si>
  <si>
    <t>冷凍調理食品（賃加工）</t>
  </si>
  <si>
    <t>099691</t>
  </si>
  <si>
    <t>そう（惣）菜（賃加工）</t>
  </si>
  <si>
    <t>103191</t>
  </si>
  <si>
    <t>製茶（賃加工）</t>
  </si>
  <si>
    <t>111229</t>
  </si>
  <si>
    <t>その他の化学繊維</t>
  </si>
  <si>
    <t>113112</t>
  </si>
  <si>
    <t>合成繊維丸編ニット生地</t>
  </si>
  <si>
    <t>114891</t>
  </si>
  <si>
    <t>繊維雑品染色・整理（起毛を含む）（賃加工）</t>
  </si>
  <si>
    <t>115111</t>
  </si>
  <si>
    <t>合成繊維ロープ・コード・トワイン</t>
  </si>
  <si>
    <t>115211</t>
  </si>
  <si>
    <t>ナイロン漁網</t>
  </si>
  <si>
    <t>115811</t>
  </si>
  <si>
    <t>上塗りした織物、防水した織物</t>
  </si>
  <si>
    <t>116311</t>
  </si>
  <si>
    <t>織物製乳幼児服</t>
  </si>
  <si>
    <t>116891</t>
  </si>
  <si>
    <t>セーター類（賃加工）</t>
  </si>
  <si>
    <t>122691</t>
  </si>
  <si>
    <t>繊維板（賃加工）</t>
  </si>
  <si>
    <t>139391</t>
  </si>
  <si>
    <t>鏡縁・額縁（賃加工）</t>
  </si>
  <si>
    <t>144112</t>
  </si>
  <si>
    <t>事務用書式類</t>
  </si>
  <si>
    <t>161991</t>
  </si>
  <si>
    <t>その他の化学肥料（賃加工）</t>
  </si>
  <si>
    <t>163415</t>
  </si>
  <si>
    <t>シクロヘキサン</t>
  </si>
  <si>
    <t>163929</t>
  </si>
  <si>
    <t>その他のコールタール製品</t>
  </si>
  <si>
    <t>164291</t>
  </si>
  <si>
    <t>石けん・合成洗剤（賃加工）</t>
  </si>
  <si>
    <t>184212</t>
  </si>
  <si>
    <t>硬質プラスチック発泡製品（薄板）（厚さ３ｍｍ未満のもの）</t>
  </si>
  <si>
    <t>209911</t>
  </si>
  <si>
    <t>服装用革ベルト</t>
  </si>
  <si>
    <t>211211</t>
  </si>
  <si>
    <t>合わせガラス</t>
  </si>
  <si>
    <t>214211</t>
  </si>
  <si>
    <t>陶磁器製和飲食器</t>
  </si>
  <si>
    <t>214212</t>
  </si>
  <si>
    <t>陶磁器製洋飲食器</t>
  </si>
  <si>
    <t>214311</t>
  </si>
  <si>
    <t>陶磁器製置物</t>
  </si>
  <si>
    <t>214412</t>
  </si>
  <si>
    <t>電気用特殊陶磁器</t>
  </si>
  <si>
    <t>225391</t>
  </si>
  <si>
    <t>鋳鋼（賃加工）</t>
  </si>
  <si>
    <t>235419</t>
  </si>
  <si>
    <t>その他の非鉄金属ダイカスト</t>
  </si>
  <si>
    <t>259191</t>
  </si>
  <si>
    <t>消火器具・消火装置・同部分品・取付具・附属品（賃加工）</t>
  </si>
  <si>
    <t>259414</t>
  </si>
  <si>
    <t>軸受ユニット</t>
  </si>
  <si>
    <t>262133</t>
  </si>
  <si>
    <t>摩砕機、選別機</t>
  </si>
  <si>
    <t>263191</t>
  </si>
  <si>
    <t>化学繊維機械・紡績機械（賃加工）</t>
  </si>
  <si>
    <t>266126</t>
  </si>
  <si>
    <t>専用機</t>
  </si>
  <si>
    <t>311312</t>
  </si>
  <si>
    <t>自動車用ディーゼル機関（ディーゼルエンジン）</t>
  </si>
  <si>
    <t>312191</t>
  </si>
  <si>
    <t>鉄道車両（賃加工）</t>
  </si>
  <si>
    <t>313311</t>
  </si>
  <si>
    <t>木製・金属製舟艇（鋼船を除く）の新造</t>
  </si>
  <si>
    <t>322311</t>
  </si>
  <si>
    <t>プラスチック製ボタン</t>
  </si>
  <si>
    <t>325116</t>
  </si>
  <si>
    <t>児童乗物（部分品、附属品を含む）</t>
  </si>
  <si>
    <t>325291</t>
  </si>
  <si>
    <t>人形（賃加工）</t>
  </si>
  <si>
    <t>総数</t>
    <rPh sb="0" eb="2">
      <t>ソウスウ</t>
    </rPh>
    <phoneticPr fontId="2"/>
  </si>
  <si>
    <t>1151</t>
  </si>
  <si>
    <t>綱製造業</t>
  </si>
  <si>
    <t>1226</t>
  </si>
  <si>
    <t>繊維板製造業</t>
  </si>
  <si>
    <t>2142</t>
  </si>
  <si>
    <t>食卓用・ちゅう房用陶磁器製造業</t>
  </si>
  <si>
    <t>規模</t>
    <phoneticPr fontId="5"/>
  </si>
  <si>
    <t>現金給与総額</t>
    <rPh sb="0" eb="2">
      <t>ゲンキン</t>
    </rPh>
    <rPh sb="2" eb="4">
      <t>キュウヨ</t>
    </rPh>
    <rPh sb="4" eb="6">
      <t>ソウガク</t>
    </rPh>
    <phoneticPr fontId="5"/>
  </si>
  <si>
    <t>その他の
給与額</t>
    <rPh sb="2" eb="3">
      <t>タ</t>
    </rPh>
    <rPh sb="5" eb="7">
      <t>キュウヨ</t>
    </rPh>
    <rPh sb="7" eb="8">
      <t>ガク</t>
    </rPh>
    <phoneticPr fontId="5"/>
  </si>
  <si>
    <t>原材料使用額</t>
    <rPh sb="0" eb="3">
      <t>ゲンザイリョウ</t>
    </rPh>
    <rPh sb="3" eb="5">
      <t>シヨウ</t>
    </rPh>
    <rPh sb="5" eb="6">
      <t>ガク</t>
    </rPh>
    <phoneticPr fontId="5"/>
  </si>
  <si>
    <t>燃料使用額</t>
    <rPh sb="0" eb="2">
      <t>ネンリョウ</t>
    </rPh>
    <rPh sb="2" eb="4">
      <t>シヨウ</t>
    </rPh>
    <rPh sb="4" eb="5">
      <t>ガク</t>
    </rPh>
    <phoneticPr fontId="5"/>
  </si>
  <si>
    <t>電力使用額</t>
    <rPh sb="0" eb="2">
      <t>デンリョク</t>
    </rPh>
    <rPh sb="2" eb="4">
      <t>シヨウ</t>
    </rPh>
    <rPh sb="4" eb="5">
      <t>ガク</t>
    </rPh>
    <phoneticPr fontId="5"/>
  </si>
  <si>
    <t>単位：万円</t>
    <phoneticPr fontId="5"/>
  </si>
  <si>
    <t>有形固定資産額</t>
    <rPh sb="0" eb="2">
      <t>ユウケイ</t>
    </rPh>
    <rPh sb="2" eb="4">
      <t>コテイ</t>
    </rPh>
    <rPh sb="4" eb="6">
      <t>シサン</t>
    </rPh>
    <rPh sb="6" eb="7">
      <t>ガク</t>
    </rPh>
    <phoneticPr fontId="5"/>
  </si>
  <si>
    <t>建物、建築物、機械、装置、船舶、車両、工具、器具等の合計</t>
    <rPh sb="0" eb="2">
      <t>タテモノ</t>
    </rPh>
    <rPh sb="3" eb="6">
      <t>ケンチクブツ</t>
    </rPh>
    <rPh sb="7" eb="9">
      <t>キカイ</t>
    </rPh>
    <rPh sb="10" eb="12">
      <t>ソウチ</t>
    </rPh>
    <rPh sb="13" eb="15">
      <t>センパク</t>
    </rPh>
    <rPh sb="16" eb="18">
      <t>シャリョウ</t>
    </rPh>
    <rPh sb="19" eb="21">
      <t>コウグ</t>
    </rPh>
    <rPh sb="22" eb="25">
      <t>キグナド</t>
    </rPh>
    <rPh sb="26" eb="28">
      <t>ゴウケイ</t>
    </rPh>
    <phoneticPr fontId="5"/>
  </si>
  <si>
    <t>年初現在高</t>
    <rPh sb="0" eb="2">
      <t>ネンショ</t>
    </rPh>
    <rPh sb="2" eb="4">
      <t>ゲンザイ</t>
    </rPh>
    <rPh sb="4" eb="5">
      <t>タカ</t>
    </rPh>
    <phoneticPr fontId="5"/>
  </si>
  <si>
    <t>年末現在高</t>
    <rPh sb="0" eb="2">
      <t>ネンマツ</t>
    </rPh>
    <rPh sb="2" eb="4">
      <t>ゲンザイ</t>
    </rPh>
    <rPh sb="4" eb="5">
      <t>タカ</t>
    </rPh>
    <phoneticPr fontId="5"/>
  </si>
  <si>
    <t>新規</t>
    <rPh sb="0" eb="2">
      <t>シンキ</t>
    </rPh>
    <phoneticPr fontId="5"/>
  </si>
  <si>
    <t>中古</t>
    <rPh sb="0" eb="2">
      <t>チュウコ</t>
    </rPh>
    <phoneticPr fontId="5"/>
  </si>
  <si>
    <t>総数</t>
    <phoneticPr fontId="5"/>
  </si>
  <si>
    <t>情報通信機械  器具</t>
  </si>
  <si>
    <t>小計(4～29人)</t>
    <rPh sb="0" eb="2">
      <t>ショウケイ</t>
    </rPh>
    <rPh sb="7" eb="8">
      <t>ニン</t>
    </rPh>
    <phoneticPr fontId="4"/>
  </si>
  <si>
    <t>4～9人</t>
    <rPh sb="3" eb="4">
      <t>ニン</t>
    </rPh>
    <phoneticPr fontId="4"/>
  </si>
  <si>
    <t>10～19人</t>
    <rPh sb="5" eb="6">
      <t>ニン</t>
    </rPh>
    <phoneticPr fontId="4"/>
  </si>
  <si>
    <t>20～29人</t>
    <rPh sb="5" eb="6">
      <t>ニン</t>
    </rPh>
    <phoneticPr fontId="4"/>
  </si>
  <si>
    <t>小計(30人以上)</t>
    <rPh sb="0" eb="2">
      <t>ショウケイ</t>
    </rPh>
    <rPh sb="5" eb="6">
      <t>ニン</t>
    </rPh>
    <rPh sb="6" eb="8">
      <t>イジョウ</t>
    </rPh>
    <phoneticPr fontId="4"/>
  </si>
  <si>
    <t>30～49人</t>
    <rPh sb="5" eb="6">
      <t>ニン</t>
    </rPh>
    <phoneticPr fontId="4"/>
  </si>
  <si>
    <t>50～99人</t>
    <rPh sb="5" eb="6">
      <t>ニン</t>
    </rPh>
    <phoneticPr fontId="4"/>
  </si>
  <si>
    <t>100～199人</t>
    <rPh sb="7" eb="8">
      <t>ニン</t>
    </rPh>
    <phoneticPr fontId="4"/>
  </si>
  <si>
    <t>200～299人</t>
    <rPh sb="7" eb="8">
      <t>ニン</t>
    </rPh>
    <phoneticPr fontId="4"/>
  </si>
  <si>
    <t>300～499人</t>
    <rPh sb="7" eb="8">
      <t>ニン</t>
    </rPh>
    <phoneticPr fontId="4"/>
  </si>
  <si>
    <t>500～999人</t>
    <rPh sb="7" eb="8">
      <t>ニン</t>
    </rPh>
    <phoneticPr fontId="4"/>
  </si>
  <si>
    <t>1,000人以上</t>
    <rPh sb="5" eb="6">
      <t>ニン</t>
    </rPh>
    <rPh sb="6" eb="8">
      <t>イジョウ</t>
    </rPh>
    <phoneticPr fontId="4"/>
  </si>
  <si>
    <t>1154</t>
  </si>
  <si>
    <t>レース製造業</t>
  </si>
  <si>
    <t>2191</t>
  </si>
  <si>
    <t>ロックウール・同製品製造業</t>
  </si>
  <si>
    <t>2753</t>
  </si>
  <si>
    <t>光学機械用レンズ・プリズム製造業</t>
  </si>
  <si>
    <t>2822</t>
  </si>
  <si>
    <t>音響部品・磁気ヘッド・小形モータ製造業</t>
  </si>
  <si>
    <t>3022</t>
  </si>
  <si>
    <t>デジタルカメラ製造業</t>
  </si>
  <si>
    <t>3141</t>
  </si>
  <si>
    <t>航空機製造業</t>
  </si>
  <si>
    <t>3296</t>
  </si>
  <si>
    <t>情報記録物製造業（新聞，書籍等の印刷物を除く）</t>
  </si>
  <si>
    <t>15/3,446</t>
  </si>
  <si>
    <t>x</t>
    <phoneticPr fontId="5"/>
  </si>
  <si>
    <t>x</t>
    <phoneticPr fontId="5"/>
  </si>
  <si>
    <t>事業所数及び従業者数は調査年、現金給与総額その他の金額は調査年前年の実績を記載しています。</t>
    <phoneticPr fontId="5"/>
  </si>
  <si>
    <t>平成30年</t>
    <rPh sb="0" eb="2">
      <t>ヘイセイ</t>
    </rPh>
    <rPh sb="4" eb="5">
      <t>ネン</t>
    </rPh>
    <phoneticPr fontId="5"/>
  </si>
  <si>
    <t>令和元年</t>
    <rPh sb="0" eb="2">
      <t>レイワ</t>
    </rPh>
    <rPh sb="2" eb="4">
      <t>ガンネン</t>
    </rPh>
    <phoneticPr fontId="5"/>
  </si>
  <si>
    <t>従業者1人当り1か月平均</t>
    <phoneticPr fontId="5"/>
  </si>
  <si>
    <t>（注）事業所数及び従業者数は調査年、製造品出荷額等の金額は調査年前年の実績を記載しています。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</si>
</sst>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quot;▲ &quot;#,##0"/>
    <numFmt numFmtId="178" formatCode="#,##0.0;&quot;▲ &quot;#,##0.0"/>
    <numFmt numFmtId="179" formatCode="#,###"/>
    <numFmt numFmtId="180" formatCode="0_);[Red]\(0\)"/>
    <numFmt numFmtId="181" formatCode="#,##0.0;&quot;△ &quot;#,##0.0"/>
    <numFmt numFmtId="182" formatCode="0_ "/>
    <numFmt numFmtId="183" formatCode="0;&quot;△ &quot;0"/>
    <numFmt numFmtId="184" formatCode="#,##0;\-#,##0;&quot;-&quot;"/>
    <numFmt numFmtId="185" formatCode="#,##0;&quot;▲ &quot;#,##0;&quot;-&quot;"/>
  </numFmts>
  <fonts count="1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9"/>
      <name val="ＭＳ Ｐ明朝"/>
      <family val="1"/>
      <charset val="128"/>
    </font>
    <font>
      <u/>
      <sz val="11"/>
      <color indexed="12"/>
      <name val="ＭＳ Ｐゴシック"/>
      <family val="3"/>
      <charset val="128"/>
    </font>
    <font>
      <sz val="12"/>
      <name val="ＭＳ 明朝"/>
      <family val="1"/>
      <charset val="128"/>
    </font>
    <font>
      <sz val="8"/>
      <name val="ＭＳ Ｐ明朝"/>
      <family val="1"/>
      <charset val="128"/>
    </font>
    <font>
      <sz val="8.5"/>
      <name val="ＭＳ Ｐ明朝"/>
      <family val="1"/>
      <charset val="128"/>
    </font>
    <font>
      <b/>
      <sz val="10"/>
      <name val="ＭＳ Ｐ明朝"/>
      <family val="1"/>
      <charset val="128"/>
    </font>
    <font>
      <sz val="9"/>
      <color theme="1"/>
      <name val="ＭＳ Ｐゴシック"/>
      <family val="2"/>
      <charset val="128"/>
      <scheme val="minor"/>
    </font>
    <font>
      <sz val="11"/>
      <color theme="1"/>
      <name val="ＭＳ Ｐゴシック"/>
      <family val="3"/>
      <charset val="128"/>
      <scheme val="minor"/>
    </font>
    <font>
      <b/>
      <sz val="8"/>
      <name val="ＭＳ Ｐ明朝"/>
      <family val="1"/>
      <charset val="128"/>
    </font>
    <font>
      <sz val="7"/>
      <name val="ＭＳ Ｐ明朝"/>
      <family val="1"/>
      <charset val="128"/>
    </font>
    <font>
      <sz val="9.5"/>
      <name val="ＭＳ Ｐ明朝"/>
      <family val="1"/>
      <charset val="128"/>
    </font>
    <font>
      <sz val="9"/>
      <color theme="0"/>
      <name val="ＭＳ Ｐ明朝"/>
      <family val="1"/>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bottom/>
      <diagonal/>
    </border>
    <border>
      <left/>
      <right/>
      <top/>
      <bottom style="double">
        <color indexed="64"/>
      </bottom>
      <diagonal/>
    </border>
    <border>
      <left style="hair">
        <color indexed="64"/>
      </left>
      <right/>
      <top style="double">
        <color indexed="64"/>
      </top>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top/>
      <bottom style="medium">
        <color indexed="64"/>
      </bottom>
      <diagonal/>
    </border>
    <border>
      <left/>
      <right style="hair">
        <color indexed="64"/>
      </right>
      <top/>
      <bottom style="medium">
        <color indexed="64"/>
      </bottom>
      <diagonal/>
    </border>
    <border>
      <left/>
      <right/>
      <top style="medium">
        <color indexed="64"/>
      </top>
      <bottom/>
      <diagonal/>
    </border>
    <border>
      <left/>
      <right style="hair">
        <color indexed="64"/>
      </right>
      <top style="medium">
        <color indexed="64"/>
      </top>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medium">
        <color auto="1"/>
      </top>
      <bottom/>
      <diagonal/>
    </border>
    <border>
      <left style="hair">
        <color indexed="64"/>
      </left>
      <right/>
      <top style="medium">
        <color auto="1"/>
      </top>
      <bottom/>
      <diagonal/>
    </border>
  </borders>
  <cellStyleXfs count="12">
    <xf numFmtId="0" fontId="0" fillId="0" borderId="0"/>
    <xf numFmtId="0" fontId="3" fillId="0" borderId="0"/>
    <xf numFmtId="38" fontId="3" fillId="0" borderId="0" applyFont="0" applyFill="0" applyBorder="0" applyAlignment="0" applyProtection="0"/>
    <xf numFmtId="0" fontId="3" fillId="0" borderId="0">
      <alignment vertical="center"/>
    </xf>
    <xf numFmtId="0" fontId="2" fillId="0" borderId="0">
      <alignment vertical="center"/>
    </xf>
    <xf numFmtId="0" fontId="8" fillId="0" borderId="0" applyNumberFormat="0" applyFill="0" applyBorder="0" applyAlignment="0" applyProtection="0">
      <alignment vertical="top"/>
      <protection locked="0"/>
    </xf>
    <xf numFmtId="0" fontId="3" fillId="0" borderId="0"/>
    <xf numFmtId="0" fontId="9" fillId="0" borderId="0"/>
    <xf numFmtId="0" fontId="9" fillId="0" borderId="0"/>
    <xf numFmtId="0" fontId="1" fillId="0" borderId="0">
      <alignment vertical="center"/>
    </xf>
    <xf numFmtId="0" fontId="13" fillId="0" borderId="0">
      <alignment vertical="center"/>
    </xf>
    <xf numFmtId="0" fontId="14" fillId="0" borderId="0">
      <alignment vertical="center"/>
    </xf>
  </cellStyleXfs>
  <cellXfs count="409">
    <xf numFmtId="0" fontId="0" fillId="0" borderId="0" xfId="0"/>
    <xf numFmtId="177" fontId="6" fillId="0" borderId="0" xfId="2" applyNumberFormat="1" applyFont="1" applyFill="1" applyBorder="1" applyAlignment="1">
      <alignment horizontal="right" vertical="center"/>
    </xf>
    <xf numFmtId="176" fontId="6" fillId="0" borderId="11" xfId="2" applyNumberFormat="1" applyFont="1" applyFill="1" applyBorder="1" applyAlignment="1">
      <alignment horizontal="right" vertical="center"/>
    </xf>
    <xf numFmtId="177" fontId="6" fillId="0" borderId="11" xfId="2" applyNumberFormat="1" applyFont="1" applyFill="1" applyBorder="1" applyAlignment="1">
      <alignment horizontal="right" vertical="center"/>
    </xf>
    <xf numFmtId="38" fontId="6" fillId="0" borderId="10" xfId="2" applyFont="1" applyFill="1" applyBorder="1" applyAlignment="1">
      <alignment horizontal="right" vertical="center"/>
    </xf>
    <xf numFmtId="38" fontId="6" fillId="0" borderId="20" xfId="2" applyFont="1" applyFill="1" applyBorder="1" applyAlignment="1">
      <alignment horizontal="right" vertical="center"/>
    </xf>
    <xf numFmtId="38" fontId="6" fillId="0" borderId="0" xfId="2" applyFont="1" applyFill="1" applyAlignment="1">
      <alignment horizontal="right" vertical="center"/>
    </xf>
    <xf numFmtId="38" fontId="6" fillId="0" borderId="11" xfId="2" applyFont="1" applyFill="1" applyBorder="1" applyAlignment="1">
      <alignment horizontal="right" vertical="center"/>
    </xf>
    <xf numFmtId="176" fontId="6" fillId="0" borderId="0" xfId="2" applyNumberFormat="1" applyFont="1" applyFill="1" applyAlignment="1">
      <alignment horizontal="right" vertical="center"/>
    </xf>
    <xf numFmtId="179" fontId="6" fillId="0" borderId="0" xfId="2" applyNumberFormat="1" applyFont="1" applyFill="1" applyAlignment="1">
      <alignment horizontal="right" vertical="center"/>
    </xf>
    <xf numFmtId="179" fontId="6" fillId="0" borderId="11" xfId="2" applyNumberFormat="1" applyFont="1" applyFill="1" applyBorder="1" applyAlignment="1">
      <alignment horizontal="right" vertical="center"/>
    </xf>
    <xf numFmtId="0" fontId="4" fillId="0" borderId="0" xfId="0" applyFont="1" applyFill="1"/>
    <xf numFmtId="0" fontId="6" fillId="0" borderId="16" xfId="0" applyFont="1" applyFill="1" applyBorder="1" applyAlignment="1">
      <alignment vertical="center"/>
    </xf>
    <xf numFmtId="0" fontId="6" fillId="0" borderId="16" xfId="0" applyFont="1" applyFill="1" applyBorder="1" applyAlignment="1">
      <alignment horizontal="right" vertical="center"/>
    </xf>
    <xf numFmtId="0" fontId="4" fillId="0" borderId="16" xfId="0" applyFont="1" applyFill="1" applyBorder="1"/>
    <xf numFmtId="0" fontId="6" fillId="0" borderId="21" xfId="0" applyFont="1" applyFill="1" applyBorder="1" applyAlignment="1">
      <alignment horizontal="distributed" vertical="center" wrapText="1"/>
    </xf>
    <xf numFmtId="177" fontId="6" fillId="0" borderId="10" xfId="2" applyNumberFormat="1" applyFont="1" applyFill="1" applyBorder="1" applyAlignment="1">
      <alignment horizontal="right" vertical="center"/>
    </xf>
    <xf numFmtId="177" fontId="6" fillId="0" borderId="20" xfId="0" applyNumberFormat="1" applyFont="1" applyFill="1" applyBorder="1" applyAlignment="1">
      <alignment horizontal="right" vertical="center"/>
    </xf>
    <xf numFmtId="176" fontId="6" fillId="0" borderId="21" xfId="0" applyNumberFormat="1" applyFont="1" applyFill="1" applyBorder="1" applyAlignment="1">
      <alignment horizontal="distributed" vertical="center" wrapText="1"/>
    </xf>
    <xf numFmtId="177" fontId="6" fillId="0" borderId="20" xfId="2" applyNumberFormat="1" applyFont="1" applyFill="1" applyBorder="1" applyAlignment="1">
      <alignment horizontal="right" vertical="center"/>
    </xf>
    <xf numFmtId="177" fontId="6" fillId="0" borderId="21" xfId="2" applyNumberFormat="1" applyFont="1" applyFill="1" applyBorder="1" applyAlignment="1">
      <alignment horizontal="distributed" vertical="center"/>
    </xf>
    <xf numFmtId="56" fontId="6" fillId="0" borderId="0" xfId="0" applyNumberFormat="1" applyFont="1" applyFill="1" applyBorder="1" applyAlignment="1">
      <alignment horizontal="right" vertical="center"/>
    </xf>
    <xf numFmtId="177" fontId="6" fillId="0" borderId="15" xfId="2" applyNumberFormat="1" applyFont="1" applyFill="1" applyBorder="1" applyAlignment="1">
      <alignment horizontal="right" vertical="center"/>
    </xf>
    <xf numFmtId="177" fontId="6" fillId="0" borderId="0" xfId="0" applyNumberFormat="1" applyFont="1" applyFill="1" applyBorder="1" applyAlignment="1">
      <alignment horizontal="right" vertical="center"/>
    </xf>
    <xf numFmtId="176" fontId="6" fillId="0" borderId="7" xfId="0" applyNumberFormat="1" applyFont="1" applyFill="1" applyBorder="1" applyAlignment="1">
      <alignment horizontal="right" vertical="center"/>
    </xf>
    <xf numFmtId="177" fontId="6" fillId="0" borderId="7" xfId="2" applyNumberFormat="1" applyFont="1" applyFill="1" applyBorder="1" applyAlignment="1">
      <alignment horizontal="right" vertical="center"/>
    </xf>
    <xf numFmtId="0" fontId="6" fillId="0" borderId="0" xfId="0" applyFont="1" applyFill="1" applyBorder="1" applyAlignment="1">
      <alignment horizontal="right" vertical="center"/>
    </xf>
    <xf numFmtId="0" fontId="6" fillId="0" borderId="24" xfId="0" applyFont="1" applyFill="1" applyBorder="1" applyAlignment="1">
      <alignment horizontal="right" vertical="center"/>
    </xf>
    <xf numFmtId="177" fontId="6" fillId="0" borderId="24" xfId="2" applyNumberFormat="1" applyFont="1" applyFill="1" applyBorder="1" applyAlignment="1">
      <alignment horizontal="right" vertical="center"/>
    </xf>
    <xf numFmtId="176" fontId="6" fillId="0" borderId="26" xfId="0" applyNumberFormat="1" applyFont="1" applyFill="1" applyBorder="1" applyAlignment="1">
      <alignment horizontal="right" vertical="center"/>
    </xf>
    <xf numFmtId="177" fontId="6" fillId="0" borderId="26" xfId="2" applyNumberFormat="1" applyFont="1" applyFill="1" applyBorder="1" applyAlignment="1">
      <alignment horizontal="right" vertical="center"/>
    </xf>
    <xf numFmtId="0" fontId="4" fillId="0" borderId="0" xfId="0" applyFont="1"/>
    <xf numFmtId="0" fontId="6" fillId="0" borderId="0" xfId="0" applyFont="1"/>
    <xf numFmtId="49" fontId="6" fillId="0" borderId="0" xfId="0" applyNumberFormat="1" applyFont="1" applyFill="1" applyBorder="1" applyAlignment="1">
      <alignment horizontal="distributed" vertical="center"/>
    </xf>
    <xf numFmtId="49" fontId="6" fillId="0" borderId="0" xfId="0" applyNumberFormat="1" applyFont="1" applyFill="1" applyBorder="1" applyAlignment="1">
      <alignment horizontal="center" vertical="center"/>
    </xf>
    <xf numFmtId="38" fontId="6" fillId="0" borderId="0" xfId="2" applyFont="1" applyBorder="1" applyAlignment="1">
      <alignment horizontal="right" vertical="center"/>
    </xf>
    <xf numFmtId="176" fontId="6" fillId="0" borderId="14" xfId="0" applyNumberFormat="1" applyFont="1" applyFill="1" applyBorder="1" applyAlignment="1">
      <alignment horizontal="distributed" vertical="center"/>
    </xf>
    <xf numFmtId="177" fontId="6" fillId="0" borderId="12" xfId="2" applyNumberFormat="1" applyFont="1" applyFill="1" applyBorder="1" applyAlignment="1">
      <alignment horizontal="right" vertical="center"/>
    </xf>
    <xf numFmtId="177" fontId="6" fillId="0" borderId="11" xfId="0" applyNumberFormat="1" applyFont="1" applyFill="1" applyBorder="1" applyAlignment="1">
      <alignment horizontal="right" vertical="center"/>
    </xf>
    <xf numFmtId="177" fontId="6" fillId="0" borderId="14" xfId="2" applyNumberFormat="1" applyFont="1" applyFill="1" applyBorder="1" applyAlignment="1">
      <alignment horizontal="right" vertical="center"/>
    </xf>
    <xf numFmtId="176" fontId="6" fillId="0" borderId="12" xfId="0" applyNumberFormat="1" applyFont="1" applyFill="1" applyBorder="1" applyAlignment="1">
      <alignment horizontal="distributed" vertical="center"/>
    </xf>
    <xf numFmtId="176" fontId="6" fillId="0" borderId="11" xfId="0" applyNumberFormat="1" applyFont="1" applyFill="1" applyBorder="1" applyAlignment="1">
      <alignment horizontal="center" vertical="center"/>
    </xf>
    <xf numFmtId="49" fontId="6" fillId="0" borderId="12" xfId="0" applyNumberFormat="1" applyFont="1" applyFill="1" applyBorder="1" applyAlignment="1">
      <alignment horizontal="distributed" vertical="center"/>
    </xf>
    <xf numFmtId="49" fontId="6" fillId="0" borderId="11" xfId="0" applyNumberFormat="1" applyFont="1" applyFill="1" applyBorder="1" applyAlignment="1">
      <alignment horizontal="center" vertical="center"/>
    </xf>
    <xf numFmtId="176" fontId="6" fillId="0" borderId="15" xfId="0" applyNumberFormat="1" applyFont="1" applyFill="1" applyBorder="1" applyAlignment="1">
      <alignment horizontal="distributed" vertical="center"/>
    </xf>
    <xf numFmtId="176" fontId="6" fillId="0" borderId="7" xfId="0" applyNumberFormat="1" applyFont="1" applyFill="1" applyBorder="1" applyAlignment="1">
      <alignment horizontal="distributed" vertical="center"/>
    </xf>
    <xf numFmtId="176" fontId="6" fillId="0" borderId="0" xfId="0" applyNumberFormat="1" applyFont="1" applyFill="1" applyBorder="1" applyAlignment="1">
      <alignment horizontal="center" vertical="center"/>
    </xf>
    <xf numFmtId="49" fontId="6" fillId="0" borderId="7" xfId="0" applyNumberFormat="1" applyFont="1" applyFill="1" applyBorder="1" applyAlignment="1">
      <alignment horizontal="distributed" vertical="center"/>
    </xf>
    <xf numFmtId="176" fontId="10" fillId="0" borderId="7" xfId="0" applyNumberFormat="1" applyFont="1" applyFill="1" applyBorder="1" applyAlignment="1">
      <alignment horizontal="distributed" vertical="center"/>
    </xf>
    <xf numFmtId="49" fontId="7" fillId="0" borderId="7" xfId="0" applyNumberFormat="1" applyFont="1" applyFill="1" applyBorder="1" applyAlignment="1">
      <alignment horizontal="distributed" vertical="center"/>
    </xf>
    <xf numFmtId="176" fontId="7" fillId="0" borderId="7" xfId="0" applyNumberFormat="1" applyFont="1" applyFill="1" applyBorder="1" applyAlignment="1">
      <alignment horizontal="distributed" vertical="center"/>
    </xf>
    <xf numFmtId="3" fontId="6" fillId="0" borderId="0" xfId="0" applyNumberFormat="1" applyFont="1"/>
    <xf numFmtId="176" fontId="6" fillId="0" borderId="10" xfId="0" applyNumberFormat="1" applyFont="1" applyFill="1" applyBorder="1" applyAlignment="1">
      <alignment horizontal="center" vertical="center"/>
    </xf>
    <xf numFmtId="177" fontId="6" fillId="0" borderId="10" xfId="0" applyNumberFormat="1" applyFont="1" applyFill="1" applyBorder="1" applyAlignment="1">
      <alignment horizontal="right" vertical="center"/>
    </xf>
    <xf numFmtId="176" fontId="6" fillId="0" borderId="21" xfId="0" applyNumberFormat="1" applyFont="1" applyFill="1" applyBorder="1" applyAlignment="1">
      <alignment horizontal="distributed" vertical="center"/>
    </xf>
    <xf numFmtId="176" fontId="6" fillId="0" borderId="20" xfId="0" applyNumberFormat="1" applyFont="1" applyFill="1" applyBorder="1" applyAlignment="1">
      <alignment vertical="center"/>
    </xf>
    <xf numFmtId="0" fontId="6" fillId="0" borderId="21" xfId="0" applyFont="1" applyFill="1" applyBorder="1" applyAlignment="1">
      <alignment horizontal="distributed" vertical="center"/>
    </xf>
    <xf numFmtId="0" fontId="6" fillId="0" borderId="20" xfId="0" applyFont="1" applyFill="1" applyBorder="1" applyAlignment="1">
      <alignment vertical="center"/>
    </xf>
    <xf numFmtId="38" fontId="6" fillId="0" borderId="0" xfId="2" applyFont="1"/>
    <xf numFmtId="0" fontId="6" fillId="0" borderId="0" xfId="0" applyFont="1" applyBorder="1" applyAlignment="1">
      <alignment horizontal="right" vertical="center"/>
    </xf>
    <xf numFmtId="0" fontId="6" fillId="0" borderId="0" xfId="0" applyFont="1" applyBorder="1"/>
    <xf numFmtId="3" fontId="6" fillId="0" borderId="10" xfId="0" applyNumberFormat="1" applyFont="1" applyFill="1" applyBorder="1" applyAlignment="1">
      <alignment horizontal="center" vertical="center"/>
    </xf>
    <xf numFmtId="49" fontId="6" fillId="0" borderId="15" xfId="0" applyNumberFormat="1" applyFont="1" applyFill="1" applyBorder="1" applyAlignment="1">
      <alignment horizontal="distributed" vertical="center"/>
    </xf>
    <xf numFmtId="49" fontId="6" fillId="0" borderId="14" xfId="0" applyNumberFormat="1" applyFont="1" applyFill="1" applyBorder="1" applyAlignment="1">
      <alignment horizontal="distributed" vertical="center"/>
    </xf>
    <xf numFmtId="0" fontId="6" fillId="0" borderId="0" xfId="0" applyFont="1" applyFill="1"/>
    <xf numFmtId="0" fontId="6" fillId="0" borderId="0" xfId="0" applyFont="1" applyFill="1" applyAlignment="1">
      <alignment vertical="center"/>
    </xf>
    <xf numFmtId="0" fontId="4" fillId="0" borderId="0" xfId="0" applyFont="1" applyAlignment="1">
      <alignment vertical="center"/>
    </xf>
    <xf numFmtId="0" fontId="6" fillId="2" borderId="20" xfId="0" applyFont="1" applyFill="1" applyBorder="1" applyAlignment="1">
      <alignment horizontal="center" vertical="center"/>
    </xf>
    <xf numFmtId="0" fontId="6" fillId="2" borderId="21" xfId="0" applyFont="1" applyFill="1" applyBorder="1" applyAlignment="1">
      <alignment horizontal="distributed" vertical="center"/>
    </xf>
    <xf numFmtId="177" fontId="6" fillId="2" borderId="0" xfId="2" applyNumberFormat="1" applyFont="1" applyFill="1" applyAlignment="1">
      <alignment horizontal="right" vertical="center"/>
    </xf>
    <xf numFmtId="3" fontId="6" fillId="2" borderId="10" xfId="0" applyNumberFormat="1" applyFont="1" applyFill="1" applyBorder="1" applyAlignment="1">
      <alignment horizontal="center" vertical="center"/>
    </xf>
    <xf numFmtId="0" fontId="6" fillId="2" borderId="0" xfId="0" applyNumberFormat="1" applyFont="1" applyFill="1" applyBorder="1" applyAlignment="1">
      <alignment horizontal="center" vertical="center"/>
    </xf>
    <xf numFmtId="49" fontId="6" fillId="2" borderId="7" xfId="0" applyNumberFormat="1" applyFont="1" applyFill="1" applyBorder="1" applyAlignment="1">
      <alignment horizontal="distributed" vertical="center"/>
    </xf>
    <xf numFmtId="177" fontId="6" fillId="2" borderId="0" xfId="0" applyNumberFormat="1" applyFont="1" applyFill="1" applyBorder="1" applyAlignment="1">
      <alignment horizontal="right" vertical="center"/>
    </xf>
    <xf numFmtId="177" fontId="6" fillId="2" borderId="0" xfId="2" applyNumberFormat="1" applyFont="1" applyFill="1" applyBorder="1" applyAlignment="1">
      <alignment horizontal="right" vertical="center"/>
    </xf>
    <xf numFmtId="49" fontId="6" fillId="2" borderId="15" xfId="0" applyNumberFormat="1" applyFont="1" applyFill="1" applyBorder="1" applyAlignment="1">
      <alignment horizontal="center" vertical="center"/>
    </xf>
    <xf numFmtId="49" fontId="7" fillId="2" borderId="7" xfId="0" applyNumberFormat="1" applyFont="1" applyFill="1" applyBorder="1" applyAlignment="1">
      <alignment horizontal="distributed" vertical="center"/>
    </xf>
    <xf numFmtId="0" fontId="6" fillId="2" borderId="11" xfId="0" applyNumberFormat="1" applyFont="1" applyFill="1" applyBorder="1" applyAlignment="1">
      <alignment horizontal="center" vertical="center"/>
    </xf>
    <xf numFmtId="49" fontId="6" fillId="2" borderId="12" xfId="0" applyNumberFormat="1" applyFont="1" applyFill="1" applyBorder="1" applyAlignment="1">
      <alignment horizontal="distributed" vertical="center"/>
    </xf>
    <xf numFmtId="177" fontId="6" fillId="2" borderId="11" xfId="2" applyNumberFormat="1" applyFont="1" applyFill="1" applyBorder="1" applyAlignment="1">
      <alignment horizontal="right" vertical="center"/>
    </xf>
    <xf numFmtId="177" fontId="6" fillId="2" borderId="11" xfId="0" applyNumberFormat="1" applyFont="1" applyFill="1" applyBorder="1" applyAlignment="1">
      <alignment horizontal="right" vertical="center"/>
    </xf>
    <xf numFmtId="49" fontId="6" fillId="2" borderId="14" xfId="0" applyNumberFormat="1" applyFont="1" applyFill="1" applyBorder="1" applyAlignment="1">
      <alignment horizontal="center" vertical="center"/>
    </xf>
    <xf numFmtId="0" fontId="4" fillId="2" borderId="0" xfId="0" applyFont="1" applyFill="1"/>
    <xf numFmtId="0" fontId="6" fillId="2" borderId="20" xfId="0" applyFont="1" applyFill="1" applyBorder="1" applyAlignment="1">
      <alignment vertical="center"/>
    </xf>
    <xf numFmtId="181" fontId="6" fillId="2" borderId="0" xfId="2" applyNumberFormat="1" applyFont="1" applyFill="1" applyAlignment="1">
      <alignment horizontal="right" vertical="center"/>
    </xf>
    <xf numFmtId="181" fontId="6" fillId="2" borderId="0" xfId="0" applyNumberFormat="1" applyFont="1" applyFill="1" applyAlignment="1">
      <alignment horizontal="right" vertical="center"/>
    </xf>
    <xf numFmtId="181" fontId="6" fillId="2" borderId="15" xfId="0" applyNumberFormat="1" applyFont="1" applyFill="1" applyBorder="1" applyAlignment="1">
      <alignment horizontal="center" vertical="center"/>
    </xf>
    <xf numFmtId="181" fontId="6" fillId="2" borderId="11" xfId="2" applyNumberFormat="1" applyFont="1" applyFill="1" applyBorder="1" applyAlignment="1">
      <alignment horizontal="right" vertical="center"/>
    </xf>
    <xf numFmtId="181" fontId="6" fillId="2" borderId="11" xfId="0" applyNumberFormat="1" applyFont="1" applyFill="1" applyBorder="1" applyAlignment="1">
      <alignment horizontal="right" vertical="center"/>
    </xf>
    <xf numFmtId="181" fontId="6" fillId="2" borderId="14" xfId="0" applyNumberFormat="1" applyFont="1" applyFill="1" applyBorder="1" applyAlignment="1">
      <alignment horizontal="center" vertical="center"/>
    </xf>
    <xf numFmtId="176" fontId="4" fillId="2" borderId="0" xfId="0" applyNumberFormat="1" applyFont="1" applyFill="1"/>
    <xf numFmtId="176" fontId="6" fillId="2" borderId="5"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176" fontId="6" fillId="2" borderId="6" xfId="0" applyNumberFormat="1" applyFont="1" applyFill="1" applyBorder="1" applyAlignment="1">
      <alignment horizontal="center" vertical="center" wrapText="1"/>
    </xf>
    <xf numFmtId="176" fontId="6" fillId="2" borderId="0" xfId="0" applyNumberFormat="1" applyFont="1" applyFill="1" applyAlignment="1">
      <alignment horizontal="center" vertical="center"/>
    </xf>
    <xf numFmtId="176" fontId="6" fillId="2" borderId="29" xfId="0" applyNumberFormat="1" applyFont="1" applyFill="1" applyBorder="1" applyAlignment="1">
      <alignment horizontal="center" vertical="center"/>
    </xf>
    <xf numFmtId="176" fontId="6" fillId="2" borderId="0" xfId="0" applyNumberFormat="1" applyFont="1" applyFill="1" applyBorder="1" applyAlignment="1">
      <alignment vertical="center"/>
    </xf>
    <xf numFmtId="176" fontId="6" fillId="2" borderId="7" xfId="0" applyNumberFormat="1" applyFont="1" applyFill="1" applyBorder="1" applyAlignment="1">
      <alignment horizontal="distributed" vertical="center"/>
    </xf>
    <xf numFmtId="176" fontId="6" fillId="2" borderId="0" xfId="2" applyNumberFormat="1" applyFont="1" applyFill="1" applyBorder="1" applyAlignment="1">
      <alignment horizontal="right" vertical="center"/>
    </xf>
    <xf numFmtId="182" fontId="6" fillId="2" borderId="0" xfId="0" applyNumberFormat="1" applyFont="1" applyFill="1" applyBorder="1" applyAlignment="1">
      <alignment horizontal="center" vertical="center"/>
    </xf>
    <xf numFmtId="176" fontId="11" fillId="2" borderId="7" xfId="0" applyNumberFormat="1" applyFont="1" applyFill="1" applyBorder="1" applyAlignment="1">
      <alignment horizontal="distributed" vertical="center"/>
    </xf>
    <xf numFmtId="182" fontId="6" fillId="2" borderId="11" xfId="0" applyNumberFormat="1" applyFont="1" applyFill="1" applyBorder="1" applyAlignment="1">
      <alignment horizontal="center" vertical="center"/>
    </xf>
    <xf numFmtId="176" fontId="6" fillId="2" borderId="12" xfId="0" applyNumberFormat="1" applyFont="1" applyFill="1" applyBorder="1" applyAlignment="1">
      <alignment horizontal="distributed" vertical="center"/>
    </xf>
    <xf numFmtId="176" fontId="6" fillId="2" borderId="14" xfId="2" applyNumberFormat="1" applyFont="1" applyFill="1" applyBorder="1" applyAlignment="1">
      <alignment horizontal="right" vertical="center"/>
    </xf>
    <xf numFmtId="176" fontId="6" fillId="2" borderId="11" xfId="2" applyNumberFormat="1" applyFont="1" applyFill="1" applyBorder="1" applyAlignment="1">
      <alignment horizontal="right" vertical="center"/>
    </xf>
    <xf numFmtId="183" fontId="7" fillId="0" borderId="18" xfId="0" applyNumberFormat="1" applyFont="1" applyFill="1" applyBorder="1" applyAlignment="1">
      <alignment horizontal="center" vertical="center"/>
    </xf>
    <xf numFmtId="183" fontId="7" fillId="0" borderId="18" xfId="0" applyNumberFormat="1" applyFont="1" applyFill="1" applyBorder="1" applyAlignment="1">
      <alignment horizontal="center" vertical="center" wrapText="1"/>
    </xf>
    <xf numFmtId="183" fontId="7" fillId="0" borderId="4" xfId="0" applyNumberFormat="1" applyFont="1" applyFill="1" applyBorder="1" applyAlignment="1">
      <alignment horizontal="center" vertical="center"/>
    </xf>
    <xf numFmtId="183" fontId="10" fillId="0" borderId="7" xfId="0" applyNumberFormat="1" applyFont="1" applyFill="1" applyBorder="1" applyAlignment="1">
      <alignment vertical="center" wrapText="1"/>
    </xf>
    <xf numFmtId="176" fontId="6" fillId="0" borderId="0" xfId="0" applyNumberFormat="1" applyFont="1" applyFill="1"/>
    <xf numFmtId="178" fontId="6" fillId="0" borderId="20" xfId="0" applyNumberFormat="1" applyFont="1" applyFill="1" applyBorder="1" applyAlignment="1">
      <alignment horizontal="right" vertical="center"/>
    </xf>
    <xf numFmtId="178" fontId="6" fillId="0" borderId="0" xfId="0" applyNumberFormat="1" applyFont="1" applyFill="1" applyBorder="1" applyAlignment="1">
      <alignment horizontal="right" vertical="center"/>
    </xf>
    <xf numFmtId="178" fontId="6" fillId="0" borderId="24" xfId="0" applyNumberFormat="1" applyFont="1" applyFill="1" applyBorder="1" applyAlignment="1">
      <alignment horizontal="right" vertical="center"/>
    </xf>
    <xf numFmtId="178" fontId="6" fillId="0" borderId="11" xfId="0" applyNumberFormat="1" applyFont="1" applyFill="1" applyBorder="1" applyAlignment="1">
      <alignment horizontal="right" vertical="center"/>
    </xf>
    <xf numFmtId="0" fontId="6" fillId="0" borderId="19" xfId="0" applyFont="1" applyFill="1" applyBorder="1" applyAlignment="1">
      <alignment horizontal="center" vertical="center"/>
    </xf>
    <xf numFmtId="0" fontId="6" fillId="0" borderId="0" xfId="0" applyFont="1" applyFill="1" applyBorder="1" applyAlignment="1">
      <alignment horizontal="center" vertical="center"/>
    </xf>
    <xf numFmtId="176" fontId="6" fillId="2" borderId="0" xfId="0" applyNumberFormat="1" applyFont="1" applyFill="1" applyBorder="1" applyAlignment="1">
      <alignment horizontal="right" vertical="center"/>
    </xf>
    <xf numFmtId="176" fontId="6" fillId="2" borderId="0" xfId="0" applyNumberFormat="1" applyFont="1" applyFill="1" applyBorder="1" applyAlignment="1">
      <alignment horizontal="center" vertical="center"/>
    </xf>
    <xf numFmtId="0" fontId="4" fillId="0" borderId="0" xfId="0" applyFont="1" applyBorder="1" applyAlignment="1">
      <alignment horizontal="right" vertical="center"/>
    </xf>
    <xf numFmtId="176" fontId="6" fillId="2" borderId="15" xfId="0" applyNumberFormat="1" applyFont="1" applyFill="1" applyBorder="1" applyAlignment="1">
      <alignment horizontal="center" vertical="center"/>
    </xf>
    <xf numFmtId="176" fontId="6" fillId="2" borderId="14" xfId="0" applyNumberFormat="1" applyFont="1" applyFill="1" applyBorder="1" applyAlignment="1">
      <alignment horizontal="center" vertical="center"/>
    </xf>
    <xf numFmtId="176" fontId="4" fillId="2" borderId="0" xfId="2" applyNumberFormat="1" applyFont="1" applyFill="1"/>
    <xf numFmtId="176" fontId="6" fillId="2" borderId="7" xfId="0" applyNumberFormat="1" applyFont="1" applyFill="1" applyBorder="1" applyAlignment="1">
      <alignment horizontal="distributed" vertical="center" wrapText="1"/>
    </xf>
    <xf numFmtId="176" fontId="6" fillId="2" borderId="7" xfId="0" applyNumberFormat="1" applyFont="1" applyFill="1" applyBorder="1" applyAlignment="1">
      <alignment horizontal="left" vertical="center"/>
    </xf>
    <xf numFmtId="176" fontId="6" fillId="2" borderId="7" xfId="0" applyNumberFormat="1" applyFont="1" applyFill="1" applyBorder="1" applyAlignment="1">
      <alignment horizontal="right" vertical="center"/>
    </xf>
    <xf numFmtId="176" fontId="6" fillId="2" borderId="11" xfId="0" applyNumberFormat="1" applyFont="1" applyFill="1" applyBorder="1" applyAlignment="1">
      <alignment vertical="center"/>
    </xf>
    <xf numFmtId="176" fontId="6" fillId="2" borderId="12" xfId="0" applyNumberFormat="1" applyFont="1" applyFill="1" applyBorder="1" applyAlignment="1">
      <alignment horizontal="right" vertical="center"/>
    </xf>
    <xf numFmtId="176" fontId="6" fillId="2" borderId="16" xfId="0" applyNumberFormat="1" applyFont="1" applyFill="1" applyBorder="1" applyAlignment="1">
      <alignment vertical="center"/>
    </xf>
    <xf numFmtId="176" fontId="6" fillId="2" borderId="16" xfId="0" applyNumberFormat="1" applyFont="1" applyFill="1" applyBorder="1" applyAlignment="1">
      <alignment horizontal="right" vertical="center"/>
    </xf>
    <xf numFmtId="49" fontId="4" fillId="0" borderId="0" xfId="0" applyNumberFormat="1" applyFont="1" applyFill="1"/>
    <xf numFmtId="0" fontId="4" fillId="0" borderId="0" xfId="0" applyFont="1" applyFill="1" applyAlignment="1">
      <alignment horizontal="center"/>
    </xf>
    <xf numFmtId="49" fontId="4" fillId="0" borderId="0" xfId="0" applyNumberFormat="1" applyFont="1" applyFill="1" applyBorder="1" applyAlignment="1">
      <alignment horizontal="left" vertical="center"/>
    </xf>
    <xf numFmtId="0" fontId="4" fillId="0" borderId="0" xfId="0" applyFont="1" applyFill="1" applyBorder="1" applyAlignment="1">
      <alignment horizontal="left" vertical="center"/>
    </xf>
    <xf numFmtId="49" fontId="6" fillId="0" borderId="0" xfId="0" quotePrefix="1" applyNumberFormat="1" applyFont="1" applyFill="1" applyAlignment="1">
      <alignment vertical="center"/>
    </xf>
    <xf numFmtId="178" fontId="6" fillId="0" borderId="0" xfId="0" applyNumberFormat="1" applyFont="1" applyFill="1" applyAlignment="1">
      <alignment horizontal="right" vertical="center"/>
    </xf>
    <xf numFmtId="0" fontId="6" fillId="0" borderId="0" xfId="0" quotePrefix="1" applyNumberFormat="1" applyFont="1" applyFill="1" applyAlignment="1">
      <alignment horizontal="center" vertical="center"/>
    </xf>
    <xf numFmtId="0" fontId="6" fillId="0" borderId="7" xfId="0" applyFont="1" applyFill="1" applyBorder="1" applyAlignment="1">
      <alignment horizontal="distributed" vertical="center"/>
    </xf>
    <xf numFmtId="49" fontId="6" fillId="0" borderId="15" xfId="0" applyNumberFormat="1" applyFont="1" applyFill="1" applyBorder="1" applyAlignment="1">
      <alignment horizontal="center" vertical="center"/>
    </xf>
    <xf numFmtId="49" fontId="6" fillId="0" borderId="0" xfId="0" applyNumberFormat="1" applyFont="1" applyFill="1" applyAlignment="1">
      <alignment horizontal="center" vertical="center"/>
    </xf>
    <xf numFmtId="0" fontId="7" fillId="0" borderId="7" xfId="0" applyFont="1" applyFill="1" applyBorder="1" applyAlignment="1">
      <alignment horizontal="distributed" vertical="center"/>
    </xf>
    <xf numFmtId="0" fontId="6" fillId="0" borderId="12" xfId="0" applyFont="1" applyFill="1" applyBorder="1" applyAlignment="1">
      <alignment horizontal="distributed" vertical="center"/>
    </xf>
    <xf numFmtId="49" fontId="6" fillId="0" borderId="14" xfId="0" applyNumberFormat="1" applyFont="1" applyFill="1" applyBorder="1" applyAlignment="1">
      <alignment horizontal="center" vertical="center"/>
    </xf>
    <xf numFmtId="180" fontId="6" fillId="0" borderId="15" xfId="0" applyNumberFormat="1" applyFont="1" applyFill="1" applyBorder="1" applyAlignment="1">
      <alignment horizontal="center" vertical="center"/>
    </xf>
    <xf numFmtId="180" fontId="6" fillId="0" borderId="14" xfId="0" applyNumberFormat="1" applyFont="1" applyFill="1" applyBorder="1" applyAlignment="1">
      <alignment horizontal="center" vertical="center"/>
    </xf>
    <xf numFmtId="0" fontId="4" fillId="0" borderId="0" xfId="0" applyFont="1" applyFill="1" applyBorder="1"/>
    <xf numFmtId="0" fontId="4" fillId="0" borderId="0" xfId="0" applyFont="1" applyFill="1" applyBorder="1" applyAlignment="1">
      <alignment horizontal="right"/>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6" fillId="0" borderId="0" xfId="0" applyFont="1" applyFill="1" applyBorder="1" applyAlignment="1">
      <alignment horizontal="distributed" vertical="center" wrapText="1"/>
    </xf>
    <xf numFmtId="177" fontId="6" fillId="0" borderId="0" xfId="2" applyNumberFormat="1" applyFont="1" applyFill="1" applyBorder="1" applyAlignment="1">
      <alignment horizontal="distributed" vertical="center"/>
    </xf>
    <xf numFmtId="0" fontId="6" fillId="0" borderId="1" xfId="0" applyFont="1" applyBorder="1" applyAlignment="1">
      <alignment vertical="center"/>
    </xf>
    <xf numFmtId="0" fontId="6" fillId="0" borderId="2"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0" xfId="0" applyFont="1" applyBorder="1" applyAlignment="1">
      <alignment vertical="center"/>
    </xf>
    <xf numFmtId="0" fontId="6" fillId="0" borderId="7"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183" fontId="6" fillId="0" borderId="0" xfId="0" applyNumberFormat="1" applyFont="1" applyFill="1" applyBorder="1" applyAlignment="1">
      <alignment vertical="center"/>
    </xf>
    <xf numFmtId="183" fontId="4" fillId="0" borderId="0" xfId="0" applyNumberFormat="1" applyFont="1" applyFill="1" applyBorder="1"/>
    <xf numFmtId="183" fontId="15" fillId="0" borderId="30" xfId="0" applyNumberFormat="1" applyFont="1" applyFill="1" applyBorder="1" applyAlignment="1">
      <alignment horizontal="center" vertical="center"/>
    </xf>
    <xf numFmtId="183" fontId="15" fillId="0" borderId="31" xfId="0" applyNumberFormat="1" applyFont="1" applyFill="1" applyBorder="1" applyAlignment="1">
      <alignment horizontal="left" vertical="center"/>
    </xf>
    <xf numFmtId="177" fontId="15" fillId="0" borderId="30" xfId="2" applyNumberFormat="1" applyFont="1" applyFill="1" applyBorder="1" applyAlignment="1">
      <alignment horizontal="right" vertical="center"/>
    </xf>
    <xf numFmtId="183" fontId="10" fillId="0" borderId="0" xfId="0" applyNumberFormat="1" applyFont="1" applyFill="1" applyBorder="1"/>
    <xf numFmtId="183" fontId="15" fillId="0" borderId="0" xfId="0" applyNumberFormat="1" applyFont="1" applyFill="1" applyBorder="1" applyAlignment="1">
      <alignment horizontal="center" vertical="center"/>
    </xf>
    <xf numFmtId="183" fontId="15" fillId="0" borderId="7" xfId="0" applyNumberFormat="1" applyFont="1" applyFill="1" applyBorder="1" applyAlignment="1">
      <alignment vertical="center" wrapText="1"/>
    </xf>
    <xf numFmtId="177" fontId="15" fillId="0" borderId="0" xfId="2" applyNumberFormat="1" applyFont="1" applyFill="1" applyBorder="1" applyAlignment="1">
      <alignment horizontal="right" vertical="center"/>
    </xf>
    <xf numFmtId="183" fontId="10" fillId="0" borderId="0" xfId="0" applyNumberFormat="1" applyFont="1" applyFill="1" applyBorder="1" applyAlignment="1">
      <alignment horizontal="center" vertical="center"/>
    </xf>
    <xf numFmtId="177" fontId="10" fillId="0" borderId="0" xfId="2" applyNumberFormat="1" applyFont="1" applyFill="1" applyBorder="1" applyAlignment="1">
      <alignment horizontal="right" vertical="center"/>
    </xf>
    <xf numFmtId="183" fontId="10" fillId="0" borderId="32" xfId="0" applyNumberFormat="1" applyFont="1" applyFill="1" applyBorder="1" applyAlignment="1">
      <alignment horizontal="center" vertical="center"/>
    </xf>
    <xf numFmtId="183" fontId="10" fillId="0" borderId="33" xfId="0" applyNumberFormat="1" applyFont="1" applyFill="1" applyBorder="1" applyAlignment="1">
      <alignment vertical="center" wrapText="1"/>
    </xf>
    <xf numFmtId="177" fontId="10" fillId="0" borderId="32" xfId="2" applyNumberFormat="1" applyFont="1" applyFill="1" applyBorder="1" applyAlignment="1">
      <alignment horizontal="right" vertical="center"/>
    </xf>
    <xf numFmtId="183" fontId="16" fillId="0" borderId="7" xfId="0" applyNumberFormat="1" applyFont="1" applyFill="1" applyBorder="1" applyAlignment="1">
      <alignment vertical="center" wrapText="1"/>
    </xf>
    <xf numFmtId="183" fontId="15" fillId="0" borderId="34" xfId="0" applyNumberFormat="1" applyFont="1" applyFill="1" applyBorder="1" applyAlignment="1">
      <alignment horizontal="center" vertical="center"/>
    </xf>
    <xf numFmtId="183" fontId="15" fillId="0" borderId="35" xfId="0" applyNumberFormat="1" applyFont="1" applyFill="1" applyBorder="1" applyAlignment="1">
      <alignment vertical="center" wrapText="1"/>
    </xf>
    <xf numFmtId="177" fontId="15" fillId="0" borderId="34" xfId="2" applyNumberFormat="1" applyFont="1" applyFill="1" applyBorder="1" applyAlignment="1">
      <alignment horizontal="right" vertical="center"/>
    </xf>
    <xf numFmtId="176" fontId="10" fillId="0" borderId="0" xfId="0" applyNumberFormat="1" applyFont="1" applyFill="1" applyBorder="1"/>
    <xf numFmtId="176" fontId="6" fillId="0" borderId="0" xfId="0" applyNumberFormat="1" applyFont="1" applyFill="1" applyAlignment="1">
      <alignment shrinkToFit="1"/>
    </xf>
    <xf numFmtId="176" fontId="6" fillId="0" borderId="0" xfId="0" applyNumberFormat="1" applyFont="1" applyFill="1" applyAlignment="1">
      <alignment horizontal="right"/>
    </xf>
    <xf numFmtId="176" fontId="6" fillId="0" borderId="19" xfId="0" applyNumberFormat="1" applyFont="1" applyFill="1" applyBorder="1" applyAlignment="1">
      <alignment horizontal="center" vertical="center"/>
    </xf>
    <xf numFmtId="176" fontId="12" fillId="0" borderId="30" xfId="0" applyNumberFormat="1" applyFont="1" applyFill="1" applyBorder="1" applyAlignment="1">
      <alignment vertical="center"/>
    </xf>
    <xf numFmtId="176" fontId="12" fillId="0" borderId="30" xfId="0" applyNumberFormat="1" applyFont="1" applyFill="1" applyBorder="1" applyAlignment="1">
      <alignment vertical="center" shrinkToFit="1"/>
    </xf>
    <xf numFmtId="176" fontId="12" fillId="0" borderId="36" xfId="0" applyNumberFormat="1" applyFont="1" applyFill="1" applyBorder="1" applyAlignment="1">
      <alignment horizontal="center" vertical="center" shrinkToFit="1"/>
    </xf>
    <xf numFmtId="176" fontId="12" fillId="0" borderId="30" xfId="2" applyNumberFormat="1" applyFont="1" applyFill="1" applyBorder="1" applyAlignment="1">
      <alignment horizontal="right" vertical="center" wrapText="1"/>
    </xf>
    <xf numFmtId="176" fontId="6" fillId="0" borderId="37" xfId="0" applyNumberFormat="1" applyFont="1" applyFill="1" applyBorder="1"/>
    <xf numFmtId="176" fontId="6" fillId="0" borderId="0" xfId="0" applyNumberFormat="1" applyFont="1" applyFill="1" applyBorder="1"/>
    <xf numFmtId="176" fontId="12" fillId="0" borderId="0" xfId="0" applyNumberFormat="1" applyFont="1" applyFill="1" applyAlignment="1">
      <alignment horizontal="center" vertical="center"/>
    </xf>
    <xf numFmtId="176" fontId="12" fillId="0" borderId="0" xfId="0" applyNumberFormat="1" applyFont="1" applyFill="1" applyAlignment="1">
      <alignment vertical="center" shrinkToFit="1"/>
    </xf>
    <xf numFmtId="176" fontId="12" fillId="0" borderId="8" xfId="0" applyNumberFormat="1" applyFont="1" applyFill="1" applyBorder="1" applyAlignment="1">
      <alignment horizontal="center" vertical="center" shrinkToFit="1"/>
    </xf>
    <xf numFmtId="176" fontId="12" fillId="0" borderId="0" xfId="2" applyNumberFormat="1" applyFont="1" applyFill="1" applyAlignment="1">
      <alignment horizontal="right" vertical="center" wrapText="1"/>
    </xf>
    <xf numFmtId="176" fontId="12" fillId="0" borderId="15" xfId="0" applyNumberFormat="1" applyFont="1" applyFill="1" applyBorder="1" applyAlignment="1">
      <alignment horizontal="center" vertical="center"/>
    </xf>
    <xf numFmtId="176" fontId="12" fillId="0" borderId="0" xfId="0" applyNumberFormat="1" applyFont="1" applyFill="1" applyBorder="1" applyAlignment="1">
      <alignment horizontal="center" vertical="center"/>
    </xf>
    <xf numFmtId="176" fontId="12" fillId="0" borderId="0" xfId="0" applyNumberFormat="1" applyFont="1" applyFill="1"/>
    <xf numFmtId="176" fontId="6" fillId="0" borderId="0" xfId="0" applyNumberFormat="1" applyFont="1" applyFill="1" applyAlignment="1">
      <alignment horizontal="center" vertical="center"/>
    </xf>
    <xf numFmtId="176" fontId="6" fillId="0" borderId="0" xfId="0" applyNumberFormat="1" applyFont="1" applyFill="1" applyAlignment="1">
      <alignment vertical="center" shrinkToFit="1"/>
    </xf>
    <xf numFmtId="176" fontId="6" fillId="0" borderId="8" xfId="0" applyNumberFormat="1" applyFont="1" applyFill="1" applyBorder="1" applyAlignment="1">
      <alignment horizontal="center" vertical="center" shrinkToFit="1"/>
    </xf>
    <xf numFmtId="176" fontId="6" fillId="0" borderId="0" xfId="2" applyNumberFormat="1" applyFont="1" applyFill="1" applyAlignment="1">
      <alignment horizontal="right" vertical="center" wrapText="1"/>
    </xf>
    <xf numFmtId="176" fontId="6" fillId="0" borderId="15" xfId="0" applyNumberFormat="1" applyFont="1" applyFill="1" applyBorder="1" applyAlignment="1">
      <alignment horizontal="center" vertical="center"/>
    </xf>
    <xf numFmtId="176" fontId="6" fillId="0" borderId="0" xfId="0" applyNumberFormat="1" applyFont="1" applyFill="1" applyBorder="1" applyAlignment="1">
      <alignment vertical="center" shrinkToFit="1"/>
    </xf>
    <xf numFmtId="176" fontId="6" fillId="0" borderId="0" xfId="2" applyNumberFormat="1" applyFont="1" applyFill="1" applyBorder="1" applyAlignment="1">
      <alignment horizontal="right" vertical="center" wrapText="1"/>
    </xf>
    <xf numFmtId="176" fontId="12" fillId="0" borderId="34" xfId="0" applyNumberFormat="1" applyFont="1" applyFill="1" applyBorder="1" applyAlignment="1">
      <alignment horizontal="center" vertical="center"/>
    </xf>
    <xf numFmtId="176" fontId="12" fillId="0" borderId="34" xfId="0" applyNumberFormat="1" applyFont="1" applyFill="1" applyBorder="1" applyAlignment="1">
      <alignment vertical="center" shrinkToFit="1"/>
    </xf>
    <xf numFmtId="176" fontId="12" fillId="0" borderId="38" xfId="0" applyNumberFormat="1" applyFont="1" applyFill="1" applyBorder="1" applyAlignment="1">
      <alignment horizontal="center" vertical="center" shrinkToFit="1"/>
    </xf>
    <xf numFmtId="176" fontId="12" fillId="0" borderId="34" xfId="2" applyNumberFormat="1" applyFont="1" applyFill="1" applyBorder="1" applyAlignment="1">
      <alignment horizontal="right" vertical="center" wrapText="1"/>
    </xf>
    <xf numFmtId="176" fontId="12" fillId="0" borderId="39" xfId="0" applyNumberFormat="1" applyFont="1" applyFill="1" applyBorder="1" applyAlignment="1">
      <alignment horizontal="center" vertical="center"/>
    </xf>
    <xf numFmtId="183" fontId="6" fillId="0" borderId="0" xfId="0" applyNumberFormat="1" applyFont="1" applyFill="1" applyAlignment="1">
      <alignment horizontal="center" vertical="center"/>
    </xf>
    <xf numFmtId="176" fontId="6" fillId="0" borderId="0" xfId="0" applyNumberFormat="1" applyFont="1" applyFill="1" applyBorder="1" applyAlignment="1">
      <alignment shrinkToFit="1"/>
    </xf>
    <xf numFmtId="176" fontId="6" fillId="0" borderId="8" xfId="0" applyNumberFormat="1" applyFont="1" applyFill="1" applyBorder="1" applyAlignment="1">
      <alignment horizontal="center"/>
    </xf>
    <xf numFmtId="176" fontId="6" fillId="0" borderId="0" xfId="0" applyNumberFormat="1" applyFont="1" applyFill="1" applyBorder="1" applyAlignment="1">
      <alignment horizontal="right"/>
    </xf>
    <xf numFmtId="0" fontId="6" fillId="0" borderId="19" xfId="0" applyFont="1" applyBorder="1" applyAlignment="1">
      <alignment horizontal="center" vertical="center"/>
    </xf>
    <xf numFmtId="0" fontId="6" fillId="0" borderId="0" xfId="0" applyNumberFormat="1" applyFont="1" applyFill="1" applyBorder="1" applyAlignment="1">
      <alignment horizontal="center" vertical="center"/>
    </xf>
    <xf numFmtId="0" fontId="6" fillId="0" borderId="7" xfId="0" applyNumberFormat="1" applyFont="1" applyFill="1" applyBorder="1" applyAlignment="1">
      <alignment horizontal="distributed" vertical="center"/>
    </xf>
    <xf numFmtId="183" fontId="4" fillId="0" borderId="0" xfId="0" applyNumberFormat="1" applyFont="1" applyFill="1" applyBorder="1" applyAlignment="1">
      <alignment vertical="center"/>
    </xf>
    <xf numFmtId="183" fontId="10" fillId="0" borderId="0" xfId="0" applyNumberFormat="1" applyFont="1" applyFill="1" applyBorder="1" applyAlignment="1">
      <alignment vertical="center"/>
    </xf>
    <xf numFmtId="176" fontId="10" fillId="0" borderId="0" xfId="0" applyNumberFormat="1" applyFont="1" applyFill="1" applyBorder="1" applyAlignment="1">
      <alignment vertical="center"/>
    </xf>
    <xf numFmtId="184" fontId="6" fillId="2" borderId="15" xfId="2" applyNumberFormat="1" applyFont="1" applyFill="1" applyBorder="1" applyAlignment="1">
      <alignment horizontal="right" vertical="center"/>
    </xf>
    <xf numFmtId="184" fontId="6" fillId="2" borderId="0" xfId="2" applyNumberFormat="1" applyFont="1" applyFill="1" applyBorder="1" applyAlignment="1">
      <alignment horizontal="right" vertical="center"/>
    </xf>
    <xf numFmtId="184" fontId="6" fillId="2" borderId="14" xfId="2" applyNumberFormat="1" applyFont="1" applyFill="1" applyBorder="1" applyAlignment="1">
      <alignment horizontal="right" vertical="center"/>
    </xf>
    <xf numFmtId="184" fontId="6" fillId="2" borderId="11" xfId="2" applyNumberFormat="1" applyFont="1" applyFill="1" applyBorder="1" applyAlignment="1">
      <alignment horizontal="right" vertical="center"/>
    </xf>
    <xf numFmtId="184" fontId="6" fillId="2" borderId="16" xfId="2" applyNumberFormat="1" applyFont="1" applyFill="1" applyBorder="1" applyAlignment="1">
      <alignment horizontal="right" vertical="center"/>
    </xf>
    <xf numFmtId="0" fontId="6" fillId="0" borderId="19" xfId="0" applyFont="1" applyFill="1" applyBorder="1" applyAlignment="1">
      <alignment horizontal="center" vertical="center"/>
    </xf>
    <xf numFmtId="0" fontId="4" fillId="0" borderId="0" xfId="0" applyFont="1" applyFill="1" applyAlignment="1">
      <alignment horizontal="right"/>
    </xf>
    <xf numFmtId="177" fontId="6" fillId="0" borderId="21" xfId="0" applyNumberFormat="1" applyFont="1" applyFill="1" applyBorder="1" applyAlignment="1">
      <alignment horizontal="distributed" vertical="center" wrapText="1"/>
    </xf>
    <xf numFmtId="177" fontId="6" fillId="0" borderId="7" xfId="0" applyNumberFormat="1" applyFont="1" applyFill="1" applyBorder="1" applyAlignment="1">
      <alignment horizontal="right" vertical="center"/>
    </xf>
    <xf numFmtId="177" fontId="6" fillId="0" borderId="26" xfId="0" applyNumberFormat="1" applyFont="1" applyFill="1" applyBorder="1" applyAlignment="1">
      <alignment horizontal="right" vertical="center"/>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177" fontId="6" fillId="0" borderId="0" xfId="0" applyNumberFormat="1" applyFont="1"/>
    <xf numFmtId="183" fontId="7" fillId="0" borderId="6" xfId="0" applyNumberFormat="1" applyFont="1" applyFill="1" applyBorder="1" applyAlignment="1">
      <alignment horizontal="center" vertical="center"/>
    </xf>
    <xf numFmtId="176" fontId="6" fillId="0" borderId="23" xfId="0" applyNumberFormat="1" applyFont="1" applyFill="1" applyBorder="1" applyAlignment="1">
      <alignment horizontal="center" vertical="center"/>
    </xf>
    <xf numFmtId="176" fontId="6" fillId="0" borderId="15" xfId="0" applyNumberFormat="1" applyFont="1" applyFill="1" applyBorder="1" applyAlignment="1">
      <alignment horizontal="center"/>
    </xf>
    <xf numFmtId="184" fontId="6" fillId="0" borderId="10" xfId="2" applyNumberFormat="1" applyFont="1" applyFill="1" applyBorder="1" applyAlignment="1">
      <alignment horizontal="right" vertical="center"/>
    </xf>
    <xf numFmtId="184" fontId="6" fillId="0" borderId="0" xfId="2" applyNumberFormat="1" applyFont="1" applyFill="1" applyBorder="1" applyAlignment="1">
      <alignment horizontal="right" vertical="center"/>
    </xf>
    <xf numFmtId="184" fontId="6" fillId="0" borderId="15" xfId="2" applyNumberFormat="1" applyFont="1" applyFill="1" applyBorder="1" applyAlignment="1">
      <alignment horizontal="right" vertical="center"/>
    </xf>
    <xf numFmtId="184" fontId="6" fillId="0" borderId="25" xfId="2" applyNumberFormat="1" applyFont="1" applyFill="1" applyBorder="1" applyAlignment="1">
      <alignment horizontal="right" vertical="center"/>
    </xf>
    <xf numFmtId="184" fontId="6" fillId="0" borderId="24" xfId="2" applyNumberFormat="1" applyFont="1" applyFill="1" applyBorder="1" applyAlignment="1">
      <alignment horizontal="right" vertical="center"/>
    </xf>
    <xf numFmtId="184" fontId="6" fillId="0" borderId="20" xfId="2" applyNumberFormat="1" applyFont="1" applyFill="1" applyBorder="1" applyAlignment="1">
      <alignment horizontal="right" vertical="center"/>
    </xf>
    <xf numFmtId="0" fontId="6" fillId="0" borderId="14" xfId="0" applyFont="1" applyFill="1" applyBorder="1" applyAlignment="1">
      <alignment horizontal="center" vertical="center"/>
    </xf>
    <xf numFmtId="185" fontId="6" fillId="0" borderId="0" xfId="2" applyNumberFormat="1" applyFont="1" applyFill="1" applyBorder="1" applyAlignment="1">
      <alignment horizontal="right" vertical="center"/>
    </xf>
    <xf numFmtId="185" fontId="6" fillId="0" borderId="24" xfId="2" applyNumberFormat="1" applyFont="1" applyFill="1" applyBorder="1" applyAlignment="1">
      <alignment horizontal="right" vertical="center"/>
    </xf>
    <xf numFmtId="0" fontId="6" fillId="0" borderId="14" xfId="0" applyFont="1" applyFill="1" applyBorder="1" applyAlignment="1">
      <alignment horizontal="center" vertical="center"/>
    </xf>
    <xf numFmtId="0" fontId="17" fillId="0" borderId="0" xfId="0" applyFont="1" applyFill="1" applyBorder="1"/>
    <xf numFmtId="0" fontId="18" fillId="0" borderId="0" xfId="0" applyFont="1" applyFill="1" applyBorder="1" applyAlignment="1">
      <alignment vertical="top"/>
    </xf>
    <xf numFmtId="49" fontId="6" fillId="0" borderId="0" xfId="0" applyNumberFormat="1" applyFont="1" applyFill="1"/>
    <xf numFmtId="183" fontId="10" fillId="0" borderId="7" xfId="0" applyNumberFormat="1" applyFont="1" applyFill="1" applyBorder="1" applyAlignment="1">
      <alignment vertical="center"/>
    </xf>
    <xf numFmtId="183" fontId="10" fillId="0" borderId="0" xfId="0" applyNumberFormat="1" applyFont="1" applyFill="1" applyBorder="1" applyAlignment="1">
      <alignment horizontal="right" vertical="center"/>
    </xf>
    <xf numFmtId="176" fontId="10" fillId="0" borderId="0" xfId="0" applyNumberFormat="1" applyFont="1" applyFill="1" applyBorder="1" applyAlignment="1">
      <alignment horizontal="right" vertical="center"/>
    </xf>
    <xf numFmtId="183" fontId="10" fillId="0" borderId="33" xfId="0" applyNumberFormat="1" applyFont="1" applyFill="1" applyBorder="1" applyAlignment="1">
      <alignment vertical="center"/>
    </xf>
    <xf numFmtId="176" fontId="10" fillId="0" borderId="32" xfId="0" applyNumberFormat="1" applyFont="1" applyFill="1" applyBorder="1" applyAlignment="1">
      <alignment vertical="center"/>
    </xf>
    <xf numFmtId="184" fontId="6" fillId="2" borderId="4" xfId="0" applyNumberFormat="1" applyFont="1" applyFill="1" applyBorder="1" applyAlignment="1">
      <alignment horizontal="center" vertical="center"/>
    </xf>
    <xf numFmtId="184" fontId="6" fillId="2" borderId="5" xfId="0" applyNumberFormat="1" applyFont="1" applyFill="1" applyBorder="1" applyAlignment="1">
      <alignment horizontal="center" vertical="center"/>
    </xf>
    <xf numFmtId="184" fontId="6" fillId="2" borderId="6" xfId="0" applyNumberFormat="1" applyFont="1" applyFill="1" applyBorder="1" applyAlignment="1">
      <alignment horizontal="center" vertical="center"/>
    </xf>
    <xf numFmtId="184" fontId="6" fillId="2" borderId="9" xfId="0" applyNumberFormat="1" applyFont="1" applyFill="1" applyBorder="1" applyAlignment="1">
      <alignment horizontal="center" vertical="center" wrapText="1"/>
    </xf>
    <xf numFmtId="184" fontId="6" fillId="2" borderId="13" xfId="0" applyNumberFormat="1" applyFont="1" applyFill="1" applyBorder="1" applyAlignment="1">
      <alignment horizontal="center" vertical="center"/>
    </xf>
    <xf numFmtId="184" fontId="6" fillId="2" borderId="3" xfId="0" applyNumberFormat="1" applyFont="1" applyFill="1" applyBorder="1" applyAlignment="1">
      <alignment horizontal="center" vertical="center" wrapText="1"/>
    </xf>
    <xf numFmtId="184" fontId="6" fillId="2" borderId="8" xfId="0" applyNumberFormat="1" applyFont="1" applyFill="1" applyBorder="1" applyAlignment="1">
      <alignment horizontal="center" vertical="center"/>
    </xf>
    <xf numFmtId="184" fontId="6" fillId="2" borderId="9" xfId="0" applyNumberFormat="1" applyFont="1" applyFill="1" applyBorder="1" applyAlignment="1">
      <alignment horizontal="center" vertical="center"/>
    </xf>
    <xf numFmtId="184" fontId="6" fillId="2" borderId="10" xfId="0" applyNumberFormat="1" applyFont="1" applyFill="1" applyBorder="1" applyAlignment="1">
      <alignment horizontal="center" vertical="center" wrapText="1"/>
    </xf>
    <xf numFmtId="184" fontId="6" fillId="2" borderId="14" xfId="0" applyNumberFormat="1" applyFont="1" applyFill="1" applyBorder="1" applyAlignment="1">
      <alignment horizontal="center" vertical="center"/>
    </xf>
    <xf numFmtId="176" fontId="6" fillId="2" borderId="1" xfId="0" applyNumberFormat="1" applyFont="1" applyFill="1" applyBorder="1" applyAlignment="1">
      <alignment horizontal="center" vertical="center"/>
    </xf>
    <xf numFmtId="176" fontId="6" fillId="2" borderId="2" xfId="0" applyNumberFormat="1" applyFont="1" applyFill="1" applyBorder="1" applyAlignment="1">
      <alignment horizontal="center" vertical="center"/>
    </xf>
    <xf numFmtId="176" fontId="6" fillId="2" borderId="0" xfId="0" applyNumberFormat="1" applyFont="1" applyFill="1" applyBorder="1" applyAlignment="1">
      <alignment horizontal="center" vertical="center"/>
    </xf>
    <xf numFmtId="176" fontId="6" fillId="2" borderId="7" xfId="0" applyNumberFormat="1" applyFont="1" applyFill="1" applyBorder="1" applyAlignment="1">
      <alignment horizontal="center" vertical="center"/>
    </xf>
    <xf numFmtId="176" fontId="6" fillId="2" borderId="11" xfId="0" applyNumberFormat="1" applyFont="1" applyFill="1" applyBorder="1" applyAlignment="1">
      <alignment horizontal="center" vertical="center"/>
    </xf>
    <xf numFmtId="176" fontId="6" fillId="2" borderId="12" xfId="0" applyNumberFormat="1" applyFont="1" applyFill="1" applyBorder="1" applyAlignment="1">
      <alignment horizontal="center" vertical="center"/>
    </xf>
    <xf numFmtId="184" fontId="6" fillId="2" borderId="8" xfId="0" applyNumberFormat="1" applyFont="1" applyFill="1" applyBorder="1" applyAlignment="1">
      <alignment horizontal="center" vertical="center" wrapText="1"/>
    </xf>
    <xf numFmtId="184" fontId="6" fillId="2" borderId="13" xfId="0" applyNumberFormat="1" applyFont="1" applyFill="1" applyBorder="1" applyAlignment="1">
      <alignment horizontal="center" vertical="center" wrapText="1"/>
    </xf>
    <xf numFmtId="184" fontId="6" fillId="2" borderId="3" xfId="0" applyNumberFormat="1" applyFont="1" applyFill="1" applyBorder="1" applyAlignment="1">
      <alignment horizontal="center" vertical="center"/>
    </xf>
    <xf numFmtId="184" fontId="6" fillId="2" borderId="17" xfId="0" applyNumberFormat="1" applyFont="1" applyFill="1" applyBorder="1" applyAlignment="1">
      <alignment horizontal="center" vertical="center"/>
    </xf>
    <xf numFmtId="184" fontId="6" fillId="2" borderId="1" xfId="0" applyNumberFormat="1" applyFont="1" applyFill="1" applyBorder="1" applyAlignment="1">
      <alignment horizontal="center" vertical="center"/>
    </xf>
    <xf numFmtId="0" fontId="6" fillId="0" borderId="10"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9" xfId="0" applyFont="1" applyFill="1" applyBorder="1" applyAlignment="1">
      <alignment horizontal="center" vertical="center" wrapText="1"/>
    </xf>
    <xf numFmtId="0" fontId="6" fillId="0" borderId="19" xfId="0" applyFont="1" applyFill="1" applyBorder="1" applyAlignment="1">
      <alignment horizontal="center" vertical="center"/>
    </xf>
    <xf numFmtId="178" fontId="6" fillId="0" borderId="19" xfId="0"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7" xfId="0" applyFont="1" applyFill="1" applyBorder="1" applyAlignment="1">
      <alignment horizontal="center" vertical="center" textRotation="255"/>
    </xf>
    <xf numFmtId="0" fontId="6" fillId="0" borderId="15" xfId="0" applyFont="1" applyFill="1" applyBorder="1" applyAlignment="1">
      <alignment horizontal="center" vertical="center" textRotation="255"/>
    </xf>
    <xf numFmtId="0" fontId="6" fillId="0" borderId="14" xfId="0" applyFont="1" applyFill="1" applyBorder="1" applyAlignment="1">
      <alignment horizontal="center" vertical="center" textRotation="255"/>
    </xf>
    <xf numFmtId="0" fontId="6" fillId="0" borderId="2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9"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6" fillId="0" borderId="23"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15" xfId="0" applyFont="1" applyFill="1" applyBorder="1" applyAlignment="1">
      <alignment horizontal="center" vertical="center"/>
    </xf>
    <xf numFmtId="0" fontId="6" fillId="0" borderId="18" xfId="0" applyFont="1" applyFill="1" applyBorder="1" applyAlignment="1">
      <alignment horizontal="center" vertical="center" wrapText="1"/>
    </xf>
    <xf numFmtId="0" fontId="6" fillId="0" borderId="18" xfId="0" applyFont="1" applyFill="1" applyBorder="1" applyAlignment="1">
      <alignment horizontal="center" vertical="center" textRotation="255"/>
    </xf>
    <xf numFmtId="0" fontId="6" fillId="0" borderId="19" xfId="0" applyFont="1" applyFill="1" applyBorder="1" applyAlignment="1">
      <alignment horizontal="center" vertical="center" textRotation="255"/>
    </xf>
    <xf numFmtId="0" fontId="6" fillId="0" borderId="4" xfId="0" applyFont="1" applyFill="1" applyBorder="1" applyAlignment="1">
      <alignment horizontal="center" vertical="center" textRotation="255"/>
    </xf>
    <xf numFmtId="0" fontId="6" fillId="0" borderId="23" xfId="0" applyFont="1" applyFill="1" applyBorder="1" applyAlignment="1">
      <alignment horizontal="center" vertical="center" textRotation="255"/>
    </xf>
    <xf numFmtId="0" fontId="6" fillId="0" borderId="2"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6" xfId="0" applyFont="1" applyBorder="1" applyAlignment="1">
      <alignment horizontal="right" vertical="center"/>
    </xf>
    <xf numFmtId="0" fontId="6" fillId="0" borderId="6" xfId="0" applyFont="1" applyBorder="1" applyAlignment="1">
      <alignment horizontal="center" vertical="center"/>
    </xf>
    <xf numFmtId="0" fontId="6" fillId="0" borderId="18" xfId="0" applyFont="1" applyBorder="1" applyAlignment="1">
      <alignment horizontal="center" vertical="center"/>
    </xf>
    <xf numFmtId="0" fontId="6" fillId="0" borderId="22" xfId="0" applyFont="1" applyBorder="1" applyAlignment="1">
      <alignment horizontal="center" vertical="center"/>
    </xf>
    <xf numFmtId="0" fontId="6" fillId="0" borderId="19"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7"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6" fillId="0" borderId="21" xfId="0" applyFont="1" applyBorder="1" applyAlignment="1">
      <alignment horizontal="center" vertical="center"/>
    </xf>
    <xf numFmtId="0" fontId="6" fillId="0" borderId="15" xfId="0" applyFont="1" applyBorder="1" applyAlignment="1">
      <alignment horizontal="center" vertical="center"/>
    </xf>
    <xf numFmtId="0" fontId="6" fillId="0" borderId="7" xfId="0" applyFont="1" applyBorder="1" applyAlignment="1">
      <alignment horizontal="center" vertical="center"/>
    </xf>
    <xf numFmtId="0" fontId="6" fillId="0" borderId="14" xfId="0" applyFont="1" applyBorder="1" applyAlignment="1">
      <alignment horizontal="center" vertical="center"/>
    </xf>
    <xf numFmtId="0" fontId="6" fillId="0" borderId="12" xfId="0" applyFont="1" applyBorder="1" applyAlignment="1">
      <alignment horizontal="center" vertical="center"/>
    </xf>
    <xf numFmtId="0" fontId="7" fillId="0" borderId="10" xfId="0" applyFont="1" applyBorder="1" applyAlignment="1">
      <alignment horizontal="center" vertical="center" wrapText="1" justifyLastLine="1"/>
    </xf>
    <xf numFmtId="0" fontId="7" fillId="0" borderId="21" xfId="0" applyFont="1" applyBorder="1" applyAlignment="1">
      <alignment horizontal="center" vertical="center" wrapText="1" justifyLastLine="1"/>
    </xf>
    <xf numFmtId="0" fontId="7" fillId="0" borderId="15" xfId="0" applyFont="1" applyBorder="1" applyAlignment="1">
      <alignment horizontal="center" vertical="center" wrapText="1" justifyLastLine="1"/>
    </xf>
    <xf numFmtId="0" fontId="7" fillId="0" borderId="7" xfId="0" applyFont="1" applyBorder="1" applyAlignment="1">
      <alignment horizontal="center" vertical="center" wrapText="1" justifyLastLine="1"/>
    </xf>
    <xf numFmtId="0" fontId="7" fillId="0" borderId="14" xfId="0" applyFont="1" applyBorder="1" applyAlignment="1">
      <alignment horizontal="center" vertical="center" wrapText="1" justifyLastLine="1"/>
    </xf>
    <xf numFmtId="0" fontId="7" fillId="0" borderId="12" xfId="0" applyFont="1" applyBorder="1" applyAlignment="1">
      <alignment horizontal="center" vertical="center" wrapText="1" justifyLastLine="1"/>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9"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7"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6" fillId="0" borderId="27" xfId="0" applyFont="1" applyBorder="1" applyAlignment="1">
      <alignment horizontal="center" vertical="center"/>
    </xf>
    <xf numFmtId="0" fontId="4" fillId="2" borderId="0" xfId="0" applyFont="1" applyFill="1" applyBorder="1" applyAlignment="1">
      <alignment horizontal="right" vertical="center"/>
    </xf>
    <xf numFmtId="0" fontId="6" fillId="2" borderId="6"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8" xfId="0" applyFont="1" applyFill="1" applyBorder="1" applyAlignment="1">
      <alignment horizontal="center" vertical="center" wrapText="1"/>
    </xf>
    <xf numFmtId="0" fontId="6" fillId="2" borderId="4" xfId="0" applyFont="1" applyFill="1" applyBorder="1" applyAlignment="1">
      <alignment horizontal="center" vertical="center" textRotation="255"/>
    </xf>
    <xf numFmtId="0" fontId="6" fillId="2" borderId="23" xfId="0" applyFont="1" applyFill="1" applyBorder="1" applyAlignment="1">
      <alignment horizontal="center" vertical="center" textRotation="255"/>
    </xf>
    <xf numFmtId="0" fontId="6" fillId="2" borderId="19" xfId="0" applyFont="1" applyFill="1" applyBorder="1" applyAlignment="1">
      <alignment horizontal="center" vertical="center" wrapText="1"/>
    </xf>
    <xf numFmtId="176" fontId="6" fillId="2" borderId="9" xfId="0" applyNumberFormat="1" applyFont="1" applyFill="1" applyBorder="1" applyAlignment="1">
      <alignment horizontal="center" vertical="center" wrapText="1"/>
    </xf>
    <xf numFmtId="176" fontId="6" fillId="2" borderId="8" xfId="0" applyNumberFormat="1" applyFont="1" applyFill="1" applyBorder="1" applyAlignment="1">
      <alignment horizontal="center" vertical="center" wrapText="1"/>
    </xf>
    <xf numFmtId="176" fontId="6" fillId="2" borderId="28" xfId="0" applyNumberFormat="1" applyFont="1" applyFill="1" applyBorder="1" applyAlignment="1">
      <alignment horizontal="center" vertical="center" wrapText="1"/>
    </xf>
    <xf numFmtId="176" fontId="6" fillId="2" borderId="19" xfId="0" applyNumberFormat="1" applyFont="1" applyFill="1" applyBorder="1" applyAlignment="1">
      <alignment horizontal="center" vertical="center" wrapText="1"/>
    </xf>
    <xf numFmtId="176" fontId="6" fillId="2" borderId="8" xfId="0" applyNumberFormat="1" applyFont="1" applyFill="1" applyBorder="1" applyAlignment="1">
      <alignment horizontal="center" vertical="center"/>
    </xf>
    <xf numFmtId="176" fontId="6" fillId="2" borderId="28" xfId="0" applyNumberFormat="1" applyFont="1" applyFill="1" applyBorder="1" applyAlignment="1">
      <alignment horizontal="center" vertical="center"/>
    </xf>
    <xf numFmtId="176" fontId="6" fillId="2" borderId="0" xfId="0" applyNumberFormat="1" applyFont="1" applyFill="1" applyBorder="1" applyAlignment="1">
      <alignment horizontal="right" vertical="center"/>
    </xf>
    <xf numFmtId="176" fontId="6" fillId="2" borderId="24" xfId="0" applyNumberFormat="1" applyFont="1" applyFill="1" applyBorder="1" applyAlignment="1">
      <alignment horizontal="center" vertical="center"/>
    </xf>
    <xf numFmtId="176" fontId="6" fillId="2" borderId="26" xfId="0" applyNumberFormat="1" applyFont="1" applyFill="1" applyBorder="1" applyAlignment="1">
      <alignment horizontal="center" vertical="center"/>
    </xf>
    <xf numFmtId="176" fontId="6" fillId="2" borderId="4" xfId="0" applyNumberFormat="1" applyFont="1" applyFill="1" applyBorder="1" applyAlignment="1">
      <alignment horizontal="center" vertical="center"/>
    </xf>
    <xf numFmtId="176" fontId="6" fillId="2" borderId="5" xfId="0" applyNumberFormat="1" applyFont="1" applyFill="1" applyBorder="1" applyAlignment="1">
      <alignment horizontal="center" vertical="center"/>
    </xf>
    <xf numFmtId="176" fontId="6" fillId="2" borderId="6" xfId="0" applyNumberFormat="1" applyFont="1" applyFill="1" applyBorder="1" applyAlignment="1">
      <alignment horizontal="center" vertical="center"/>
    </xf>
    <xf numFmtId="176" fontId="6" fillId="2" borderId="17" xfId="0" applyNumberFormat="1" applyFont="1" applyFill="1" applyBorder="1" applyAlignment="1">
      <alignment horizontal="center" vertical="center" wrapText="1"/>
    </xf>
    <xf numFmtId="176" fontId="6" fillId="2" borderId="15" xfId="0" applyNumberFormat="1" applyFont="1" applyFill="1" applyBorder="1" applyAlignment="1">
      <alignment horizontal="center" vertical="center"/>
    </xf>
    <xf numFmtId="176" fontId="6" fillId="2" borderId="25" xfId="0" applyNumberFormat="1" applyFont="1" applyFill="1" applyBorder="1" applyAlignment="1">
      <alignment horizontal="center" vertical="center"/>
    </xf>
    <xf numFmtId="176" fontId="6" fillId="2" borderId="17" xfId="0" applyNumberFormat="1" applyFont="1" applyFill="1" applyBorder="1" applyAlignment="1">
      <alignment horizontal="center" vertical="center"/>
    </xf>
    <xf numFmtId="176" fontId="6" fillId="2" borderId="14" xfId="0" applyNumberFormat="1" applyFont="1" applyFill="1" applyBorder="1" applyAlignment="1">
      <alignment horizontal="center" vertical="center"/>
    </xf>
    <xf numFmtId="176" fontId="7" fillId="2" borderId="1" xfId="0" applyNumberFormat="1" applyFont="1" applyFill="1" applyBorder="1" applyAlignment="1">
      <alignment horizontal="center" vertical="center" wrapText="1"/>
    </xf>
    <xf numFmtId="176" fontId="7" fillId="2" borderId="2" xfId="0" applyNumberFormat="1" applyFont="1" applyFill="1" applyBorder="1" applyAlignment="1">
      <alignment horizontal="center" vertical="center" wrapText="1"/>
    </xf>
    <xf numFmtId="176" fontId="7" fillId="2" borderId="0" xfId="0" applyNumberFormat="1" applyFont="1" applyFill="1" applyBorder="1" applyAlignment="1">
      <alignment horizontal="center" vertical="center" wrapText="1"/>
    </xf>
    <xf numFmtId="176" fontId="7" fillId="2" borderId="7" xfId="0" applyNumberFormat="1" applyFont="1" applyFill="1" applyBorder="1" applyAlignment="1">
      <alignment horizontal="center" vertical="center" wrapText="1"/>
    </xf>
    <xf numFmtId="176" fontId="7" fillId="2" borderId="11" xfId="0" applyNumberFormat="1" applyFont="1" applyFill="1" applyBorder="1" applyAlignment="1">
      <alignment horizontal="center" vertical="center" wrapText="1"/>
    </xf>
    <xf numFmtId="176" fontId="7" fillId="2" borderId="12" xfId="0" applyNumberFormat="1" applyFont="1" applyFill="1" applyBorder="1" applyAlignment="1">
      <alignment horizontal="center" vertical="center" wrapText="1"/>
    </xf>
    <xf numFmtId="176" fontId="6" fillId="2" borderId="2" xfId="0" applyNumberFormat="1" applyFont="1" applyFill="1" applyBorder="1" applyAlignment="1">
      <alignment horizontal="center" vertical="center" wrapText="1"/>
    </xf>
    <xf numFmtId="176" fontId="6" fillId="2" borderId="7" xfId="0" applyNumberFormat="1" applyFont="1" applyFill="1" applyBorder="1" applyAlignment="1">
      <alignment horizontal="center" vertical="center" wrapText="1"/>
    </xf>
    <xf numFmtId="176" fontId="6" fillId="2" borderId="3" xfId="0" applyNumberFormat="1" applyFont="1" applyFill="1" applyBorder="1" applyAlignment="1">
      <alignment horizontal="center" vertical="center" wrapText="1"/>
    </xf>
    <xf numFmtId="176" fontId="6" fillId="2" borderId="15" xfId="0" applyNumberFormat="1" applyFont="1" applyFill="1" applyBorder="1" applyAlignment="1">
      <alignment horizontal="center" vertical="center" wrapText="1"/>
    </xf>
    <xf numFmtId="176" fontId="6" fillId="2" borderId="25" xfId="0" applyNumberFormat="1" applyFont="1" applyFill="1" applyBorder="1" applyAlignment="1">
      <alignment horizontal="center" vertical="center" wrapText="1"/>
    </xf>
    <xf numFmtId="176" fontId="7" fillId="2" borderId="17" xfId="0" applyNumberFormat="1" applyFont="1" applyFill="1" applyBorder="1" applyAlignment="1">
      <alignment horizontal="center" vertical="center" textRotation="255"/>
    </xf>
    <xf numFmtId="176" fontId="7" fillId="2" borderId="15" xfId="0" applyNumberFormat="1" applyFont="1" applyFill="1" applyBorder="1" applyAlignment="1">
      <alignment horizontal="center" vertical="center" textRotation="255"/>
    </xf>
    <xf numFmtId="176" fontId="7" fillId="2" borderId="25" xfId="0" applyNumberFormat="1" applyFont="1" applyFill="1" applyBorder="1" applyAlignment="1">
      <alignment horizontal="center" vertical="center" textRotation="255"/>
    </xf>
    <xf numFmtId="176" fontId="6" fillId="2" borderId="9" xfId="0" applyNumberFormat="1" applyFont="1" applyFill="1" applyBorder="1" applyAlignment="1">
      <alignment horizontal="center" vertical="center"/>
    </xf>
    <xf numFmtId="183" fontId="6" fillId="0" borderId="16" xfId="0" applyNumberFormat="1" applyFont="1" applyFill="1" applyBorder="1" applyAlignment="1">
      <alignment horizontal="right" vertical="center"/>
    </xf>
    <xf numFmtId="183" fontId="7" fillId="0" borderId="5" xfId="0" applyNumberFormat="1" applyFont="1" applyFill="1" applyBorder="1" applyAlignment="1">
      <alignment horizontal="center" vertical="center"/>
    </xf>
    <xf numFmtId="183" fontId="7" fillId="0" borderId="6" xfId="0" applyNumberFormat="1" applyFont="1" applyFill="1" applyBorder="1" applyAlignment="1">
      <alignment horizontal="center" vertical="center"/>
    </xf>
    <xf numFmtId="176" fontId="6" fillId="0" borderId="6"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xf>
    <xf numFmtId="176" fontId="6" fillId="0" borderId="22" xfId="0" applyNumberFormat="1" applyFont="1" applyFill="1" applyBorder="1" applyAlignment="1">
      <alignment horizontal="center" vertical="center"/>
    </xf>
    <xf numFmtId="176" fontId="6" fillId="0" borderId="23" xfId="0" applyNumberFormat="1" applyFont="1" applyFill="1" applyBorder="1" applyAlignment="1">
      <alignment horizontal="center" vertical="center"/>
    </xf>
    <xf numFmtId="176" fontId="6" fillId="0" borderId="18" xfId="0" applyNumberFormat="1" applyFont="1" applyFill="1" applyBorder="1" applyAlignment="1">
      <alignment horizontal="center" vertical="center" wrapText="1"/>
    </xf>
    <xf numFmtId="176" fontId="6" fillId="0" borderId="19" xfId="0" applyNumberFormat="1" applyFont="1" applyFill="1" applyBorder="1" applyAlignment="1">
      <alignment horizontal="center" vertical="center" wrapText="1"/>
    </xf>
    <xf numFmtId="176" fontId="6" fillId="0" borderId="22"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17" xfId="0" applyNumberFormat="1" applyFont="1" applyFill="1" applyBorder="1" applyAlignment="1">
      <alignment horizontal="center" vertical="center"/>
    </xf>
    <xf numFmtId="176" fontId="6" fillId="0" borderId="14" xfId="0" applyNumberFormat="1" applyFont="1" applyFill="1" applyBorder="1" applyAlignment="1">
      <alignment horizontal="center" vertical="center"/>
    </xf>
  </cellXfs>
  <cellStyles count="12">
    <cellStyle name="ハイパーリンク 2" xfId="5" xr:uid="{00000000-0005-0000-0000-000000000000}"/>
    <cellStyle name="桁区切り 2" xfId="2" xr:uid="{00000000-0005-0000-0000-000001000000}"/>
    <cellStyle name="標準" xfId="0" builtinId="0"/>
    <cellStyle name="標準 2" xfId="3" xr:uid="{00000000-0005-0000-0000-000003000000}"/>
    <cellStyle name="標準 2 2" xfId="10" xr:uid="{00000000-0005-0000-0000-000004000000}"/>
    <cellStyle name="標準 2 3" xfId="11" xr:uid="{00000000-0005-0000-0000-000005000000}"/>
    <cellStyle name="標準 3" xfId="4" xr:uid="{00000000-0005-0000-0000-000006000000}"/>
    <cellStyle name="標準 3 2" xfId="6" xr:uid="{00000000-0005-0000-0000-000007000000}"/>
    <cellStyle name="標準 4" xfId="1" xr:uid="{00000000-0005-0000-0000-000008000000}"/>
    <cellStyle name="標準 5" xfId="7" xr:uid="{00000000-0005-0000-0000-000009000000}"/>
    <cellStyle name="標準 6" xfId="9" xr:uid="{00000000-0005-0000-0000-00000A000000}"/>
    <cellStyle name="未定義" xfId="8" xr:uid="{00000000-0005-0000-0000-00000B0000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9</xdr:col>
      <xdr:colOff>19050</xdr:colOff>
      <xdr:row>4</xdr:row>
      <xdr:rowOff>9525</xdr:rowOff>
    </xdr:from>
    <xdr:ext cx="385555" cy="92398"/>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048375" y="962025"/>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oneCellAnchor>
    <xdr:from>
      <xdr:col>9</xdr:col>
      <xdr:colOff>19050</xdr:colOff>
      <xdr:row>4</xdr:row>
      <xdr:rowOff>9525</xdr:rowOff>
    </xdr:from>
    <xdr:ext cx="385555" cy="92398"/>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048375" y="962025"/>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18</xdr:row>
          <xdr:rowOff>168877</xdr:rowOff>
        </xdr:from>
        <xdr:to>
          <xdr:col>20</xdr:col>
          <xdr:colOff>393700</xdr:colOff>
          <xdr:row>36</xdr:row>
          <xdr:rowOff>196850</xdr:rowOff>
        </xdr:to>
        <xdr:pic>
          <xdr:nvPicPr>
            <xdr:cNvPr id="5" name="図 4">
              <a:extLst>
                <a:ext uri="{FF2B5EF4-FFF2-40B4-BE49-F238E27FC236}">
                  <a16:creationId xmlns:a16="http://schemas.microsoft.com/office/drawing/2014/main" id="{00000000-0008-0000-0400-000005000000}"/>
                </a:ext>
              </a:extLst>
            </xdr:cNvPr>
            <xdr:cNvPicPr>
              <a:picLocks noChangeAspect="1" noChangeArrowheads="1"/>
              <a:extLst>
                <a:ext uri="{84589F7E-364E-4C9E-8A38-B11213B215E9}">
                  <a14:cameraTool cellRange="$AS$1:$BC$18" spid="_x0000_s4509"/>
                </a:ext>
              </a:extLst>
            </xdr:cNvPicPr>
          </xdr:nvPicPr>
          <xdr:blipFill>
            <a:blip xmlns:r="http://schemas.openxmlformats.org/officeDocument/2006/relationships" r:embed="rId1"/>
            <a:srcRect/>
            <a:stretch>
              <a:fillRect/>
            </a:stretch>
          </xdr:blipFill>
          <xdr:spPr bwMode="auto">
            <a:xfrm>
              <a:off x="0" y="4664677"/>
              <a:ext cx="12865100" cy="452377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xdr:row>
          <xdr:rowOff>0</xdr:rowOff>
        </xdr:from>
        <xdr:to>
          <xdr:col>31</xdr:col>
          <xdr:colOff>12700</xdr:colOff>
          <xdr:row>36</xdr:row>
          <xdr:rowOff>177800</xdr:rowOff>
        </xdr:to>
        <xdr:pic>
          <xdr:nvPicPr>
            <xdr:cNvPr id="7" name="図 6">
              <a:extLst>
                <a:ext uri="{FF2B5EF4-FFF2-40B4-BE49-F238E27FC236}">
                  <a16:creationId xmlns:a16="http://schemas.microsoft.com/office/drawing/2014/main" id="{00000000-0008-0000-0400-000007000000}"/>
                </a:ext>
              </a:extLst>
            </xdr:cNvPr>
            <xdr:cNvPicPr>
              <a:picLocks noChangeAspect="1" noChangeArrowheads="1"/>
              <a:extLst>
                <a:ext uri="{84589F7E-364E-4C9E-8A38-B11213B215E9}">
                  <a14:cameraTool cellRange="$BD$1:$BQ$18" spid="_x0000_s4510"/>
                </a:ext>
              </a:extLst>
            </xdr:cNvPicPr>
          </xdr:nvPicPr>
          <xdr:blipFill>
            <a:blip xmlns:r="http://schemas.openxmlformats.org/officeDocument/2006/relationships" r:embed="rId2"/>
            <a:srcRect/>
            <a:stretch>
              <a:fillRect/>
            </a:stretch>
          </xdr:blipFill>
          <xdr:spPr bwMode="auto">
            <a:xfrm>
              <a:off x="12877800" y="4673600"/>
              <a:ext cx="12865100" cy="44958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0</xdr:colOff>
      <xdr:row>18</xdr:row>
      <xdr:rowOff>47625</xdr:rowOff>
    </xdr:from>
    <xdr:to>
      <xdr:col>0</xdr:col>
      <xdr:colOff>9525</xdr:colOff>
      <xdr:row>37</xdr:row>
      <xdr:rowOff>1</xdr:rowOff>
    </xdr:to>
    <xdr:cxnSp macro="">
      <xdr:nvCxnSpPr>
        <xdr:cNvPr id="4" name="直線コネクタ 3">
          <a:extLst>
            <a:ext uri="{FF2B5EF4-FFF2-40B4-BE49-F238E27FC236}">
              <a16:creationId xmlns:a16="http://schemas.microsoft.com/office/drawing/2014/main" id="{29FE5251-B5BB-4D99-9AC2-1BDB14102BEF}"/>
            </a:ext>
          </a:extLst>
        </xdr:cNvPr>
        <xdr:cNvCxnSpPr/>
      </xdr:nvCxnSpPr>
      <xdr:spPr>
        <a:xfrm flipV="1">
          <a:off x="0" y="4438650"/>
          <a:ext cx="9525" cy="4552951"/>
        </a:xfrm>
        <a:prstGeom prst="line">
          <a:avLst/>
        </a:prstGeom>
        <a:ln w="3175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0</xdr:colOff>
      <xdr:row>0</xdr:row>
      <xdr:rowOff>50800</xdr:rowOff>
    </xdr:from>
    <xdr:to>
      <xdr:col>44</xdr:col>
      <xdr:colOff>0</xdr:colOff>
      <xdr:row>19</xdr:row>
      <xdr:rowOff>101600</xdr:rowOff>
    </xdr:to>
    <xdr:cxnSp macro="">
      <xdr:nvCxnSpPr>
        <xdr:cNvPr id="6" name="直線コネクタ 5">
          <a:extLst>
            <a:ext uri="{FF2B5EF4-FFF2-40B4-BE49-F238E27FC236}">
              <a16:creationId xmlns:a16="http://schemas.microsoft.com/office/drawing/2014/main" id="{F01C3747-ABFF-4DE5-89EE-F60B98D8821C}"/>
            </a:ext>
          </a:extLst>
        </xdr:cNvPr>
        <xdr:cNvCxnSpPr/>
      </xdr:nvCxnSpPr>
      <xdr:spPr>
        <a:xfrm>
          <a:off x="38468300" y="50800"/>
          <a:ext cx="0" cy="4724400"/>
        </a:xfrm>
        <a:prstGeom prst="line">
          <a:avLst/>
        </a:prstGeom>
        <a:ln w="34925">
          <a:solidFill>
            <a:schemeClr val="bg1"/>
          </a:solidFill>
          <a:miter lim="800000"/>
        </a:ln>
        <a:effectLst/>
      </xdr:spPr>
      <xdr:style>
        <a:lnRef idx="3">
          <a:schemeClr val="dk1"/>
        </a:lnRef>
        <a:fillRef idx="0">
          <a:schemeClr val="dk1"/>
        </a:fillRef>
        <a:effectRef idx="2">
          <a:schemeClr val="dk1"/>
        </a:effectRef>
        <a:fontRef idx="minor">
          <a:schemeClr val="tx1"/>
        </a:fontRef>
      </xdr:style>
    </xdr:cxnSp>
    <xdr:clientData/>
  </xdr:twoCellAnchor>
  <xdr:twoCellAnchor>
    <xdr:from>
      <xdr:col>31</xdr:col>
      <xdr:colOff>25400</xdr:colOff>
      <xdr:row>33</xdr:row>
      <xdr:rowOff>241300</xdr:rowOff>
    </xdr:from>
    <xdr:to>
      <xdr:col>37</xdr:col>
      <xdr:colOff>431800</xdr:colOff>
      <xdr:row>38</xdr:row>
      <xdr:rowOff>165100</xdr:rowOff>
    </xdr:to>
    <xdr:sp macro="" textlink="">
      <xdr:nvSpPr>
        <xdr:cNvPr id="2" name="正方形/長方形 1">
          <a:extLst>
            <a:ext uri="{FF2B5EF4-FFF2-40B4-BE49-F238E27FC236}">
              <a16:creationId xmlns:a16="http://schemas.microsoft.com/office/drawing/2014/main" id="{7C17045A-FB09-4067-B5D2-D5F598E6B5F3}"/>
            </a:ext>
          </a:extLst>
        </xdr:cNvPr>
        <xdr:cNvSpPr/>
      </xdr:nvSpPr>
      <xdr:spPr>
        <a:xfrm>
          <a:off x="25755600" y="8470900"/>
          <a:ext cx="6477000" cy="1079500"/>
        </a:xfrm>
        <a:prstGeom prst="rect">
          <a:avLst/>
        </a:prstGeom>
        <a:solidFill>
          <a:schemeClr val="bg1"/>
        </a:solidFill>
        <a:ln>
          <a:solidFill>
            <a:schemeClr val="bg1"/>
          </a:solidFill>
        </a:ln>
        <a:effectLst/>
      </xdr:spPr>
      <xdr:style>
        <a:lnRef idx="2">
          <a:schemeClr val="accent1">
            <a:shade val="50000"/>
          </a:schemeClr>
        </a:lnRef>
        <a:fillRef idx="1001">
          <a:schemeClr val="lt1"/>
        </a:fillRef>
        <a:effectRef idx="0">
          <a:schemeClr val="accent1"/>
        </a:effectRef>
        <a:fontRef idx="minor">
          <a:schemeClr val="lt1"/>
        </a:fontRef>
      </xdr:style>
      <xdr:txBody>
        <a:bodyPr vertOverflow="clip" horzOverflow="clip" rtlCol="0" anchor="t"/>
        <a:lstStyle/>
        <a:p>
          <a:pPr algn="l"/>
          <a:r>
            <a:rPr kumimoji="1" lang="en-US" altLang="ja-JP" sz="1100"/>
            <a:t>      </a:t>
          </a:r>
        </a:p>
        <a:p>
          <a:pPr algn="l"/>
          <a:r>
            <a:rPr kumimoji="1" lang="en-US" altLang="ja-JP" sz="1100"/>
            <a:t>   </a:t>
          </a:r>
        </a:p>
        <a:p>
          <a:pPr algn="l"/>
          <a:r>
            <a:rPr kumimoji="1" lang="en-US" altLang="ja-JP" sz="1100"/>
            <a:t>    </a:t>
          </a:r>
        </a:p>
        <a:p>
          <a:pPr algn="l"/>
          <a:r>
            <a:rPr kumimoji="1" lang="en-US" altLang="ja-JP" sz="1100"/>
            <a:t>                  </a:t>
          </a:r>
        </a:p>
        <a:p>
          <a:pPr algn="l"/>
          <a:r>
            <a:rPr kumimoji="1" lang="en-US" altLang="ja-JP" sz="1100"/>
            <a:t>                 </a:t>
          </a:r>
        </a:p>
        <a:p>
          <a:pPr algn="l"/>
          <a:r>
            <a:rPr kumimoji="1" lang="en-US" altLang="ja-JP" sz="1100"/>
            <a:t>                                                                    </a:t>
          </a: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8"/>
  </sheetPr>
  <dimension ref="A1:Q413"/>
  <sheetViews>
    <sheetView showGridLines="0" tabSelected="1" view="pageBreakPreview" zoomScale="85" zoomScaleNormal="80" zoomScaleSheetLayoutView="85" workbookViewId="0">
      <selection activeCell="A2" sqref="A2:B4"/>
    </sheetView>
  </sheetViews>
  <sheetFormatPr defaultRowHeight="21.75" customHeight="1"/>
  <cols>
    <col min="1" max="1" width="3" style="90" customWidth="1"/>
    <col min="2" max="2" width="14" style="90" bestFit="1" customWidth="1"/>
    <col min="3" max="3" width="6.875" style="90" bestFit="1" customWidth="1"/>
    <col min="4" max="4" width="7.875" style="90" bestFit="1" customWidth="1"/>
    <col min="5" max="5" width="9.625" style="90" customWidth="1"/>
    <col min="6" max="6" width="9.5" style="90" customWidth="1"/>
    <col min="7" max="7" width="9.625" style="90" customWidth="1"/>
    <col min="8" max="9" width="11.375" style="90" customWidth="1"/>
    <col min="10" max="11" width="12.875" style="90" bestFit="1" customWidth="1"/>
    <col min="12" max="12" width="9.5" style="90" customWidth="1"/>
    <col min="13" max="13" width="10.75" style="90" customWidth="1"/>
    <col min="14" max="17" width="11.625" style="90" customWidth="1"/>
    <col min="18" max="16384" width="9" style="90"/>
  </cols>
  <sheetData>
    <row r="1" spans="1:17" ht="21.75" customHeight="1" thickBot="1">
      <c r="C1" s="121"/>
      <c r="D1" s="121"/>
      <c r="E1" s="121"/>
      <c r="F1" s="121"/>
      <c r="G1" s="121"/>
      <c r="H1" s="121"/>
      <c r="I1" s="121"/>
      <c r="J1" s="121"/>
      <c r="K1" s="121"/>
      <c r="L1" s="121"/>
      <c r="M1" s="121"/>
      <c r="O1" s="98"/>
      <c r="P1" s="98"/>
      <c r="Q1" s="98" t="s">
        <v>79</v>
      </c>
    </row>
    <row r="2" spans="1:17" ht="21.75" customHeight="1" thickTop="1">
      <c r="A2" s="259" t="s">
        <v>0</v>
      </c>
      <c r="B2" s="260"/>
      <c r="C2" s="254" t="s">
        <v>1</v>
      </c>
      <c r="D2" s="254" t="s">
        <v>2</v>
      </c>
      <c r="E2" s="249" t="s">
        <v>3</v>
      </c>
      <c r="F2" s="250"/>
      <c r="G2" s="251"/>
      <c r="H2" s="254" t="s">
        <v>4</v>
      </c>
      <c r="I2" s="254" t="s">
        <v>5</v>
      </c>
      <c r="J2" s="254" t="s">
        <v>6</v>
      </c>
      <c r="K2" s="267" t="s">
        <v>7</v>
      </c>
      <c r="L2" s="254" t="s">
        <v>8</v>
      </c>
      <c r="M2" s="254" t="s">
        <v>9</v>
      </c>
      <c r="N2" s="268" t="s">
        <v>10</v>
      </c>
      <c r="O2" s="269"/>
      <c r="P2" s="269"/>
      <c r="Q2" s="269"/>
    </row>
    <row r="3" spans="1:17" ht="21.75" customHeight="1">
      <c r="A3" s="261"/>
      <c r="B3" s="262"/>
      <c r="C3" s="265"/>
      <c r="D3" s="265"/>
      <c r="E3" s="252" t="s">
        <v>11</v>
      </c>
      <c r="F3" s="252" t="s">
        <v>12</v>
      </c>
      <c r="G3" s="252" t="s">
        <v>13</v>
      </c>
      <c r="H3" s="255"/>
      <c r="I3" s="255"/>
      <c r="J3" s="255"/>
      <c r="K3" s="255"/>
      <c r="L3" s="265"/>
      <c r="M3" s="265"/>
      <c r="N3" s="256" t="s">
        <v>14</v>
      </c>
      <c r="O3" s="256" t="s">
        <v>15</v>
      </c>
      <c r="P3" s="252" t="s">
        <v>16</v>
      </c>
      <c r="Q3" s="257" t="s">
        <v>17</v>
      </c>
    </row>
    <row r="4" spans="1:17" ht="21.75" customHeight="1">
      <c r="A4" s="263"/>
      <c r="B4" s="264"/>
      <c r="C4" s="266"/>
      <c r="D4" s="266"/>
      <c r="E4" s="253"/>
      <c r="F4" s="253"/>
      <c r="G4" s="266"/>
      <c r="H4" s="253"/>
      <c r="I4" s="253"/>
      <c r="J4" s="253"/>
      <c r="K4" s="253"/>
      <c r="L4" s="266"/>
      <c r="M4" s="266"/>
      <c r="N4" s="253"/>
      <c r="O4" s="253"/>
      <c r="P4" s="253"/>
      <c r="Q4" s="258"/>
    </row>
    <row r="5" spans="1:17" ht="30" customHeight="1">
      <c r="A5" s="117" t="s">
        <v>18</v>
      </c>
      <c r="B5" s="122" t="s">
        <v>19</v>
      </c>
      <c r="C5" s="215">
        <v>7613</v>
      </c>
      <c r="D5" s="216">
        <v>364064</v>
      </c>
      <c r="E5" s="216">
        <v>261250</v>
      </c>
      <c r="F5" s="216">
        <v>74012</v>
      </c>
      <c r="G5" s="216">
        <v>34050</v>
      </c>
      <c r="H5" s="216">
        <v>177607616</v>
      </c>
      <c r="I5" s="216">
        <v>1054154466</v>
      </c>
      <c r="J5" s="216">
        <v>1650673635</v>
      </c>
      <c r="K5" s="216">
        <v>1513551533</v>
      </c>
      <c r="L5" s="216">
        <v>45778008</v>
      </c>
      <c r="M5" s="216">
        <v>511585774</v>
      </c>
      <c r="N5" s="216">
        <v>244335889</v>
      </c>
      <c r="O5" s="216">
        <v>62361108</v>
      </c>
      <c r="P5" s="216">
        <v>108381431</v>
      </c>
      <c r="Q5" s="216">
        <v>73593350</v>
      </c>
    </row>
    <row r="6" spans="1:17" ht="21.75" customHeight="1">
      <c r="A6" s="96"/>
      <c r="B6" s="123" t="s">
        <v>20</v>
      </c>
      <c r="C6" s="215">
        <v>5544</v>
      </c>
      <c r="D6" s="216">
        <v>67862</v>
      </c>
      <c r="E6" s="216">
        <v>49773</v>
      </c>
      <c r="F6" s="216">
        <v>15673</v>
      </c>
      <c r="G6" s="216">
        <v>1441</v>
      </c>
      <c r="H6" s="216">
        <v>24180704</v>
      </c>
      <c r="I6" s="216">
        <v>88259854</v>
      </c>
      <c r="J6" s="216">
        <v>151124309</v>
      </c>
      <c r="K6" s="216">
        <v>143227441</v>
      </c>
      <c r="L6" s="216">
        <v>0</v>
      </c>
      <c r="M6" s="216">
        <v>58220244</v>
      </c>
      <c r="N6" s="216">
        <v>0</v>
      </c>
      <c r="O6" s="216">
        <v>0</v>
      </c>
      <c r="P6" s="216">
        <v>0</v>
      </c>
      <c r="Q6" s="216">
        <v>0</v>
      </c>
    </row>
    <row r="7" spans="1:17" ht="21.75" customHeight="1">
      <c r="A7" s="96"/>
      <c r="B7" s="124" t="s">
        <v>21</v>
      </c>
      <c r="C7" s="215">
        <v>2598</v>
      </c>
      <c r="D7" s="216">
        <v>16346</v>
      </c>
      <c r="E7" s="216">
        <v>11382</v>
      </c>
      <c r="F7" s="216">
        <v>3882</v>
      </c>
      <c r="G7" s="216">
        <v>117</v>
      </c>
      <c r="H7" s="216">
        <v>4989048</v>
      </c>
      <c r="I7" s="216">
        <v>12744926</v>
      </c>
      <c r="J7" s="216">
        <v>24257433</v>
      </c>
      <c r="K7" s="216">
        <v>23207268</v>
      </c>
      <c r="L7" s="216">
        <v>0</v>
      </c>
      <c r="M7" s="216">
        <v>10646436</v>
      </c>
      <c r="N7" s="216">
        <v>0</v>
      </c>
      <c r="O7" s="216">
        <v>0</v>
      </c>
      <c r="P7" s="216">
        <v>0</v>
      </c>
      <c r="Q7" s="216">
        <v>0</v>
      </c>
    </row>
    <row r="8" spans="1:17" ht="21.75" customHeight="1">
      <c r="A8" s="96"/>
      <c r="B8" s="124" t="s">
        <v>22</v>
      </c>
      <c r="C8" s="215">
        <v>1921</v>
      </c>
      <c r="D8" s="216">
        <v>26325</v>
      </c>
      <c r="E8" s="216">
        <v>19565</v>
      </c>
      <c r="F8" s="216">
        <v>6150</v>
      </c>
      <c r="G8" s="216">
        <v>546</v>
      </c>
      <c r="H8" s="216">
        <v>9510614</v>
      </c>
      <c r="I8" s="216">
        <v>37298686</v>
      </c>
      <c r="J8" s="216">
        <v>63008291</v>
      </c>
      <c r="K8" s="216">
        <v>60575711</v>
      </c>
      <c r="L8" s="216">
        <v>0</v>
      </c>
      <c r="M8" s="216">
        <v>23817363</v>
      </c>
      <c r="N8" s="216">
        <v>0</v>
      </c>
      <c r="O8" s="216">
        <v>0</v>
      </c>
      <c r="P8" s="216">
        <v>0</v>
      </c>
      <c r="Q8" s="216">
        <v>0</v>
      </c>
    </row>
    <row r="9" spans="1:17" ht="21.75" customHeight="1">
      <c r="A9" s="96"/>
      <c r="B9" s="124" t="s">
        <v>23</v>
      </c>
      <c r="C9" s="215">
        <v>1025</v>
      </c>
      <c r="D9" s="216">
        <v>25191</v>
      </c>
      <c r="E9" s="216">
        <v>18826</v>
      </c>
      <c r="F9" s="216">
        <v>5641</v>
      </c>
      <c r="G9" s="216">
        <v>778</v>
      </c>
      <c r="H9" s="216">
        <v>9681042</v>
      </c>
      <c r="I9" s="216">
        <v>38216242</v>
      </c>
      <c r="J9" s="216">
        <v>63858585</v>
      </c>
      <c r="K9" s="216">
        <v>59444462</v>
      </c>
      <c r="L9" s="216">
        <v>0</v>
      </c>
      <c r="M9" s="216">
        <v>23756445</v>
      </c>
      <c r="N9" s="216">
        <v>0</v>
      </c>
      <c r="O9" s="216">
        <v>0</v>
      </c>
      <c r="P9" s="216">
        <v>0</v>
      </c>
      <c r="Q9" s="216">
        <v>0</v>
      </c>
    </row>
    <row r="10" spans="1:17" ht="21.75" customHeight="1">
      <c r="A10" s="96"/>
      <c r="B10" s="123" t="s">
        <v>24</v>
      </c>
      <c r="C10" s="215">
        <v>2069</v>
      </c>
      <c r="D10" s="216">
        <v>296202</v>
      </c>
      <c r="E10" s="216">
        <v>211477</v>
      </c>
      <c r="F10" s="216">
        <v>58339</v>
      </c>
      <c r="G10" s="216">
        <v>32609</v>
      </c>
      <c r="H10" s="216">
        <v>153426912</v>
      </c>
      <c r="I10" s="216">
        <v>965894612</v>
      </c>
      <c r="J10" s="216">
        <v>1499549326</v>
      </c>
      <c r="K10" s="216">
        <v>1370324092</v>
      </c>
      <c r="L10" s="216">
        <v>45778008</v>
      </c>
      <c r="M10" s="216">
        <v>453365530</v>
      </c>
      <c r="N10" s="216">
        <v>244335889</v>
      </c>
      <c r="O10" s="216">
        <v>62361108</v>
      </c>
      <c r="P10" s="216">
        <v>108381431</v>
      </c>
      <c r="Q10" s="216">
        <v>73593350</v>
      </c>
    </row>
    <row r="11" spans="1:17" ht="21.75" customHeight="1">
      <c r="A11" s="96"/>
      <c r="B11" s="124" t="s">
        <v>25</v>
      </c>
      <c r="C11" s="215">
        <v>657</v>
      </c>
      <c r="D11" s="216">
        <v>26015</v>
      </c>
      <c r="E11" s="216">
        <v>19565</v>
      </c>
      <c r="F11" s="216">
        <v>5531</v>
      </c>
      <c r="G11" s="216">
        <v>983</v>
      </c>
      <c r="H11" s="216">
        <v>10852707</v>
      </c>
      <c r="I11" s="216">
        <v>48576036</v>
      </c>
      <c r="J11" s="216">
        <v>79980243</v>
      </c>
      <c r="K11" s="216">
        <v>75247655</v>
      </c>
      <c r="L11" s="216">
        <v>2075418</v>
      </c>
      <c r="M11" s="216">
        <v>27015084</v>
      </c>
      <c r="N11" s="216">
        <v>10042475</v>
      </c>
      <c r="O11" s="216">
        <v>4297969</v>
      </c>
      <c r="P11" s="216">
        <v>2051782</v>
      </c>
      <c r="Q11" s="216">
        <v>3692724</v>
      </c>
    </row>
    <row r="12" spans="1:17" ht="21.75" customHeight="1">
      <c r="A12" s="96"/>
      <c r="B12" s="124" t="s">
        <v>26</v>
      </c>
      <c r="C12" s="215">
        <v>694</v>
      </c>
      <c r="D12" s="216">
        <v>48197</v>
      </c>
      <c r="E12" s="216">
        <v>35956</v>
      </c>
      <c r="F12" s="216">
        <v>9201</v>
      </c>
      <c r="G12" s="216">
        <v>3394</v>
      </c>
      <c r="H12" s="216">
        <v>21308474</v>
      </c>
      <c r="I12" s="216">
        <v>107422244</v>
      </c>
      <c r="J12" s="216">
        <v>179716873</v>
      </c>
      <c r="K12" s="216">
        <v>170339779</v>
      </c>
      <c r="L12" s="216">
        <v>5119364</v>
      </c>
      <c r="M12" s="216">
        <v>63420909</v>
      </c>
      <c r="N12" s="216">
        <v>24252130</v>
      </c>
      <c r="O12" s="216">
        <v>8771925</v>
      </c>
      <c r="P12" s="216">
        <v>6179426</v>
      </c>
      <c r="Q12" s="216">
        <v>9300779</v>
      </c>
    </row>
    <row r="13" spans="1:17" ht="21.75" customHeight="1">
      <c r="A13" s="96"/>
      <c r="B13" s="124" t="s">
        <v>27</v>
      </c>
      <c r="C13" s="215">
        <v>420</v>
      </c>
      <c r="D13" s="216">
        <v>58009</v>
      </c>
      <c r="E13" s="216">
        <v>40807</v>
      </c>
      <c r="F13" s="216">
        <v>12899</v>
      </c>
      <c r="G13" s="216">
        <v>5111</v>
      </c>
      <c r="H13" s="216">
        <v>25981004</v>
      </c>
      <c r="I13" s="216">
        <v>137922131</v>
      </c>
      <c r="J13" s="216">
        <v>242311399</v>
      </c>
      <c r="K13" s="216">
        <v>228600672</v>
      </c>
      <c r="L13" s="216">
        <v>7295589</v>
      </c>
      <c r="M13" s="216">
        <v>87166630</v>
      </c>
      <c r="N13" s="216">
        <v>30466554</v>
      </c>
      <c r="O13" s="216">
        <v>11029893</v>
      </c>
      <c r="P13" s="216">
        <v>8432511</v>
      </c>
      <c r="Q13" s="216">
        <v>11004150</v>
      </c>
    </row>
    <row r="14" spans="1:17" ht="21.75" customHeight="1">
      <c r="A14" s="96"/>
      <c r="B14" s="124" t="s">
        <v>28</v>
      </c>
      <c r="C14" s="215">
        <v>115</v>
      </c>
      <c r="D14" s="216">
        <v>27712</v>
      </c>
      <c r="E14" s="216">
        <v>18825</v>
      </c>
      <c r="F14" s="216">
        <v>6686</v>
      </c>
      <c r="G14" s="216">
        <v>2692</v>
      </c>
      <c r="H14" s="216">
        <v>13031827</v>
      </c>
      <c r="I14" s="216">
        <v>91716399</v>
      </c>
      <c r="J14" s="216">
        <v>146243249</v>
      </c>
      <c r="K14" s="216">
        <v>136782528</v>
      </c>
      <c r="L14" s="216">
        <v>3929151</v>
      </c>
      <c r="M14" s="216">
        <v>46501372</v>
      </c>
      <c r="N14" s="216">
        <v>17052292</v>
      </c>
      <c r="O14" s="216">
        <v>5766833</v>
      </c>
      <c r="P14" s="216">
        <v>4346620</v>
      </c>
      <c r="Q14" s="216">
        <v>6938839</v>
      </c>
    </row>
    <row r="15" spans="1:17" ht="21.75" customHeight="1">
      <c r="A15" s="96"/>
      <c r="B15" s="124" t="s">
        <v>29</v>
      </c>
      <c r="C15" s="215">
        <v>106</v>
      </c>
      <c r="D15" s="216">
        <v>40940</v>
      </c>
      <c r="E15" s="216">
        <v>28233</v>
      </c>
      <c r="F15" s="216">
        <v>9008</v>
      </c>
      <c r="G15" s="216">
        <v>4637</v>
      </c>
      <c r="H15" s="216">
        <v>21546697</v>
      </c>
      <c r="I15" s="216">
        <v>134500659</v>
      </c>
      <c r="J15" s="216">
        <v>217967891</v>
      </c>
      <c r="K15" s="216">
        <v>202687540</v>
      </c>
      <c r="L15" s="216">
        <v>5836750</v>
      </c>
      <c r="M15" s="216">
        <v>73243391</v>
      </c>
      <c r="N15" s="216">
        <v>32278674</v>
      </c>
      <c r="O15" s="216">
        <v>10841611</v>
      </c>
      <c r="P15" s="216">
        <v>13060469</v>
      </c>
      <c r="Q15" s="216">
        <v>8376594</v>
      </c>
    </row>
    <row r="16" spans="1:17" ht="21.75" customHeight="1">
      <c r="A16" s="96"/>
      <c r="B16" s="124" t="s">
        <v>30</v>
      </c>
      <c r="C16" s="215">
        <v>49</v>
      </c>
      <c r="D16" s="216">
        <v>32996</v>
      </c>
      <c r="E16" s="216">
        <v>19917</v>
      </c>
      <c r="F16" s="216">
        <v>8494</v>
      </c>
      <c r="G16" s="216">
        <v>5325</v>
      </c>
      <c r="H16" s="216">
        <v>17974633</v>
      </c>
      <c r="I16" s="216">
        <v>96602190</v>
      </c>
      <c r="J16" s="216">
        <v>141932521</v>
      </c>
      <c r="K16" s="216">
        <v>127535151</v>
      </c>
      <c r="L16" s="216">
        <v>4947418</v>
      </c>
      <c r="M16" s="216">
        <v>38932487</v>
      </c>
      <c r="N16" s="216">
        <v>27257948</v>
      </c>
      <c r="O16" s="216">
        <v>6856012</v>
      </c>
      <c r="P16" s="216">
        <v>12018890</v>
      </c>
      <c r="Q16" s="216">
        <v>8383046</v>
      </c>
    </row>
    <row r="17" spans="1:17" ht="21.75" customHeight="1" thickBot="1">
      <c r="A17" s="125"/>
      <c r="B17" s="126" t="s">
        <v>31</v>
      </c>
      <c r="C17" s="215">
        <v>28</v>
      </c>
      <c r="D17" s="216">
        <v>62333</v>
      </c>
      <c r="E17" s="216">
        <v>48174</v>
      </c>
      <c r="F17" s="216">
        <v>6520</v>
      </c>
      <c r="G17" s="216">
        <v>10467</v>
      </c>
      <c r="H17" s="216">
        <v>42731570</v>
      </c>
      <c r="I17" s="216">
        <v>349154953</v>
      </c>
      <c r="J17" s="216">
        <v>491397150</v>
      </c>
      <c r="K17" s="216">
        <v>429130767</v>
      </c>
      <c r="L17" s="216">
        <v>16574318</v>
      </c>
      <c r="M17" s="216">
        <v>117085657</v>
      </c>
      <c r="N17" s="216">
        <v>102985816</v>
      </c>
      <c r="O17" s="216">
        <v>14796865</v>
      </c>
      <c r="P17" s="216">
        <v>62291733</v>
      </c>
      <c r="Q17" s="216">
        <v>25897218</v>
      </c>
    </row>
    <row r="18" spans="1:17" ht="21.75" customHeight="1" thickTop="1">
      <c r="A18" s="259" t="s">
        <v>0</v>
      </c>
      <c r="B18" s="260"/>
      <c r="C18" s="254" t="s">
        <v>1</v>
      </c>
      <c r="D18" s="254" t="s">
        <v>2</v>
      </c>
      <c r="E18" s="249" t="s">
        <v>3</v>
      </c>
      <c r="F18" s="250"/>
      <c r="G18" s="251"/>
      <c r="H18" s="254" t="s">
        <v>4</v>
      </c>
      <c r="I18" s="254" t="s">
        <v>5</v>
      </c>
      <c r="J18" s="254" t="s">
        <v>6</v>
      </c>
      <c r="K18" s="267" t="s">
        <v>7</v>
      </c>
      <c r="L18" s="254" t="s">
        <v>8</v>
      </c>
      <c r="M18" s="254" t="s">
        <v>9</v>
      </c>
      <c r="N18" s="268" t="s">
        <v>10</v>
      </c>
      <c r="O18" s="269"/>
      <c r="P18" s="269"/>
      <c r="Q18" s="269"/>
    </row>
    <row r="19" spans="1:17" ht="21.75" customHeight="1">
      <c r="A19" s="261"/>
      <c r="B19" s="262"/>
      <c r="C19" s="265"/>
      <c r="D19" s="265"/>
      <c r="E19" s="252" t="s">
        <v>11</v>
      </c>
      <c r="F19" s="252" t="s">
        <v>12</v>
      </c>
      <c r="G19" s="252" t="s">
        <v>13</v>
      </c>
      <c r="H19" s="255"/>
      <c r="I19" s="255"/>
      <c r="J19" s="255"/>
      <c r="K19" s="255"/>
      <c r="L19" s="265"/>
      <c r="M19" s="265"/>
      <c r="N19" s="256" t="s">
        <v>14</v>
      </c>
      <c r="O19" s="256" t="s">
        <v>15</v>
      </c>
      <c r="P19" s="252" t="s">
        <v>16</v>
      </c>
      <c r="Q19" s="257" t="s">
        <v>17</v>
      </c>
    </row>
    <row r="20" spans="1:17" ht="21.75" customHeight="1">
      <c r="A20" s="263"/>
      <c r="B20" s="264"/>
      <c r="C20" s="266"/>
      <c r="D20" s="266"/>
      <c r="E20" s="253"/>
      <c r="F20" s="253"/>
      <c r="G20" s="266"/>
      <c r="H20" s="253"/>
      <c r="I20" s="253"/>
      <c r="J20" s="253"/>
      <c r="K20" s="253"/>
      <c r="L20" s="266"/>
      <c r="M20" s="266"/>
      <c r="N20" s="253"/>
      <c r="O20" s="253"/>
      <c r="P20" s="253"/>
      <c r="Q20" s="258"/>
    </row>
    <row r="21" spans="1:17" ht="30" customHeight="1">
      <c r="A21" s="117" t="s">
        <v>32</v>
      </c>
      <c r="B21" s="122" t="s">
        <v>33</v>
      </c>
      <c r="C21" s="215">
        <v>1071</v>
      </c>
      <c r="D21" s="216">
        <v>55585</v>
      </c>
      <c r="E21" s="216">
        <v>22911</v>
      </c>
      <c r="F21" s="216">
        <v>27673</v>
      </c>
      <c r="G21" s="216">
        <v>4804</v>
      </c>
      <c r="H21" s="216">
        <v>17416678</v>
      </c>
      <c r="I21" s="216">
        <v>105122849</v>
      </c>
      <c r="J21" s="216">
        <v>171288497</v>
      </c>
      <c r="K21" s="216">
        <v>163657102</v>
      </c>
      <c r="L21" s="216">
        <v>4031217</v>
      </c>
      <c r="M21" s="216">
        <v>57343408</v>
      </c>
      <c r="N21" s="216">
        <v>9806222</v>
      </c>
      <c r="O21" s="216">
        <v>3174070</v>
      </c>
      <c r="P21" s="216">
        <v>1036640</v>
      </c>
      <c r="Q21" s="216">
        <v>5595512</v>
      </c>
    </row>
    <row r="22" spans="1:17" ht="21.75" customHeight="1">
      <c r="A22" s="96"/>
      <c r="B22" s="123" t="s">
        <v>20</v>
      </c>
      <c r="C22" s="215">
        <v>737</v>
      </c>
      <c r="D22" s="216">
        <v>8769</v>
      </c>
      <c r="E22" s="216">
        <v>4596</v>
      </c>
      <c r="F22" s="216">
        <v>3672</v>
      </c>
      <c r="G22" s="216">
        <v>120</v>
      </c>
      <c r="H22" s="216">
        <v>2160520</v>
      </c>
      <c r="I22" s="216">
        <v>10389902</v>
      </c>
      <c r="J22" s="216">
        <v>16220031</v>
      </c>
      <c r="K22" s="216">
        <v>15540033</v>
      </c>
      <c r="L22" s="216">
        <v>0</v>
      </c>
      <c r="M22" s="216">
        <v>5398971</v>
      </c>
      <c r="N22" s="216">
        <v>0</v>
      </c>
      <c r="O22" s="216">
        <v>0</v>
      </c>
      <c r="P22" s="216">
        <v>0</v>
      </c>
      <c r="Q22" s="216">
        <v>0</v>
      </c>
    </row>
    <row r="23" spans="1:17" ht="21.75" customHeight="1">
      <c r="A23" s="96"/>
      <c r="B23" s="124" t="s">
        <v>21</v>
      </c>
      <c r="C23" s="215">
        <v>348</v>
      </c>
      <c r="D23" s="216">
        <v>2220</v>
      </c>
      <c r="E23" s="216">
        <v>1077</v>
      </c>
      <c r="F23" s="216">
        <v>840</v>
      </c>
      <c r="G23" s="216">
        <v>13</v>
      </c>
      <c r="H23" s="216">
        <v>440670</v>
      </c>
      <c r="I23" s="216">
        <v>1303510</v>
      </c>
      <c r="J23" s="216">
        <v>2327498</v>
      </c>
      <c r="K23" s="216">
        <v>2309488</v>
      </c>
      <c r="L23" s="216">
        <v>0</v>
      </c>
      <c r="M23" s="216">
        <v>948580</v>
      </c>
      <c r="N23" s="216">
        <v>0</v>
      </c>
      <c r="O23" s="216">
        <v>0</v>
      </c>
      <c r="P23" s="216">
        <v>0</v>
      </c>
      <c r="Q23" s="216">
        <v>0</v>
      </c>
    </row>
    <row r="24" spans="1:17" ht="21.75" customHeight="1">
      <c r="A24" s="96"/>
      <c r="B24" s="124" t="s">
        <v>22</v>
      </c>
      <c r="C24" s="215">
        <v>267</v>
      </c>
      <c r="D24" s="216">
        <v>3551</v>
      </c>
      <c r="E24" s="216">
        <v>1857</v>
      </c>
      <c r="F24" s="216">
        <v>1566</v>
      </c>
      <c r="G24" s="216">
        <v>48</v>
      </c>
      <c r="H24" s="216">
        <v>868080</v>
      </c>
      <c r="I24" s="216">
        <v>3610850</v>
      </c>
      <c r="J24" s="216">
        <v>5925461</v>
      </c>
      <c r="K24" s="216">
        <v>5578873</v>
      </c>
      <c r="L24" s="216">
        <v>0</v>
      </c>
      <c r="M24" s="216">
        <v>2142826</v>
      </c>
      <c r="N24" s="216">
        <v>0</v>
      </c>
      <c r="O24" s="216">
        <v>0</v>
      </c>
      <c r="P24" s="216">
        <v>0</v>
      </c>
      <c r="Q24" s="216">
        <v>0</v>
      </c>
    </row>
    <row r="25" spans="1:17" ht="21.75" customHeight="1">
      <c r="A25" s="96"/>
      <c r="B25" s="124" t="s">
        <v>23</v>
      </c>
      <c r="C25" s="215">
        <v>122</v>
      </c>
      <c r="D25" s="216">
        <v>2998</v>
      </c>
      <c r="E25" s="216">
        <v>1662</v>
      </c>
      <c r="F25" s="216">
        <v>1266</v>
      </c>
      <c r="G25" s="216">
        <v>59</v>
      </c>
      <c r="H25" s="216">
        <v>851770</v>
      </c>
      <c r="I25" s="216">
        <v>5475542</v>
      </c>
      <c r="J25" s="216">
        <v>7967072</v>
      </c>
      <c r="K25" s="216">
        <v>7651672</v>
      </c>
      <c r="L25" s="216">
        <v>0</v>
      </c>
      <c r="M25" s="216">
        <v>2307565</v>
      </c>
      <c r="N25" s="216">
        <v>0</v>
      </c>
      <c r="O25" s="216">
        <v>0</v>
      </c>
      <c r="P25" s="216">
        <v>0</v>
      </c>
      <c r="Q25" s="216">
        <v>0</v>
      </c>
    </row>
    <row r="26" spans="1:17" ht="21.75" customHeight="1">
      <c r="A26" s="96"/>
      <c r="B26" s="123" t="s">
        <v>24</v>
      </c>
      <c r="C26" s="215">
        <v>334</v>
      </c>
      <c r="D26" s="216">
        <v>46816</v>
      </c>
      <c r="E26" s="216">
        <v>18315</v>
      </c>
      <c r="F26" s="216">
        <v>24001</v>
      </c>
      <c r="G26" s="216">
        <v>4684</v>
      </c>
      <c r="H26" s="216">
        <v>15256158</v>
      </c>
      <c r="I26" s="216">
        <v>94732947</v>
      </c>
      <c r="J26" s="216">
        <v>155068466</v>
      </c>
      <c r="K26" s="216">
        <v>148117069</v>
      </c>
      <c r="L26" s="216">
        <v>4031217</v>
      </c>
      <c r="M26" s="216">
        <v>51944437</v>
      </c>
      <c r="N26" s="216">
        <v>9806222</v>
      </c>
      <c r="O26" s="216">
        <v>3174070</v>
      </c>
      <c r="P26" s="216">
        <v>1036640</v>
      </c>
      <c r="Q26" s="216">
        <v>5595512</v>
      </c>
    </row>
    <row r="27" spans="1:17" ht="21.75" customHeight="1">
      <c r="A27" s="96"/>
      <c r="B27" s="124" t="s">
        <v>25</v>
      </c>
      <c r="C27" s="215">
        <v>85</v>
      </c>
      <c r="D27" s="216">
        <v>3432</v>
      </c>
      <c r="E27" s="216">
        <v>1820</v>
      </c>
      <c r="F27" s="216">
        <v>1513</v>
      </c>
      <c r="G27" s="216">
        <v>100</v>
      </c>
      <c r="H27" s="216">
        <v>1078337</v>
      </c>
      <c r="I27" s="216">
        <v>6131525</v>
      </c>
      <c r="J27" s="216">
        <v>10131770</v>
      </c>
      <c r="K27" s="216">
        <v>9512815</v>
      </c>
      <c r="L27" s="216">
        <v>233931</v>
      </c>
      <c r="M27" s="216">
        <v>3609131</v>
      </c>
      <c r="N27" s="216">
        <v>1019083</v>
      </c>
      <c r="O27" s="216">
        <v>450686</v>
      </c>
      <c r="P27" s="216">
        <v>74460</v>
      </c>
      <c r="Q27" s="216">
        <v>493937</v>
      </c>
    </row>
    <row r="28" spans="1:17" ht="21.75" customHeight="1">
      <c r="A28" s="96"/>
      <c r="B28" s="124" t="s">
        <v>26</v>
      </c>
      <c r="C28" s="215">
        <v>114</v>
      </c>
      <c r="D28" s="216">
        <v>8302</v>
      </c>
      <c r="E28" s="216">
        <v>4675</v>
      </c>
      <c r="F28" s="216">
        <v>3240</v>
      </c>
      <c r="G28" s="216">
        <v>437</v>
      </c>
      <c r="H28" s="216">
        <v>2826932</v>
      </c>
      <c r="I28" s="216">
        <v>23487871</v>
      </c>
      <c r="J28" s="216">
        <v>34869039</v>
      </c>
      <c r="K28" s="216">
        <v>33316377</v>
      </c>
      <c r="L28" s="216">
        <v>865015</v>
      </c>
      <c r="M28" s="216">
        <v>9602938</v>
      </c>
      <c r="N28" s="216">
        <v>3385549</v>
      </c>
      <c r="O28" s="216">
        <v>1081287</v>
      </c>
      <c r="P28" s="216">
        <v>324032</v>
      </c>
      <c r="Q28" s="216">
        <v>1980230</v>
      </c>
    </row>
    <row r="29" spans="1:17" ht="21.75" customHeight="1">
      <c r="A29" s="96"/>
      <c r="B29" s="124" t="s">
        <v>27</v>
      </c>
      <c r="C29" s="215">
        <v>75</v>
      </c>
      <c r="D29" s="216">
        <v>10307</v>
      </c>
      <c r="E29" s="216">
        <v>5044</v>
      </c>
      <c r="F29" s="216">
        <v>4546</v>
      </c>
      <c r="G29" s="216">
        <v>764</v>
      </c>
      <c r="H29" s="216">
        <v>3563835</v>
      </c>
      <c r="I29" s="216">
        <v>27754634</v>
      </c>
      <c r="J29" s="216">
        <v>44285062</v>
      </c>
      <c r="K29" s="216">
        <v>42915261</v>
      </c>
      <c r="L29" s="216">
        <v>1252464</v>
      </c>
      <c r="M29" s="216">
        <v>14122459</v>
      </c>
      <c r="N29" s="216">
        <v>2668956</v>
      </c>
      <c r="O29" s="216">
        <v>650518</v>
      </c>
      <c r="P29" s="216">
        <v>431221</v>
      </c>
      <c r="Q29" s="216">
        <v>1587217</v>
      </c>
    </row>
    <row r="30" spans="1:17" ht="21.75" customHeight="1">
      <c r="A30" s="96"/>
      <c r="B30" s="124" t="s">
        <v>28</v>
      </c>
      <c r="C30" s="215">
        <v>23</v>
      </c>
      <c r="D30" s="216">
        <v>5494</v>
      </c>
      <c r="E30" s="216">
        <v>1853</v>
      </c>
      <c r="F30" s="216">
        <v>3069</v>
      </c>
      <c r="G30" s="216">
        <v>607</v>
      </c>
      <c r="H30" s="216">
        <v>1679716</v>
      </c>
      <c r="I30" s="216">
        <v>12092280</v>
      </c>
      <c r="J30" s="216">
        <v>19608559</v>
      </c>
      <c r="K30" s="216">
        <v>19456343</v>
      </c>
      <c r="L30" s="216">
        <v>644807</v>
      </c>
      <c r="M30" s="216">
        <v>6155561</v>
      </c>
      <c r="N30" s="216">
        <v>561691</v>
      </c>
      <c r="O30" s="216">
        <v>216129</v>
      </c>
      <c r="P30" s="216">
        <v>56361</v>
      </c>
      <c r="Q30" s="216">
        <v>289201</v>
      </c>
    </row>
    <row r="31" spans="1:17" ht="21.75" customHeight="1">
      <c r="A31" s="96"/>
      <c r="B31" s="124" t="s">
        <v>29</v>
      </c>
      <c r="C31" s="215">
        <v>21</v>
      </c>
      <c r="D31" s="216">
        <v>8153</v>
      </c>
      <c r="E31" s="216">
        <v>2896</v>
      </c>
      <c r="F31" s="216">
        <v>4356</v>
      </c>
      <c r="G31" s="216">
        <v>913</v>
      </c>
      <c r="H31" s="216">
        <v>2556098</v>
      </c>
      <c r="I31" s="216">
        <v>10768570</v>
      </c>
      <c r="J31" s="216">
        <v>19274978</v>
      </c>
      <c r="K31" s="216">
        <v>17882777</v>
      </c>
      <c r="L31" s="216">
        <v>600144</v>
      </c>
      <c r="M31" s="216">
        <v>7347064</v>
      </c>
      <c r="N31" s="216">
        <v>917232</v>
      </c>
      <c r="O31" s="216">
        <v>246222</v>
      </c>
      <c r="P31" s="216">
        <v>118693</v>
      </c>
      <c r="Q31" s="216">
        <v>552317</v>
      </c>
    </row>
    <row r="32" spans="1:17" ht="21.75" customHeight="1">
      <c r="A32" s="96"/>
      <c r="B32" s="124" t="s">
        <v>30</v>
      </c>
      <c r="C32" s="215">
        <v>15</v>
      </c>
      <c r="D32" s="216">
        <v>10027</v>
      </c>
      <c r="E32" s="216">
        <v>1981</v>
      </c>
      <c r="F32" s="216">
        <v>6222</v>
      </c>
      <c r="G32" s="216">
        <v>1863</v>
      </c>
      <c r="H32" s="216" t="s">
        <v>80</v>
      </c>
      <c r="I32" s="216" t="s">
        <v>80</v>
      </c>
      <c r="J32" s="216" t="s">
        <v>80</v>
      </c>
      <c r="K32" s="216" t="s">
        <v>80</v>
      </c>
      <c r="L32" s="216" t="s">
        <v>80</v>
      </c>
      <c r="M32" s="216" t="s">
        <v>80</v>
      </c>
      <c r="N32" s="216" t="s">
        <v>80</v>
      </c>
      <c r="O32" s="216" t="s">
        <v>80</v>
      </c>
      <c r="P32" s="216" t="s">
        <v>80</v>
      </c>
      <c r="Q32" s="216" t="s">
        <v>80</v>
      </c>
    </row>
    <row r="33" spans="1:17" ht="21.75" customHeight="1">
      <c r="A33" s="125"/>
      <c r="B33" s="126" t="s">
        <v>31</v>
      </c>
      <c r="C33" s="217">
        <v>1</v>
      </c>
      <c r="D33" s="218">
        <v>1101</v>
      </c>
      <c r="E33" s="218">
        <v>46</v>
      </c>
      <c r="F33" s="218">
        <v>1055</v>
      </c>
      <c r="G33" s="218">
        <v>0</v>
      </c>
      <c r="H33" s="218" t="s">
        <v>80</v>
      </c>
      <c r="I33" s="218" t="s">
        <v>80</v>
      </c>
      <c r="J33" s="218" t="s">
        <v>80</v>
      </c>
      <c r="K33" s="218" t="s">
        <v>80</v>
      </c>
      <c r="L33" s="218" t="s">
        <v>80</v>
      </c>
      <c r="M33" s="218" t="s">
        <v>80</v>
      </c>
      <c r="N33" s="218" t="s">
        <v>80</v>
      </c>
      <c r="O33" s="218" t="s">
        <v>80</v>
      </c>
      <c r="P33" s="218" t="s">
        <v>80</v>
      </c>
      <c r="Q33" s="218" t="s">
        <v>80</v>
      </c>
    </row>
    <row r="34" spans="1:17" ht="21.75" customHeight="1" thickBot="1">
      <c r="A34" s="127"/>
      <c r="B34" s="128"/>
      <c r="C34" s="219"/>
      <c r="D34" s="219"/>
      <c r="E34" s="219"/>
      <c r="F34" s="219"/>
      <c r="G34" s="219"/>
      <c r="H34" s="219"/>
      <c r="I34" s="219"/>
      <c r="J34" s="219"/>
      <c r="K34" s="219"/>
      <c r="L34" s="219"/>
      <c r="M34" s="219"/>
      <c r="N34" s="219"/>
      <c r="O34" s="219"/>
      <c r="P34" s="219"/>
      <c r="Q34" s="216" t="s">
        <v>79</v>
      </c>
    </row>
    <row r="35" spans="1:17" ht="21.75" customHeight="1" thickTop="1">
      <c r="A35" s="259" t="s">
        <v>0</v>
      </c>
      <c r="B35" s="260"/>
      <c r="C35" s="265" t="s">
        <v>1</v>
      </c>
      <c r="D35" s="265" t="s">
        <v>2</v>
      </c>
      <c r="E35" s="249" t="s">
        <v>3</v>
      </c>
      <c r="F35" s="250"/>
      <c r="G35" s="251"/>
      <c r="H35" s="254" t="s">
        <v>4</v>
      </c>
      <c r="I35" s="254" t="s">
        <v>5</v>
      </c>
      <c r="J35" s="254" t="s">
        <v>6</v>
      </c>
      <c r="K35" s="267" t="s">
        <v>7</v>
      </c>
      <c r="L35" s="254" t="s">
        <v>8</v>
      </c>
      <c r="M35" s="254" t="s">
        <v>9</v>
      </c>
      <c r="N35" s="268" t="s">
        <v>10</v>
      </c>
      <c r="O35" s="269"/>
      <c r="P35" s="269"/>
      <c r="Q35" s="269"/>
    </row>
    <row r="36" spans="1:17" ht="21.75" customHeight="1">
      <c r="A36" s="261"/>
      <c r="B36" s="262"/>
      <c r="C36" s="265"/>
      <c r="D36" s="265"/>
      <c r="E36" s="252" t="s">
        <v>11</v>
      </c>
      <c r="F36" s="252" t="s">
        <v>12</v>
      </c>
      <c r="G36" s="252" t="s">
        <v>13</v>
      </c>
      <c r="H36" s="255"/>
      <c r="I36" s="255"/>
      <c r="J36" s="255"/>
      <c r="K36" s="255"/>
      <c r="L36" s="265"/>
      <c r="M36" s="265"/>
      <c r="N36" s="256" t="s">
        <v>14</v>
      </c>
      <c r="O36" s="256" t="s">
        <v>15</v>
      </c>
      <c r="P36" s="252" t="s">
        <v>16</v>
      </c>
      <c r="Q36" s="257" t="s">
        <v>17</v>
      </c>
    </row>
    <row r="37" spans="1:17" ht="21.75" customHeight="1">
      <c r="A37" s="263"/>
      <c r="B37" s="264"/>
      <c r="C37" s="266"/>
      <c r="D37" s="266"/>
      <c r="E37" s="253"/>
      <c r="F37" s="253"/>
      <c r="G37" s="266"/>
      <c r="H37" s="253"/>
      <c r="I37" s="253"/>
      <c r="J37" s="253"/>
      <c r="K37" s="253"/>
      <c r="L37" s="266"/>
      <c r="M37" s="266"/>
      <c r="N37" s="253"/>
      <c r="O37" s="253"/>
      <c r="P37" s="253"/>
      <c r="Q37" s="258"/>
    </row>
    <row r="38" spans="1:17" ht="30" customHeight="1">
      <c r="A38" s="117" t="s">
        <v>34</v>
      </c>
      <c r="B38" s="122" t="s">
        <v>35</v>
      </c>
      <c r="C38" s="215">
        <v>126</v>
      </c>
      <c r="D38" s="216">
        <v>5773</v>
      </c>
      <c r="E38" s="216">
        <v>4192</v>
      </c>
      <c r="F38" s="216">
        <v>1286</v>
      </c>
      <c r="G38" s="216">
        <v>341</v>
      </c>
      <c r="H38" s="216">
        <v>2683048</v>
      </c>
      <c r="I38" s="216">
        <v>23554531</v>
      </c>
      <c r="J38" s="216">
        <v>47901534</v>
      </c>
      <c r="K38" s="216">
        <v>46358464</v>
      </c>
      <c r="L38" s="216">
        <v>1114224</v>
      </c>
      <c r="M38" s="216">
        <v>16242674</v>
      </c>
      <c r="N38" s="216">
        <v>3515651</v>
      </c>
      <c r="O38" s="216">
        <v>1926062</v>
      </c>
      <c r="P38" s="216">
        <v>939540</v>
      </c>
      <c r="Q38" s="216">
        <v>650049</v>
      </c>
    </row>
    <row r="39" spans="1:17" ht="21.75" customHeight="1">
      <c r="A39" s="96"/>
      <c r="B39" s="123" t="s">
        <v>20</v>
      </c>
      <c r="C39" s="215">
        <v>79</v>
      </c>
      <c r="D39" s="216">
        <v>976</v>
      </c>
      <c r="E39" s="216">
        <v>644</v>
      </c>
      <c r="F39" s="216">
        <v>309</v>
      </c>
      <c r="G39" s="216">
        <v>25</v>
      </c>
      <c r="H39" s="216">
        <v>327321</v>
      </c>
      <c r="I39" s="216">
        <v>3055426</v>
      </c>
      <c r="J39" s="216">
        <v>6556322</v>
      </c>
      <c r="K39" s="216">
        <v>6278287</v>
      </c>
      <c r="L39" s="216">
        <v>0</v>
      </c>
      <c r="M39" s="216">
        <v>3137231</v>
      </c>
      <c r="N39" s="216">
        <v>0</v>
      </c>
      <c r="O39" s="216">
        <v>0</v>
      </c>
      <c r="P39" s="216">
        <v>0</v>
      </c>
      <c r="Q39" s="216">
        <v>0</v>
      </c>
    </row>
    <row r="40" spans="1:17" ht="21.75" customHeight="1">
      <c r="A40" s="96"/>
      <c r="B40" s="124" t="s">
        <v>21</v>
      </c>
      <c r="C40" s="215">
        <v>38</v>
      </c>
      <c r="D40" s="216">
        <v>254</v>
      </c>
      <c r="E40" s="216">
        <v>173</v>
      </c>
      <c r="F40" s="216">
        <v>80</v>
      </c>
      <c r="G40" s="216">
        <v>3</v>
      </c>
      <c r="H40" s="216">
        <v>73032</v>
      </c>
      <c r="I40" s="216">
        <v>236309</v>
      </c>
      <c r="J40" s="216">
        <v>416222</v>
      </c>
      <c r="K40" s="216">
        <v>403920</v>
      </c>
      <c r="L40" s="216">
        <v>0</v>
      </c>
      <c r="M40" s="216">
        <v>131586</v>
      </c>
      <c r="N40" s="216">
        <v>0</v>
      </c>
      <c r="O40" s="216">
        <v>0</v>
      </c>
      <c r="P40" s="216">
        <v>0</v>
      </c>
      <c r="Q40" s="216">
        <v>0</v>
      </c>
    </row>
    <row r="41" spans="1:17" ht="21.75" customHeight="1">
      <c r="A41" s="96"/>
      <c r="B41" s="124" t="s">
        <v>22</v>
      </c>
      <c r="C41" s="215">
        <v>27</v>
      </c>
      <c r="D41" s="216">
        <v>373</v>
      </c>
      <c r="E41" s="216">
        <v>255</v>
      </c>
      <c r="F41" s="216">
        <v>113</v>
      </c>
      <c r="G41" s="216">
        <v>5</v>
      </c>
      <c r="H41" s="216">
        <v>121972</v>
      </c>
      <c r="I41" s="216">
        <v>1098632</v>
      </c>
      <c r="J41" s="216">
        <v>3366388</v>
      </c>
      <c r="K41" s="216">
        <v>3318654</v>
      </c>
      <c r="L41" s="216">
        <v>0</v>
      </c>
      <c r="M41" s="216">
        <v>2061674</v>
      </c>
      <c r="N41" s="216">
        <v>0</v>
      </c>
      <c r="O41" s="216">
        <v>0</v>
      </c>
      <c r="P41" s="216">
        <v>0</v>
      </c>
      <c r="Q41" s="216">
        <v>0</v>
      </c>
    </row>
    <row r="42" spans="1:17" ht="21.75" customHeight="1">
      <c r="A42" s="96"/>
      <c r="B42" s="124" t="s">
        <v>23</v>
      </c>
      <c r="C42" s="215">
        <v>14</v>
      </c>
      <c r="D42" s="216">
        <v>349</v>
      </c>
      <c r="E42" s="216">
        <v>216</v>
      </c>
      <c r="F42" s="216">
        <v>116</v>
      </c>
      <c r="G42" s="216">
        <v>17</v>
      </c>
      <c r="H42" s="216">
        <v>132317</v>
      </c>
      <c r="I42" s="216">
        <v>1720485</v>
      </c>
      <c r="J42" s="216">
        <v>2773712</v>
      </c>
      <c r="K42" s="216">
        <v>2555713</v>
      </c>
      <c r="L42" s="216">
        <v>0</v>
      </c>
      <c r="M42" s="216">
        <v>943971</v>
      </c>
      <c r="N42" s="216">
        <v>0</v>
      </c>
      <c r="O42" s="216">
        <v>0</v>
      </c>
      <c r="P42" s="216">
        <v>0</v>
      </c>
      <c r="Q42" s="216">
        <v>0</v>
      </c>
    </row>
    <row r="43" spans="1:17" ht="21.75" customHeight="1">
      <c r="A43" s="96"/>
      <c r="B43" s="123" t="s">
        <v>24</v>
      </c>
      <c r="C43" s="215">
        <v>47</v>
      </c>
      <c r="D43" s="216">
        <v>4797</v>
      </c>
      <c r="E43" s="216">
        <v>3548</v>
      </c>
      <c r="F43" s="216">
        <v>977</v>
      </c>
      <c r="G43" s="216">
        <v>316</v>
      </c>
      <c r="H43" s="216">
        <v>2355727</v>
      </c>
      <c r="I43" s="216">
        <v>20499105</v>
      </c>
      <c r="J43" s="216">
        <v>41345212</v>
      </c>
      <c r="K43" s="216">
        <v>40080177</v>
      </c>
      <c r="L43" s="216">
        <v>1114224</v>
      </c>
      <c r="M43" s="216">
        <v>13105443</v>
      </c>
      <c r="N43" s="216">
        <v>3515651</v>
      </c>
      <c r="O43" s="216">
        <v>1926062</v>
      </c>
      <c r="P43" s="216">
        <v>939540</v>
      </c>
      <c r="Q43" s="216">
        <v>650049</v>
      </c>
    </row>
    <row r="44" spans="1:17" ht="21.75" customHeight="1">
      <c r="A44" s="96"/>
      <c r="B44" s="124" t="s">
        <v>25</v>
      </c>
      <c r="C44" s="215">
        <v>15</v>
      </c>
      <c r="D44" s="216">
        <v>603</v>
      </c>
      <c r="E44" s="216">
        <v>386</v>
      </c>
      <c r="F44" s="216">
        <v>205</v>
      </c>
      <c r="G44" s="216">
        <v>12</v>
      </c>
      <c r="H44" s="216">
        <v>255618</v>
      </c>
      <c r="I44" s="216">
        <v>1544503</v>
      </c>
      <c r="J44" s="216">
        <v>3050784</v>
      </c>
      <c r="K44" s="216">
        <v>2668528</v>
      </c>
      <c r="L44" s="216">
        <v>81655</v>
      </c>
      <c r="M44" s="216">
        <v>916189</v>
      </c>
      <c r="N44" s="216">
        <v>784627</v>
      </c>
      <c r="O44" s="216">
        <v>577864</v>
      </c>
      <c r="P44" s="216">
        <v>94664</v>
      </c>
      <c r="Q44" s="216">
        <v>112099</v>
      </c>
    </row>
    <row r="45" spans="1:17" ht="21.75" customHeight="1">
      <c r="A45" s="96"/>
      <c r="B45" s="124" t="s">
        <v>26</v>
      </c>
      <c r="C45" s="215">
        <v>14</v>
      </c>
      <c r="D45" s="216">
        <v>895</v>
      </c>
      <c r="E45" s="216">
        <v>613</v>
      </c>
      <c r="F45" s="216">
        <v>157</v>
      </c>
      <c r="G45" s="216">
        <v>125</v>
      </c>
      <c r="H45" s="216">
        <v>374465</v>
      </c>
      <c r="I45" s="216">
        <v>4100347</v>
      </c>
      <c r="J45" s="216">
        <v>6207108</v>
      </c>
      <c r="K45" s="216">
        <v>6115495</v>
      </c>
      <c r="L45" s="216">
        <v>174789</v>
      </c>
      <c r="M45" s="216">
        <v>1476479</v>
      </c>
      <c r="N45" s="216">
        <v>565701</v>
      </c>
      <c r="O45" s="216">
        <v>334631</v>
      </c>
      <c r="P45" s="216">
        <v>71012</v>
      </c>
      <c r="Q45" s="216">
        <v>160058</v>
      </c>
    </row>
    <row r="46" spans="1:17" ht="21.75" customHeight="1">
      <c r="A46" s="96"/>
      <c r="B46" s="124" t="s">
        <v>27</v>
      </c>
      <c r="C46" s="215">
        <v>11</v>
      </c>
      <c r="D46" s="216">
        <v>1446</v>
      </c>
      <c r="E46" s="216">
        <v>1151</v>
      </c>
      <c r="F46" s="216">
        <v>254</v>
      </c>
      <c r="G46" s="216">
        <v>57</v>
      </c>
      <c r="H46" s="216">
        <v>675610</v>
      </c>
      <c r="I46" s="216">
        <v>4938013</v>
      </c>
      <c r="J46" s="216">
        <v>15738090</v>
      </c>
      <c r="K46" s="216">
        <v>15536671</v>
      </c>
      <c r="L46" s="216">
        <v>346246</v>
      </c>
      <c r="M46" s="216">
        <v>5832589</v>
      </c>
      <c r="N46" s="216">
        <v>764489</v>
      </c>
      <c r="O46" s="216">
        <v>419441</v>
      </c>
      <c r="P46" s="216">
        <v>190126</v>
      </c>
      <c r="Q46" s="216">
        <v>154922</v>
      </c>
    </row>
    <row r="47" spans="1:17" ht="21.75" customHeight="1">
      <c r="A47" s="96"/>
      <c r="B47" s="124" t="s">
        <v>28</v>
      </c>
      <c r="C47" s="215">
        <v>5</v>
      </c>
      <c r="D47" s="216">
        <v>1106</v>
      </c>
      <c r="E47" s="216">
        <v>767</v>
      </c>
      <c r="F47" s="216">
        <v>320</v>
      </c>
      <c r="G47" s="216">
        <v>38</v>
      </c>
      <c r="H47" s="216" t="s">
        <v>80</v>
      </c>
      <c r="I47" s="216" t="s">
        <v>80</v>
      </c>
      <c r="J47" s="216" t="s">
        <v>80</v>
      </c>
      <c r="K47" s="216" t="s">
        <v>80</v>
      </c>
      <c r="L47" s="216" t="s">
        <v>80</v>
      </c>
      <c r="M47" s="216" t="s">
        <v>80</v>
      </c>
      <c r="N47" s="216" t="s">
        <v>80</v>
      </c>
      <c r="O47" s="216" t="s">
        <v>80</v>
      </c>
      <c r="P47" s="216" t="s">
        <v>80</v>
      </c>
      <c r="Q47" s="216" t="s">
        <v>80</v>
      </c>
    </row>
    <row r="48" spans="1:17" ht="21.75" customHeight="1">
      <c r="A48" s="96"/>
      <c r="B48" s="124" t="s">
        <v>29</v>
      </c>
      <c r="C48" s="215">
        <v>2</v>
      </c>
      <c r="D48" s="216">
        <v>747</v>
      </c>
      <c r="E48" s="216">
        <v>631</v>
      </c>
      <c r="F48" s="216">
        <v>41</v>
      </c>
      <c r="G48" s="216">
        <v>84</v>
      </c>
      <c r="H48" s="216" t="s">
        <v>80</v>
      </c>
      <c r="I48" s="216" t="s">
        <v>80</v>
      </c>
      <c r="J48" s="216" t="s">
        <v>80</v>
      </c>
      <c r="K48" s="216" t="s">
        <v>80</v>
      </c>
      <c r="L48" s="216" t="s">
        <v>80</v>
      </c>
      <c r="M48" s="216" t="s">
        <v>80</v>
      </c>
      <c r="N48" s="216" t="s">
        <v>80</v>
      </c>
      <c r="O48" s="216" t="s">
        <v>80</v>
      </c>
      <c r="P48" s="216" t="s">
        <v>80</v>
      </c>
      <c r="Q48" s="216" t="s">
        <v>80</v>
      </c>
    </row>
    <row r="49" spans="1:17" ht="21.75" customHeight="1">
      <c r="A49" s="96"/>
      <c r="B49" s="124" t="s">
        <v>30</v>
      </c>
      <c r="C49" s="215">
        <v>0</v>
      </c>
      <c r="D49" s="216">
        <v>0</v>
      </c>
      <c r="E49" s="216">
        <v>0</v>
      </c>
      <c r="F49" s="216">
        <v>0</v>
      </c>
      <c r="G49" s="216">
        <v>0</v>
      </c>
      <c r="H49" s="216">
        <v>0</v>
      </c>
      <c r="I49" s="216">
        <v>0</v>
      </c>
      <c r="J49" s="216">
        <v>0</v>
      </c>
      <c r="K49" s="216">
        <v>0</v>
      </c>
      <c r="L49" s="216">
        <v>0</v>
      </c>
      <c r="M49" s="216">
        <v>0</v>
      </c>
      <c r="N49" s="216">
        <v>0</v>
      </c>
      <c r="O49" s="216">
        <v>0</v>
      </c>
      <c r="P49" s="216">
        <v>0</v>
      </c>
      <c r="Q49" s="216">
        <v>0</v>
      </c>
    </row>
    <row r="50" spans="1:17" ht="21.75" customHeight="1" thickBot="1">
      <c r="A50" s="125"/>
      <c r="B50" s="126" t="s">
        <v>31</v>
      </c>
      <c r="C50" s="217">
        <v>0</v>
      </c>
      <c r="D50" s="218">
        <v>0</v>
      </c>
      <c r="E50" s="218">
        <v>0</v>
      </c>
      <c r="F50" s="218">
        <v>0</v>
      </c>
      <c r="G50" s="218">
        <v>0</v>
      </c>
      <c r="H50" s="218">
        <v>0</v>
      </c>
      <c r="I50" s="218">
        <v>0</v>
      </c>
      <c r="J50" s="218">
        <v>0</v>
      </c>
      <c r="K50" s="218">
        <v>0</v>
      </c>
      <c r="L50" s="218">
        <v>0</v>
      </c>
      <c r="M50" s="218">
        <v>0</v>
      </c>
      <c r="N50" s="218">
        <v>0</v>
      </c>
      <c r="O50" s="218">
        <v>0</v>
      </c>
      <c r="P50" s="218">
        <v>0</v>
      </c>
      <c r="Q50" s="218">
        <v>0</v>
      </c>
    </row>
    <row r="51" spans="1:17" ht="21.75" customHeight="1" thickTop="1">
      <c r="A51" s="259" t="s">
        <v>0</v>
      </c>
      <c r="B51" s="260"/>
      <c r="C51" s="254" t="s">
        <v>1</v>
      </c>
      <c r="D51" s="254" t="s">
        <v>2</v>
      </c>
      <c r="E51" s="249" t="s">
        <v>3</v>
      </c>
      <c r="F51" s="250"/>
      <c r="G51" s="251"/>
      <c r="H51" s="254" t="s">
        <v>4</v>
      </c>
      <c r="I51" s="254" t="s">
        <v>5</v>
      </c>
      <c r="J51" s="254" t="s">
        <v>6</v>
      </c>
      <c r="K51" s="267" t="s">
        <v>7</v>
      </c>
      <c r="L51" s="254" t="s">
        <v>8</v>
      </c>
      <c r="M51" s="254" t="s">
        <v>9</v>
      </c>
      <c r="N51" s="268" t="s">
        <v>10</v>
      </c>
      <c r="O51" s="269"/>
      <c r="P51" s="269"/>
      <c r="Q51" s="269"/>
    </row>
    <row r="52" spans="1:17" ht="21.75" customHeight="1">
      <c r="A52" s="261"/>
      <c r="B52" s="262"/>
      <c r="C52" s="265"/>
      <c r="D52" s="265"/>
      <c r="E52" s="252" t="s">
        <v>11</v>
      </c>
      <c r="F52" s="252" t="s">
        <v>12</v>
      </c>
      <c r="G52" s="252" t="s">
        <v>13</v>
      </c>
      <c r="H52" s="255"/>
      <c r="I52" s="255"/>
      <c r="J52" s="255"/>
      <c r="K52" s="255"/>
      <c r="L52" s="265"/>
      <c r="M52" s="265"/>
      <c r="N52" s="256" t="s">
        <v>14</v>
      </c>
      <c r="O52" s="256" t="s">
        <v>15</v>
      </c>
      <c r="P52" s="252" t="s">
        <v>16</v>
      </c>
      <c r="Q52" s="257" t="s">
        <v>17</v>
      </c>
    </row>
    <row r="53" spans="1:17" ht="21.75" customHeight="1">
      <c r="A53" s="263"/>
      <c r="B53" s="264"/>
      <c r="C53" s="266"/>
      <c r="D53" s="266"/>
      <c r="E53" s="253"/>
      <c r="F53" s="253"/>
      <c r="G53" s="266"/>
      <c r="H53" s="253"/>
      <c r="I53" s="253"/>
      <c r="J53" s="253"/>
      <c r="K53" s="253"/>
      <c r="L53" s="266"/>
      <c r="M53" s="266"/>
      <c r="N53" s="253"/>
      <c r="O53" s="253"/>
      <c r="P53" s="253"/>
      <c r="Q53" s="258"/>
    </row>
    <row r="54" spans="1:17" ht="30" customHeight="1">
      <c r="A54" s="117" t="s">
        <v>36</v>
      </c>
      <c r="B54" s="122" t="s">
        <v>37</v>
      </c>
      <c r="C54" s="215">
        <v>313</v>
      </c>
      <c r="D54" s="216">
        <v>7151</v>
      </c>
      <c r="E54" s="216">
        <v>4470</v>
      </c>
      <c r="F54" s="216">
        <v>2462</v>
      </c>
      <c r="G54" s="216">
        <v>142</v>
      </c>
      <c r="H54" s="216">
        <v>2204087</v>
      </c>
      <c r="I54" s="216">
        <v>7397133</v>
      </c>
      <c r="J54" s="216">
        <v>12439862</v>
      </c>
      <c r="K54" s="216">
        <v>10955430</v>
      </c>
      <c r="L54" s="216">
        <v>320864</v>
      </c>
      <c r="M54" s="216">
        <v>4437261</v>
      </c>
      <c r="N54" s="216">
        <v>1646634</v>
      </c>
      <c r="O54" s="216">
        <v>763332</v>
      </c>
      <c r="P54" s="216">
        <v>512788</v>
      </c>
      <c r="Q54" s="216">
        <v>370514</v>
      </c>
    </row>
    <row r="55" spans="1:17" ht="21.75" customHeight="1">
      <c r="A55" s="96"/>
      <c r="B55" s="123" t="s">
        <v>20</v>
      </c>
      <c r="C55" s="215">
        <v>260</v>
      </c>
      <c r="D55" s="216">
        <v>2884</v>
      </c>
      <c r="E55" s="216">
        <v>1587</v>
      </c>
      <c r="F55" s="216">
        <v>1200</v>
      </c>
      <c r="G55" s="216">
        <v>18</v>
      </c>
      <c r="H55" s="216">
        <v>668738</v>
      </c>
      <c r="I55" s="216">
        <v>1683841</v>
      </c>
      <c r="J55" s="216">
        <v>3184070</v>
      </c>
      <c r="K55" s="216">
        <v>2981280</v>
      </c>
      <c r="L55" s="216">
        <v>0</v>
      </c>
      <c r="M55" s="216">
        <v>1389147</v>
      </c>
      <c r="N55" s="216">
        <v>0</v>
      </c>
      <c r="O55" s="216">
        <v>0</v>
      </c>
      <c r="P55" s="216">
        <v>0</v>
      </c>
      <c r="Q55" s="216">
        <v>0</v>
      </c>
    </row>
    <row r="56" spans="1:17" ht="21.75" customHeight="1">
      <c r="A56" s="96"/>
      <c r="B56" s="124" t="s">
        <v>21</v>
      </c>
      <c r="C56" s="215">
        <v>142</v>
      </c>
      <c r="D56" s="216">
        <v>866</v>
      </c>
      <c r="E56" s="216">
        <v>426</v>
      </c>
      <c r="F56" s="216">
        <v>375</v>
      </c>
      <c r="G56" s="216">
        <v>0</v>
      </c>
      <c r="H56" s="216">
        <v>164275</v>
      </c>
      <c r="I56" s="216">
        <v>338204</v>
      </c>
      <c r="J56" s="216">
        <v>692081</v>
      </c>
      <c r="K56" s="216">
        <v>678173</v>
      </c>
      <c r="L56" s="216">
        <v>0</v>
      </c>
      <c r="M56" s="216">
        <v>327699</v>
      </c>
      <c r="N56" s="216">
        <v>0</v>
      </c>
      <c r="O56" s="216">
        <v>0</v>
      </c>
      <c r="P56" s="216">
        <v>0</v>
      </c>
      <c r="Q56" s="216">
        <v>0</v>
      </c>
    </row>
    <row r="57" spans="1:17" ht="21.75" customHeight="1">
      <c r="A57" s="96"/>
      <c r="B57" s="124" t="s">
        <v>22</v>
      </c>
      <c r="C57" s="215">
        <v>77</v>
      </c>
      <c r="D57" s="216">
        <v>1032</v>
      </c>
      <c r="E57" s="216">
        <v>574</v>
      </c>
      <c r="F57" s="216">
        <v>435</v>
      </c>
      <c r="G57" s="216">
        <v>7</v>
      </c>
      <c r="H57" s="216">
        <v>226052</v>
      </c>
      <c r="I57" s="216">
        <v>516659</v>
      </c>
      <c r="J57" s="216">
        <v>970662</v>
      </c>
      <c r="K57" s="216">
        <v>941592</v>
      </c>
      <c r="L57" s="216">
        <v>0</v>
      </c>
      <c r="M57" s="216">
        <v>420378</v>
      </c>
      <c r="N57" s="216">
        <v>0</v>
      </c>
      <c r="O57" s="216">
        <v>0</v>
      </c>
      <c r="P57" s="216">
        <v>0</v>
      </c>
      <c r="Q57" s="216">
        <v>0</v>
      </c>
    </row>
    <row r="58" spans="1:17" ht="21.75" customHeight="1">
      <c r="A58" s="96"/>
      <c r="B58" s="124" t="s">
        <v>23</v>
      </c>
      <c r="C58" s="215">
        <v>41</v>
      </c>
      <c r="D58" s="216">
        <v>986</v>
      </c>
      <c r="E58" s="216">
        <v>587</v>
      </c>
      <c r="F58" s="216">
        <v>390</v>
      </c>
      <c r="G58" s="216">
        <v>11</v>
      </c>
      <c r="H58" s="216">
        <v>278411</v>
      </c>
      <c r="I58" s="216">
        <v>828978</v>
      </c>
      <c r="J58" s="216">
        <v>1521327</v>
      </c>
      <c r="K58" s="216">
        <v>1361515</v>
      </c>
      <c r="L58" s="216">
        <v>0</v>
      </c>
      <c r="M58" s="216">
        <v>641070</v>
      </c>
      <c r="N58" s="216">
        <v>0</v>
      </c>
      <c r="O58" s="216">
        <v>0</v>
      </c>
      <c r="P58" s="216">
        <v>0</v>
      </c>
      <c r="Q58" s="216">
        <v>0</v>
      </c>
    </row>
    <row r="59" spans="1:17" ht="21.75" customHeight="1">
      <c r="A59" s="96"/>
      <c r="B59" s="123" t="s">
        <v>24</v>
      </c>
      <c r="C59" s="215">
        <v>53</v>
      </c>
      <c r="D59" s="216">
        <v>4267</v>
      </c>
      <c r="E59" s="216">
        <v>2883</v>
      </c>
      <c r="F59" s="216">
        <v>1262</v>
      </c>
      <c r="G59" s="216">
        <v>124</v>
      </c>
      <c r="H59" s="216">
        <v>1535349</v>
      </c>
      <c r="I59" s="216">
        <v>5713292</v>
      </c>
      <c r="J59" s="216">
        <v>9255792</v>
      </c>
      <c r="K59" s="216">
        <v>7974150</v>
      </c>
      <c r="L59" s="216">
        <v>320864</v>
      </c>
      <c r="M59" s="216">
        <v>3048114</v>
      </c>
      <c r="N59" s="216">
        <v>1646634</v>
      </c>
      <c r="O59" s="216">
        <v>763332</v>
      </c>
      <c r="P59" s="216">
        <v>512788</v>
      </c>
      <c r="Q59" s="216">
        <v>370514</v>
      </c>
    </row>
    <row r="60" spans="1:17" ht="21.75" customHeight="1">
      <c r="A60" s="96"/>
      <c r="B60" s="124" t="s">
        <v>25</v>
      </c>
      <c r="C60" s="215">
        <v>27</v>
      </c>
      <c r="D60" s="216">
        <v>1073</v>
      </c>
      <c r="E60" s="216">
        <v>700</v>
      </c>
      <c r="F60" s="216">
        <v>368</v>
      </c>
      <c r="G60" s="216">
        <v>6</v>
      </c>
      <c r="H60" s="216">
        <v>314571</v>
      </c>
      <c r="I60" s="216">
        <v>911355</v>
      </c>
      <c r="J60" s="216">
        <v>1718723</v>
      </c>
      <c r="K60" s="216">
        <v>1592021</v>
      </c>
      <c r="L60" s="216">
        <v>22723</v>
      </c>
      <c r="M60" s="216">
        <v>731013</v>
      </c>
      <c r="N60" s="216">
        <v>369393</v>
      </c>
      <c r="O60" s="216">
        <v>160712</v>
      </c>
      <c r="P60" s="216">
        <v>64853</v>
      </c>
      <c r="Q60" s="216">
        <v>143828</v>
      </c>
    </row>
    <row r="61" spans="1:17" ht="21.75" customHeight="1">
      <c r="A61" s="96"/>
      <c r="B61" s="124" t="s">
        <v>26</v>
      </c>
      <c r="C61" s="215">
        <v>14</v>
      </c>
      <c r="D61" s="216">
        <v>984</v>
      </c>
      <c r="E61" s="216">
        <v>644</v>
      </c>
      <c r="F61" s="216">
        <v>283</v>
      </c>
      <c r="G61" s="216">
        <v>58</v>
      </c>
      <c r="H61" s="216">
        <v>314946</v>
      </c>
      <c r="I61" s="216">
        <v>811878</v>
      </c>
      <c r="J61" s="216">
        <v>1773063</v>
      </c>
      <c r="K61" s="216">
        <v>1581043</v>
      </c>
      <c r="L61" s="216">
        <v>62923</v>
      </c>
      <c r="M61" s="216">
        <v>837209</v>
      </c>
      <c r="N61" s="216">
        <v>331734</v>
      </c>
      <c r="O61" s="216">
        <v>105726</v>
      </c>
      <c r="P61" s="216">
        <v>152327</v>
      </c>
      <c r="Q61" s="216">
        <v>73681</v>
      </c>
    </row>
    <row r="62" spans="1:17" ht="21.75" customHeight="1">
      <c r="A62" s="96"/>
      <c r="B62" s="124" t="s">
        <v>27</v>
      </c>
      <c r="C62" s="215">
        <v>8</v>
      </c>
      <c r="D62" s="216">
        <v>1257</v>
      </c>
      <c r="E62" s="216">
        <v>902</v>
      </c>
      <c r="F62" s="216">
        <v>336</v>
      </c>
      <c r="G62" s="216">
        <v>19</v>
      </c>
      <c r="H62" s="216">
        <v>537164</v>
      </c>
      <c r="I62" s="216">
        <v>1906650</v>
      </c>
      <c r="J62" s="216">
        <v>2923221</v>
      </c>
      <c r="K62" s="216">
        <v>2691994</v>
      </c>
      <c r="L62" s="216">
        <v>143506</v>
      </c>
      <c r="M62" s="216">
        <v>855057</v>
      </c>
      <c r="N62" s="216">
        <v>343836</v>
      </c>
      <c r="O62" s="216">
        <v>174066</v>
      </c>
      <c r="P62" s="216">
        <v>96263</v>
      </c>
      <c r="Q62" s="216">
        <v>73507</v>
      </c>
    </row>
    <row r="63" spans="1:17" ht="21.75" customHeight="1">
      <c r="A63" s="96"/>
      <c r="B63" s="124" t="s">
        <v>28</v>
      </c>
      <c r="C63" s="215">
        <v>4</v>
      </c>
      <c r="D63" s="216">
        <v>953</v>
      </c>
      <c r="E63" s="216">
        <v>637</v>
      </c>
      <c r="F63" s="216">
        <v>275</v>
      </c>
      <c r="G63" s="216">
        <v>41</v>
      </c>
      <c r="H63" s="216">
        <v>368668</v>
      </c>
      <c r="I63" s="216">
        <v>2083409</v>
      </c>
      <c r="J63" s="216">
        <v>2840785</v>
      </c>
      <c r="K63" s="216">
        <v>2109092</v>
      </c>
      <c r="L63" s="216">
        <v>91712</v>
      </c>
      <c r="M63" s="216">
        <v>624835</v>
      </c>
      <c r="N63" s="216">
        <v>601671</v>
      </c>
      <c r="O63" s="216">
        <v>322828</v>
      </c>
      <c r="P63" s="216">
        <v>199345</v>
      </c>
      <c r="Q63" s="216">
        <v>79498</v>
      </c>
    </row>
    <row r="64" spans="1:17" ht="21.75" customHeight="1">
      <c r="A64" s="96"/>
      <c r="B64" s="124" t="s">
        <v>29</v>
      </c>
      <c r="C64" s="215">
        <v>0</v>
      </c>
      <c r="D64" s="216">
        <v>0</v>
      </c>
      <c r="E64" s="216">
        <v>0</v>
      </c>
      <c r="F64" s="216">
        <v>0</v>
      </c>
      <c r="G64" s="216">
        <v>0</v>
      </c>
      <c r="H64" s="216">
        <v>0</v>
      </c>
      <c r="I64" s="216">
        <v>0</v>
      </c>
      <c r="J64" s="216">
        <v>0</v>
      </c>
      <c r="K64" s="216">
        <v>0</v>
      </c>
      <c r="L64" s="216">
        <v>0</v>
      </c>
      <c r="M64" s="216">
        <v>0</v>
      </c>
      <c r="N64" s="216">
        <v>0</v>
      </c>
      <c r="O64" s="216">
        <v>0</v>
      </c>
      <c r="P64" s="216">
        <v>0</v>
      </c>
      <c r="Q64" s="216">
        <v>0</v>
      </c>
    </row>
    <row r="65" spans="1:17" ht="21.75" customHeight="1">
      <c r="A65" s="96"/>
      <c r="B65" s="124" t="s">
        <v>30</v>
      </c>
      <c r="C65" s="215">
        <v>0</v>
      </c>
      <c r="D65" s="216">
        <v>0</v>
      </c>
      <c r="E65" s="216">
        <v>0</v>
      </c>
      <c r="F65" s="216">
        <v>0</v>
      </c>
      <c r="G65" s="216">
        <v>0</v>
      </c>
      <c r="H65" s="216">
        <v>0</v>
      </c>
      <c r="I65" s="216">
        <v>0</v>
      </c>
      <c r="J65" s="216">
        <v>0</v>
      </c>
      <c r="K65" s="216">
        <v>0</v>
      </c>
      <c r="L65" s="216">
        <v>0</v>
      </c>
      <c r="M65" s="216">
        <v>0</v>
      </c>
      <c r="N65" s="216">
        <v>0</v>
      </c>
      <c r="O65" s="216">
        <v>0</v>
      </c>
      <c r="P65" s="216">
        <v>0</v>
      </c>
      <c r="Q65" s="216">
        <v>0</v>
      </c>
    </row>
    <row r="66" spans="1:17" ht="21.75" customHeight="1">
      <c r="A66" s="125"/>
      <c r="B66" s="126" t="s">
        <v>31</v>
      </c>
      <c r="C66" s="217">
        <v>0</v>
      </c>
      <c r="D66" s="218">
        <v>0</v>
      </c>
      <c r="E66" s="218">
        <v>0</v>
      </c>
      <c r="F66" s="218">
        <v>0</v>
      </c>
      <c r="G66" s="218">
        <v>0</v>
      </c>
      <c r="H66" s="218">
        <v>0</v>
      </c>
      <c r="I66" s="218">
        <v>0</v>
      </c>
      <c r="J66" s="218">
        <v>0</v>
      </c>
      <c r="K66" s="218">
        <v>0</v>
      </c>
      <c r="L66" s="218">
        <v>0</v>
      </c>
      <c r="M66" s="218">
        <v>0</v>
      </c>
      <c r="N66" s="218">
        <v>0</v>
      </c>
      <c r="O66" s="218">
        <v>0</v>
      </c>
      <c r="P66" s="218">
        <v>0</v>
      </c>
      <c r="Q66" s="218">
        <v>0</v>
      </c>
    </row>
    <row r="67" spans="1:17" ht="21.75" customHeight="1" thickBot="1">
      <c r="A67" s="96"/>
      <c r="B67" s="116"/>
      <c r="C67" s="216"/>
      <c r="D67" s="216"/>
      <c r="E67" s="216"/>
      <c r="F67" s="216"/>
      <c r="G67" s="216"/>
      <c r="H67" s="216"/>
      <c r="I67" s="216"/>
      <c r="J67" s="216"/>
      <c r="K67" s="216"/>
      <c r="L67" s="216"/>
      <c r="M67" s="216"/>
      <c r="N67" s="216"/>
      <c r="O67" s="216"/>
      <c r="P67" s="216"/>
      <c r="Q67" s="216" t="s">
        <v>79</v>
      </c>
    </row>
    <row r="68" spans="1:17" ht="21.75" customHeight="1" thickTop="1">
      <c r="A68" s="259" t="s">
        <v>0</v>
      </c>
      <c r="B68" s="260"/>
      <c r="C68" s="254" t="s">
        <v>1</v>
      </c>
      <c r="D68" s="254" t="s">
        <v>2</v>
      </c>
      <c r="E68" s="249" t="s">
        <v>3</v>
      </c>
      <c r="F68" s="250"/>
      <c r="G68" s="251"/>
      <c r="H68" s="254" t="s">
        <v>4</v>
      </c>
      <c r="I68" s="254" t="s">
        <v>5</v>
      </c>
      <c r="J68" s="254" t="s">
        <v>6</v>
      </c>
      <c r="K68" s="267" t="s">
        <v>7</v>
      </c>
      <c r="L68" s="254" t="s">
        <v>8</v>
      </c>
      <c r="M68" s="254" t="s">
        <v>9</v>
      </c>
      <c r="N68" s="268" t="s">
        <v>10</v>
      </c>
      <c r="O68" s="269"/>
      <c r="P68" s="269"/>
      <c r="Q68" s="269"/>
    </row>
    <row r="69" spans="1:17" ht="21.75" customHeight="1">
      <c r="A69" s="261"/>
      <c r="B69" s="262"/>
      <c r="C69" s="265"/>
      <c r="D69" s="265"/>
      <c r="E69" s="252" t="s">
        <v>11</v>
      </c>
      <c r="F69" s="252" t="s">
        <v>12</v>
      </c>
      <c r="G69" s="252" t="s">
        <v>13</v>
      </c>
      <c r="H69" s="255"/>
      <c r="I69" s="255"/>
      <c r="J69" s="255"/>
      <c r="K69" s="255"/>
      <c r="L69" s="265"/>
      <c r="M69" s="265"/>
      <c r="N69" s="256" t="s">
        <v>14</v>
      </c>
      <c r="O69" s="256" t="s">
        <v>15</v>
      </c>
      <c r="P69" s="252" t="s">
        <v>16</v>
      </c>
      <c r="Q69" s="257" t="s">
        <v>17</v>
      </c>
    </row>
    <row r="70" spans="1:17" ht="21.75" customHeight="1">
      <c r="A70" s="263"/>
      <c r="B70" s="264"/>
      <c r="C70" s="266"/>
      <c r="D70" s="266"/>
      <c r="E70" s="253"/>
      <c r="F70" s="253"/>
      <c r="G70" s="266"/>
      <c r="H70" s="253"/>
      <c r="I70" s="253"/>
      <c r="J70" s="253"/>
      <c r="K70" s="253"/>
      <c r="L70" s="266"/>
      <c r="M70" s="266"/>
      <c r="N70" s="253"/>
      <c r="O70" s="253"/>
      <c r="P70" s="253"/>
      <c r="Q70" s="258"/>
    </row>
    <row r="71" spans="1:17" ht="30" customHeight="1">
      <c r="A71" s="117" t="s">
        <v>38</v>
      </c>
      <c r="B71" s="122" t="s">
        <v>39</v>
      </c>
      <c r="C71" s="215">
        <v>145</v>
      </c>
      <c r="D71" s="216">
        <v>2349</v>
      </c>
      <c r="E71" s="216">
        <v>1958</v>
      </c>
      <c r="F71" s="216">
        <v>300</v>
      </c>
      <c r="G71" s="216">
        <v>62</v>
      </c>
      <c r="H71" s="216">
        <v>869920</v>
      </c>
      <c r="I71" s="216">
        <v>3254918</v>
      </c>
      <c r="J71" s="216">
        <v>5451830</v>
      </c>
      <c r="K71" s="216">
        <v>4725188</v>
      </c>
      <c r="L71" s="216">
        <v>53386</v>
      </c>
      <c r="M71" s="216">
        <v>2025142</v>
      </c>
      <c r="N71" s="216">
        <v>355741</v>
      </c>
      <c r="O71" s="216">
        <v>41104</v>
      </c>
      <c r="P71" s="216">
        <v>79619</v>
      </c>
      <c r="Q71" s="216">
        <v>235018</v>
      </c>
    </row>
    <row r="72" spans="1:17" ht="21.75" customHeight="1">
      <c r="A72" s="96"/>
      <c r="B72" s="123" t="s">
        <v>20</v>
      </c>
      <c r="C72" s="215">
        <v>128</v>
      </c>
      <c r="D72" s="216">
        <v>1380</v>
      </c>
      <c r="E72" s="216">
        <v>1097</v>
      </c>
      <c r="F72" s="216">
        <v>213</v>
      </c>
      <c r="G72" s="216">
        <v>39</v>
      </c>
      <c r="H72" s="216">
        <v>492446</v>
      </c>
      <c r="I72" s="216">
        <v>1284456</v>
      </c>
      <c r="J72" s="216">
        <v>2395440</v>
      </c>
      <c r="K72" s="216">
        <v>2121510</v>
      </c>
      <c r="L72" s="216">
        <v>0</v>
      </c>
      <c r="M72" s="216">
        <v>1028709</v>
      </c>
      <c r="N72" s="216">
        <v>0</v>
      </c>
      <c r="O72" s="216">
        <v>0</v>
      </c>
      <c r="P72" s="216">
        <v>0</v>
      </c>
      <c r="Q72" s="216">
        <v>0</v>
      </c>
    </row>
    <row r="73" spans="1:17" ht="21.75" customHeight="1">
      <c r="A73" s="96"/>
      <c r="B73" s="124" t="s">
        <v>21</v>
      </c>
      <c r="C73" s="215">
        <v>71</v>
      </c>
      <c r="D73" s="216">
        <v>435</v>
      </c>
      <c r="E73" s="216">
        <v>316</v>
      </c>
      <c r="F73" s="216">
        <v>84</v>
      </c>
      <c r="G73" s="216">
        <v>3</v>
      </c>
      <c r="H73" s="216">
        <v>127664</v>
      </c>
      <c r="I73" s="216">
        <v>347538</v>
      </c>
      <c r="J73" s="216">
        <v>601556</v>
      </c>
      <c r="K73" s="216">
        <v>569919</v>
      </c>
      <c r="L73" s="216">
        <v>0</v>
      </c>
      <c r="M73" s="216">
        <v>235200</v>
      </c>
      <c r="N73" s="216">
        <v>0</v>
      </c>
      <c r="O73" s="216">
        <v>0</v>
      </c>
      <c r="P73" s="216">
        <v>0</v>
      </c>
      <c r="Q73" s="216">
        <v>0</v>
      </c>
    </row>
    <row r="74" spans="1:17" ht="21.75" customHeight="1">
      <c r="A74" s="96"/>
      <c r="B74" s="124" t="s">
        <v>22</v>
      </c>
      <c r="C74" s="215">
        <v>42</v>
      </c>
      <c r="D74" s="216">
        <v>561</v>
      </c>
      <c r="E74" s="216">
        <v>454</v>
      </c>
      <c r="F74" s="216">
        <v>94</v>
      </c>
      <c r="G74" s="216">
        <v>11</v>
      </c>
      <c r="H74" s="216">
        <v>203280</v>
      </c>
      <c r="I74" s="216">
        <v>432986</v>
      </c>
      <c r="J74" s="216">
        <v>832319</v>
      </c>
      <c r="K74" s="216">
        <v>751248</v>
      </c>
      <c r="L74" s="216">
        <v>0</v>
      </c>
      <c r="M74" s="216">
        <v>369774</v>
      </c>
      <c r="N74" s="216">
        <v>0</v>
      </c>
      <c r="O74" s="216">
        <v>0</v>
      </c>
      <c r="P74" s="216">
        <v>0</v>
      </c>
      <c r="Q74" s="216">
        <v>0</v>
      </c>
    </row>
    <row r="75" spans="1:17" ht="21.75" customHeight="1">
      <c r="A75" s="96"/>
      <c r="B75" s="124" t="s">
        <v>23</v>
      </c>
      <c r="C75" s="215">
        <v>15</v>
      </c>
      <c r="D75" s="216">
        <v>384</v>
      </c>
      <c r="E75" s="216">
        <v>327</v>
      </c>
      <c r="F75" s="216">
        <v>35</v>
      </c>
      <c r="G75" s="216">
        <v>25</v>
      </c>
      <c r="H75" s="216">
        <v>161502</v>
      </c>
      <c r="I75" s="216">
        <v>503932</v>
      </c>
      <c r="J75" s="216">
        <v>961565</v>
      </c>
      <c r="K75" s="216">
        <v>800343</v>
      </c>
      <c r="L75" s="216">
        <v>0</v>
      </c>
      <c r="M75" s="216">
        <v>423735</v>
      </c>
      <c r="N75" s="216">
        <v>0</v>
      </c>
      <c r="O75" s="216">
        <v>0</v>
      </c>
      <c r="P75" s="216">
        <v>0</v>
      </c>
      <c r="Q75" s="216">
        <v>0</v>
      </c>
    </row>
    <row r="76" spans="1:17" ht="21.75" customHeight="1">
      <c r="A76" s="96"/>
      <c r="B76" s="123" t="s">
        <v>24</v>
      </c>
      <c r="C76" s="215">
        <v>17</v>
      </c>
      <c r="D76" s="216">
        <v>969</v>
      </c>
      <c r="E76" s="216">
        <v>861</v>
      </c>
      <c r="F76" s="216">
        <v>87</v>
      </c>
      <c r="G76" s="216">
        <v>23</v>
      </c>
      <c r="H76" s="216">
        <v>377474</v>
      </c>
      <c r="I76" s="216">
        <v>1970462</v>
      </c>
      <c r="J76" s="216">
        <v>3056390</v>
      </c>
      <c r="K76" s="216">
        <v>2603678</v>
      </c>
      <c r="L76" s="216">
        <v>53386</v>
      </c>
      <c r="M76" s="216">
        <v>996433</v>
      </c>
      <c r="N76" s="216">
        <v>355741</v>
      </c>
      <c r="O76" s="216">
        <v>41104</v>
      </c>
      <c r="P76" s="216">
        <v>79619</v>
      </c>
      <c r="Q76" s="216">
        <v>235018</v>
      </c>
    </row>
    <row r="77" spans="1:17" ht="21.75" customHeight="1">
      <c r="A77" s="96"/>
      <c r="B77" s="124" t="s">
        <v>25</v>
      </c>
      <c r="C77" s="215">
        <v>11</v>
      </c>
      <c r="D77" s="216">
        <v>412</v>
      </c>
      <c r="E77" s="216">
        <v>361</v>
      </c>
      <c r="F77" s="216">
        <v>30</v>
      </c>
      <c r="G77" s="216">
        <v>21</v>
      </c>
      <c r="H77" s="216">
        <v>152344</v>
      </c>
      <c r="I77" s="216">
        <v>649858</v>
      </c>
      <c r="J77" s="216">
        <v>1041735</v>
      </c>
      <c r="K77" s="216">
        <v>966356</v>
      </c>
      <c r="L77" s="216">
        <v>14452</v>
      </c>
      <c r="M77" s="216">
        <v>356191</v>
      </c>
      <c r="N77" s="216">
        <v>140521</v>
      </c>
      <c r="O77" s="216">
        <v>23104</v>
      </c>
      <c r="P77" s="216">
        <v>38386</v>
      </c>
      <c r="Q77" s="216">
        <v>79031</v>
      </c>
    </row>
    <row r="78" spans="1:17" ht="21.75" customHeight="1">
      <c r="A78" s="96"/>
      <c r="B78" s="124" t="s">
        <v>26</v>
      </c>
      <c r="C78" s="215">
        <v>3</v>
      </c>
      <c r="D78" s="216">
        <v>180</v>
      </c>
      <c r="E78" s="216">
        <v>149</v>
      </c>
      <c r="F78" s="216">
        <v>31</v>
      </c>
      <c r="G78" s="216">
        <v>0</v>
      </c>
      <c r="H78" s="216">
        <v>65033</v>
      </c>
      <c r="I78" s="216">
        <v>313940</v>
      </c>
      <c r="J78" s="216">
        <v>494296</v>
      </c>
      <c r="K78" s="216">
        <v>493842</v>
      </c>
      <c r="L78" s="216">
        <v>12722</v>
      </c>
      <c r="M78" s="216">
        <v>154454</v>
      </c>
      <c r="N78" s="216">
        <v>31859</v>
      </c>
      <c r="O78" s="216">
        <v>10576</v>
      </c>
      <c r="P78" s="216">
        <v>1351</v>
      </c>
      <c r="Q78" s="216">
        <v>19932</v>
      </c>
    </row>
    <row r="79" spans="1:17" ht="21.75" customHeight="1">
      <c r="A79" s="96"/>
      <c r="B79" s="124" t="s">
        <v>27</v>
      </c>
      <c r="C79" s="215">
        <v>3</v>
      </c>
      <c r="D79" s="216">
        <v>377</v>
      </c>
      <c r="E79" s="216">
        <v>351</v>
      </c>
      <c r="F79" s="216">
        <v>26</v>
      </c>
      <c r="G79" s="216">
        <v>2</v>
      </c>
      <c r="H79" s="216">
        <v>160097</v>
      </c>
      <c r="I79" s="216">
        <v>1006664</v>
      </c>
      <c r="J79" s="216">
        <v>1520359</v>
      </c>
      <c r="K79" s="216">
        <v>1143480</v>
      </c>
      <c r="L79" s="216">
        <v>26212</v>
      </c>
      <c r="M79" s="216">
        <v>485788</v>
      </c>
      <c r="N79" s="216">
        <v>183361</v>
      </c>
      <c r="O79" s="216">
        <v>7424</v>
      </c>
      <c r="P79" s="216">
        <v>39882</v>
      </c>
      <c r="Q79" s="216">
        <v>136055</v>
      </c>
    </row>
    <row r="80" spans="1:17" ht="21.75" customHeight="1">
      <c r="A80" s="96"/>
      <c r="B80" s="124" t="s">
        <v>28</v>
      </c>
      <c r="C80" s="215">
        <v>0</v>
      </c>
      <c r="D80" s="216">
        <v>0</v>
      </c>
      <c r="E80" s="216">
        <v>0</v>
      </c>
      <c r="F80" s="216">
        <v>0</v>
      </c>
      <c r="G80" s="216">
        <v>0</v>
      </c>
      <c r="H80" s="216">
        <v>0</v>
      </c>
      <c r="I80" s="216">
        <v>0</v>
      </c>
      <c r="J80" s="216">
        <v>0</v>
      </c>
      <c r="K80" s="216">
        <v>0</v>
      </c>
      <c r="L80" s="216">
        <v>0</v>
      </c>
      <c r="M80" s="216">
        <v>0</v>
      </c>
      <c r="N80" s="216">
        <v>0</v>
      </c>
      <c r="O80" s="216">
        <v>0</v>
      </c>
      <c r="P80" s="216">
        <v>0</v>
      </c>
      <c r="Q80" s="216">
        <v>0</v>
      </c>
    </row>
    <row r="81" spans="1:17" ht="21.75" customHeight="1">
      <c r="A81" s="96"/>
      <c r="B81" s="124" t="s">
        <v>29</v>
      </c>
      <c r="C81" s="215">
        <v>0</v>
      </c>
      <c r="D81" s="216">
        <v>0</v>
      </c>
      <c r="E81" s="216">
        <v>0</v>
      </c>
      <c r="F81" s="216">
        <v>0</v>
      </c>
      <c r="G81" s="216">
        <v>0</v>
      </c>
      <c r="H81" s="216">
        <v>0</v>
      </c>
      <c r="I81" s="216">
        <v>0</v>
      </c>
      <c r="J81" s="216">
        <v>0</v>
      </c>
      <c r="K81" s="216">
        <v>0</v>
      </c>
      <c r="L81" s="216">
        <v>0</v>
      </c>
      <c r="M81" s="216">
        <v>0</v>
      </c>
      <c r="N81" s="216">
        <v>0</v>
      </c>
      <c r="O81" s="216">
        <v>0</v>
      </c>
      <c r="P81" s="216">
        <v>0</v>
      </c>
      <c r="Q81" s="216">
        <v>0</v>
      </c>
    </row>
    <row r="82" spans="1:17" ht="21.75" customHeight="1">
      <c r="A82" s="96"/>
      <c r="B82" s="124" t="s">
        <v>30</v>
      </c>
      <c r="C82" s="215">
        <v>0</v>
      </c>
      <c r="D82" s="216">
        <v>0</v>
      </c>
      <c r="E82" s="216">
        <v>0</v>
      </c>
      <c r="F82" s="216">
        <v>0</v>
      </c>
      <c r="G82" s="216">
        <v>0</v>
      </c>
      <c r="H82" s="216">
        <v>0</v>
      </c>
      <c r="I82" s="216">
        <v>0</v>
      </c>
      <c r="J82" s="216">
        <v>0</v>
      </c>
      <c r="K82" s="216">
        <v>0</v>
      </c>
      <c r="L82" s="216">
        <v>0</v>
      </c>
      <c r="M82" s="216">
        <v>0</v>
      </c>
      <c r="N82" s="216">
        <v>0</v>
      </c>
      <c r="O82" s="216">
        <v>0</v>
      </c>
      <c r="P82" s="216">
        <v>0</v>
      </c>
      <c r="Q82" s="216">
        <v>0</v>
      </c>
    </row>
    <row r="83" spans="1:17" ht="21.75" customHeight="1" thickBot="1">
      <c r="A83" s="125"/>
      <c r="B83" s="126" t="s">
        <v>31</v>
      </c>
      <c r="C83" s="217">
        <v>0</v>
      </c>
      <c r="D83" s="218">
        <v>0</v>
      </c>
      <c r="E83" s="218">
        <v>0</v>
      </c>
      <c r="F83" s="218">
        <v>0</v>
      </c>
      <c r="G83" s="218">
        <v>0</v>
      </c>
      <c r="H83" s="218">
        <v>0</v>
      </c>
      <c r="I83" s="218">
        <v>0</v>
      </c>
      <c r="J83" s="218">
        <v>0</v>
      </c>
      <c r="K83" s="218">
        <v>0</v>
      </c>
      <c r="L83" s="218">
        <v>0</v>
      </c>
      <c r="M83" s="218">
        <v>0</v>
      </c>
      <c r="N83" s="218">
        <v>0</v>
      </c>
      <c r="O83" s="218">
        <v>0</v>
      </c>
      <c r="P83" s="218">
        <v>0</v>
      </c>
      <c r="Q83" s="218">
        <v>0</v>
      </c>
    </row>
    <row r="84" spans="1:17" ht="21.75" customHeight="1" thickTop="1">
      <c r="A84" s="259" t="s">
        <v>0</v>
      </c>
      <c r="B84" s="260"/>
      <c r="C84" s="254" t="s">
        <v>1</v>
      </c>
      <c r="D84" s="254" t="s">
        <v>2</v>
      </c>
      <c r="E84" s="249" t="s">
        <v>3</v>
      </c>
      <c r="F84" s="250"/>
      <c r="G84" s="251"/>
      <c r="H84" s="254" t="s">
        <v>4</v>
      </c>
      <c r="I84" s="254" t="s">
        <v>5</v>
      </c>
      <c r="J84" s="254" t="s">
        <v>6</v>
      </c>
      <c r="K84" s="267" t="s">
        <v>7</v>
      </c>
      <c r="L84" s="254" t="s">
        <v>8</v>
      </c>
      <c r="M84" s="254" t="s">
        <v>9</v>
      </c>
      <c r="N84" s="268" t="s">
        <v>10</v>
      </c>
      <c r="O84" s="269"/>
      <c r="P84" s="269"/>
      <c r="Q84" s="269"/>
    </row>
    <row r="85" spans="1:17" ht="21.75" customHeight="1">
      <c r="A85" s="261"/>
      <c r="B85" s="262"/>
      <c r="C85" s="265"/>
      <c r="D85" s="265"/>
      <c r="E85" s="252" t="s">
        <v>11</v>
      </c>
      <c r="F85" s="252" t="s">
        <v>12</v>
      </c>
      <c r="G85" s="252" t="s">
        <v>13</v>
      </c>
      <c r="H85" s="255"/>
      <c r="I85" s="255"/>
      <c r="J85" s="255"/>
      <c r="K85" s="255"/>
      <c r="L85" s="265"/>
      <c r="M85" s="265"/>
      <c r="N85" s="256" t="s">
        <v>14</v>
      </c>
      <c r="O85" s="256" t="s">
        <v>15</v>
      </c>
      <c r="P85" s="252" t="s">
        <v>16</v>
      </c>
      <c r="Q85" s="257" t="s">
        <v>17</v>
      </c>
    </row>
    <row r="86" spans="1:17" ht="21.75" customHeight="1">
      <c r="A86" s="263"/>
      <c r="B86" s="264"/>
      <c r="C86" s="266"/>
      <c r="D86" s="266"/>
      <c r="E86" s="253"/>
      <c r="F86" s="253"/>
      <c r="G86" s="266"/>
      <c r="H86" s="253"/>
      <c r="I86" s="253"/>
      <c r="J86" s="253"/>
      <c r="K86" s="253"/>
      <c r="L86" s="266"/>
      <c r="M86" s="266"/>
      <c r="N86" s="253"/>
      <c r="O86" s="253"/>
      <c r="P86" s="253"/>
      <c r="Q86" s="258"/>
    </row>
    <row r="87" spans="1:17" ht="30" customHeight="1">
      <c r="A87" s="117" t="s">
        <v>40</v>
      </c>
      <c r="B87" s="122" t="s">
        <v>41</v>
      </c>
      <c r="C87" s="215">
        <v>104</v>
      </c>
      <c r="D87" s="216">
        <v>2139</v>
      </c>
      <c r="E87" s="216">
        <v>1646</v>
      </c>
      <c r="F87" s="216">
        <v>416</v>
      </c>
      <c r="G87" s="216">
        <v>100</v>
      </c>
      <c r="H87" s="216">
        <v>736459</v>
      </c>
      <c r="I87" s="216">
        <v>4245767</v>
      </c>
      <c r="J87" s="216">
        <v>6548104</v>
      </c>
      <c r="K87" s="216">
        <v>5261567</v>
      </c>
      <c r="L87" s="216">
        <v>76270</v>
      </c>
      <c r="M87" s="216">
        <v>2057959</v>
      </c>
      <c r="N87" s="216">
        <v>279437</v>
      </c>
      <c r="O87" s="216">
        <v>90097</v>
      </c>
      <c r="P87" s="216">
        <v>33034</v>
      </c>
      <c r="Q87" s="216">
        <v>156306</v>
      </c>
    </row>
    <row r="88" spans="1:17" ht="21.75" customHeight="1">
      <c r="A88" s="96"/>
      <c r="B88" s="123" t="s">
        <v>20</v>
      </c>
      <c r="C88" s="215">
        <v>85</v>
      </c>
      <c r="D88" s="216">
        <v>875</v>
      </c>
      <c r="E88" s="216">
        <v>677</v>
      </c>
      <c r="F88" s="216">
        <v>144</v>
      </c>
      <c r="G88" s="216">
        <v>28</v>
      </c>
      <c r="H88" s="216">
        <v>284974</v>
      </c>
      <c r="I88" s="216">
        <v>598855</v>
      </c>
      <c r="J88" s="216">
        <v>1208938</v>
      </c>
      <c r="K88" s="216">
        <v>1201057</v>
      </c>
      <c r="L88" s="216">
        <v>0</v>
      </c>
      <c r="M88" s="216">
        <v>564963</v>
      </c>
      <c r="N88" s="216">
        <v>0</v>
      </c>
      <c r="O88" s="216">
        <v>0</v>
      </c>
      <c r="P88" s="216">
        <v>0</v>
      </c>
      <c r="Q88" s="216">
        <v>0</v>
      </c>
    </row>
    <row r="89" spans="1:17" ht="21.75" customHeight="1">
      <c r="A89" s="96"/>
      <c r="B89" s="124" t="s">
        <v>21</v>
      </c>
      <c r="C89" s="215">
        <v>52</v>
      </c>
      <c r="D89" s="216">
        <v>294</v>
      </c>
      <c r="E89" s="216">
        <v>225</v>
      </c>
      <c r="F89" s="216">
        <v>37</v>
      </c>
      <c r="G89" s="216">
        <v>5</v>
      </c>
      <c r="H89" s="216">
        <v>81637</v>
      </c>
      <c r="I89" s="216">
        <v>162471</v>
      </c>
      <c r="J89" s="216">
        <v>344363</v>
      </c>
      <c r="K89" s="216">
        <v>338555</v>
      </c>
      <c r="L89" s="216">
        <v>0</v>
      </c>
      <c r="M89" s="216">
        <v>168493</v>
      </c>
      <c r="N89" s="216">
        <v>0</v>
      </c>
      <c r="O89" s="216">
        <v>0</v>
      </c>
      <c r="P89" s="216">
        <v>0</v>
      </c>
      <c r="Q89" s="216">
        <v>0</v>
      </c>
    </row>
    <row r="90" spans="1:17" ht="21.75" customHeight="1">
      <c r="A90" s="96"/>
      <c r="B90" s="124" t="s">
        <v>22</v>
      </c>
      <c r="C90" s="215">
        <v>21</v>
      </c>
      <c r="D90" s="216">
        <v>289</v>
      </c>
      <c r="E90" s="216">
        <v>221</v>
      </c>
      <c r="F90" s="216">
        <v>69</v>
      </c>
      <c r="G90" s="216">
        <v>0</v>
      </c>
      <c r="H90" s="216">
        <v>103017</v>
      </c>
      <c r="I90" s="216">
        <v>201653</v>
      </c>
      <c r="J90" s="216">
        <v>392984</v>
      </c>
      <c r="K90" s="216">
        <v>391711</v>
      </c>
      <c r="L90" s="216">
        <v>0</v>
      </c>
      <c r="M90" s="216">
        <v>177157</v>
      </c>
      <c r="N90" s="216">
        <v>0</v>
      </c>
      <c r="O90" s="216">
        <v>0</v>
      </c>
      <c r="P90" s="216">
        <v>0</v>
      </c>
      <c r="Q90" s="216">
        <v>0</v>
      </c>
    </row>
    <row r="91" spans="1:17" ht="21.75" customHeight="1">
      <c r="A91" s="96"/>
      <c r="B91" s="124" t="s">
        <v>23</v>
      </c>
      <c r="C91" s="215">
        <v>12</v>
      </c>
      <c r="D91" s="216">
        <v>292</v>
      </c>
      <c r="E91" s="216">
        <v>231</v>
      </c>
      <c r="F91" s="216">
        <v>38</v>
      </c>
      <c r="G91" s="216">
        <v>23</v>
      </c>
      <c r="H91" s="216">
        <v>100320</v>
      </c>
      <c r="I91" s="216">
        <v>234731</v>
      </c>
      <c r="J91" s="216">
        <v>471591</v>
      </c>
      <c r="K91" s="216">
        <v>470791</v>
      </c>
      <c r="L91" s="216">
        <v>0</v>
      </c>
      <c r="M91" s="216">
        <v>219313</v>
      </c>
      <c r="N91" s="216">
        <v>0</v>
      </c>
      <c r="O91" s="216">
        <v>0</v>
      </c>
      <c r="P91" s="216">
        <v>0</v>
      </c>
      <c r="Q91" s="216">
        <v>0</v>
      </c>
    </row>
    <row r="92" spans="1:17" ht="21.75" customHeight="1">
      <c r="A92" s="96"/>
      <c r="B92" s="123" t="s">
        <v>24</v>
      </c>
      <c r="C92" s="215">
        <v>19</v>
      </c>
      <c r="D92" s="216">
        <v>1264</v>
      </c>
      <c r="E92" s="216">
        <v>969</v>
      </c>
      <c r="F92" s="216">
        <v>272</v>
      </c>
      <c r="G92" s="216">
        <v>72</v>
      </c>
      <c r="H92" s="216">
        <v>451485</v>
      </c>
      <c r="I92" s="216">
        <v>3646912</v>
      </c>
      <c r="J92" s="216">
        <v>5339166</v>
      </c>
      <c r="K92" s="216">
        <v>4060510</v>
      </c>
      <c r="L92" s="216">
        <v>76270</v>
      </c>
      <c r="M92" s="216">
        <v>1492996</v>
      </c>
      <c r="N92" s="216">
        <v>279437</v>
      </c>
      <c r="O92" s="216">
        <v>90097</v>
      </c>
      <c r="P92" s="216">
        <v>33034</v>
      </c>
      <c r="Q92" s="216">
        <v>156306</v>
      </c>
    </row>
    <row r="93" spans="1:17" ht="21.75" customHeight="1">
      <c r="A93" s="96"/>
      <c r="B93" s="124" t="s">
        <v>25</v>
      </c>
      <c r="C93" s="215">
        <v>11</v>
      </c>
      <c r="D93" s="216">
        <v>449</v>
      </c>
      <c r="E93" s="216">
        <v>392</v>
      </c>
      <c r="F93" s="216">
        <v>43</v>
      </c>
      <c r="G93" s="216">
        <v>14</v>
      </c>
      <c r="H93" s="216">
        <v>154744</v>
      </c>
      <c r="I93" s="216">
        <v>459504</v>
      </c>
      <c r="J93" s="216">
        <v>815432</v>
      </c>
      <c r="K93" s="216">
        <v>781444</v>
      </c>
      <c r="L93" s="216">
        <v>19803</v>
      </c>
      <c r="M93" s="216">
        <v>319555</v>
      </c>
      <c r="N93" s="216">
        <v>131653</v>
      </c>
      <c r="O93" s="216">
        <v>56959</v>
      </c>
      <c r="P93" s="216">
        <v>29673</v>
      </c>
      <c r="Q93" s="216">
        <v>45021</v>
      </c>
    </row>
    <row r="94" spans="1:17" ht="21.75" customHeight="1">
      <c r="A94" s="96"/>
      <c r="B94" s="124" t="s">
        <v>26</v>
      </c>
      <c r="C94" s="215">
        <v>5</v>
      </c>
      <c r="D94" s="216">
        <v>362</v>
      </c>
      <c r="E94" s="216">
        <v>235</v>
      </c>
      <c r="F94" s="216">
        <v>87</v>
      </c>
      <c r="G94" s="216">
        <v>40</v>
      </c>
      <c r="H94" s="216">
        <v>124860</v>
      </c>
      <c r="I94" s="216">
        <v>423739</v>
      </c>
      <c r="J94" s="216">
        <v>831611</v>
      </c>
      <c r="K94" s="216">
        <v>791651</v>
      </c>
      <c r="L94" s="216">
        <v>19546</v>
      </c>
      <c r="M94" s="216">
        <v>344965</v>
      </c>
      <c r="N94" s="216">
        <v>65795</v>
      </c>
      <c r="O94" s="216">
        <v>31635</v>
      </c>
      <c r="P94" s="216">
        <v>2943</v>
      </c>
      <c r="Q94" s="216">
        <v>31217</v>
      </c>
    </row>
    <row r="95" spans="1:17" ht="21.75" customHeight="1">
      <c r="A95" s="96"/>
      <c r="B95" s="124" t="s">
        <v>27</v>
      </c>
      <c r="C95" s="215">
        <v>3</v>
      </c>
      <c r="D95" s="216">
        <v>453</v>
      </c>
      <c r="E95" s="216">
        <v>342</v>
      </c>
      <c r="F95" s="216">
        <v>142</v>
      </c>
      <c r="G95" s="216">
        <v>18</v>
      </c>
      <c r="H95" s="216">
        <v>171881</v>
      </c>
      <c r="I95" s="216">
        <v>2763669</v>
      </c>
      <c r="J95" s="216">
        <v>3692123</v>
      </c>
      <c r="K95" s="216">
        <v>2487415</v>
      </c>
      <c r="L95" s="216">
        <v>36921</v>
      </c>
      <c r="M95" s="216">
        <v>828476</v>
      </c>
      <c r="N95" s="216">
        <v>81989</v>
      </c>
      <c r="O95" s="216">
        <v>1503</v>
      </c>
      <c r="P95" s="216">
        <v>418</v>
      </c>
      <c r="Q95" s="216">
        <v>80068</v>
      </c>
    </row>
    <row r="96" spans="1:17" ht="21.75" customHeight="1">
      <c r="A96" s="96"/>
      <c r="B96" s="124" t="s">
        <v>28</v>
      </c>
      <c r="C96" s="215">
        <v>0</v>
      </c>
      <c r="D96" s="216">
        <v>0</v>
      </c>
      <c r="E96" s="216">
        <v>0</v>
      </c>
      <c r="F96" s="216">
        <v>0</v>
      </c>
      <c r="G96" s="216">
        <v>0</v>
      </c>
      <c r="H96" s="216">
        <v>0</v>
      </c>
      <c r="I96" s="216">
        <v>0</v>
      </c>
      <c r="J96" s="216">
        <v>0</v>
      </c>
      <c r="K96" s="216">
        <v>0</v>
      </c>
      <c r="L96" s="216">
        <v>0</v>
      </c>
      <c r="M96" s="216">
        <v>0</v>
      </c>
      <c r="N96" s="216">
        <v>0</v>
      </c>
      <c r="O96" s="216">
        <v>0</v>
      </c>
      <c r="P96" s="216">
        <v>0</v>
      </c>
      <c r="Q96" s="216">
        <v>0</v>
      </c>
    </row>
    <row r="97" spans="1:17" ht="21.75" customHeight="1">
      <c r="A97" s="96"/>
      <c r="B97" s="124" t="s">
        <v>29</v>
      </c>
      <c r="C97" s="215">
        <v>0</v>
      </c>
      <c r="D97" s="216">
        <v>0</v>
      </c>
      <c r="E97" s="216">
        <v>0</v>
      </c>
      <c r="F97" s="216">
        <v>0</v>
      </c>
      <c r="G97" s="216">
        <v>0</v>
      </c>
      <c r="H97" s="216">
        <v>0</v>
      </c>
      <c r="I97" s="216">
        <v>0</v>
      </c>
      <c r="J97" s="216">
        <v>0</v>
      </c>
      <c r="K97" s="216">
        <v>0</v>
      </c>
      <c r="L97" s="216">
        <v>0</v>
      </c>
      <c r="M97" s="216">
        <v>0</v>
      </c>
      <c r="N97" s="216">
        <v>0</v>
      </c>
      <c r="O97" s="216">
        <v>0</v>
      </c>
      <c r="P97" s="216">
        <v>0</v>
      </c>
      <c r="Q97" s="216">
        <v>0</v>
      </c>
    </row>
    <row r="98" spans="1:17" ht="21.75" customHeight="1">
      <c r="A98" s="96"/>
      <c r="B98" s="124" t="s">
        <v>30</v>
      </c>
      <c r="C98" s="215">
        <v>0</v>
      </c>
      <c r="D98" s="216">
        <v>0</v>
      </c>
      <c r="E98" s="216">
        <v>0</v>
      </c>
      <c r="F98" s="216">
        <v>0</v>
      </c>
      <c r="G98" s="216">
        <v>0</v>
      </c>
      <c r="H98" s="216">
        <v>0</v>
      </c>
      <c r="I98" s="216">
        <v>0</v>
      </c>
      <c r="J98" s="216">
        <v>0</v>
      </c>
      <c r="K98" s="216">
        <v>0</v>
      </c>
      <c r="L98" s="216">
        <v>0</v>
      </c>
      <c r="M98" s="216">
        <v>0</v>
      </c>
      <c r="N98" s="216">
        <v>0</v>
      </c>
      <c r="O98" s="216">
        <v>0</v>
      </c>
      <c r="P98" s="216">
        <v>0</v>
      </c>
      <c r="Q98" s="216">
        <v>0</v>
      </c>
    </row>
    <row r="99" spans="1:17" ht="21.75" customHeight="1">
      <c r="A99" s="125"/>
      <c r="B99" s="126" t="s">
        <v>31</v>
      </c>
      <c r="C99" s="217">
        <v>0</v>
      </c>
      <c r="D99" s="218">
        <v>0</v>
      </c>
      <c r="E99" s="218">
        <v>0</v>
      </c>
      <c r="F99" s="218">
        <v>0</v>
      </c>
      <c r="G99" s="218">
        <v>0</v>
      </c>
      <c r="H99" s="218">
        <v>0</v>
      </c>
      <c r="I99" s="218">
        <v>0</v>
      </c>
      <c r="J99" s="218">
        <v>0</v>
      </c>
      <c r="K99" s="218">
        <v>0</v>
      </c>
      <c r="L99" s="218">
        <v>0</v>
      </c>
      <c r="M99" s="218">
        <v>0</v>
      </c>
      <c r="N99" s="218">
        <v>0</v>
      </c>
      <c r="O99" s="218">
        <v>0</v>
      </c>
      <c r="P99" s="218">
        <v>0</v>
      </c>
      <c r="Q99" s="218">
        <v>0</v>
      </c>
    </row>
    <row r="100" spans="1:17" ht="21.75" customHeight="1" thickBot="1">
      <c r="A100" s="96"/>
      <c r="B100" s="116"/>
      <c r="C100" s="216"/>
      <c r="D100" s="216"/>
      <c r="E100" s="216"/>
      <c r="F100" s="216"/>
      <c r="G100" s="216"/>
      <c r="H100" s="216"/>
      <c r="I100" s="216"/>
      <c r="J100" s="216"/>
      <c r="K100" s="216"/>
      <c r="L100" s="216"/>
      <c r="M100" s="216"/>
      <c r="N100" s="216"/>
      <c r="O100" s="216"/>
      <c r="P100" s="216"/>
      <c r="Q100" s="216" t="s">
        <v>79</v>
      </c>
    </row>
    <row r="101" spans="1:17" ht="21.75" customHeight="1" thickTop="1">
      <c r="A101" s="259" t="s">
        <v>0</v>
      </c>
      <c r="B101" s="260"/>
      <c r="C101" s="254" t="s">
        <v>1</v>
      </c>
      <c r="D101" s="254" t="s">
        <v>2</v>
      </c>
      <c r="E101" s="249" t="s">
        <v>3</v>
      </c>
      <c r="F101" s="250"/>
      <c r="G101" s="251"/>
      <c r="H101" s="254" t="s">
        <v>4</v>
      </c>
      <c r="I101" s="254" t="s">
        <v>5</v>
      </c>
      <c r="J101" s="254" t="s">
        <v>6</v>
      </c>
      <c r="K101" s="267" t="s">
        <v>7</v>
      </c>
      <c r="L101" s="254" t="s">
        <v>8</v>
      </c>
      <c r="M101" s="254" t="s">
        <v>9</v>
      </c>
      <c r="N101" s="268" t="s">
        <v>10</v>
      </c>
      <c r="O101" s="269"/>
      <c r="P101" s="269"/>
      <c r="Q101" s="269"/>
    </row>
    <row r="102" spans="1:17" ht="21.75" customHeight="1">
      <c r="A102" s="261"/>
      <c r="B102" s="262"/>
      <c r="C102" s="265"/>
      <c r="D102" s="265"/>
      <c r="E102" s="252" t="s">
        <v>11</v>
      </c>
      <c r="F102" s="252" t="s">
        <v>12</v>
      </c>
      <c r="G102" s="252" t="s">
        <v>13</v>
      </c>
      <c r="H102" s="255"/>
      <c r="I102" s="255"/>
      <c r="J102" s="255"/>
      <c r="K102" s="255"/>
      <c r="L102" s="265"/>
      <c r="M102" s="265"/>
      <c r="N102" s="256" t="s">
        <v>14</v>
      </c>
      <c r="O102" s="256" t="s">
        <v>15</v>
      </c>
      <c r="P102" s="252" t="s">
        <v>16</v>
      </c>
      <c r="Q102" s="257" t="s">
        <v>17</v>
      </c>
    </row>
    <row r="103" spans="1:17" ht="21.75" customHeight="1">
      <c r="A103" s="263"/>
      <c r="B103" s="264"/>
      <c r="C103" s="266"/>
      <c r="D103" s="266"/>
      <c r="E103" s="253"/>
      <c r="F103" s="253"/>
      <c r="G103" s="266"/>
      <c r="H103" s="253"/>
      <c r="I103" s="253"/>
      <c r="J103" s="253"/>
      <c r="K103" s="253"/>
      <c r="L103" s="266"/>
      <c r="M103" s="266"/>
      <c r="N103" s="253"/>
      <c r="O103" s="253"/>
      <c r="P103" s="253"/>
      <c r="Q103" s="258"/>
    </row>
    <row r="104" spans="1:17" ht="30" customHeight="1">
      <c r="A104" s="117" t="s">
        <v>42</v>
      </c>
      <c r="B104" s="122" t="s">
        <v>43</v>
      </c>
      <c r="C104" s="215">
        <v>189</v>
      </c>
      <c r="D104" s="216">
        <v>7104</v>
      </c>
      <c r="E104" s="216">
        <v>5785</v>
      </c>
      <c r="F104" s="216">
        <v>1232</v>
      </c>
      <c r="G104" s="216">
        <v>190</v>
      </c>
      <c r="H104" s="216">
        <v>3204677</v>
      </c>
      <c r="I104" s="216">
        <v>17228229</v>
      </c>
      <c r="J104" s="216">
        <v>29385587</v>
      </c>
      <c r="K104" s="216">
        <v>28239288</v>
      </c>
      <c r="L104" s="216">
        <v>1282591</v>
      </c>
      <c r="M104" s="216">
        <v>10198453</v>
      </c>
      <c r="N104" s="216">
        <v>1977928</v>
      </c>
      <c r="O104" s="216">
        <v>871549</v>
      </c>
      <c r="P104" s="216">
        <v>478460</v>
      </c>
      <c r="Q104" s="216">
        <v>627919</v>
      </c>
    </row>
    <row r="105" spans="1:17" ht="21.75" customHeight="1">
      <c r="A105" s="96"/>
      <c r="B105" s="123" t="s">
        <v>20</v>
      </c>
      <c r="C105" s="215">
        <v>125</v>
      </c>
      <c r="D105" s="216">
        <v>1587</v>
      </c>
      <c r="E105" s="216">
        <v>1116</v>
      </c>
      <c r="F105" s="216">
        <v>437</v>
      </c>
      <c r="G105" s="216">
        <v>15</v>
      </c>
      <c r="H105" s="216">
        <v>482589</v>
      </c>
      <c r="I105" s="216">
        <v>1344863</v>
      </c>
      <c r="J105" s="216">
        <v>2372616</v>
      </c>
      <c r="K105" s="216">
        <v>2197473</v>
      </c>
      <c r="L105" s="216">
        <v>0</v>
      </c>
      <c r="M105" s="216">
        <v>951710</v>
      </c>
      <c r="N105" s="216">
        <v>0</v>
      </c>
      <c r="O105" s="216">
        <v>0</v>
      </c>
      <c r="P105" s="216">
        <v>0</v>
      </c>
      <c r="Q105" s="216">
        <v>0</v>
      </c>
    </row>
    <row r="106" spans="1:17" ht="21.75" customHeight="1">
      <c r="A106" s="96"/>
      <c r="B106" s="124" t="s">
        <v>21</v>
      </c>
      <c r="C106" s="215">
        <v>50</v>
      </c>
      <c r="D106" s="216">
        <v>308</v>
      </c>
      <c r="E106" s="216">
        <v>201</v>
      </c>
      <c r="F106" s="216">
        <v>91</v>
      </c>
      <c r="G106" s="216">
        <v>1</v>
      </c>
      <c r="H106" s="216">
        <v>69883</v>
      </c>
      <c r="I106" s="216">
        <v>174083</v>
      </c>
      <c r="J106" s="216">
        <v>339697</v>
      </c>
      <c r="K106" s="216">
        <v>310640</v>
      </c>
      <c r="L106" s="216">
        <v>0</v>
      </c>
      <c r="M106" s="216">
        <v>153348</v>
      </c>
      <c r="N106" s="216">
        <v>0</v>
      </c>
      <c r="O106" s="216">
        <v>0</v>
      </c>
      <c r="P106" s="216">
        <v>0</v>
      </c>
      <c r="Q106" s="216">
        <v>0</v>
      </c>
    </row>
    <row r="107" spans="1:17" ht="21.75" customHeight="1">
      <c r="A107" s="96"/>
      <c r="B107" s="124" t="s">
        <v>22</v>
      </c>
      <c r="C107" s="215">
        <v>53</v>
      </c>
      <c r="D107" s="216">
        <v>728</v>
      </c>
      <c r="E107" s="216">
        <v>534</v>
      </c>
      <c r="F107" s="216">
        <v>193</v>
      </c>
      <c r="G107" s="216">
        <v>3</v>
      </c>
      <c r="H107" s="216">
        <v>220774</v>
      </c>
      <c r="I107" s="216">
        <v>620093</v>
      </c>
      <c r="J107" s="216">
        <v>1080313</v>
      </c>
      <c r="K107" s="216">
        <v>1005034</v>
      </c>
      <c r="L107" s="216">
        <v>0</v>
      </c>
      <c r="M107" s="216">
        <v>426212</v>
      </c>
      <c r="N107" s="216">
        <v>0</v>
      </c>
      <c r="O107" s="216">
        <v>0</v>
      </c>
      <c r="P107" s="216">
        <v>0</v>
      </c>
      <c r="Q107" s="216">
        <v>0</v>
      </c>
    </row>
    <row r="108" spans="1:17" ht="21.75" customHeight="1">
      <c r="A108" s="96"/>
      <c r="B108" s="124" t="s">
        <v>23</v>
      </c>
      <c r="C108" s="215">
        <v>22</v>
      </c>
      <c r="D108" s="216">
        <v>551</v>
      </c>
      <c r="E108" s="216">
        <v>381</v>
      </c>
      <c r="F108" s="216">
        <v>153</v>
      </c>
      <c r="G108" s="216">
        <v>11</v>
      </c>
      <c r="H108" s="216">
        <v>191932</v>
      </c>
      <c r="I108" s="216">
        <v>550687</v>
      </c>
      <c r="J108" s="216">
        <v>952606</v>
      </c>
      <c r="K108" s="216">
        <v>881799</v>
      </c>
      <c r="L108" s="216">
        <v>0</v>
      </c>
      <c r="M108" s="216">
        <v>372150</v>
      </c>
      <c r="N108" s="216">
        <v>0</v>
      </c>
      <c r="O108" s="216">
        <v>0</v>
      </c>
      <c r="P108" s="216">
        <v>0</v>
      </c>
      <c r="Q108" s="216">
        <v>0</v>
      </c>
    </row>
    <row r="109" spans="1:17" ht="21.75" customHeight="1">
      <c r="A109" s="96"/>
      <c r="B109" s="123" t="s">
        <v>24</v>
      </c>
      <c r="C109" s="215">
        <v>64</v>
      </c>
      <c r="D109" s="216">
        <v>5517</v>
      </c>
      <c r="E109" s="216">
        <v>4669</v>
      </c>
      <c r="F109" s="216">
        <v>795</v>
      </c>
      <c r="G109" s="216">
        <v>175</v>
      </c>
      <c r="H109" s="216">
        <v>2722088</v>
      </c>
      <c r="I109" s="216">
        <v>15883366</v>
      </c>
      <c r="J109" s="216">
        <v>27012971</v>
      </c>
      <c r="K109" s="216">
        <v>26041815</v>
      </c>
      <c r="L109" s="216">
        <v>1282591</v>
      </c>
      <c r="M109" s="216">
        <v>9246743</v>
      </c>
      <c r="N109" s="216">
        <v>1977928</v>
      </c>
      <c r="O109" s="216">
        <v>871549</v>
      </c>
      <c r="P109" s="216">
        <v>478460</v>
      </c>
      <c r="Q109" s="216">
        <v>627919</v>
      </c>
    </row>
    <row r="110" spans="1:17" ht="21.75" customHeight="1">
      <c r="A110" s="96"/>
      <c r="B110" s="124" t="s">
        <v>25</v>
      </c>
      <c r="C110" s="215">
        <v>29</v>
      </c>
      <c r="D110" s="216">
        <v>1103</v>
      </c>
      <c r="E110" s="216">
        <v>830</v>
      </c>
      <c r="F110" s="216">
        <v>256</v>
      </c>
      <c r="G110" s="216">
        <v>22</v>
      </c>
      <c r="H110" s="216">
        <v>380820</v>
      </c>
      <c r="I110" s="216">
        <v>1650145</v>
      </c>
      <c r="J110" s="216">
        <v>2689111</v>
      </c>
      <c r="K110" s="216">
        <v>2489815</v>
      </c>
      <c r="L110" s="216">
        <v>124396</v>
      </c>
      <c r="M110" s="216">
        <v>847229</v>
      </c>
      <c r="N110" s="216">
        <v>145946</v>
      </c>
      <c r="O110" s="216">
        <v>79394</v>
      </c>
      <c r="P110" s="216">
        <v>15132</v>
      </c>
      <c r="Q110" s="216">
        <v>51420</v>
      </c>
    </row>
    <row r="111" spans="1:17" ht="21.75" customHeight="1">
      <c r="A111" s="96"/>
      <c r="B111" s="124" t="s">
        <v>26</v>
      </c>
      <c r="C111" s="215">
        <v>16</v>
      </c>
      <c r="D111" s="216">
        <v>1053</v>
      </c>
      <c r="E111" s="216">
        <v>801</v>
      </c>
      <c r="F111" s="216">
        <v>194</v>
      </c>
      <c r="G111" s="216">
        <v>61</v>
      </c>
      <c r="H111" s="216">
        <v>453299</v>
      </c>
      <c r="I111" s="216">
        <v>3427037</v>
      </c>
      <c r="J111" s="216">
        <v>4640132</v>
      </c>
      <c r="K111" s="216">
        <v>4300840</v>
      </c>
      <c r="L111" s="216">
        <v>244842</v>
      </c>
      <c r="M111" s="216">
        <v>921286</v>
      </c>
      <c r="N111" s="216">
        <v>122843</v>
      </c>
      <c r="O111" s="216">
        <v>38474</v>
      </c>
      <c r="P111" s="216">
        <v>8857</v>
      </c>
      <c r="Q111" s="216">
        <v>75512</v>
      </c>
    </row>
    <row r="112" spans="1:17" ht="21.75" customHeight="1">
      <c r="A112" s="96"/>
      <c r="B112" s="124" t="s">
        <v>27</v>
      </c>
      <c r="C112" s="215">
        <v>16</v>
      </c>
      <c r="D112" s="216">
        <v>2334</v>
      </c>
      <c r="E112" s="216">
        <v>2025</v>
      </c>
      <c r="F112" s="216">
        <v>300</v>
      </c>
      <c r="G112" s="216">
        <v>53</v>
      </c>
      <c r="H112" s="216">
        <v>1187165</v>
      </c>
      <c r="I112" s="216">
        <v>7182150</v>
      </c>
      <c r="J112" s="216">
        <v>12719086</v>
      </c>
      <c r="K112" s="216">
        <v>12273994</v>
      </c>
      <c r="L112" s="216">
        <v>394473</v>
      </c>
      <c r="M112" s="216">
        <v>4788780</v>
      </c>
      <c r="N112" s="216">
        <v>890345</v>
      </c>
      <c r="O112" s="216">
        <v>420927</v>
      </c>
      <c r="P112" s="216">
        <v>194249</v>
      </c>
      <c r="Q112" s="216">
        <v>275169</v>
      </c>
    </row>
    <row r="113" spans="1:17" ht="21.75" customHeight="1">
      <c r="A113" s="96"/>
      <c r="B113" s="124" t="s">
        <v>28</v>
      </c>
      <c r="C113" s="215">
        <v>1</v>
      </c>
      <c r="D113" s="216">
        <v>245</v>
      </c>
      <c r="E113" s="216">
        <v>288</v>
      </c>
      <c r="F113" s="216">
        <v>9</v>
      </c>
      <c r="G113" s="216">
        <v>8</v>
      </c>
      <c r="H113" s="216" t="s">
        <v>80</v>
      </c>
      <c r="I113" s="216" t="s">
        <v>80</v>
      </c>
      <c r="J113" s="216" t="s">
        <v>80</v>
      </c>
      <c r="K113" s="216" t="s">
        <v>80</v>
      </c>
      <c r="L113" s="216" t="s">
        <v>80</v>
      </c>
      <c r="M113" s="216" t="s">
        <v>80</v>
      </c>
      <c r="N113" s="216" t="s">
        <v>80</v>
      </c>
      <c r="O113" s="216" t="s">
        <v>80</v>
      </c>
      <c r="P113" s="216" t="s">
        <v>80</v>
      </c>
      <c r="Q113" s="216" t="s">
        <v>80</v>
      </c>
    </row>
    <row r="114" spans="1:17" ht="21.75" customHeight="1">
      <c r="A114" s="96"/>
      <c r="B114" s="124" t="s">
        <v>29</v>
      </c>
      <c r="C114" s="215">
        <v>2</v>
      </c>
      <c r="D114" s="216">
        <v>782</v>
      </c>
      <c r="E114" s="216">
        <v>725</v>
      </c>
      <c r="F114" s="216">
        <v>36</v>
      </c>
      <c r="G114" s="216">
        <v>31</v>
      </c>
      <c r="H114" s="216" t="s">
        <v>80</v>
      </c>
      <c r="I114" s="216" t="s">
        <v>80</v>
      </c>
      <c r="J114" s="216" t="s">
        <v>80</v>
      </c>
      <c r="K114" s="216" t="s">
        <v>80</v>
      </c>
      <c r="L114" s="216" t="s">
        <v>80</v>
      </c>
      <c r="M114" s="216" t="s">
        <v>80</v>
      </c>
      <c r="N114" s="216" t="s">
        <v>80</v>
      </c>
      <c r="O114" s="216" t="s">
        <v>80</v>
      </c>
      <c r="P114" s="216" t="s">
        <v>80</v>
      </c>
      <c r="Q114" s="216" t="s">
        <v>80</v>
      </c>
    </row>
    <row r="115" spans="1:17" ht="21.75" customHeight="1">
      <c r="A115" s="96"/>
      <c r="B115" s="124" t="s">
        <v>30</v>
      </c>
      <c r="C115" s="215">
        <v>0</v>
      </c>
      <c r="D115" s="216">
        <v>0</v>
      </c>
      <c r="E115" s="216">
        <v>0</v>
      </c>
      <c r="F115" s="216">
        <v>0</v>
      </c>
      <c r="G115" s="216">
        <v>0</v>
      </c>
      <c r="H115" s="216">
        <v>0</v>
      </c>
      <c r="I115" s="216">
        <v>0</v>
      </c>
      <c r="J115" s="216">
        <v>0</v>
      </c>
      <c r="K115" s="216">
        <v>0</v>
      </c>
      <c r="L115" s="216">
        <v>0</v>
      </c>
      <c r="M115" s="216">
        <v>0</v>
      </c>
      <c r="N115" s="216">
        <v>0</v>
      </c>
      <c r="O115" s="216">
        <v>0</v>
      </c>
      <c r="P115" s="216">
        <v>0</v>
      </c>
      <c r="Q115" s="216">
        <v>0</v>
      </c>
    </row>
    <row r="116" spans="1:17" ht="21.75" customHeight="1" thickBot="1">
      <c r="A116" s="125"/>
      <c r="B116" s="126" t="s">
        <v>31</v>
      </c>
      <c r="C116" s="217">
        <v>0</v>
      </c>
      <c r="D116" s="218">
        <v>0</v>
      </c>
      <c r="E116" s="219">
        <v>0</v>
      </c>
      <c r="F116" s="218">
        <v>0</v>
      </c>
      <c r="G116" s="218">
        <v>0</v>
      </c>
      <c r="H116" s="218">
        <v>0</v>
      </c>
      <c r="I116" s="218">
        <v>0</v>
      </c>
      <c r="J116" s="218">
        <v>0</v>
      </c>
      <c r="K116" s="218">
        <v>0</v>
      </c>
      <c r="L116" s="218">
        <v>0</v>
      </c>
      <c r="M116" s="218">
        <v>0</v>
      </c>
      <c r="N116" s="218">
        <v>0</v>
      </c>
      <c r="O116" s="218">
        <v>0</v>
      </c>
      <c r="P116" s="218">
        <v>0</v>
      </c>
      <c r="Q116" s="218">
        <v>0</v>
      </c>
    </row>
    <row r="117" spans="1:17" ht="21.75" customHeight="1" thickTop="1">
      <c r="A117" s="259" t="s">
        <v>0</v>
      </c>
      <c r="B117" s="260"/>
      <c r="C117" s="254" t="s">
        <v>1</v>
      </c>
      <c r="D117" s="254" t="s">
        <v>2</v>
      </c>
      <c r="E117" s="249" t="s">
        <v>3</v>
      </c>
      <c r="F117" s="250"/>
      <c r="G117" s="251"/>
      <c r="H117" s="254" t="s">
        <v>4</v>
      </c>
      <c r="I117" s="254" t="s">
        <v>5</v>
      </c>
      <c r="J117" s="254" t="s">
        <v>6</v>
      </c>
      <c r="K117" s="267" t="s">
        <v>7</v>
      </c>
      <c r="L117" s="254" t="s">
        <v>8</v>
      </c>
      <c r="M117" s="254" t="s">
        <v>9</v>
      </c>
      <c r="N117" s="268" t="s">
        <v>10</v>
      </c>
      <c r="O117" s="269"/>
      <c r="P117" s="269"/>
      <c r="Q117" s="269"/>
    </row>
    <row r="118" spans="1:17" ht="21.75" customHeight="1">
      <c r="A118" s="261"/>
      <c r="B118" s="262"/>
      <c r="C118" s="265"/>
      <c r="D118" s="265"/>
      <c r="E118" s="252" t="s">
        <v>11</v>
      </c>
      <c r="F118" s="252" t="s">
        <v>12</v>
      </c>
      <c r="G118" s="252" t="s">
        <v>13</v>
      </c>
      <c r="H118" s="255"/>
      <c r="I118" s="255"/>
      <c r="J118" s="255"/>
      <c r="K118" s="255"/>
      <c r="L118" s="265"/>
      <c r="M118" s="265"/>
      <c r="N118" s="256" t="s">
        <v>14</v>
      </c>
      <c r="O118" s="256" t="s">
        <v>15</v>
      </c>
      <c r="P118" s="252" t="s">
        <v>16</v>
      </c>
      <c r="Q118" s="257" t="s">
        <v>17</v>
      </c>
    </row>
    <row r="119" spans="1:17" ht="21.75" customHeight="1">
      <c r="A119" s="263"/>
      <c r="B119" s="264"/>
      <c r="C119" s="266"/>
      <c r="D119" s="266"/>
      <c r="E119" s="253"/>
      <c r="F119" s="253"/>
      <c r="G119" s="266"/>
      <c r="H119" s="253"/>
      <c r="I119" s="253"/>
      <c r="J119" s="253"/>
      <c r="K119" s="253"/>
      <c r="L119" s="266"/>
      <c r="M119" s="266"/>
      <c r="N119" s="253"/>
      <c r="O119" s="253"/>
      <c r="P119" s="253"/>
      <c r="Q119" s="258"/>
    </row>
    <row r="120" spans="1:17" ht="30" customHeight="1">
      <c r="A120" s="117" t="s">
        <v>44</v>
      </c>
      <c r="B120" s="122" t="s">
        <v>45</v>
      </c>
      <c r="C120" s="215">
        <v>264</v>
      </c>
      <c r="D120" s="216">
        <v>6548</v>
      </c>
      <c r="E120" s="216">
        <v>5290</v>
      </c>
      <c r="F120" s="216">
        <v>1131</v>
      </c>
      <c r="G120" s="216">
        <v>168</v>
      </c>
      <c r="H120" s="216">
        <v>2594524</v>
      </c>
      <c r="I120" s="216">
        <v>6586107</v>
      </c>
      <c r="J120" s="216">
        <v>12936683</v>
      </c>
      <c r="K120" s="216">
        <v>12340579</v>
      </c>
      <c r="L120" s="216">
        <v>220769</v>
      </c>
      <c r="M120" s="216">
        <v>5687299</v>
      </c>
      <c r="N120" s="216">
        <v>351795</v>
      </c>
      <c r="O120" s="216">
        <v>90597</v>
      </c>
      <c r="P120" s="216">
        <v>103139</v>
      </c>
      <c r="Q120" s="216">
        <v>158059</v>
      </c>
    </row>
    <row r="121" spans="1:17" ht="21.75" customHeight="1">
      <c r="A121" s="96"/>
      <c r="B121" s="123" t="s">
        <v>20</v>
      </c>
      <c r="C121" s="215">
        <v>216</v>
      </c>
      <c r="D121" s="216">
        <v>2341</v>
      </c>
      <c r="E121" s="216">
        <v>1936</v>
      </c>
      <c r="F121" s="216">
        <v>391</v>
      </c>
      <c r="G121" s="216">
        <v>14</v>
      </c>
      <c r="H121" s="216">
        <v>784820</v>
      </c>
      <c r="I121" s="216">
        <v>1858316</v>
      </c>
      <c r="J121" s="216">
        <v>3646426</v>
      </c>
      <c r="K121" s="216">
        <v>3375786</v>
      </c>
      <c r="L121" s="216">
        <v>0</v>
      </c>
      <c r="M121" s="216">
        <v>1657150</v>
      </c>
      <c r="N121" s="216">
        <v>0</v>
      </c>
      <c r="O121" s="216">
        <v>0</v>
      </c>
      <c r="P121" s="216">
        <v>0</v>
      </c>
      <c r="Q121" s="216">
        <v>0</v>
      </c>
    </row>
    <row r="122" spans="1:17" ht="21.75" customHeight="1">
      <c r="A122" s="96"/>
      <c r="B122" s="124" t="s">
        <v>21</v>
      </c>
      <c r="C122" s="215">
        <v>121</v>
      </c>
      <c r="D122" s="216">
        <v>743</v>
      </c>
      <c r="E122" s="216">
        <v>569</v>
      </c>
      <c r="F122" s="216">
        <v>141</v>
      </c>
      <c r="G122" s="216">
        <v>2</v>
      </c>
      <c r="H122" s="216">
        <v>207342</v>
      </c>
      <c r="I122" s="216">
        <v>417348</v>
      </c>
      <c r="J122" s="216">
        <v>830666</v>
      </c>
      <c r="K122" s="216">
        <v>813146</v>
      </c>
      <c r="L122" s="216">
        <v>0</v>
      </c>
      <c r="M122" s="216">
        <v>382893</v>
      </c>
      <c r="N122" s="216">
        <v>0</v>
      </c>
      <c r="O122" s="216">
        <v>0</v>
      </c>
      <c r="P122" s="216">
        <v>0</v>
      </c>
      <c r="Q122" s="216">
        <v>0</v>
      </c>
    </row>
    <row r="123" spans="1:17" ht="21.75" customHeight="1">
      <c r="A123" s="96"/>
      <c r="B123" s="124" t="s">
        <v>22</v>
      </c>
      <c r="C123" s="215">
        <v>70</v>
      </c>
      <c r="D123" s="216">
        <v>1008</v>
      </c>
      <c r="E123" s="216">
        <v>843</v>
      </c>
      <c r="F123" s="216">
        <v>158</v>
      </c>
      <c r="G123" s="216">
        <v>8</v>
      </c>
      <c r="H123" s="216">
        <v>351325</v>
      </c>
      <c r="I123" s="216">
        <v>783044</v>
      </c>
      <c r="J123" s="216">
        <v>1515017</v>
      </c>
      <c r="K123" s="216">
        <v>1493870</v>
      </c>
      <c r="L123" s="216">
        <v>0</v>
      </c>
      <c r="M123" s="216">
        <v>678740</v>
      </c>
      <c r="N123" s="216">
        <v>0</v>
      </c>
      <c r="O123" s="216">
        <v>0</v>
      </c>
      <c r="P123" s="216">
        <v>0</v>
      </c>
      <c r="Q123" s="216">
        <v>0</v>
      </c>
    </row>
    <row r="124" spans="1:17" ht="21.75" customHeight="1">
      <c r="A124" s="96"/>
      <c r="B124" s="124" t="s">
        <v>23</v>
      </c>
      <c r="C124" s="215">
        <v>25</v>
      </c>
      <c r="D124" s="216">
        <v>590</v>
      </c>
      <c r="E124" s="216">
        <v>524</v>
      </c>
      <c r="F124" s="216">
        <v>92</v>
      </c>
      <c r="G124" s="216">
        <v>4</v>
      </c>
      <c r="H124" s="216">
        <v>226153</v>
      </c>
      <c r="I124" s="216">
        <v>657924</v>
      </c>
      <c r="J124" s="216">
        <v>1300743</v>
      </c>
      <c r="K124" s="216">
        <v>1068770</v>
      </c>
      <c r="L124" s="216">
        <v>0</v>
      </c>
      <c r="M124" s="216">
        <v>595517</v>
      </c>
      <c r="N124" s="216">
        <v>0</v>
      </c>
      <c r="O124" s="216">
        <v>0</v>
      </c>
      <c r="P124" s="216">
        <v>0</v>
      </c>
      <c r="Q124" s="216">
        <v>0</v>
      </c>
    </row>
    <row r="125" spans="1:17" ht="21.75" customHeight="1">
      <c r="A125" s="96"/>
      <c r="B125" s="123" t="s">
        <v>24</v>
      </c>
      <c r="C125" s="215">
        <v>48</v>
      </c>
      <c r="D125" s="216">
        <v>4207</v>
      </c>
      <c r="E125" s="216">
        <v>3354</v>
      </c>
      <c r="F125" s="216">
        <v>740</v>
      </c>
      <c r="G125" s="216">
        <v>154</v>
      </c>
      <c r="H125" s="216">
        <v>1809704</v>
      </c>
      <c r="I125" s="216">
        <v>4727791</v>
      </c>
      <c r="J125" s="216">
        <v>9290257</v>
      </c>
      <c r="K125" s="216">
        <v>8964793</v>
      </c>
      <c r="L125" s="216">
        <v>220769</v>
      </c>
      <c r="M125" s="216">
        <v>4030149</v>
      </c>
      <c r="N125" s="216">
        <v>351795</v>
      </c>
      <c r="O125" s="216">
        <v>90597</v>
      </c>
      <c r="P125" s="216">
        <v>103139</v>
      </c>
      <c r="Q125" s="216">
        <v>158059</v>
      </c>
    </row>
    <row r="126" spans="1:17" ht="21.75" customHeight="1">
      <c r="A126" s="96"/>
      <c r="B126" s="124" t="s">
        <v>25</v>
      </c>
      <c r="C126" s="215">
        <v>22</v>
      </c>
      <c r="D126" s="216">
        <v>857</v>
      </c>
      <c r="E126" s="216">
        <v>716</v>
      </c>
      <c r="F126" s="216">
        <v>146</v>
      </c>
      <c r="G126" s="216">
        <v>15</v>
      </c>
      <c r="H126" s="216">
        <v>346620</v>
      </c>
      <c r="I126" s="216">
        <v>566512</v>
      </c>
      <c r="J126" s="216">
        <v>1299464</v>
      </c>
      <c r="K126" s="216">
        <v>1282079</v>
      </c>
      <c r="L126" s="216">
        <v>46551</v>
      </c>
      <c r="M126" s="216">
        <v>640402</v>
      </c>
      <c r="N126" s="216">
        <v>88272</v>
      </c>
      <c r="O126" s="216">
        <v>26222</v>
      </c>
      <c r="P126" s="216">
        <v>12260</v>
      </c>
      <c r="Q126" s="216">
        <v>49790</v>
      </c>
    </row>
    <row r="127" spans="1:17" ht="21.75" customHeight="1">
      <c r="A127" s="96"/>
      <c r="B127" s="124" t="s">
        <v>26</v>
      </c>
      <c r="C127" s="215">
        <v>10</v>
      </c>
      <c r="D127" s="216">
        <v>719</v>
      </c>
      <c r="E127" s="216">
        <v>624</v>
      </c>
      <c r="F127" s="216">
        <v>87</v>
      </c>
      <c r="G127" s="216">
        <v>14</v>
      </c>
      <c r="H127" s="216" t="s">
        <v>80</v>
      </c>
      <c r="I127" s="216" t="s">
        <v>80</v>
      </c>
      <c r="J127" s="216" t="s">
        <v>80</v>
      </c>
      <c r="K127" s="216" t="s">
        <v>80</v>
      </c>
      <c r="L127" s="216" t="s">
        <v>80</v>
      </c>
      <c r="M127" s="216" t="s">
        <v>80</v>
      </c>
      <c r="N127" s="216" t="s">
        <v>80</v>
      </c>
      <c r="O127" s="216" t="s">
        <v>80</v>
      </c>
      <c r="P127" s="216" t="s">
        <v>80</v>
      </c>
      <c r="Q127" s="216" t="s">
        <v>80</v>
      </c>
    </row>
    <row r="128" spans="1:17" ht="21.75" customHeight="1">
      <c r="A128" s="96"/>
      <c r="B128" s="124" t="s">
        <v>27</v>
      </c>
      <c r="C128" s="215">
        <v>14</v>
      </c>
      <c r="D128" s="216">
        <v>1867</v>
      </c>
      <c r="E128" s="216">
        <v>1459</v>
      </c>
      <c r="F128" s="216">
        <v>307</v>
      </c>
      <c r="G128" s="216">
        <v>116</v>
      </c>
      <c r="H128" s="216">
        <v>828453</v>
      </c>
      <c r="I128" s="216">
        <v>2306344</v>
      </c>
      <c r="J128" s="216">
        <v>4327212</v>
      </c>
      <c r="K128" s="216">
        <v>4280781</v>
      </c>
      <c r="L128" s="216">
        <v>91711</v>
      </c>
      <c r="M128" s="216">
        <v>1794087</v>
      </c>
      <c r="N128" s="216">
        <v>148493</v>
      </c>
      <c r="O128" s="216">
        <v>55330</v>
      </c>
      <c r="P128" s="216">
        <v>56890</v>
      </c>
      <c r="Q128" s="216">
        <v>36273</v>
      </c>
    </row>
    <row r="129" spans="1:17" ht="21.75" customHeight="1">
      <c r="A129" s="96"/>
      <c r="B129" s="124" t="s">
        <v>28</v>
      </c>
      <c r="C129" s="215">
        <v>0</v>
      </c>
      <c r="D129" s="216">
        <v>0</v>
      </c>
      <c r="E129" s="216">
        <v>0</v>
      </c>
      <c r="F129" s="216">
        <v>0</v>
      </c>
      <c r="G129" s="216">
        <v>0</v>
      </c>
      <c r="H129" s="216">
        <v>0</v>
      </c>
      <c r="I129" s="216">
        <v>0</v>
      </c>
      <c r="J129" s="216">
        <v>0</v>
      </c>
      <c r="K129" s="216">
        <v>0</v>
      </c>
      <c r="L129" s="216">
        <v>0</v>
      </c>
      <c r="M129" s="216">
        <v>0</v>
      </c>
      <c r="N129" s="216">
        <v>0</v>
      </c>
      <c r="O129" s="216">
        <v>0</v>
      </c>
      <c r="P129" s="216">
        <v>0</v>
      </c>
      <c r="Q129" s="216">
        <v>0</v>
      </c>
    </row>
    <row r="130" spans="1:17" ht="21.75" customHeight="1">
      <c r="A130" s="96"/>
      <c r="B130" s="124" t="s">
        <v>29</v>
      </c>
      <c r="C130" s="215">
        <v>2</v>
      </c>
      <c r="D130" s="216">
        <v>764</v>
      </c>
      <c r="E130" s="216">
        <v>555</v>
      </c>
      <c r="F130" s="216">
        <v>200</v>
      </c>
      <c r="G130" s="216">
        <v>9</v>
      </c>
      <c r="H130" s="216" t="s">
        <v>80</v>
      </c>
      <c r="I130" s="216" t="s">
        <v>80</v>
      </c>
      <c r="J130" s="216" t="s">
        <v>80</v>
      </c>
      <c r="K130" s="216" t="s">
        <v>80</v>
      </c>
      <c r="L130" s="216" t="s">
        <v>80</v>
      </c>
      <c r="M130" s="216" t="s">
        <v>80</v>
      </c>
      <c r="N130" s="216" t="s">
        <v>80</v>
      </c>
      <c r="O130" s="216" t="s">
        <v>80</v>
      </c>
      <c r="P130" s="216" t="s">
        <v>80</v>
      </c>
      <c r="Q130" s="216" t="s">
        <v>80</v>
      </c>
    </row>
    <row r="131" spans="1:17" ht="21.75" customHeight="1">
      <c r="A131" s="96"/>
      <c r="B131" s="124" t="s">
        <v>30</v>
      </c>
      <c r="C131" s="215">
        <v>0</v>
      </c>
      <c r="D131" s="216">
        <v>0</v>
      </c>
      <c r="E131" s="216">
        <v>0</v>
      </c>
      <c r="F131" s="216">
        <v>0</v>
      </c>
      <c r="G131" s="216">
        <v>0</v>
      </c>
      <c r="H131" s="216">
        <v>0</v>
      </c>
      <c r="I131" s="216">
        <v>0</v>
      </c>
      <c r="J131" s="216">
        <v>0</v>
      </c>
      <c r="K131" s="216">
        <v>0</v>
      </c>
      <c r="L131" s="216">
        <v>0</v>
      </c>
      <c r="M131" s="216">
        <v>0</v>
      </c>
      <c r="N131" s="216">
        <v>0</v>
      </c>
      <c r="O131" s="216">
        <v>0</v>
      </c>
      <c r="P131" s="216">
        <v>0</v>
      </c>
      <c r="Q131" s="216">
        <v>0</v>
      </c>
    </row>
    <row r="132" spans="1:17" ht="21.75" customHeight="1">
      <c r="A132" s="125"/>
      <c r="B132" s="126" t="s">
        <v>31</v>
      </c>
      <c r="C132" s="217">
        <v>0</v>
      </c>
      <c r="D132" s="218">
        <v>0</v>
      </c>
      <c r="E132" s="218">
        <v>0</v>
      </c>
      <c r="F132" s="218">
        <v>0</v>
      </c>
      <c r="G132" s="218">
        <v>0</v>
      </c>
      <c r="H132" s="218">
        <v>0</v>
      </c>
      <c r="I132" s="218">
        <v>0</v>
      </c>
      <c r="J132" s="218">
        <v>0</v>
      </c>
      <c r="K132" s="218">
        <v>0</v>
      </c>
      <c r="L132" s="218">
        <v>0</v>
      </c>
      <c r="M132" s="218">
        <v>0</v>
      </c>
      <c r="N132" s="218">
        <v>0</v>
      </c>
      <c r="O132" s="218">
        <v>0</v>
      </c>
      <c r="P132" s="218">
        <v>0</v>
      </c>
      <c r="Q132" s="218">
        <v>0</v>
      </c>
    </row>
    <row r="133" spans="1:17" ht="21.75" customHeight="1" thickBot="1">
      <c r="A133" s="96"/>
      <c r="B133" s="116"/>
      <c r="C133" s="216"/>
      <c r="D133" s="216"/>
      <c r="E133" s="216"/>
      <c r="F133" s="216"/>
      <c r="G133" s="216"/>
      <c r="H133" s="216"/>
      <c r="I133" s="216"/>
      <c r="J133" s="216"/>
      <c r="K133" s="216"/>
      <c r="L133" s="216"/>
      <c r="M133" s="216"/>
      <c r="N133" s="216"/>
      <c r="O133" s="216"/>
      <c r="P133" s="216"/>
      <c r="Q133" s="216" t="s">
        <v>79</v>
      </c>
    </row>
    <row r="134" spans="1:17" ht="21.75" customHeight="1" thickTop="1">
      <c r="A134" s="259" t="s">
        <v>0</v>
      </c>
      <c r="B134" s="260"/>
      <c r="C134" s="254" t="s">
        <v>1</v>
      </c>
      <c r="D134" s="254" t="s">
        <v>2</v>
      </c>
      <c r="E134" s="249" t="s">
        <v>3</v>
      </c>
      <c r="F134" s="250"/>
      <c r="G134" s="251"/>
      <c r="H134" s="254" t="s">
        <v>4</v>
      </c>
      <c r="I134" s="254" t="s">
        <v>5</v>
      </c>
      <c r="J134" s="254" t="s">
        <v>6</v>
      </c>
      <c r="K134" s="267" t="s">
        <v>7</v>
      </c>
      <c r="L134" s="254" t="s">
        <v>8</v>
      </c>
      <c r="M134" s="254" t="s">
        <v>9</v>
      </c>
      <c r="N134" s="268" t="s">
        <v>10</v>
      </c>
      <c r="O134" s="269"/>
      <c r="P134" s="269"/>
      <c r="Q134" s="269"/>
    </row>
    <row r="135" spans="1:17" ht="21.75" customHeight="1">
      <c r="A135" s="261"/>
      <c r="B135" s="262"/>
      <c r="C135" s="265"/>
      <c r="D135" s="265"/>
      <c r="E135" s="252" t="s">
        <v>11</v>
      </c>
      <c r="F135" s="252" t="s">
        <v>12</v>
      </c>
      <c r="G135" s="252" t="s">
        <v>13</v>
      </c>
      <c r="H135" s="255"/>
      <c r="I135" s="255"/>
      <c r="J135" s="255"/>
      <c r="K135" s="255"/>
      <c r="L135" s="265"/>
      <c r="M135" s="265"/>
      <c r="N135" s="256" t="s">
        <v>14</v>
      </c>
      <c r="O135" s="256" t="s">
        <v>15</v>
      </c>
      <c r="P135" s="252" t="s">
        <v>16</v>
      </c>
      <c r="Q135" s="257" t="s">
        <v>17</v>
      </c>
    </row>
    <row r="136" spans="1:17" ht="21.75" customHeight="1">
      <c r="A136" s="263"/>
      <c r="B136" s="264"/>
      <c r="C136" s="266"/>
      <c r="D136" s="266"/>
      <c r="E136" s="253"/>
      <c r="F136" s="253"/>
      <c r="G136" s="266"/>
      <c r="H136" s="253"/>
      <c r="I136" s="253"/>
      <c r="J136" s="253"/>
      <c r="K136" s="253"/>
      <c r="L136" s="266"/>
      <c r="M136" s="266"/>
      <c r="N136" s="253"/>
      <c r="O136" s="253"/>
      <c r="P136" s="253"/>
      <c r="Q136" s="258"/>
    </row>
    <row r="137" spans="1:17" ht="30" customHeight="1">
      <c r="A137" s="117" t="s">
        <v>46</v>
      </c>
      <c r="B137" s="122" t="s">
        <v>47</v>
      </c>
      <c r="C137" s="215">
        <v>278</v>
      </c>
      <c r="D137" s="216">
        <v>23663</v>
      </c>
      <c r="E137" s="216">
        <v>18541</v>
      </c>
      <c r="F137" s="216">
        <v>3301</v>
      </c>
      <c r="G137" s="216">
        <v>2028</v>
      </c>
      <c r="H137" s="216">
        <v>13494190</v>
      </c>
      <c r="I137" s="216">
        <v>135627722</v>
      </c>
      <c r="J137" s="216">
        <v>222102364</v>
      </c>
      <c r="K137" s="216">
        <v>204074482</v>
      </c>
      <c r="L137" s="216">
        <v>6021212</v>
      </c>
      <c r="M137" s="216">
        <v>76376759</v>
      </c>
      <c r="N137" s="216">
        <v>35324493</v>
      </c>
      <c r="O137" s="216">
        <v>16085338</v>
      </c>
      <c r="P137" s="216">
        <v>7247749</v>
      </c>
      <c r="Q137" s="216">
        <v>11991406</v>
      </c>
    </row>
    <row r="138" spans="1:17" ht="21.75" customHeight="1">
      <c r="A138" s="96"/>
      <c r="B138" s="123" t="s">
        <v>20</v>
      </c>
      <c r="C138" s="215">
        <v>122</v>
      </c>
      <c r="D138" s="216">
        <v>1965</v>
      </c>
      <c r="E138" s="216">
        <v>1597</v>
      </c>
      <c r="F138" s="216">
        <v>284</v>
      </c>
      <c r="G138" s="216">
        <v>85</v>
      </c>
      <c r="H138" s="216">
        <v>917302</v>
      </c>
      <c r="I138" s="216">
        <v>6144947</v>
      </c>
      <c r="J138" s="216">
        <v>9530218</v>
      </c>
      <c r="K138" s="216">
        <v>8755694</v>
      </c>
      <c r="L138" s="216">
        <v>0</v>
      </c>
      <c r="M138" s="216">
        <v>3154980</v>
      </c>
      <c r="N138" s="216">
        <v>0</v>
      </c>
      <c r="O138" s="216">
        <v>0</v>
      </c>
      <c r="P138" s="216">
        <v>0</v>
      </c>
      <c r="Q138" s="216">
        <v>0</v>
      </c>
    </row>
    <row r="139" spans="1:17" ht="21.75" customHeight="1">
      <c r="A139" s="96"/>
      <c r="B139" s="124" t="s">
        <v>21</v>
      </c>
      <c r="C139" s="215">
        <v>31</v>
      </c>
      <c r="D139" s="216">
        <v>212</v>
      </c>
      <c r="E139" s="216">
        <v>167</v>
      </c>
      <c r="F139" s="216">
        <v>39</v>
      </c>
      <c r="G139" s="216">
        <v>5</v>
      </c>
      <c r="H139" s="216">
        <v>88684</v>
      </c>
      <c r="I139" s="216">
        <v>363722</v>
      </c>
      <c r="J139" s="216">
        <v>663474</v>
      </c>
      <c r="K139" s="216">
        <v>553128</v>
      </c>
      <c r="L139" s="216">
        <v>0</v>
      </c>
      <c r="M139" s="216">
        <v>278149</v>
      </c>
      <c r="N139" s="216">
        <v>0</v>
      </c>
      <c r="O139" s="216">
        <v>0</v>
      </c>
      <c r="P139" s="216">
        <v>0</v>
      </c>
      <c r="Q139" s="216">
        <v>0</v>
      </c>
    </row>
    <row r="140" spans="1:17" ht="21.75" customHeight="1">
      <c r="A140" s="96"/>
      <c r="B140" s="124" t="s">
        <v>22</v>
      </c>
      <c r="C140" s="215">
        <v>46</v>
      </c>
      <c r="D140" s="216">
        <v>672</v>
      </c>
      <c r="E140" s="216">
        <v>533</v>
      </c>
      <c r="F140" s="216">
        <v>81</v>
      </c>
      <c r="G140" s="216">
        <v>58</v>
      </c>
      <c r="H140" s="216">
        <v>326155</v>
      </c>
      <c r="I140" s="216">
        <v>2721849</v>
      </c>
      <c r="J140" s="216">
        <v>4193613</v>
      </c>
      <c r="K140" s="216">
        <v>3960728</v>
      </c>
      <c r="L140" s="216">
        <v>0</v>
      </c>
      <c r="M140" s="216">
        <v>1367872</v>
      </c>
      <c r="N140" s="216">
        <v>0</v>
      </c>
      <c r="O140" s="216">
        <v>0</v>
      </c>
      <c r="P140" s="216">
        <v>0</v>
      </c>
      <c r="Q140" s="216">
        <v>0</v>
      </c>
    </row>
    <row r="141" spans="1:17" ht="21.75" customHeight="1">
      <c r="A141" s="96"/>
      <c r="B141" s="124" t="s">
        <v>23</v>
      </c>
      <c r="C141" s="215">
        <v>45</v>
      </c>
      <c r="D141" s="216">
        <v>1081</v>
      </c>
      <c r="E141" s="216">
        <v>897</v>
      </c>
      <c r="F141" s="216">
        <v>164</v>
      </c>
      <c r="G141" s="216">
        <v>22</v>
      </c>
      <c r="H141" s="216">
        <v>502463</v>
      </c>
      <c r="I141" s="216">
        <v>3059376</v>
      </c>
      <c r="J141" s="216">
        <v>4673131</v>
      </c>
      <c r="K141" s="216">
        <v>4241838</v>
      </c>
      <c r="L141" s="216">
        <v>0</v>
      </c>
      <c r="M141" s="216">
        <v>1508959</v>
      </c>
      <c r="N141" s="216">
        <v>0</v>
      </c>
      <c r="O141" s="216">
        <v>0</v>
      </c>
      <c r="P141" s="216">
        <v>0</v>
      </c>
      <c r="Q141" s="216">
        <v>0</v>
      </c>
    </row>
    <row r="142" spans="1:17" ht="21.75" customHeight="1">
      <c r="A142" s="96"/>
      <c r="B142" s="123" t="s">
        <v>24</v>
      </c>
      <c r="C142" s="215">
        <v>156</v>
      </c>
      <c r="D142" s="216">
        <v>21698</v>
      </c>
      <c r="E142" s="216">
        <v>16944</v>
      </c>
      <c r="F142" s="216">
        <v>3017</v>
      </c>
      <c r="G142" s="216">
        <v>1943</v>
      </c>
      <c r="H142" s="216">
        <v>12576888</v>
      </c>
      <c r="I142" s="216">
        <v>129482775</v>
      </c>
      <c r="J142" s="216">
        <v>212572146</v>
      </c>
      <c r="K142" s="216">
        <v>195318788</v>
      </c>
      <c r="L142" s="216">
        <v>6021212</v>
      </c>
      <c r="M142" s="216">
        <v>73221779</v>
      </c>
      <c r="N142" s="216">
        <v>35324493</v>
      </c>
      <c r="O142" s="216">
        <v>16085338</v>
      </c>
      <c r="P142" s="216">
        <v>7247749</v>
      </c>
      <c r="Q142" s="216">
        <v>11991406</v>
      </c>
    </row>
    <row r="143" spans="1:17" ht="21.75" customHeight="1">
      <c r="A143" s="96"/>
      <c r="B143" s="124" t="s">
        <v>25</v>
      </c>
      <c r="C143" s="215">
        <v>43</v>
      </c>
      <c r="D143" s="216">
        <v>1677</v>
      </c>
      <c r="E143" s="216">
        <v>1268</v>
      </c>
      <c r="F143" s="216">
        <v>283</v>
      </c>
      <c r="G143" s="216">
        <v>131</v>
      </c>
      <c r="H143" s="216">
        <v>825951</v>
      </c>
      <c r="I143" s="216">
        <v>6008335</v>
      </c>
      <c r="J143" s="216">
        <v>9353387</v>
      </c>
      <c r="K143" s="216">
        <v>8323881</v>
      </c>
      <c r="L143" s="216">
        <v>223167</v>
      </c>
      <c r="M143" s="216">
        <v>3048523</v>
      </c>
      <c r="N143" s="216">
        <v>1303397</v>
      </c>
      <c r="O143" s="216">
        <v>647996</v>
      </c>
      <c r="P143" s="216">
        <v>147675</v>
      </c>
      <c r="Q143" s="216">
        <v>507726</v>
      </c>
    </row>
    <row r="144" spans="1:17" ht="21.75" customHeight="1">
      <c r="A144" s="96"/>
      <c r="B144" s="124" t="s">
        <v>26</v>
      </c>
      <c r="C144" s="215">
        <v>51</v>
      </c>
      <c r="D144" s="216">
        <v>3543</v>
      </c>
      <c r="E144" s="216">
        <v>2856</v>
      </c>
      <c r="F144" s="216">
        <v>472</v>
      </c>
      <c r="G144" s="216">
        <v>240</v>
      </c>
      <c r="H144" s="216">
        <v>1922636</v>
      </c>
      <c r="I144" s="216">
        <v>12197700</v>
      </c>
      <c r="J144" s="216">
        <v>20978701</v>
      </c>
      <c r="K144" s="216">
        <v>19342542</v>
      </c>
      <c r="L144" s="216">
        <v>630552</v>
      </c>
      <c r="M144" s="216">
        <v>7833776</v>
      </c>
      <c r="N144" s="216">
        <v>4695579</v>
      </c>
      <c r="O144" s="216">
        <v>2142195</v>
      </c>
      <c r="P144" s="216">
        <v>941599</v>
      </c>
      <c r="Q144" s="216">
        <v>1611785</v>
      </c>
    </row>
    <row r="145" spans="1:17" ht="21.75" customHeight="1">
      <c r="A145" s="96"/>
      <c r="B145" s="124" t="s">
        <v>27</v>
      </c>
      <c r="C145" s="215">
        <v>32</v>
      </c>
      <c r="D145" s="216">
        <v>4526</v>
      </c>
      <c r="E145" s="216">
        <v>3316</v>
      </c>
      <c r="F145" s="216">
        <v>589</v>
      </c>
      <c r="G145" s="216">
        <v>640</v>
      </c>
      <c r="H145" s="216">
        <v>2525310</v>
      </c>
      <c r="I145" s="216">
        <v>14784883</v>
      </c>
      <c r="J145" s="216">
        <v>32239038</v>
      </c>
      <c r="K145" s="216">
        <v>31632800</v>
      </c>
      <c r="L145" s="216">
        <v>1314626</v>
      </c>
      <c r="M145" s="216">
        <v>15488900</v>
      </c>
      <c r="N145" s="216">
        <v>6593216</v>
      </c>
      <c r="O145" s="216">
        <v>2426934</v>
      </c>
      <c r="P145" s="216">
        <v>889996</v>
      </c>
      <c r="Q145" s="216">
        <v>3276286</v>
      </c>
    </row>
    <row r="146" spans="1:17" ht="21.75" customHeight="1">
      <c r="A146" s="96"/>
      <c r="B146" s="124" t="s">
        <v>28</v>
      </c>
      <c r="C146" s="215">
        <v>16</v>
      </c>
      <c r="D146" s="216">
        <v>3944</v>
      </c>
      <c r="E146" s="216">
        <v>2968</v>
      </c>
      <c r="F146" s="216">
        <v>747</v>
      </c>
      <c r="G146" s="216">
        <v>308</v>
      </c>
      <c r="H146" s="216">
        <v>2009240</v>
      </c>
      <c r="I146" s="216">
        <v>28004898</v>
      </c>
      <c r="J146" s="216">
        <v>44858639</v>
      </c>
      <c r="K146" s="216">
        <v>39876629</v>
      </c>
      <c r="L146" s="216">
        <v>783930</v>
      </c>
      <c r="M146" s="216">
        <v>14686045</v>
      </c>
      <c r="N146" s="216">
        <v>5797838</v>
      </c>
      <c r="O146" s="216">
        <v>1902936</v>
      </c>
      <c r="P146" s="216">
        <v>587442</v>
      </c>
      <c r="Q146" s="216">
        <v>3307460</v>
      </c>
    </row>
    <row r="147" spans="1:17" ht="21.75" customHeight="1">
      <c r="A147" s="96"/>
      <c r="B147" s="124" t="s">
        <v>29</v>
      </c>
      <c r="C147" s="215">
        <v>10</v>
      </c>
      <c r="D147" s="216">
        <v>3808</v>
      </c>
      <c r="E147" s="216">
        <v>2936</v>
      </c>
      <c r="F147" s="216">
        <v>645</v>
      </c>
      <c r="G147" s="216">
        <v>257</v>
      </c>
      <c r="H147" s="216">
        <v>2195657</v>
      </c>
      <c r="I147" s="216">
        <v>32140433</v>
      </c>
      <c r="J147" s="216">
        <v>58953800</v>
      </c>
      <c r="K147" s="216">
        <v>57743906</v>
      </c>
      <c r="L147" s="216">
        <v>963082</v>
      </c>
      <c r="M147" s="216">
        <v>23709291</v>
      </c>
      <c r="N147" s="216">
        <v>10587701</v>
      </c>
      <c r="O147" s="216">
        <v>6422876</v>
      </c>
      <c r="P147" s="216">
        <v>3249201</v>
      </c>
      <c r="Q147" s="216">
        <v>915624</v>
      </c>
    </row>
    <row r="148" spans="1:17" ht="21.75" customHeight="1">
      <c r="A148" s="96"/>
      <c r="B148" s="124" t="s">
        <v>30</v>
      </c>
      <c r="C148" s="215">
        <v>2</v>
      </c>
      <c r="D148" s="216">
        <v>1259</v>
      </c>
      <c r="E148" s="216">
        <v>1063</v>
      </c>
      <c r="F148" s="216">
        <v>102</v>
      </c>
      <c r="G148" s="216">
        <v>94</v>
      </c>
      <c r="H148" s="216" t="s">
        <v>80</v>
      </c>
      <c r="I148" s="216" t="s">
        <v>80</v>
      </c>
      <c r="J148" s="216" t="s">
        <v>80</v>
      </c>
      <c r="K148" s="216" t="s">
        <v>80</v>
      </c>
      <c r="L148" s="216" t="s">
        <v>80</v>
      </c>
      <c r="M148" s="216" t="s">
        <v>80</v>
      </c>
      <c r="N148" s="216" t="s">
        <v>80</v>
      </c>
      <c r="O148" s="216" t="s">
        <v>80</v>
      </c>
      <c r="P148" s="216" t="s">
        <v>80</v>
      </c>
      <c r="Q148" s="216" t="s">
        <v>80</v>
      </c>
    </row>
    <row r="149" spans="1:17" ht="21.75" customHeight="1" thickBot="1">
      <c r="A149" s="125"/>
      <c r="B149" s="126" t="s">
        <v>31</v>
      </c>
      <c r="C149" s="217">
        <v>2</v>
      </c>
      <c r="D149" s="218">
        <v>2941</v>
      </c>
      <c r="E149" s="219">
        <v>2537</v>
      </c>
      <c r="F149" s="218">
        <v>179</v>
      </c>
      <c r="G149" s="218">
        <v>273</v>
      </c>
      <c r="H149" s="218" t="s">
        <v>80</v>
      </c>
      <c r="I149" s="218" t="s">
        <v>80</v>
      </c>
      <c r="J149" s="218" t="s">
        <v>80</v>
      </c>
      <c r="K149" s="218" t="s">
        <v>80</v>
      </c>
      <c r="L149" s="218" t="s">
        <v>80</v>
      </c>
      <c r="M149" s="218" t="s">
        <v>80</v>
      </c>
      <c r="N149" s="218" t="s">
        <v>80</v>
      </c>
      <c r="O149" s="218" t="s">
        <v>80</v>
      </c>
      <c r="P149" s="218" t="s">
        <v>80</v>
      </c>
      <c r="Q149" s="218" t="s">
        <v>80</v>
      </c>
    </row>
    <row r="150" spans="1:17" ht="21.75" customHeight="1" thickTop="1">
      <c r="A150" s="259" t="s">
        <v>0</v>
      </c>
      <c r="B150" s="260"/>
      <c r="C150" s="254" t="s">
        <v>1</v>
      </c>
      <c r="D150" s="254" t="s">
        <v>2</v>
      </c>
      <c r="E150" s="249" t="s">
        <v>3</v>
      </c>
      <c r="F150" s="250"/>
      <c r="G150" s="251"/>
      <c r="H150" s="254" t="s">
        <v>4</v>
      </c>
      <c r="I150" s="254" t="s">
        <v>5</v>
      </c>
      <c r="J150" s="254" t="s">
        <v>6</v>
      </c>
      <c r="K150" s="267" t="s">
        <v>7</v>
      </c>
      <c r="L150" s="254" t="s">
        <v>8</v>
      </c>
      <c r="M150" s="254" t="s">
        <v>9</v>
      </c>
      <c r="N150" s="268" t="s">
        <v>10</v>
      </c>
      <c r="O150" s="269"/>
      <c r="P150" s="269"/>
      <c r="Q150" s="269"/>
    </row>
    <row r="151" spans="1:17" ht="21.75" customHeight="1">
      <c r="A151" s="261"/>
      <c r="B151" s="262"/>
      <c r="C151" s="265"/>
      <c r="D151" s="265"/>
      <c r="E151" s="252" t="s">
        <v>11</v>
      </c>
      <c r="F151" s="252" t="s">
        <v>12</v>
      </c>
      <c r="G151" s="252" t="s">
        <v>13</v>
      </c>
      <c r="H151" s="255"/>
      <c r="I151" s="255"/>
      <c r="J151" s="255"/>
      <c r="K151" s="255"/>
      <c r="L151" s="265"/>
      <c r="M151" s="265"/>
      <c r="N151" s="256" t="s">
        <v>14</v>
      </c>
      <c r="O151" s="256" t="s">
        <v>15</v>
      </c>
      <c r="P151" s="252" t="s">
        <v>16</v>
      </c>
      <c r="Q151" s="257" t="s">
        <v>17</v>
      </c>
    </row>
    <row r="152" spans="1:17" ht="21.75" customHeight="1">
      <c r="A152" s="263"/>
      <c r="B152" s="264"/>
      <c r="C152" s="266"/>
      <c r="D152" s="266"/>
      <c r="E152" s="253"/>
      <c r="F152" s="253"/>
      <c r="G152" s="266"/>
      <c r="H152" s="253"/>
      <c r="I152" s="253"/>
      <c r="J152" s="253"/>
      <c r="K152" s="253"/>
      <c r="L152" s="266"/>
      <c r="M152" s="266"/>
      <c r="N152" s="253"/>
      <c r="O152" s="253"/>
      <c r="P152" s="253"/>
      <c r="Q152" s="258"/>
    </row>
    <row r="153" spans="1:17" ht="30" customHeight="1">
      <c r="A153" s="117" t="s">
        <v>48</v>
      </c>
      <c r="B153" s="122" t="s">
        <v>49</v>
      </c>
      <c r="C153" s="215">
        <v>32</v>
      </c>
      <c r="D153" s="216">
        <v>1202</v>
      </c>
      <c r="E153" s="216">
        <v>1137</v>
      </c>
      <c r="F153" s="216">
        <v>103</v>
      </c>
      <c r="G153" s="216">
        <v>130</v>
      </c>
      <c r="H153" s="216">
        <v>637572</v>
      </c>
      <c r="I153" s="216">
        <v>13285528</v>
      </c>
      <c r="J153" s="216">
        <v>16897435</v>
      </c>
      <c r="K153" s="216">
        <v>16620983</v>
      </c>
      <c r="L153" s="216">
        <v>207572</v>
      </c>
      <c r="M153" s="216">
        <v>3244235</v>
      </c>
      <c r="N153" s="216">
        <v>1586901</v>
      </c>
      <c r="O153" s="216">
        <v>278414</v>
      </c>
      <c r="P153" s="216">
        <v>55396</v>
      </c>
      <c r="Q153" s="216">
        <v>1253091</v>
      </c>
    </row>
    <row r="154" spans="1:17" ht="21.75" customHeight="1">
      <c r="A154" s="96"/>
      <c r="B154" s="123" t="s">
        <v>20</v>
      </c>
      <c r="C154" s="215">
        <v>27</v>
      </c>
      <c r="D154" s="216">
        <v>334</v>
      </c>
      <c r="E154" s="216">
        <v>280</v>
      </c>
      <c r="F154" s="216">
        <v>30</v>
      </c>
      <c r="G154" s="216">
        <v>24</v>
      </c>
      <c r="H154" s="216">
        <v>172617</v>
      </c>
      <c r="I154" s="216">
        <v>1428181</v>
      </c>
      <c r="J154" s="216">
        <v>1951789</v>
      </c>
      <c r="K154" s="216">
        <v>1689235</v>
      </c>
      <c r="L154" s="216">
        <v>0</v>
      </c>
      <c r="M154" s="216">
        <v>487091</v>
      </c>
      <c r="N154" s="216">
        <v>0</v>
      </c>
      <c r="O154" s="216">
        <v>0</v>
      </c>
      <c r="P154" s="216">
        <v>0</v>
      </c>
      <c r="Q154" s="216">
        <v>0</v>
      </c>
    </row>
    <row r="155" spans="1:17" ht="21.75" customHeight="1">
      <c r="A155" s="96"/>
      <c r="B155" s="124" t="s">
        <v>21</v>
      </c>
      <c r="C155" s="215">
        <v>13</v>
      </c>
      <c r="D155" s="216">
        <v>87</v>
      </c>
      <c r="E155" s="216">
        <v>71</v>
      </c>
      <c r="F155" s="216">
        <v>9</v>
      </c>
      <c r="G155" s="216">
        <v>7</v>
      </c>
      <c r="H155" s="216">
        <v>46884</v>
      </c>
      <c r="I155" s="216">
        <v>476375</v>
      </c>
      <c r="J155" s="216">
        <v>690460</v>
      </c>
      <c r="K155" s="216">
        <v>651868</v>
      </c>
      <c r="L155" s="216">
        <v>0</v>
      </c>
      <c r="M155" s="216">
        <v>198226</v>
      </c>
      <c r="N155" s="216">
        <v>0</v>
      </c>
      <c r="O155" s="216">
        <v>0</v>
      </c>
      <c r="P155" s="216">
        <v>0</v>
      </c>
      <c r="Q155" s="216">
        <v>0</v>
      </c>
    </row>
    <row r="156" spans="1:17" ht="21.75" customHeight="1">
      <c r="A156" s="96"/>
      <c r="B156" s="124" t="s">
        <v>22</v>
      </c>
      <c r="C156" s="215">
        <v>8</v>
      </c>
      <c r="D156" s="216">
        <v>106</v>
      </c>
      <c r="E156" s="216">
        <v>97</v>
      </c>
      <c r="F156" s="216">
        <v>3</v>
      </c>
      <c r="G156" s="216">
        <v>6</v>
      </c>
      <c r="H156" s="216">
        <v>56370</v>
      </c>
      <c r="I156" s="216">
        <v>461649</v>
      </c>
      <c r="J156" s="216">
        <v>600396</v>
      </c>
      <c r="K156" s="216">
        <v>485052</v>
      </c>
      <c r="L156" s="216">
        <v>0</v>
      </c>
      <c r="M156" s="216">
        <v>130739</v>
      </c>
      <c r="N156" s="216">
        <v>0</v>
      </c>
      <c r="O156" s="216">
        <v>0</v>
      </c>
      <c r="P156" s="216">
        <v>0</v>
      </c>
      <c r="Q156" s="216">
        <v>0</v>
      </c>
    </row>
    <row r="157" spans="1:17" ht="21.75" customHeight="1">
      <c r="A157" s="96"/>
      <c r="B157" s="124" t="s">
        <v>23</v>
      </c>
      <c r="C157" s="215">
        <v>6</v>
      </c>
      <c r="D157" s="216">
        <v>141</v>
      </c>
      <c r="E157" s="216">
        <v>112</v>
      </c>
      <c r="F157" s="216">
        <v>18</v>
      </c>
      <c r="G157" s="216">
        <v>11</v>
      </c>
      <c r="H157" s="216">
        <v>69363</v>
      </c>
      <c r="I157" s="216">
        <v>490157</v>
      </c>
      <c r="J157" s="216">
        <v>660933</v>
      </c>
      <c r="K157" s="216">
        <v>552315</v>
      </c>
      <c r="L157" s="216">
        <v>0</v>
      </c>
      <c r="M157" s="216">
        <v>158126</v>
      </c>
      <c r="N157" s="216">
        <v>0</v>
      </c>
      <c r="O157" s="216">
        <v>0</v>
      </c>
      <c r="P157" s="216">
        <v>0</v>
      </c>
      <c r="Q157" s="216">
        <v>0</v>
      </c>
    </row>
    <row r="158" spans="1:17" ht="21.75" customHeight="1">
      <c r="A158" s="96"/>
      <c r="B158" s="123" t="s">
        <v>24</v>
      </c>
      <c r="C158" s="215">
        <v>5</v>
      </c>
      <c r="D158" s="216">
        <v>868</v>
      </c>
      <c r="E158" s="216">
        <v>857</v>
      </c>
      <c r="F158" s="216">
        <v>73</v>
      </c>
      <c r="G158" s="216">
        <v>106</v>
      </c>
      <c r="H158" s="216">
        <v>464955</v>
      </c>
      <c r="I158" s="216">
        <v>11857347</v>
      </c>
      <c r="J158" s="216">
        <v>14945646</v>
      </c>
      <c r="K158" s="216">
        <v>14931748</v>
      </c>
      <c r="L158" s="216">
        <v>207572</v>
      </c>
      <c r="M158" s="216">
        <v>2757144</v>
      </c>
      <c r="N158" s="216">
        <v>1586901</v>
      </c>
      <c r="O158" s="216">
        <v>278414</v>
      </c>
      <c r="P158" s="216">
        <v>55396</v>
      </c>
      <c r="Q158" s="216">
        <v>1253091</v>
      </c>
    </row>
    <row r="159" spans="1:17" ht="21.75" customHeight="1">
      <c r="A159" s="96"/>
      <c r="B159" s="124" t="s">
        <v>25</v>
      </c>
      <c r="C159" s="215">
        <v>1</v>
      </c>
      <c r="D159" s="216">
        <v>44</v>
      </c>
      <c r="E159" s="216">
        <v>43</v>
      </c>
      <c r="F159" s="216">
        <v>0</v>
      </c>
      <c r="G159" s="216">
        <v>1</v>
      </c>
      <c r="H159" s="216" t="s">
        <v>80</v>
      </c>
      <c r="I159" s="216" t="s">
        <v>80</v>
      </c>
      <c r="J159" s="216" t="s">
        <v>80</v>
      </c>
      <c r="K159" s="216" t="s">
        <v>80</v>
      </c>
      <c r="L159" s="216" t="s">
        <v>80</v>
      </c>
      <c r="M159" s="216" t="s">
        <v>80</v>
      </c>
      <c r="N159" s="216" t="s">
        <v>80</v>
      </c>
      <c r="O159" s="216" t="s">
        <v>80</v>
      </c>
      <c r="P159" s="216" t="s">
        <v>80</v>
      </c>
      <c r="Q159" s="216" t="s">
        <v>80</v>
      </c>
    </row>
    <row r="160" spans="1:17" ht="21.75" customHeight="1">
      <c r="A160" s="96"/>
      <c r="B160" s="124" t="s">
        <v>26</v>
      </c>
      <c r="C160" s="215">
        <v>2</v>
      </c>
      <c r="D160" s="216">
        <v>170</v>
      </c>
      <c r="E160" s="216">
        <v>84</v>
      </c>
      <c r="F160" s="216">
        <v>13</v>
      </c>
      <c r="G160" s="216">
        <v>73</v>
      </c>
      <c r="H160" s="216" t="s">
        <v>80</v>
      </c>
      <c r="I160" s="216" t="s">
        <v>80</v>
      </c>
      <c r="J160" s="216" t="s">
        <v>80</v>
      </c>
      <c r="K160" s="216" t="s">
        <v>80</v>
      </c>
      <c r="L160" s="216" t="s">
        <v>80</v>
      </c>
      <c r="M160" s="216" t="s">
        <v>80</v>
      </c>
      <c r="N160" s="216" t="s">
        <v>80</v>
      </c>
      <c r="O160" s="216" t="s">
        <v>80</v>
      </c>
      <c r="P160" s="216" t="s">
        <v>80</v>
      </c>
      <c r="Q160" s="216" t="s">
        <v>80</v>
      </c>
    </row>
    <row r="161" spans="1:17" ht="21.75" customHeight="1">
      <c r="A161" s="96"/>
      <c r="B161" s="124" t="s">
        <v>27</v>
      </c>
      <c r="C161" s="215">
        <v>0</v>
      </c>
      <c r="D161" s="216">
        <v>0</v>
      </c>
      <c r="E161" s="216">
        <v>0</v>
      </c>
      <c r="F161" s="216">
        <v>0</v>
      </c>
      <c r="G161" s="216">
        <v>0</v>
      </c>
      <c r="H161" s="216">
        <v>0</v>
      </c>
      <c r="I161" s="216">
        <v>0</v>
      </c>
      <c r="J161" s="216">
        <v>0</v>
      </c>
      <c r="K161" s="216">
        <v>0</v>
      </c>
      <c r="L161" s="216">
        <v>0</v>
      </c>
      <c r="M161" s="216">
        <v>0</v>
      </c>
      <c r="N161" s="216">
        <v>0</v>
      </c>
      <c r="O161" s="216">
        <v>0</v>
      </c>
      <c r="P161" s="216">
        <v>0</v>
      </c>
      <c r="Q161" s="216">
        <v>0</v>
      </c>
    </row>
    <row r="162" spans="1:17" ht="21.75" customHeight="1">
      <c r="A162" s="96"/>
      <c r="B162" s="124" t="s">
        <v>28</v>
      </c>
      <c r="C162" s="215">
        <v>1</v>
      </c>
      <c r="D162" s="216">
        <v>218</v>
      </c>
      <c r="E162" s="216">
        <v>262</v>
      </c>
      <c r="F162" s="216">
        <v>18</v>
      </c>
      <c r="G162" s="216">
        <v>9</v>
      </c>
      <c r="H162" s="216" t="s">
        <v>80</v>
      </c>
      <c r="I162" s="216" t="s">
        <v>80</v>
      </c>
      <c r="J162" s="216" t="s">
        <v>80</v>
      </c>
      <c r="K162" s="216" t="s">
        <v>80</v>
      </c>
      <c r="L162" s="216" t="s">
        <v>80</v>
      </c>
      <c r="M162" s="216" t="s">
        <v>80</v>
      </c>
      <c r="N162" s="216" t="s">
        <v>80</v>
      </c>
      <c r="O162" s="216" t="s">
        <v>80</v>
      </c>
      <c r="P162" s="216" t="s">
        <v>80</v>
      </c>
      <c r="Q162" s="216" t="s">
        <v>80</v>
      </c>
    </row>
    <row r="163" spans="1:17" ht="21.75" customHeight="1">
      <c r="A163" s="96"/>
      <c r="B163" s="124" t="s">
        <v>29</v>
      </c>
      <c r="C163" s="215">
        <v>1</v>
      </c>
      <c r="D163" s="216">
        <v>436</v>
      </c>
      <c r="E163" s="216">
        <v>468</v>
      </c>
      <c r="F163" s="216">
        <v>42</v>
      </c>
      <c r="G163" s="216">
        <v>23</v>
      </c>
      <c r="H163" s="216" t="s">
        <v>80</v>
      </c>
      <c r="I163" s="216" t="s">
        <v>80</v>
      </c>
      <c r="J163" s="216" t="s">
        <v>80</v>
      </c>
      <c r="K163" s="216" t="s">
        <v>80</v>
      </c>
      <c r="L163" s="216" t="s">
        <v>80</v>
      </c>
      <c r="M163" s="216" t="s">
        <v>80</v>
      </c>
      <c r="N163" s="216" t="s">
        <v>80</v>
      </c>
      <c r="O163" s="216" t="s">
        <v>80</v>
      </c>
      <c r="P163" s="216" t="s">
        <v>80</v>
      </c>
      <c r="Q163" s="216" t="s">
        <v>80</v>
      </c>
    </row>
    <row r="164" spans="1:17" ht="21.75" customHeight="1">
      <c r="A164" s="96"/>
      <c r="B164" s="124" t="s">
        <v>30</v>
      </c>
      <c r="C164" s="215">
        <v>0</v>
      </c>
      <c r="D164" s="216">
        <v>0</v>
      </c>
      <c r="E164" s="216">
        <v>0</v>
      </c>
      <c r="F164" s="216">
        <v>0</v>
      </c>
      <c r="G164" s="216">
        <v>0</v>
      </c>
      <c r="H164" s="216">
        <v>0</v>
      </c>
      <c r="I164" s="216">
        <v>0</v>
      </c>
      <c r="J164" s="216">
        <v>0</v>
      </c>
      <c r="K164" s="216">
        <v>0</v>
      </c>
      <c r="L164" s="216">
        <v>0</v>
      </c>
      <c r="M164" s="216">
        <v>0</v>
      </c>
      <c r="N164" s="216">
        <v>0</v>
      </c>
      <c r="O164" s="216">
        <v>0</v>
      </c>
      <c r="P164" s="216">
        <v>0</v>
      </c>
      <c r="Q164" s="216">
        <v>0</v>
      </c>
    </row>
    <row r="165" spans="1:17" ht="21.75" customHeight="1">
      <c r="A165" s="125"/>
      <c r="B165" s="126" t="s">
        <v>31</v>
      </c>
      <c r="C165" s="217">
        <v>0</v>
      </c>
      <c r="D165" s="218">
        <v>0</v>
      </c>
      <c r="E165" s="218">
        <v>0</v>
      </c>
      <c r="F165" s="218">
        <v>0</v>
      </c>
      <c r="G165" s="218">
        <v>0</v>
      </c>
      <c r="H165" s="218">
        <v>0</v>
      </c>
      <c r="I165" s="218">
        <v>0</v>
      </c>
      <c r="J165" s="218">
        <v>0</v>
      </c>
      <c r="K165" s="218">
        <v>0</v>
      </c>
      <c r="L165" s="218">
        <v>0</v>
      </c>
      <c r="M165" s="218">
        <v>0</v>
      </c>
      <c r="N165" s="218">
        <v>0</v>
      </c>
      <c r="O165" s="218">
        <v>0</v>
      </c>
      <c r="P165" s="218">
        <v>0</v>
      </c>
      <c r="Q165" s="218">
        <v>0</v>
      </c>
    </row>
    <row r="166" spans="1:17" ht="21.75" customHeight="1" thickBot="1">
      <c r="A166" s="96"/>
      <c r="B166" s="116"/>
      <c r="C166" s="216"/>
      <c r="D166" s="216"/>
      <c r="E166" s="216"/>
      <c r="F166" s="216"/>
      <c r="G166" s="216"/>
      <c r="H166" s="216"/>
      <c r="I166" s="216"/>
      <c r="J166" s="216"/>
      <c r="K166" s="216"/>
      <c r="L166" s="216"/>
      <c r="M166" s="216"/>
      <c r="N166" s="216"/>
      <c r="O166" s="216"/>
      <c r="P166" s="216"/>
      <c r="Q166" s="216" t="s">
        <v>79</v>
      </c>
    </row>
    <row r="167" spans="1:17" ht="21.75" customHeight="1" thickTop="1">
      <c r="A167" s="259" t="s">
        <v>0</v>
      </c>
      <c r="B167" s="260"/>
      <c r="C167" s="254" t="s">
        <v>1</v>
      </c>
      <c r="D167" s="254" t="s">
        <v>2</v>
      </c>
      <c r="E167" s="249" t="s">
        <v>3</v>
      </c>
      <c r="F167" s="250"/>
      <c r="G167" s="251"/>
      <c r="H167" s="254" t="s">
        <v>4</v>
      </c>
      <c r="I167" s="254" t="s">
        <v>5</v>
      </c>
      <c r="J167" s="254" t="s">
        <v>6</v>
      </c>
      <c r="K167" s="267" t="s">
        <v>7</v>
      </c>
      <c r="L167" s="254" t="s">
        <v>8</v>
      </c>
      <c r="M167" s="254" t="s">
        <v>9</v>
      </c>
      <c r="N167" s="268" t="s">
        <v>10</v>
      </c>
      <c r="O167" s="269"/>
      <c r="P167" s="269"/>
      <c r="Q167" s="269"/>
    </row>
    <row r="168" spans="1:17" ht="21.75" customHeight="1">
      <c r="A168" s="261"/>
      <c r="B168" s="262"/>
      <c r="C168" s="265"/>
      <c r="D168" s="265"/>
      <c r="E168" s="252" t="s">
        <v>11</v>
      </c>
      <c r="F168" s="252" t="s">
        <v>12</v>
      </c>
      <c r="G168" s="252" t="s">
        <v>13</v>
      </c>
      <c r="H168" s="255"/>
      <c r="I168" s="255"/>
      <c r="J168" s="255"/>
      <c r="K168" s="255"/>
      <c r="L168" s="265"/>
      <c r="M168" s="265"/>
      <c r="N168" s="256" t="s">
        <v>14</v>
      </c>
      <c r="O168" s="256" t="s">
        <v>15</v>
      </c>
      <c r="P168" s="252" t="s">
        <v>16</v>
      </c>
      <c r="Q168" s="257" t="s">
        <v>17</v>
      </c>
    </row>
    <row r="169" spans="1:17" ht="21.75" customHeight="1">
      <c r="A169" s="263"/>
      <c r="B169" s="264"/>
      <c r="C169" s="266"/>
      <c r="D169" s="266"/>
      <c r="E169" s="253"/>
      <c r="F169" s="253"/>
      <c r="G169" s="266"/>
      <c r="H169" s="253"/>
      <c r="I169" s="253"/>
      <c r="J169" s="253"/>
      <c r="K169" s="253"/>
      <c r="L169" s="266"/>
      <c r="M169" s="266"/>
      <c r="N169" s="253"/>
      <c r="O169" s="253"/>
      <c r="P169" s="253"/>
      <c r="Q169" s="258"/>
    </row>
    <row r="170" spans="1:17" ht="30" customHeight="1">
      <c r="A170" s="117" t="s">
        <v>50</v>
      </c>
      <c r="B170" s="122" t="s">
        <v>51</v>
      </c>
      <c r="C170" s="215">
        <v>388</v>
      </c>
      <c r="D170" s="216">
        <v>14361</v>
      </c>
      <c r="E170" s="216">
        <v>10079</v>
      </c>
      <c r="F170" s="216">
        <v>3078</v>
      </c>
      <c r="G170" s="216">
        <v>1265</v>
      </c>
      <c r="H170" s="216">
        <v>6305177</v>
      </c>
      <c r="I170" s="216">
        <v>28434658</v>
      </c>
      <c r="J170" s="216">
        <v>49415562</v>
      </c>
      <c r="K170" s="216">
        <v>47155863</v>
      </c>
      <c r="L170" s="216">
        <v>1404220</v>
      </c>
      <c r="M170" s="216">
        <v>18430584</v>
      </c>
      <c r="N170" s="216">
        <v>4099287</v>
      </c>
      <c r="O170" s="216">
        <v>2015508</v>
      </c>
      <c r="P170" s="216">
        <v>779991</v>
      </c>
      <c r="Q170" s="216">
        <v>1303788</v>
      </c>
    </row>
    <row r="171" spans="1:17" ht="21.75" customHeight="1">
      <c r="A171" s="96"/>
      <c r="B171" s="123" t="s">
        <v>20</v>
      </c>
      <c r="C171" s="215">
        <v>267</v>
      </c>
      <c r="D171" s="216">
        <v>3533</v>
      </c>
      <c r="E171" s="216">
        <v>2368</v>
      </c>
      <c r="F171" s="216">
        <v>997</v>
      </c>
      <c r="G171" s="216">
        <v>138</v>
      </c>
      <c r="H171" s="216">
        <v>1168205</v>
      </c>
      <c r="I171" s="216">
        <v>3594334</v>
      </c>
      <c r="J171" s="216">
        <v>6279126</v>
      </c>
      <c r="K171" s="216">
        <v>6069652</v>
      </c>
      <c r="L171" s="216">
        <v>0</v>
      </c>
      <c r="M171" s="216">
        <v>2494821</v>
      </c>
      <c r="N171" s="216">
        <v>0</v>
      </c>
      <c r="O171" s="216">
        <v>0</v>
      </c>
      <c r="P171" s="216">
        <v>0</v>
      </c>
      <c r="Q171" s="216">
        <v>0</v>
      </c>
    </row>
    <row r="172" spans="1:17" ht="21.75" customHeight="1">
      <c r="A172" s="96"/>
      <c r="B172" s="124" t="s">
        <v>21</v>
      </c>
      <c r="C172" s="215">
        <v>110</v>
      </c>
      <c r="D172" s="216">
        <v>689</v>
      </c>
      <c r="E172" s="216">
        <v>463</v>
      </c>
      <c r="F172" s="216">
        <v>194</v>
      </c>
      <c r="G172" s="216">
        <v>2</v>
      </c>
      <c r="H172" s="216">
        <v>210079</v>
      </c>
      <c r="I172" s="216">
        <v>492610</v>
      </c>
      <c r="J172" s="216">
        <v>1007135</v>
      </c>
      <c r="K172" s="216">
        <v>974111</v>
      </c>
      <c r="L172" s="216">
        <v>0</v>
      </c>
      <c r="M172" s="216">
        <v>476592</v>
      </c>
      <c r="N172" s="216">
        <v>0</v>
      </c>
      <c r="O172" s="216">
        <v>0</v>
      </c>
      <c r="P172" s="216">
        <v>0</v>
      </c>
      <c r="Q172" s="216">
        <v>0</v>
      </c>
    </row>
    <row r="173" spans="1:17" ht="21.75" customHeight="1">
      <c r="A173" s="96"/>
      <c r="B173" s="124" t="s">
        <v>22</v>
      </c>
      <c r="C173" s="215">
        <v>89</v>
      </c>
      <c r="D173" s="216">
        <v>1198</v>
      </c>
      <c r="E173" s="216">
        <v>846</v>
      </c>
      <c r="F173" s="216">
        <v>318</v>
      </c>
      <c r="G173" s="216">
        <v>33</v>
      </c>
      <c r="H173" s="216">
        <v>414476</v>
      </c>
      <c r="I173" s="216">
        <v>1183547</v>
      </c>
      <c r="J173" s="216">
        <v>2218931</v>
      </c>
      <c r="K173" s="216">
        <v>2164832</v>
      </c>
      <c r="L173" s="216">
        <v>0</v>
      </c>
      <c r="M173" s="216">
        <v>964686</v>
      </c>
      <c r="N173" s="216">
        <v>0</v>
      </c>
      <c r="O173" s="216">
        <v>0</v>
      </c>
      <c r="P173" s="216">
        <v>0</v>
      </c>
      <c r="Q173" s="216">
        <v>0</v>
      </c>
    </row>
    <row r="174" spans="1:17" ht="21.75" customHeight="1">
      <c r="A174" s="96"/>
      <c r="B174" s="124" t="s">
        <v>23</v>
      </c>
      <c r="C174" s="215">
        <v>68</v>
      </c>
      <c r="D174" s="216">
        <v>1646</v>
      </c>
      <c r="E174" s="216">
        <v>1059</v>
      </c>
      <c r="F174" s="216">
        <v>485</v>
      </c>
      <c r="G174" s="216">
        <v>103</v>
      </c>
      <c r="H174" s="216">
        <v>543650</v>
      </c>
      <c r="I174" s="216">
        <v>1918177</v>
      </c>
      <c r="J174" s="216">
        <v>3053060</v>
      </c>
      <c r="K174" s="216">
        <v>2930709</v>
      </c>
      <c r="L174" s="216">
        <v>0</v>
      </c>
      <c r="M174" s="216">
        <v>1053543</v>
      </c>
      <c r="N174" s="216">
        <v>0</v>
      </c>
      <c r="O174" s="216">
        <v>0</v>
      </c>
      <c r="P174" s="216">
        <v>0</v>
      </c>
      <c r="Q174" s="216">
        <v>0</v>
      </c>
    </row>
    <row r="175" spans="1:17" ht="21.75" customHeight="1">
      <c r="A175" s="96"/>
      <c r="B175" s="123" t="s">
        <v>24</v>
      </c>
      <c r="C175" s="215">
        <v>121</v>
      </c>
      <c r="D175" s="216">
        <v>10828</v>
      </c>
      <c r="E175" s="216">
        <v>7711</v>
      </c>
      <c r="F175" s="216">
        <v>2081</v>
      </c>
      <c r="G175" s="216">
        <v>1127</v>
      </c>
      <c r="H175" s="216">
        <v>5136972</v>
      </c>
      <c r="I175" s="216">
        <v>24840324</v>
      </c>
      <c r="J175" s="216">
        <v>43136436</v>
      </c>
      <c r="K175" s="216">
        <v>41086211</v>
      </c>
      <c r="L175" s="216">
        <v>1404220</v>
      </c>
      <c r="M175" s="216">
        <v>15935763</v>
      </c>
      <c r="N175" s="216">
        <v>4099287</v>
      </c>
      <c r="O175" s="216">
        <v>2015508</v>
      </c>
      <c r="P175" s="216">
        <v>779991</v>
      </c>
      <c r="Q175" s="216">
        <v>1303788</v>
      </c>
    </row>
    <row r="176" spans="1:17" ht="21.75" customHeight="1">
      <c r="A176" s="96"/>
      <c r="B176" s="124" t="s">
        <v>25</v>
      </c>
      <c r="C176" s="215">
        <v>31</v>
      </c>
      <c r="D176" s="216">
        <v>1232</v>
      </c>
      <c r="E176" s="216">
        <v>856</v>
      </c>
      <c r="F176" s="216">
        <v>277</v>
      </c>
      <c r="G176" s="216">
        <v>100</v>
      </c>
      <c r="H176" s="216">
        <v>504714</v>
      </c>
      <c r="I176" s="216">
        <v>3246133</v>
      </c>
      <c r="J176" s="216">
        <v>4601876</v>
      </c>
      <c r="K176" s="216">
        <v>4344567</v>
      </c>
      <c r="L176" s="216">
        <v>105394</v>
      </c>
      <c r="M176" s="216">
        <v>1207413</v>
      </c>
      <c r="N176" s="216">
        <v>418073</v>
      </c>
      <c r="O176" s="216">
        <v>221864</v>
      </c>
      <c r="P176" s="216">
        <v>38810</v>
      </c>
      <c r="Q176" s="216">
        <v>157399</v>
      </c>
    </row>
    <row r="177" spans="1:17" ht="21.75" customHeight="1">
      <c r="A177" s="96"/>
      <c r="B177" s="124" t="s">
        <v>26</v>
      </c>
      <c r="C177" s="215">
        <v>59</v>
      </c>
      <c r="D177" s="216">
        <v>4000</v>
      </c>
      <c r="E177" s="216">
        <v>2925</v>
      </c>
      <c r="F177" s="216">
        <v>784</v>
      </c>
      <c r="G177" s="216">
        <v>317</v>
      </c>
      <c r="H177" s="216">
        <v>1769340</v>
      </c>
      <c r="I177" s="216">
        <v>7966821</v>
      </c>
      <c r="J177" s="216">
        <v>13894721</v>
      </c>
      <c r="K177" s="216">
        <v>13584866</v>
      </c>
      <c r="L177" s="216">
        <v>474299</v>
      </c>
      <c r="M177" s="216">
        <v>5206747</v>
      </c>
      <c r="N177" s="216">
        <v>1432910</v>
      </c>
      <c r="O177" s="216">
        <v>651261</v>
      </c>
      <c r="P177" s="216">
        <v>317563</v>
      </c>
      <c r="Q177" s="216">
        <v>464086</v>
      </c>
    </row>
    <row r="178" spans="1:17" ht="21.75" customHeight="1">
      <c r="A178" s="96"/>
      <c r="B178" s="124" t="s">
        <v>27</v>
      </c>
      <c r="C178" s="215">
        <v>22</v>
      </c>
      <c r="D178" s="216">
        <v>2969</v>
      </c>
      <c r="E178" s="216">
        <v>2135</v>
      </c>
      <c r="F178" s="216">
        <v>602</v>
      </c>
      <c r="G178" s="216">
        <v>245</v>
      </c>
      <c r="H178" s="216">
        <v>1382199</v>
      </c>
      <c r="I178" s="216">
        <v>8106514</v>
      </c>
      <c r="J178" s="216">
        <v>13556369</v>
      </c>
      <c r="K178" s="216">
        <v>12343783</v>
      </c>
      <c r="L178" s="216">
        <v>417906</v>
      </c>
      <c r="M178" s="216">
        <v>4614340</v>
      </c>
      <c r="N178" s="216">
        <v>1008863</v>
      </c>
      <c r="O178" s="216">
        <v>557222</v>
      </c>
      <c r="P178" s="216">
        <v>157314</v>
      </c>
      <c r="Q178" s="216">
        <v>294327</v>
      </c>
    </row>
    <row r="179" spans="1:17" ht="21.75" customHeight="1">
      <c r="A179" s="96"/>
      <c r="B179" s="124" t="s">
        <v>28</v>
      </c>
      <c r="C179" s="215">
        <v>6</v>
      </c>
      <c r="D179" s="216">
        <v>1444</v>
      </c>
      <c r="E179" s="216">
        <v>1022</v>
      </c>
      <c r="F179" s="216">
        <v>277</v>
      </c>
      <c r="G179" s="216">
        <v>157</v>
      </c>
      <c r="H179" s="216">
        <v>771849</v>
      </c>
      <c r="I179" s="216">
        <v>3282923</v>
      </c>
      <c r="J179" s="216">
        <v>6332677</v>
      </c>
      <c r="K179" s="216">
        <v>6178300</v>
      </c>
      <c r="L179" s="216">
        <v>255773</v>
      </c>
      <c r="M179" s="216">
        <v>2641455</v>
      </c>
      <c r="N179" s="216">
        <v>759607</v>
      </c>
      <c r="O179" s="216">
        <v>347897</v>
      </c>
      <c r="P179" s="216">
        <v>147947</v>
      </c>
      <c r="Q179" s="216">
        <v>263763</v>
      </c>
    </row>
    <row r="180" spans="1:17" ht="21.75" customHeight="1">
      <c r="A180" s="96"/>
      <c r="B180" s="124" t="s">
        <v>29</v>
      </c>
      <c r="C180" s="215">
        <v>3</v>
      </c>
      <c r="D180" s="216">
        <v>1183</v>
      </c>
      <c r="E180" s="216">
        <v>773</v>
      </c>
      <c r="F180" s="216">
        <v>141</v>
      </c>
      <c r="G180" s="216">
        <v>308</v>
      </c>
      <c r="H180" s="216">
        <v>708870</v>
      </c>
      <c r="I180" s="216">
        <v>2237933</v>
      </c>
      <c r="J180" s="216">
        <v>4750793</v>
      </c>
      <c r="K180" s="216">
        <v>4634695</v>
      </c>
      <c r="L180" s="216">
        <v>150848</v>
      </c>
      <c r="M180" s="216">
        <v>2265808</v>
      </c>
      <c r="N180" s="216">
        <v>479834</v>
      </c>
      <c r="O180" s="216">
        <v>237264</v>
      </c>
      <c r="P180" s="216">
        <v>118357</v>
      </c>
      <c r="Q180" s="216">
        <v>124213</v>
      </c>
    </row>
    <row r="181" spans="1:17" ht="21.75" customHeight="1">
      <c r="A181" s="96"/>
      <c r="B181" s="124" t="s">
        <v>30</v>
      </c>
      <c r="C181" s="215">
        <v>0</v>
      </c>
      <c r="D181" s="216">
        <v>0</v>
      </c>
      <c r="E181" s="216">
        <v>0</v>
      </c>
      <c r="F181" s="216">
        <v>0</v>
      </c>
      <c r="G181" s="216">
        <v>0</v>
      </c>
      <c r="H181" s="216">
        <v>0</v>
      </c>
      <c r="I181" s="216">
        <v>0</v>
      </c>
      <c r="J181" s="216">
        <v>0</v>
      </c>
      <c r="K181" s="216">
        <v>0</v>
      </c>
      <c r="L181" s="216">
        <v>0</v>
      </c>
      <c r="M181" s="216">
        <v>0</v>
      </c>
      <c r="N181" s="216">
        <v>0</v>
      </c>
      <c r="O181" s="216">
        <v>0</v>
      </c>
      <c r="P181" s="216">
        <v>0</v>
      </c>
      <c r="Q181" s="216">
        <v>0</v>
      </c>
    </row>
    <row r="182" spans="1:17" ht="21.75" customHeight="1" thickBot="1">
      <c r="A182" s="125"/>
      <c r="B182" s="126" t="s">
        <v>31</v>
      </c>
      <c r="C182" s="217">
        <v>0</v>
      </c>
      <c r="D182" s="218">
        <v>0</v>
      </c>
      <c r="E182" s="219">
        <v>0</v>
      </c>
      <c r="F182" s="218">
        <v>0</v>
      </c>
      <c r="G182" s="218">
        <v>0</v>
      </c>
      <c r="H182" s="218">
        <v>0</v>
      </c>
      <c r="I182" s="218">
        <v>0</v>
      </c>
      <c r="J182" s="218">
        <v>0</v>
      </c>
      <c r="K182" s="218">
        <v>0</v>
      </c>
      <c r="L182" s="218">
        <v>0</v>
      </c>
      <c r="M182" s="218">
        <v>0</v>
      </c>
      <c r="N182" s="218">
        <v>0</v>
      </c>
      <c r="O182" s="218">
        <v>0</v>
      </c>
      <c r="P182" s="218">
        <v>0</v>
      </c>
      <c r="Q182" s="218">
        <v>0</v>
      </c>
    </row>
    <row r="183" spans="1:17" ht="21.75" customHeight="1" thickTop="1">
      <c r="A183" s="259" t="s">
        <v>0</v>
      </c>
      <c r="B183" s="260"/>
      <c r="C183" s="254" t="s">
        <v>1</v>
      </c>
      <c r="D183" s="254" t="s">
        <v>2</v>
      </c>
      <c r="E183" s="249" t="s">
        <v>3</v>
      </c>
      <c r="F183" s="250"/>
      <c r="G183" s="251"/>
      <c r="H183" s="254" t="s">
        <v>4</v>
      </c>
      <c r="I183" s="254" t="s">
        <v>5</v>
      </c>
      <c r="J183" s="254" t="s">
        <v>6</v>
      </c>
      <c r="K183" s="267" t="s">
        <v>7</v>
      </c>
      <c r="L183" s="254" t="s">
        <v>8</v>
      </c>
      <c r="M183" s="254" t="s">
        <v>9</v>
      </c>
      <c r="N183" s="268" t="s">
        <v>10</v>
      </c>
      <c r="O183" s="269"/>
      <c r="P183" s="269"/>
      <c r="Q183" s="269"/>
    </row>
    <row r="184" spans="1:17" ht="21.75" customHeight="1">
      <c r="A184" s="261"/>
      <c r="B184" s="262"/>
      <c r="C184" s="265"/>
      <c r="D184" s="265"/>
      <c r="E184" s="252" t="s">
        <v>11</v>
      </c>
      <c r="F184" s="252" t="s">
        <v>12</v>
      </c>
      <c r="G184" s="252" t="s">
        <v>13</v>
      </c>
      <c r="H184" s="265"/>
      <c r="I184" s="265"/>
      <c r="J184" s="265"/>
      <c r="K184" s="255"/>
      <c r="L184" s="265"/>
      <c r="M184" s="265"/>
      <c r="N184" s="256" t="s">
        <v>14</v>
      </c>
      <c r="O184" s="256" t="s">
        <v>15</v>
      </c>
      <c r="P184" s="252" t="s">
        <v>16</v>
      </c>
      <c r="Q184" s="257" t="s">
        <v>17</v>
      </c>
    </row>
    <row r="185" spans="1:17" ht="21.75" customHeight="1">
      <c r="A185" s="263"/>
      <c r="B185" s="264"/>
      <c r="C185" s="266"/>
      <c r="D185" s="266"/>
      <c r="E185" s="253"/>
      <c r="F185" s="253"/>
      <c r="G185" s="266"/>
      <c r="H185" s="266"/>
      <c r="I185" s="266"/>
      <c r="J185" s="266"/>
      <c r="K185" s="253"/>
      <c r="L185" s="266"/>
      <c r="M185" s="266"/>
      <c r="N185" s="253"/>
      <c r="O185" s="253"/>
      <c r="P185" s="253"/>
      <c r="Q185" s="258"/>
    </row>
    <row r="186" spans="1:17" ht="30" customHeight="1">
      <c r="A186" s="117" t="s">
        <v>52</v>
      </c>
      <c r="B186" s="122" t="s">
        <v>53</v>
      </c>
      <c r="C186" s="215">
        <v>190</v>
      </c>
      <c r="D186" s="216">
        <v>5667</v>
      </c>
      <c r="E186" s="216">
        <v>4262</v>
      </c>
      <c r="F186" s="216">
        <v>1237</v>
      </c>
      <c r="G186" s="216">
        <v>144</v>
      </c>
      <c r="H186" s="216">
        <v>2600549</v>
      </c>
      <c r="I186" s="216">
        <v>8276181</v>
      </c>
      <c r="J186" s="216">
        <v>13302892</v>
      </c>
      <c r="K186" s="216">
        <v>12330424</v>
      </c>
      <c r="L186" s="216">
        <v>522969</v>
      </c>
      <c r="M186" s="216">
        <v>4500053</v>
      </c>
      <c r="N186" s="216">
        <v>1042715</v>
      </c>
      <c r="O186" s="216">
        <v>484059</v>
      </c>
      <c r="P186" s="216">
        <v>300232</v>
      </c>
      <c r="Q186" s="216">
        <v>258424</v>
      </c>
    </row>
    <row r="187" spans="1:17" ht="21.75" customHeight="1">
      <c r="A187" s="96"/>
      <c r="B187" s="123" t="s">
        <v>20</v>
      </c>
      <c r="C187" s="215">
        <v>157</v>
      </c>
      <c r="D187" s="216">
        <v>1849</v>
      </c>
      <c r="E187" s="216">
        <v>1160</v>
      </c>
      <c r="F187" s="216">
        <v>590</v>
      </c>
      <c r="G187" s="216">
        <v>20</v>
      </c>
      <c r="H187" s="216">
        <v>563450</v>
      </c>
      <c r="I187" s="216">
        <v>1398529</v>
      </c>
      <c r="J187" s="216">
        <v>2581612</v>
      </c>
      <c r="K187" s="216">
        <v>2471190</v>
      </c>
      <c r="L187" s="216">
        <v>0</v>
      </c>
      <c r="M187" s="216">
        <v>1095771</v>
      </c>
      <c r="N187" s="216">
        <v>0</v>
      </c>
      <c r="O187" s="216">
        <v>0</v>
      </c>
      <c r="P187" s="216">
        <v>0</v>
      </c>
      <c r="Q187" s="216">
        <v>0</v>
      </c>
    </row>
    <row r="188" spans="1:17" ht="21.75" customHeight="1">
      <c r="A188" s="96"/>
      <c r="B188" s="124" t="s">
        <v>21</v>
      </c>
      <c r="C188" s="215">
        <v>77</v>
      </c>
      <c r="D188" s="216">
        <v>478</v>
      </c>
      <c r="E188" s="216">
        <v>255</v>
      </c>
      <c r="F188" s="216">
        <v>159</v>
      </c>
      <c r="G188" s="216">
        <v>2</v>
      </c>
      <c r="H188" s="216">
        <v>126617</v>
      </c>
      <c r="I188" s="216">
        <v>262138</v>
      </c>
      <c r="J188" s="216">
        <v>510863</v>
      </c>
      <c r="K188" s="216">
        <v>487904</v>
      </c>
      <c r="L188" s="216">
        <v>0</v>
      </c>
      <c r="M188" s="216">
        <v>230303</v>
      </c>
      <c r="N188" s="216">
        <v>0</v>
      </c>
      <c r="O188" s="216">
        <v>0</v>
      </c>
      <c r="P188" s="216">
        <v>0</v>
      </c>
      <c r="Q188" s="216">
        <v>0</v>
      </c>
    </row>
    <row r="189" spans="1:17" ht="21.75" customHeight="1">
      <c r="A189" s="96"/>
      <c r="B189" s="124" t="s">
        <v>22</v>
      </c>
      <c r="C189" s="215">
        <v>57</v>
      </c>
      <c r="D189" s="216">
        <v>819</v>
      </c>
      <c r="E189" s="216">
        <v>536</v>
      </c>
      <c r="F189" s="216">
        <v>255</v>
      </c>
      <c r="G189" s="216">
        <v>12</v>
      </c>
      <c r="H189" s="216">
        <v>236043</v>
      </c>
      <c r="I189" s="216">
        <v>601164</v>
      </c>
      <c r="J189" s="216">
        <v>1121403</v>
      </c>
      <c r="K189" s="216">
        <v>1076606</v>
      </c>
      <c r="L189" s="216">
        <v>0</v>
      </c>
      <c r="M189" s="216">
        <v>481860</v>
      </c>
      <c r="N189" s="216">
        <v>0</v>
      </c>
      <c r="O189" s="216">
        <v>0</v>
      </c>
      <c r="P189" s="216">
        <v>0</v>
      </c>
      <c r="Q189" s="216">
        <v>0</v>
      </c>
    </row>
    <row r="190" spans="1:17" ht="21.75" customHeight="1">
      <c r="A190" s="96"/>
      <c r="B190" s="124" t="s">
        <v>23</v>
      </c>
      <c r="C190" s="215">
        <v>23</v>
      </c>
      <c r="D190" s="216">
        <v>552</v>
      </c>
      <c r="E190" s="216">
        <v>369</v>
      </c>
      <c r="F190" s="216">
        <v>176</v>
      </c>
      <c r="G190" s="216">
        <v>6</v>
      </c>
      <c r="H190" s="216">
        <v>200790</v>
      </c>
      <c r="I190" s="216">
        <v>535227</v>
      </c>
      <c r="J190" s="216">
        <v>949346</v>
      </c>
      <c r="K190" s="216">
        <v>906680</v>
      </c>
      <c r="L190" s="216">
        <v>0</v>
      </c>
      <c r="M190" s="216">
        <v>383608</v>
      </c>
      <c r="N190" s="216">
        <v>0</v>
      </c>
      <c r="O190" s="216">
        <v>0</v>
      </c>
      <c r="P190" s="216">
        <v>0</v>
      </c>
      <c r="Q190" s="216">
        <v>0</v>
      </c>
    </row>
    <row r="191" spans="1:17" ht="21.75" customHeight="1">
      <c r="A191" s="96"/>
      <c r="B191" s="123" t="s">
        <v>24</v>
      </c>
      <c r="C191" s="215">
        <v>33</v>
      </c>
      <c r="D191" s="216">
        <v>3818</v>
      </c>
      <c r="E191" s="216">
        <v>3102</v>
      </c>
      <c r="F191" s="216">
        <v>647</v>
      </c>
      <c r="G191" s="216">
        <v>124</v>
      </c>
      <c r="H191" s="216">
        <v>2037099</v>
      </c>
      <c r="I191" s="216">
        <v>6877652</v>
      </c>
      <c r="J191" s="216">
        <v>10721280</v>
      </c>
      <c r="K191" s="216">
        <v>9859234</v>
      </c>
      <c r="L191" s="216">
        <v>522969</v>
      </c>
      <c r="M191" s="216">
        <v>3404282</v>
      </c>
      <c r="N191" s="216">
        <v>1042715</v>
      </c>
      <c r="O191" s="216">
        <v>484059</v>
      </c>
      <c r="P191" s="216">
        <v>300232</v>
      </c>
      <c r="Q191" s="216">
        <v>258424</v>
      </c>
    </row>
    <row r="192" spans="1:17" ht="21.75" customHeight="1">
      <c r="A192" s="96"/>
      <c r="B192" s="124" t="s">
        <v>25</v>
      </c>
      <c r="C192" s="215">
        <v>14</v>
      </c>
      <c r="D192" s="216">
        <v>533</v>
      </c>
      <c r="E192" s="216">
        <v>392</v>
      </c>
      <c r="F192" s="216">
        <v>126</v>
      </c>
      <c r="G192" s="216">
        <v>15</v>
      </c>
      <c r="H192" s="216">
        <v>249771</v>
      </c>
      <c r="I192" s="216">
        <v>695365</v>
      </c>
      <c r="J192" s="216">
        <v>1169561</v>
      </c>
      <c r="K192" s="216">
        <v>998401</v>
      </c>
      <c r="L192" s="216">
        <v>26157</v>
      </c>
      <c r="M192" s="216">
        <v>418665</v>
      </c>
      <c r="N192" s="216">
        <v>94763</v>
      </c>
      <c r="O192" s="216">
        <v>30163</v>
      </c>
      <c r="P192" s="216">
        <v>13424</v>
      </c>
      <c r="Q192" s="216">
        <v>51176</v>
      </c>
    </row>
    <row r="193" spans="1:17" ht="21.75" customHeight="1">
      <c r="A193" s="96"/>
      <c r="B193" s="124" t="s">
        <v>26</v>
      </c>
      <c r="C193" s="215">
        <v>11</v>
      </c>
      <c r="D193" s="216">
        <v>803</v>
      </c>
      <c r="E193" s="216">
        <v>657</v>
      </c>
      <c r="F193" s="216">
        <v>115</v>
      </c>
      <c r="G193" s="216">
        <v>43</v>
      </c>
      <c r="H193" s="216">
        <v>320703</v>
      </c>
      <c r="I193" s="216">
        <v>757341</v>
      </c>
      <c r="J193" s="216">
        <v>1576817</v>
      </c>
      <c r="K193" s="216">
        <v>1369321</v>
      </c>
      <c r="L193" s="216">
        <v>89189</v>
      </c>
      <c r="M193" s="216">
        <v>667284</v>
      </c>
      <c r="N193" s="216">
        <v>158301</v>
      </c>
      <c r="O193" s="216">
        <v>75146</v>
      </c>
      <c r="P193" s="216">
        <v>43668</v>
      </c>
      <c r="Q193" s="216">
        <v>39487</v>
      </c>
    </row>
    <row r="194" spans="1:17" ht="21.75" customHeight="1">
      <c r="A194" s="96"/>
      <c r="B194" s="124" t="s">
        <v>27</v>
      </c>
      <c r="C194" s="215">
        <v>2</v>
      </c>
      <c r="D194" s="216">
        <v>209</v>
      </c>
      <c r="E194" s="216">
        <v>157</v>
      </c>
      <c r="F194" s="216">
        <v>52</v>
      </c>
      <c r="G194" s="216">
        <v>0</v>
      </c>
      <c r="H194" s="216" t="s">
        <v>80</v>
      </c>
      <c r="I194" s="216" t="s">
        <v>80</v>
      </c>
      <c r="J194" s="216" t="s">
        <v>80</v>
      </c>
      <c r="K194" s="216" t="s">
        <v>80</v>
      </c>
      <c r="L194" s="216" t="s">
        <v>80</v>
      </c>
      <c r="M194" s="216" t="s">
        <v>80</v>
      </c>
      <c r="N194" s="216" t="s">
        <v>80</v>
      </c>
      <c r="O194" s="216" t="s">
        <v>80</v>
      </c>
      <c r="P194" s="216" t="s">
        <v>80</v>
      </c>
      <c r="Q194" s="216" t="s">
        <v>80</v>
      </c>
    </row>
    <row r="195" spans="1:17" ht="21.75" customHeight="1">
      <c r="A195" s="96"/>
      <c r="B195" s="124" t="s">
        <v>28</v>
      </c>
      <c r="C195" s="215">
        <v>1</v>
      </c>
      <c r="D195" s="216">
        <v>235</v>
      </c>
      <c r="E195" s="216">
        <v>190</v>
      </c>
      <c r="F195" s="216">
        <v>44</v>
      </c>
      <c r="G195" s="216">
        <v>1</v>
      </c>
      <c r="H195" s="216" t="s">
        <v>80</v>
      </c>
      <c r="I195" s="216" t="s">
        <v>80</v>
      </c>
      <c r="J195" s="216" t="s">
        <v>80</v>
      </c>
      <c r="K195" s="216" t="s">
        <v>80</v>
      </c>
      <c r="L195" s="216" t="s">
        <v>80</v>
      </c>
      <c r="M195" s="216" t="s">
        <v>80</v>
      </c>
      <c r="N195" s="216" t="s">
        <v>80</v>
      </c>
      <c r="O195" s="216" t="s">
        <v>80</v>
      </c>
      <c r="P195" s="216" t="s">
        <v>80</v>
      </c>
      <c r="Q195" s="216" t="s">
        <v>80</v>
      </c>
    </row>
    <row r="196" spans="1:17" ht="21.75" customHeight="1">
      <c r="A196" s="96"/>
      <c r="B196" s="124" t="s">
        <v>29</v>
      </c>
      <c r="C196" s="215">
        <v>4</v>
      </c>
      <c r="D196" s="216">
        <v>1524</v>
      </c>
      <c r="E196" s="216">
        <v>1338</v>
      </c>
      <c r="F196" s="216">
        <v>225</v>
      </c>
      <c r="G196" s="216">
        <v>4</v>
      </c>
      <c r="H196" s="216">
        <v>906962</v>
      </c>
      <c r="I196" s="216">
        <v>4476877</v>
      </c>
      <c r="J196" s="216">
        <v>6274394</v>
      </c>
      <c r="K196" s="216">
        <v>6045324</v>
      </c>
      <c r="L196" s="216">
        <v>309181</v>
      </c>
      <c r="M196" s="216">
        <v>1680556</v>
      </c>
      <c r="N196" s="216">
        <v>590822</v>
      </c>
      <c r="O196" s="216">
        <v>247172</v>
      </c>
      <c r="P196" s="216">
        <v>207687</v>
      </c>
      <c r="Q196" s="216">
        <v>135963</v>
      </c>
    </row>
    <row r="197" spans="1:17" ht="21.75" customHeight="1">
      <c r="A197" s="96"/>
      <c r="B197" s="124" t="s">
        <v>30</v>
      </c>
      <c r="C197" s="215">
        <v>1</v>
      </c>
      <c r="D197" s="216">
        <v>514</v>
      </c>
      <c r="E197" s="216">
        <v>368</v>
      </c>
      <c r="F197" s="216">
        <v>85</v>
      </c>
      <c r="G197" s="216">
        <v>61</v>
      </c>
      <c r="H197" s="216" t="s">
        <v>80</v>
      </c>
      <c r="I197" s="216" t="s">
        <v>80</v>
      </c>
      <c r="J197" s="216" t="s">
        <v>80</v>
      </c>
      <c r="K197" s="216" t="s">
        <v>80</v>
      </c>
      <c r="L197" s="216" t="s">
        <v>80</v>
      </c>
      <c r="M197" s="216" t="s">
        <v>80</v>
      </c>
      <c r="N197" s="216" t="s">
        <v>80</v>
      </c>
      <c r="O197" s="216" t="s">
        <v>80</v>
      </c>
      <c r="P197" s="216" t="s">
        <v>80</v>
      </c>
      <c r="Q197" s="216" t="s">
        <v>80</v>
      </c>
    </row>
    <row r="198" spans="1:17" ht="21.75" customHeight="1">
      <c r="A198" s="125"/>
      <c r="B198" s="126" t="s">
        <v>31</v>
      </c>
      <c r="C198" s="217">
        <v>0</v>
      </c>
      <c r="D198" s="218">
        <v>0</v>
      </c>
      <c r="E198" s="218">
        <v>0</v>
      </c>
      <c r="F198" s="218">
        <v>0</v>
      </c>
      <c r="G198" s="218">
        <v>0</v>
      </c>
      <c r="H198" s="218">
        <v>0</v>
      </c>
      <c r="I198" s="218">
        <v>0</v>
      </c>
      <c r="J198" s="218">
        <v>0</v>
      </c>
      <c r="K198" s="218">
        <v>0</v>
      </c>
      <c r="L198" s="218">
        <v>0</v>
      </c>
      <c r="M198" s="218">
        <v>0</v>
      </c>
      <c r="N198" s="218">
        <v>0</v>
      </c>
      <c r="O198" s="218">
        <v>0</v>
      </c>
      <c r="P198" s="218">
        <v>0</v>
      </c>
      <c r="Q198" s="218">
        <v>0</v>
      </c>
    </row>
    <row r="199" spans="1:17" ht="21.75" customHeight="1" thickBot="1">
      <c r="A199" s="96"/>
      <c r="B199" s="116"/>
      <c r="C199" s="216"/>
      <c r="D199" s="216"/>
      <c r="E199" s="216"/>
      <c r="F199" s="216"/>
      <c r="G199" s="216"/>
      <c r="H199" s="216"/>
      <c r="I199" s="216"/>
      <c r="J199" s="216"/>
      <c r="K199" s="216"/>
      <c r="L199" s="216"/>
      <c r="M199" s="216"/>
      <c r="N199" s="216"/>
      <c r="O199" s="216"/>
      <c r="P199" s="216"/>
      <c r="Q199" s="216" t="s">
        <v>79</v>
      </c>
    </row>
    <row r="200" spans="1:17" ht="21.75" customHeight="1" thickTop="1">
      <c r="A200" s="259" t="s">
        <v>0</v>
      </c>
      <c r="B200" s="260"/>
      <c r="C200" s="254" t="s">
        <v>1</v>
      </c>
      <c r="D200" s="254" t="s">
        <v>2</v>
      </c>
      <c r="E200" s="249" t="s">
        <v>3</v>
      </c>
      <c r="F200" s="250"/>
      <c r="G200" s="251"/>
      <c r="H200" s="254" t="s">
        <v>4</v>
      </c>
      <c r="I200" s="254" t="s">
        <v>5</v>
      </c>
      <c r="J200" s="254" t="s">
        <v>6</v>
      </c>
      <c r="K200" s="267" t="s">
        <v>7</v>
      </c>
      <c r="L200" s="254" t="s">
        <v>8</v>
      </c>
      <c r="M200" s="254" t="s">
        <v>9</v>
      </c>
      <c r="N200" s="268" t="s">
        <v>10</v>
      </c>
      <c r="O200" s="269"/>
      <c r="P200" s="269"/>
      <c r="Q200" s="269"/>
    </row>
    <row r="201" spans="1:17" ht="21.75" customHeight="1">
      <c r="A201" s="261"/>
      <c r="B201" s="262"/>
      <c r="C201" s="265"/>
      <c r="D201" s="265"/>
      <c r="E201" s="252" t="s">
        <v>11</v>
      </c>
      <c r="F201" s="252" t="s">
        <v>12</v>
      </c>
      <c r="G201" s="252" t="s">
        <v>13</v>
      </c>
      <c r="H201" s="255"/>
      <c r="I201" s="255"/>
      <c r="J201" s="255"/>
      <c r="K201" s="255"/>
      <c r="L201" s="265"/>
      <c r="M201" s="265"/>
      <c r="N201" s="256" t="s">
        <v>14</v>
      </c>
      <c r="O201" s="256" t="s">
        <v>15</v>
      </c>
      <c r="P201" s="252" t="s">
        <v>16</v>
      </c>
      <c r="Q201" s="257" t="s">
        <v>17</v>
      </c>
    </row>
    <row r="202" spans="1:17" ht="21.75" customHeight="1">
      <c r="A202" s="263"/>
      <c r="B202" s="264"/>
      <c r="C202" s="266"/>
      <c r="D202" s="266"/>
      <c r="E202" s="253"/>
      <c r="F202" s="253"/>
      <c r="G202" s="266"/>
      <c r="H202" s="253"/>
      <c r="I202" s="253"/>
      <c r="J202" s="253"/>
      <c r="K202" s="253"/>
      <c r="L202" s="266"/>
      <c r="M202" s="266"/>
      <c r="N202" s="253"/>
      <c r="O202" s="253"/>
      <c r="P202" s="253"/>
      <c r="Q202" s="258"/>
    </row>
    <row r="203" spans="1:17" ht="30" customHeight="1">
      <c r="A203" s="117" t="s">
        <v>54</v>
      </c>
      <c r="B203" s="122" t="s">
        <v>55</v>
      </c>
      <c r="C203" s="215">
        <v>249</v>
      </c>
      <c r="D203" s="216">
        <v>3814</v>
      </c>
      <c r="E203" s="216">
        <v>2585</v>
      </c>
      <c r="F203" s="216">
        <v>964</v>
      </c>
      <c r="G203" s="216">
        <v>99</v>
      </c>
      <c r="H203" s="216">
        <v>1020209</v>
      </c>
      <c r="I203" s="216">
        <v>3918892</v>
      </c>
      <c r="J203" s="216">
        <v>6267391</v>
      </c>
      <c r="K203" s="216">
        <v>6197787</v>
      </c>
      <c r="L203" s="216">
        <v>25009</v>
      </c>
      <c r="M203" s="216">
        <v>2134113</v>
      </c>
      <c r="N203" s="216">
        <v>420126</v>
      </c>
      <c r="O203" s="216">
        <v>199683</v>
      </c>
      <c r="P203" s="216">
        <v>106891</v>
      </c>
      <c r="Q203" s="216">
        <v>113552</v>
      </c>
    </row>
    <row r="204" spans="1:17" ht="21.75" customHeight="1">
      <c r="A204" s="96"/>
      <c r="B204" s="123" t="s">
        <v>20</v>
      </c>
      <c r="C204" s="215">
        <v>233</v>
      </c>
      <c r="D204" s="216">
        <v>2384</v>
      </c>
      <c r="E204" s="216">
        <v>1431</v>
      </c>
      <c r="F204" s="216">
        <v>776</v>
      </c>
      <c r="G204" s="216">
        <v>11</v>
      </c>
      <c r="H204" s="216">
        <v>632939</v>
      </c>
      <c r="I204" s="216">
        <v>2558677</v>
      </c>
      <c r="J204" s="216">
        <v>4014602</v>
      </c>
      <c r="K204" s="216">
        <v>3966991</v>
      </c>
      <c r="L204" s="216">
        <v>0</v>
      </c>
      <c r="M204" s="216">
        <v>1349233</v>
      </c>
      <c r="N204" s="216">
        <v>0</v>
      </c>
      <c r="O204" s="216">
        <v>0</v>
      </c>
      <c r="P204" s="216">
        <v>0</v>
      </c>
      <c r="Q204" s="216">
        <v>0</v>
      </c>
    </row>
    <row r="205" spans="1:17" ht="21.75" customHeight="1">
      <c r="A205" s="96"/>
      <c r="B205" s="124" t="s">
        <v>21</v>
      </c>
      <c r="C205" s="215">
        <v>139</v>
      </c>
      <c r="D205" s="216">
        <v>846</v>
      </c>
      <c r="E205" s="216">
        <v>405</v>
      </c>
      <c r="F205" s="216">
        <v>294</v>
      </c>
      <c r="G205" s="216">
        <v>1</v>
      </c>
      <c r="H205" s="216">
        <v>169677</v>
      </c>
      <c r="I205" s="216">
        <v>659614</v>
      </c>
      <c r="J205" s="216">
        <v>1034328</v>
      </c>
      <c r="K205" s="216">
        <v>1024880</v>
      </c>
      <c r="L205" s="216">
        <v>0</v>
      </c>
      <c r="M205" s="216">
        <v>347956</v>
      </c>
      <c r="N205" s="216">
        <v>0</v>
      </c>
      <c r="O205" s="216">
        <v>0</v>
      </c>
      <c r="P205" s="216">
        <v>0</v>
      </c>
      <c r="Q205" s="216">
        <v>0</v>
      </c>
    </row>
    <row r="206" spans="1:17" ht="21.75" customHeight="1">
      <c r="A206" s="96"/>
      <c r="B206" s="124" t="s">
        <v>22</v>
      </c>
      <c r="C206" s="215">
        <v>74</v>
      </c>
      <c r="D206" s="216">
        <v>1031</v>
      </c>
      <c r="E206" s="216">
        <v>624</v>
      </c>
      <c r="F206" s="216">
        <v>377</v>
      </c>
      <c r="G206" s="216">
        <v>10</v>
      </c>
      <c r="H206" s="216">
        <v>290709</v>
      </c>
      <c r="I206" s="216">
        <v>1242823</v>
      </c>
      <c r="J206" s="216">
        <v>1833138</v>
      </c>
      <c r="K206" s="216">
        <v>1806172</v>
      </c>
      <c r="L206" s="216">
        <v>0</v>
      </c>
      <c r="M206" s="216">
        <v>546677</v>
      </c>
      <c r="N206" s="216">
        <v>0</v>
      </c>
      <c r="O206" s="216">
        <v>0</v>
      </c>
      <c r="P206" s="216">
        <v>0</v>
      </c>
      <c r="Q206" s="216">
        <v>0</v>
      </c>
    </row>
    <row r="207" spans="1:17" ht="21.75" customHeight="1">
      <c r="A207" s="96"/>
      <c r="B207" s="124" t="s">
        <v>23</v>
      </c>
      <c r="C207" s="215">
        <v>20</v>
      </c>
      <c r="D207" s="216">
        <v>507</v>
      </c>
      <c r="E207" s="216">
        <v>402</v>
      </c>
      <c r="F207" s="216">
        <v>105</v>
      </c>
      <c r="G207" s="216">
        <v>0</v>
      </c>
      <c r="H207" s="216">
        <v>172553</v>
      </c>
      <c r="I207" s="216">
        <v>656240</v>
      </c>
      <c r="J207" s="216">
        <v>1147136</v>
      </c>
      <c r="K207" s="216">
        <v>1135939</v>
      </c>
      <c r="L207" s="216">
        <v>0</v>
      </c>
      <c r="M207" s="216">
        <v>454600</v>
      </c>
      <c r="N207" s="216">
        <v>0</v>
      </c>
      <c r="O207" s="216">
        <v>0</v>
      </c>
      <c r="P207" s="216">
        <v>0</v>
      </c>
      <c r="Q207" s="216">
        <v>0</v>
      </c>
    </row>
    <row r="208" spans="1:17" ht="21.75" customHeight="1">
      <c r="A208" s="96"/>
      <c r="B208" s="123" t="s">
        <v>24</v>
      </c>
      <c r="C208" s="215">
        <v>16</v>
      </c>
      <c r="D208" s="216">
        <v>1430</v>
      </c>
      <c r="E208" s="216">
        <v>1154</v>
      </c>
      <c r="F208" s="216">
        <v>188</v>
      </c>
      <c r="G208" s="216">
        <v>88</v>
      </c>
      <c r="H208" s="216">
        <v>387270</v>
      </c>
      <c r="I208" s="216">
        <v>1360215</v>
      </c>
      <c r="J208" s="216">
        <v>2252789</v>
      </c>
      <c r="K208" s="216">
        <v>2230796</v>
      </c>
      <c r="L208" s="216">
        <v>25009</v>
      </c>
      <c r="M208" s="216">
        <v>784880</v>
      </c>
      <c r="N208" s="216">
        <v>420126</v>
      </c>
      <c r="O208" s="216">
        <v>199683</v>
      </c>
      <c r="P208" s="216">
        <v>106891</v>
      </c>
      <c r="Q208" s="216">
        <v>113552</v>
      </c>
    </row>
    <row r="209" spans="1:17" ht="21.75" customHeight="1">
      <c r="A209" s="96"/>
      <c r="B209" s="124" t="s">
        <v>25</v>
      </c>
      <c r="C209" s="215">
        <v>5</v>
      </c>
      <c r="D209" s="216">
        <v>187</v>
      </c>
      <c r="E209" s="216">
        <v>127</v>
      </c>
      <c r="F209" s="216">
        <v>59</v>
      </c>
      <c r="G209" s="216">
        <v>0</v>
      </c>
      <c r="H209" s="216">
        <v>58421</v>
      </c>
      <c r="I209" s="216">
        <v>272793</v>
      </c>
      <c r="J209" s="216">
        <v>396754</v>
      </c>
      <c r="K209" s="216">
        <v>397212</v>
      </c>
      <c r="L209" s="216">
        <v>3899</v>
      </c>
      <c r="M209" s="216">
        <v>111905</v>
      </c>
      <c r="N209" s="216">
        <v>64977</v>
      </c>
      <c r="O209" s="216">
        <v>31919</v>
      </c>
      <c r="P209" s="216">
        <v>17987</v>
      </c>
      <c r="Q209" s="216">
        <v>15071</v>
      </c>
    </row>
    <row r="210" spans="1:17" ht="21.75" customHeight="1">
      <c r="A210" s="96"/>
      <c r="B210" s="124" t="s">
        <v>26</v>
      </c>
      <c r="C210" s="215">
        <v>7</v>
      </c>
      <c r="D210" s="216">
        <v>545</v>
      </c>
      <c r="E210" s="216">
        <v>407</v>
      </c>
      <c r="F210" s="216">
        <v>97</v>
      </c>
      <c r="G210" s="216">
        <v>42</v>
      </c>
      <c r="H210" s="216">
        <v>147533</v>
      </c>
      <c r="I210" s="216">
        <v>559134</v>
      </c>
      <c r="J210" s="216">
        <v>914125</v>
      </c>
      <c r="K210" s="216">
        <v>887797</v>
      </c>
      <c r="L210" s="216">
        <v>10668</v>
      </c>
      <c r="M210" s="216">
        <v>293687</v>
      </c>
      <c r="N210" s="216">
        <v>171889</v>
      </c>
      <c r="O210" s="216">
        <v>58604</v>
      </c>
      <c r="P210" s="216">
        <v>62844</v>
      </c>
      <c r="Q210" s="216">
        <v>50441</v>
      </c>
    </row>
    <row r="211" spans="1:17" ht="21.75" customHeight="1">
      <c r="A211" s="96"/>
      <c r="B211" s="124" t="s">
        <v>27</v>
      </c>
      <c r="C211" s="215">
        <v>3</v>
      </c>
      <c r="D211" s="216">
        <v>433</v>
      </c>
      <c r="E211" s="216">
        <v>355</v>
      </c>
      <c r="F211" s="216">
        <v>32</v>
      </c>
      <c r="G211" s="216">
        <v>46</v>
      </c>
      <c r="H211" s="216" t="s">
        <v>80</v>
      </c>
      <c r="I211" s="216" t="s">
        <v>80</v>
      </c>
      <c r="J211" s="216" t="s">
        <v>80</v>
      </c>
      <c r="K211" s="216" t="s">
        <v>80</v>
      </c>
      <c r="L211" s="216" t="s">
        <v>80</v>
      </c>
      <c r="M211" s="216" t="s">
        <v>80</v>
      </c>
      <c r="N211" s="216" t="s">
        <v>80</v>
      </c>
      <c r="O211" s="216" t="s">
        <v>80</v>
      </c>
      <c r="P211" s="216" t="s">
        <v>80</v>
      </c>
      <c r="Q211" s="216" t="s">
        <v>80</v>
      </c>
    </row>
    <row r="212" spans="1:17" ht="21.75" customHeight="1">
      <c r="A212" s="96"/>
      <c r="B212" s="124" t="s">
        <v>28</v>
      </c>
      <c r="C212" s="215">
        <v>1</v>
      </c>
      <c r="D212" s="216">
        <v>265</v>
      </c>
      <c r="E212" s="216">
        <v>265</v>
      </c>
      <c r="F212" s="216">
        <v>0</v>
      </c>
      <c r="G212" s="216">
        <v>0</v>
      </c>
      <c r="H212" s="216" t="s">
        <v>80</v>
      </c>
      <c r="I212" s="216" t="s">
        <v>80</v>
      </c>
      <c r="J212" s="216" t="s">
        <v>80</v>
      </c>
      <c r="K212" s="216" t="s">
        <v>80</v>
      </c>
      <c r="L212" s="216" t="s">
        <v>80</v>
      </c>
      <c r="M212" s="216" t="s">
        <v>80</v>
      </c>
      <c r="N212" s="216" t="s">
        <v>80</v>
      </c>
      <c r="O212" s="216" t="s">
        <v>80</v>
      </c>
      <c r="P212" s="216" t="s">
        <v>80</v>
      </c>
      <c r="Q212" s="216" t="s">
        <v>80</v>
      </c>
    </row>
    <row r="213" spans="1:17" ht="21.75" customHeight="1">
      <c r="A213" s="96"/>
      <c r="B213" s="124" t="s">
        <v>29</v>
      </c>
      <c r="C213" s="215">
        <v>0</v>
      </c>
      <c r="D213" s="216">
        <v>0</v>
      </c>
      <c r="E213" s="216">
        <v>0</v>
      </c>
      <c r="F213" s="216">
        <v>0</v>
      </c>
      <c r="G213" s="216">
        <v>0</v>
      </c>
      <c r="H213" s="216">
        <v>0</v>
      </c>
      <c r="I213" s="216">
        <v>0</v>
      </c>
      <c r="J213" s="216">
        <v>0</v>
      </c>
      <c r="K213" s="216">
        <v>0</v>
      </c>
      <c r="L213" s="216">
        <v>0</v>
      </c>
      <c r="M213" s="216">
        <v>0</v>
      </c>
      <c r="N213" s="216">
        <v>0</v>
      </c>
      <c r="O213" s="216">
        <v>0</v>
      </c>
      <c r="P213" s="216">
        <v>0</v>
      </c>
      <c r="Q213" s="216">
        <v>0</v>
      </c>
    </row>
    <row r="214" spans="1:17" ht="21.75" customHeight="1">
      <c r="A214" s="96"/>
      <c r="B214" s="124" t="s">
        <v>30</v>
      </c>
      <c r="C214" s="215">
        <v>0</v>
      </c>
      <c r="D214" s="216">
        <v>0</v>
      </c>
      <c r="E214" s="216">
        <v>0</v>
      </c>
      <c r="F214" s="216">
        <v>0</v>
      </c>
      <c r="G214" s="216">
        <v>0</v>
      </c>
      <c r="H214" s="216">
        <v>0</v>
      </c>
      <c r="I214" s="216">
        <v>0</v>
      </c>
      <c r="J214" s="216">
        <v>0</v>
      </c>
      <c r="K214" s="216">
        <v>0</v>
      </c>
      <c r="L214" s="216">
        <v>0</v>
      </c>
      <c r="M214" s="216">
        <v>0</v>
      </c>
      <c r="N214" s="216">
        <v>0</v>
      </c>
      <c r="O214" s="216">
        <v>0</v>
      </c>
      <c r="P214" s="216">
        <v>0</v>
      </c>
      <c r="Q214" s="216">
        <v>0</v>
      </c>
    </row>
    <row r="215" spans="1:17" ht="21.75" customHeight="1" thickBot="1">
      <c r="A215" s="125"/>
      <c r="B215" s="126" t="s">
        <v>31</v>
      </c>
      <c r="C215" s="217">
        <v>0</v>
      </c>
      <c r="D215" s="218">
        <v>0</v>
      </c>
      <c r="E215" s="219">
        <v>0</v>
      </c>
      <c r="F215" s="218">
        <v>0</v>
      </c>
      <c r="G215" s="218">
        <v>0</v>
      </c>
      <c r="H215" s="218">
        <v>0</v>
      </c>
      <c r="I215" s="218">
        <v>0</v>
      </c>
      <c r="J215" s="218">
        <v>0</v>
      </c>
      <c r="K215" s="218">
        <v>0</v>
      </c>
      <c r="L215" s="218">
        <v>0</v>
      </c>
      <c r="M215" s="218">
        <v>0</v>
      </c>
      <c r="N215" s="218">
        <v>0</v>
      </c>
      <c r="O215" s="218">
        <v>0</v>
      </c>
      <c r="P215" s="218">
        <v>0</v>
      </c>
      <c r="Q215" s="218">
        <v>0</v>
      </c>
    </row>
    <row r="216" spans="1:17" ht="21.75" customHeight="1" thickTop="1">
      <c r="A216" s="259" t="s">
        <v>0</v>
      </c>
      <c r="B216" s="260"/>
      <c r="C216" s="254" t="s">
        <v>1</v>
      </c>
      <c r="D216" s="254" t="s">
        <v>2</v>
      </c>
      <c r="E216" s="249" t="s">
        <v>3</v>
      </c>
      <c r="F216" s="250"/>
      <c r="G216" s="251"/>
      <c r="H216" s="254" t="s">
        <v>4</v>
      </c>
      <c r="I216" s="254" t="s">
        <v>5</v>
      </c>
      <c r="J216" s="254" t="s">
        <v>6</v>
      </c>
      <c r="K216" s="267" t="s">
        <v>7</v>
      </c>
      <c r="L216" s="254" t="s">
        <v>8</v>
      </c>
      <c r="M216" s="254" t="s">
        <v>9</v>
      </c>
      <c r="N216" s="268" t="s">
        <v>10</v>
      </c>
      <c r="O216" s="269"/>
      <c r="P216" s="269"/>
      <c r="Q216" s="269"/>
    </row>
    <row r="217" spans="1:17" ht="21.75" customHeight="1">
      <c r="A217" s="261"/>
      <c r="B217" s="262"/>
      <c r="C217" s="265"/>
      <c r="D217" s="265"/>
      <c r="E217" s="252" t="s">
        <v>11</v>
      </c>
      <c r="F217" s="252" t="s">
        <v>12</v>
      </c>
      <c r="G217" s="252" t="s">
        <v>13</v>
      </c>
      <c r="H217" s="255"/>
      <c r="I217" s="255"/>
      <c r="J217" s="255"/>
      <c r="K217" s="255"/>
      <c r="L217" s="265"/>
      <c r="M217" s="265"/>
      <c r="N217" s="256" t="s">
        <v>14</v>
      </c>
      <c r="O217" s="256" t="s">
        <v>15</v>
      </c>
      <c r="P217" s="252" t="s">
        <v>16</v>
      </c>
      <c r="Q217" s="257" t="s">
        <v>17</v>
      </c>
    </row>
    <row r="218" spans="1:17" ht="21.75" customHeight="1">
      <c r="A218" s="263"/>
      <c r="B218" s="264"/>
      <c r="C218" s="266"/>
      <c r="D218" s="266"/>
      <c r="E218" s="253"/>
      <c r="F218" s="253"/>
      <c r="G218" s="266"/>
      <c r="H218" s="253"/>
      <c r="I218" s="253"/>
      <c r="J218" s="253"/>
      <c r="K218" s="253"/>
      <c r="L218" s="266"/>
      <c r="M218" s="266"/>
      <c r="N218" s="253"/>
      <c r="O218" s="253"/>
      <c r="P218" s="253"/>
      <c r="Q218" s="258"/>
    </row>
    <row r="219" spans="1:17" ht="30" customHeight="1">
      <c r="A219" s="117" t="s">
        <v>56</v>
      </c>
      <c r="B219" s="122" t="s">
        <v>57</v>
      </c>
      <c r="C219" s="215">
        <v>309</v>
      </c>
      <c r="D219" s="216">
        <v>8074</v>
      </c>
      <c r="E219" s="216">
        <v>6834</v>
      </c>
      <c r="F219" s="216">
        <v>867</v>
      </c>
      <c r="G219" s="216">
        <v>448</v>
      </c>
      <c r="H219" s="216">
        <v>3795437</v>
      </c>
      <c r="I219" s="216">
        <v>17251558</v>
      </c>
      <c r="J219" s="216">
        <v>31611673</v>
      </c>
      <c r="K219" s="216">
        <v>27672452</v>
      </c>
      <c r="L219" s="216">
        <v>1364142</v>
      </c>
      <c r="M219" s="216">
        <v>11641214</v>
      </c>
      <c r="N219" s="216">
        <v>5077182</v>
      </c>
      <c r="O219" s="216">
        <v>2472292</v>
      </c>
      <c r="P219" s="216">
        <v>1385312</v>
      </c>
      <c r="Q219" s="216">
        <v>1219578</v>
      </c>
    </row>
    <row r="220" spans="1:17" ht="21.75" customHeight="1">
      <c r="A220" s="96"/>
      <c r="B220" s="123" t="s">
        <v>20</v>
      </c>
      <c r="C220" s="215">
        <v>249</v>
      </c>
      <c r="D220" s="216">
        <v>3117</v>
      </c>
      <c r="E220" s="216">
        <v>2609</v>
      </c>
      <c r="F220" s="216">
        <v>411</v>
      </c>
      <c r="G220" s="216">
        <v>75</v>
      </c>
      <c r="H220" s="216">
        <v>1263939</v>
      </c>
      <c r="I220" s="216">
        <v>6148672</v>
      </c>
      <c r="J220" s="216">
        <v>10410110</v>
      </c>
      <c r="K220" s="216">
        <v>9333958</v>
      </c>
      <c r="L220" s="216">
        <v>0</v>
      </c>
      <c r="M220" s="216">
        <v>3948059</v>
      </c>
      <c r="N220" s="216">
        <v>0</v>
      </c>
      <c r="O220" s="216">
        <v>0</v>
      </c>
      <c r="P220" s="216">
        <v>0</v>
      </c>
      <c r="Q220" s="216">
        <v>0</v>
      </c>
    </row>
    <row r="221" spans="1:17" ht="21.75" customHeight="1">
      <c r="A221" s="96"/>
      <c r="B221" s="124" t="s">
        <v>21</v>
      </c>
      <c r="C221" s="215">
        <v>109</v>
      </c>
      <c r="D221" s="216">
        <v>717</v>
      </c>
      <c r="E221" s="216">
        <v>593</v>
      </c>
      <c r="F221" s="216">
        <v>84</v>
      </c>
      <c r="G221" s="216">
        <v>11</v>
      </c>
      <c r="H221" s="216">
        <v>273092</v>
      </c>
      <c r="I221" s="216">
        <v>1543289</v>
      </c>
      <c r="J221" s="216">
        <v>2497246</v>
      </c>
      <c r="K221" s="216">
        <v>2426319</v>
      </c>
      <c r="L221" s="216">
        <v>0</v>
      </c>
      <c r="M221" s="216">
        <v>883628</v>
      </c>
      <c r="N221" s="216">
        <v>0</v>
      </c>
      <c r="O221" s="216">
        <v>0</v>
      </c>
      <c r="P221" s="216">
        <v>0</v>
      </c>
      <c r="Q221" s="216">
        <v>0</v>
      </c>
    </row>
    <row r="222" spans="1:17" ht="21.75" customHeight="1">
      <c r="A222" s="96"/>
      <c r="B222" s="124" t="s">
        <v>22</v>
      </c>
      <c r="C222" s="215">
        <v>96</v>
      </c>
      <c r="D222" s="216">
        <v>1314</v>
      </c>
      <c r="E222" s="216">
        <v>1084</v>
      </c>
      <c r="F222" s="216">
        <v>206</v>
      </c>
      <c r="G222" s="216">
        <v>31</v>
      </c>
      <c r="H222" s="216">
        <v>524912</v>
      </c>
      <c r="I222" s="216">
        <v>2469693</v>
      </c>
      <c r="J222" s="216">
        <v>4121715</v>
      </c>
      <c r="K222" s="216">
        <v>3907951</v>
      </c>
      <c r="L222" s="216">
        <v>0</v>
      </c>
      <c r="M222" s="216">
        <v>1531029</v>
      </c>
      <c r="N222" s="216">
        <v>0</v>
      </c>
      <c r="O222" s="216">
        <v>0</v>
      </c>
      <c r="P222" s="216">
        <v>0</v>
      </c>
      <c r="Q222" s="216">
        <v>0</v>
      </c>
    </row>
    <row r="223" spans="1:17" ht="21.75" customHeight="1">
      <c r="A223" s="96"/>
      <c r="B223" s="124" t="s">
        <v>23</v>
      </c>
      <c r="C223" s="215">
        <v>44</v>
      </c>
      <c r="D223" s="216">
        <v>1086</v>
      </c>
      <c r="E223" s="216">
        <v>932</v>
      </c>
      <c r="F223" s="216">
        <v>121</v>
      </c>
      <c r="G223" s="216">
        <v>33</v>
      </c>
      <c r="H223" s="216">
        <v>465935</v>
      </c>
      <c r="I223" s="216">
        <v>2135690</v>
      </c>
      <c r="J223" s="216">
        <v>3791149</v>
      </c>
      <c r="K223" s="216">
        <v>2999688</v>
      </c>
      <c r="L223" s="216">
        <v>0</v>
      </c>
      <c r="M223" s="216">
        <v>1533402</v>
      </c>
      <c r="N223" s="216">
        <v>0</v>
      </c>
      <c r="O223" s="216">
        <v>0</v>
      </c>
      <c r="P223" s="216">
        <v>0</v>
      </c>
      <c r="Q223" s="216">
        <v>0</v>
      </c>
    </row>
    <row r="224" spans="1:17" ht="21.75" customHeight="1">
      <c r="A224" s="96"/>
      <c r="B224" s="123" t="s">
        <v>24</v>
      </c>
      <c r="C224" s="215">
        <v>60</v>
      </c>
      <c r="D224" s="216">
        <v>4957</v>
      </c>
      <c r="E224" s="216">
        <v>4225</v>
      </c>
      <c r="F224" s="216">
        <v>456</v>
      </c>
      <c r="G224" s="216">
        <v>373</v>
      </c>
      <c r="H224" s="216">
        <v>2531498</v>
      </c>
      <c r="I224" s="216">
        <v>11102886</v>
      </c>
      <c r="J224" s="216">
        <v>21201563</v>
      </c>
      <c r="K224" s="216">
        <v>18338494</v>
      </c>
      <c r="L224" s="216">
        <v>1364142</v>
      </c>
      <c r="M224" s="216">
        <v>7693155</v>
      </c>
      <c r="N224" s="216">
        <v>5077182</v>
      </c>
      <c r="O224" s="216">
        <v>2472292</v>
      </c>
      <c r="P224" s="216">
        <v>1385312</v>
      </c>
      <c r="Q224" s="216">
        <v>1219578</v>
      </c>
    </row>
    <row r="225" spans="1:17" ht="21.75" customHeight="1">
      <c r="A225" s="96"/>
      <c r="B225" s="124" t="s">
        <v>25</v>
      </c>
      <c r="C225" s="215">
        <v>24</v>
      </c>
      <c r="D225" s="216">
        <v>960</v>
      </c>
      <c r="E225" s="216">
        <v>796</v>
      </c>
      <c r="F225" s="216">
        <v>96</v>
      </c>
      <c r="G225" s="216">
        <v>68</v>
      </c>
      <c r="H225" s="216">
        <v>427241</v>
      </c>
      <c r="I225" s="216">
        <v>1696420</v>
      </c>
      <c r="J225" s="216">
        <v>2935321</v>
      </c>
      <c r="K225" s="216">
        <v>2912571</v>
      </c>
      <c r="L225" s="216">
        <v>105731</v>
      </c>
      <c r="M225" s="216">
        <v>1102809</v>
      </c>
      <c r="N225" s="216">
        <v>389131</v>
      </c>
      <c r="O225" s="216">
        <v>262297</v>
      </c>
      <c r="P225" s="216">
        <v>33165</v>
      </c>
      <c r="Q225" s="216">
        <v>93669</v>
      </c>
    </row>
    <row r="226" spans="1:17" ht="21.75" customHeight="1">
      <c r="A226" s="96"/>
      <c r="B226" s="124" t="s">
        <v>26</v>
      </c>
      <c r="C226" s="215">
        <v>20</v>
      </c>
      <c r="D226" s="216">
        <v>1330</v>
      </c>
      <c r="E226" s="216">
        <v>1081</v>
      </c>
      <c r="F226" s="216">
        <v>146</v>
      </c>
      <c r="G226" s="216">
        <v>108</v>
      </c>
      <c r="H226" s="216">
        <v>634308</v>
      </c>
      <c r="I226" s="216">
        <v>2216753</v>
      </c>
      <c r="J226" s="216">
        <v>4822266</v>
      </c>
      <c r="K226" s="216">
        <v>4726841</v>
      </c>
      <c r="L226" s="216">
        <v>145061</v>
      </c>
      <c r="M226" s="216">
        <v>2378180</v>
      </c>
      <c r="N226" s="216">
        <v>606986</v>
      </c>
      <c r="O226" s="216">
        <v>243585</v>
      </c>
      <c r="P226" s="216">
        <v>176921</v>
      </c>
      <c r="Q226" s="216">
        <v>186480</v>
      </c>
    </row>
    <row r="227" spans="1:17" ht="21.75" customHeight="1">
      <c r="A227" s="96"/>
      <c r="B227" s="124" t="s">
        <v>27</v>
      </c>
      <c r="C227" s="215">
        <v>13</v>
      </c>
      <c r="D227" s="216">
        <v>1753</v>
      </c>
      <c r="E227" s="216">
        <v>1469</v>
      </c>
      <c r="F227" s="216">
        <v>117</v>
      </c>
      <c r="G227" s="216">
        <v>190</v>
      </c>
      <c r="H227" s="216">
        <v>905058</v>
      </c>
      <c r="I227" s="216">
        <v>5022558</v>
      </c>
      <c r="J227" s="216">
        <v>9989556</v>
      </c>
      <c r="K227" s="216">
        <v>7512014</v>
      </c>
      <c r="L227" s="216">
        <v>692330</v>
      </c>
      <c r="M227" s="216">
        <v>3513707</v>
      </c>
      <c r="N227" s="216">
        <v>2440278</v>
      </c>
      <c r="O227" s="216">
        <v>1776381</v>
      </c>
      <c r="P227" s="216">
        <v>193760</v>
      </c>
      <c r="Q227" s="216">
        <v>470137</v>
      </c>
    </row>
    <row r="228" spans="1:17" ht="21.75" customHeight="1">
      <c r="A228" s="96"/>
      <c r="B228" s="124" t="s">
        <v>28</v>
      </c>
      <c r="C228" s="215">
        <v>2</v>
      </c>
      <c r="D228" s="216">
        <v>502</v>
      </c>
      <c r="E228" s="216">
        <v>409</v>
      </c>
      <c r="F228" s="216">
        <v>89</v>
      </c>
      <c r="G228" s="216">
        <v>6</v>
      </c>
      <c r="H228" s="216" t="s">
        <v>80</v>
      </c>
      <c r="I228" s="216" t="s">
        <v>80</v>
      </c>
      <c r="J228" s="216" t="s">
        <v>80</v>
      </c>
      <c r="K228" s="216" t="s">
        <v>80</v>
      </c>
      <c r="L228" s="216" t="s">
        <v>80</v>
      </c>
      <c r="M228" s="216" t="s">
        <v>80</v>
      </c>
      <c r="N228" s="216" t="s">
        <v>80</v>
      </c>
      <c r="O228" s="216" t="s">
        <v>80</v>
      </c>
      <c r="P228" s="216" t="s">
        <v>80</v>
      </c>
      <c r="Q228" s="216" t="s">
        <v>80</v>
      </c>
    </row>
    <row r="229" spans="1:17" ht="21.75" customHeight="1">
      <c r="A229" s="96"/>
      <c r="B229" s="124" t="s">
        <v>29</v>
      </c>
      <c r="C229" s="215">
        <v>1</v>
      </c>
      <c r="D229" s="216">
        <v>412</v>
      </c>
      <c r="E229" s="216">
        <v>470</v>
      </c>
      <c r="F229" s="216">
        <v>8</v>
      </c>
      <c r="G229" s="216">
        <v>1</v>
      </c>
      <c r="H229" s="216" t="s">
        <v>80</v>
      </c>
      <c r="I229" s="216" t="s">
        <v>80</v>
      </c>
      <c r="J229" s="216" t="s">
        <v>80</v>
      </c>
      <c r="K229" s="216" t="s">
        <v>80</v>
      </c>
      <c r="L229" s="216" t="s">
        <v>80</v>
      </c>
      <c r="M229" s="216" t="s">
        <v>80</v>
      </c>
      <c r="N229" s="216" t="s">
        <v>80</v>
      </c>
      <c r="O229" s="216" t="s">
        <v>80</v>
      </c>
      <c r="P229" s="216" t="s">
        <v>80</v>
      </c>
      <c r="Q229" s="216" t="s">
        <v>80</v>
      </c>
    </row>
    <row r="230" spans="1:17" ht="21.75" customHeight="1">
      <c r="A230" s="96"/>
      <c r="B230" s="124" t="s">
        <v>30</v>
      </c>
      <c r="C230" s="215">
        <v>0</v>
      </c>
      <c r="D230" s="216">
        <v>0</v>
      </c>
      <c r="E230" s="216">
        <v>0</v>
      </c>
      <c r="F230" s="216">
        <v>0</v>
      </c>
      <c r="G230" s="216">
        <v>0</v>
      </c>
      <c r="H230" s="216">
        <v>0</v>
      </c>
      <c r="I230" s="216">
        <v>0</v>
      </c>
      <c r="J230" s="216">
        <v>0</v>
      </c>
      <c r="K230" s="216">
        <v>0</v>
      </c>
      <c r="L230" s="216">
        <v>0</v>
      </c>
      <c r="M230" s="216">
        <v>0</v>
      </c>
      <c r="N230" s="216">
        <v>0</v>
      </c>
      <c r="O230" s="216">
        <v>0</v>
      </c>
      <c r="P230" s="216">
        <v>0</v>
      </c>
      <c r="Q230" s="216">
        <v>0</v>
      </c>
    </row>
    <row r="231" spans="1:17" ht="21.75" customHeight="1">
      <c r="A231" s="125"/>
      <c r="B231" s="126" t="s">
        <v>31</v>
      </c>
      <c r="C231" s="217">
        <v>0</v>
      </c>
      <c r="D231" s="218">
        <v>0</v>
      </c>
      <c r="E231" s="218">
        <v>0</v>
      </c>
      <c r="F231" s="218">
        <v>0</v>
      </c>
      <c r="G231" s="218">
        <v>0</v>
      </c>
      <c r="H231" s="218">
        <v>0</v>
      </c>
      <c r="I231" s="218">
        <v>0</v>
      </c>
      <c r="J231" s="218">
        <v>0</v>
      </c>
      <c r="K231" s="218">
        <v>0</v>
      </c>
      <c r="L231" s="218">
        <v>0</v>
      </c>
      <c r="M231" s="218">
        <v>0</v>
      </c>
      <c r="N231" s="218">
        <v>0</v>
      </c>
      <c r="O231" s="218">
        <v>0</v>
      </c>
      <c r="P231" s="218">
        <v>0</v>
      </c>
      <c r="Q231" s="218">
        <v>0</v>
      </c>
    </row>
    <row r="232" spans="1:17" ht="21.75" customHeight="1" thickBot="1">
      <c r="A232" s="96"/>
      <c r="B232" s="116"/>
      <c r="C232" s="216"/>
      <c r="D232" s="216"/>
      <c r="E232" s="216"/>
      <c r="F232" s="216"/>
      <c r="G232" s="216"/>
      <c r="H232" s="216"/>
      <c r="I232" s="216"/>
      <c r="J232" s="216"/>
      <c r="K232" s="216"/>
      <c r="L232" s="216"/>
      <c r="M232" s="216"/>
      <c r="N232" s="216"/>
      <c r="O232" s="216"/>
      <c r="P232" s="216"/>
      <c r="Q232" s="216" t="s">
        <v>79</v>
      </c>
    </row>
    <row r="233" spans="1:17" ht="21.75" customHeight="1" thickTop="1">
      <c r="A233" s="259" t="s">
        <v>0</v>
      </c>
      <c r="B233" s="260"/>
      <c r="C233" s="254" t="s">
        <v>1</v>
      </c>
      <c r="D233" s="254" t="s">
        <v>2</v>
      </c>
      <c r="E233" s="249" t="s">
        <v>3</v>
      </c>
      <c r="F233" s="250"/>
      <c r="G233" s="251"/>
      <c r="H233" s="254" t="s">
        <v>4</v>
      </c>
      <c r="I233" s="254" t="s">
        <v>5</v>
      </c>
      <c r="J233" s="254" t="s">
        <v>6</v>
      </c>
      <c r="K233" s="267" t="s">
        <v>7</v>
      </c>
      <c r="L233" s="254" t="s">
        <v>8</v>
      </c>
      <c r="M233" s="254" t="s">
        <v>9</v>
      </c>
      <c r="N233" s="268" t="s">
        <v>10</v>
      </c>
      <c r="O233" s="269"/>
      <c r="P233" s="269"/>
      <c r="Q233" s="269"/>
    </row>
    <row r="234" spans="1:17" ht="21.75" customHeight="1">
      <c r="A234" s="261"/>
      <c r="B234" s="262"/>
      <c r="C234" s="265"/>
      <c r="D234" s="265"/>
      <c r="E234" s="252" t="s">
        <v>11</v>
      </c>
      <c r="F234" s="252" t="s">
        <v>12</v>
      </c>
      <c r="G234" s="252" t="s">
        <v>13</v>
      </c>
      <c r="H234" s="255"/>
      <c r="I234" s="255"/>
      <c r="J234" s="255"/>
      <c r="K234" s="255"/>
      <c r="L234" s="265"/>
      <c r="M234" s="265"/>
      <c r="N234" s="256" t="s">
        <v>14</v>
      </c>
      <c r="O234" s="256" t="s">
        <v>15</v>
      </c>
      <c r="P234" s="252" t="s">
        <v>16</v>
      </c>
      <c r="Q234" s="257" t="s">
        <v>17</v>
      </c>
    </row>
    <row r="235" spans="1:17" ht="21.75" customHeight="1">
      <c r="A235" s="263"/>
      <c r="B235" s="264"/>
      <c r="C235" s="266"/>
      <c r="D235" s="266"/>
      <c r="E235" s="253"/>
      <c r="F235" s="253"/>
      <c r="G235" s="266"/>
      <c r="H235" s="253"/>
      <c r="I235" s="253"/>
      <c r="J235" s="253"/>
      <c r="K235" s="253"/>
      <c r="L235" s="266"/>
      <c r="M235" s="266"/>
      <c r="N235" s="253"/>
      <c r="O235" s="253"/>
      <c r="P235" s="253"/>
      <c r="Q235" s="258"/>
    </row>
    <row r="236" spans="1:17" ht="30" customHeight="1">
      <c r="A236" s="117" t="s">
        <v>58</v>
      </c>
      <c r="B236" s="122" t="s">
        <v>59</v>
      </c>
      <c r="C236" s="215">
        <v>251</v>
      </c>
      <c r="D236" s="216">
        <v>18724</v>
      </c>
      <c r="E236" s="216">
        <v>17241</v>
      </c>
      <c r="F236" s="216">
        <v>1306</v>
      </c>
      <c r="G236" s="216">
        <v>741</v>
      </c>
      <c r="H236" s="216">
        <v>11333109</v>
      </c>
      <c r="I236" s="216">
        <v>153675188</v>
      </c>
      <c r="J236" s="216">
        <v>192668053</v>
      </c>
      <c r="K236" s="216">
        <v>183774542</v>
      </c>
      <c r="L236" s="216">
        <v>7928926</v>
      </c>
      <c r="M236" s="216">
        <v>31489289</v>
      </c>
      <c r="N236" s="216">
        <v>36418833</v>
      </c>
      <c r="O236" s="216">
        <v>8350168</v>
      </c>
      <c r="P236" s="216">
        <v>13065347</v>
      </c>
      <c r="Q236" s="216">
        <v>15003318</v>
      </c>
    </row>
    <row r="237" spans="1:17" ht="21.75" customHeight="1">
      <c r="A237" s="96"/>
      <c r="B237" s="123" t="s">
        <v>20</v>
      </c>
      <c r="C237" s="215">
        <v>170</v>
      </c>
      <c r="D237" s="216">
        <v>2240</v>
      </c>
      <c r="E237" s="216">
        <v>1976</v>
      </c>
      <c r="F237" s="216">
        <v>217</v>
      </c>
      <c r="G237" s="216">
        <v>49</v>
      </c>
      <c r="H237" s="216">
        <v>945197</v>
      </c>
      <c r="I237" s="216">
        <v>10149980</v>
      </c>
      <c r="J237" s="216">
        <v>13432524</v>
      </c>
      <c r="K237" s="216">
        <v>12556939</v>
      </c>
      <c r="L237" s="216">
        <v>0</v>
      </c>
      <c r="M237" s="216">
        <v>3046153</v>
      </c>
      <c r="N237" s="216">
        <v>0</v>
      </c>
      <c r="O237" s="216">
        <v>0</v>
      </c>
      <c r="P237" s="216">
        <v>0</v>
      </c>
      <c r="Q237" s="216">
        <v>0</v>
      </c>
    </row>
    <row r="238" spans="1:17" ht="21.75" customHeight="1">
      <c r="A238" s="96"/>
      <c r="B238" s="124" t="s">
        <v>21</v>
      </c>
      <c r="C238" s="215">
        <v>64</v>
      </c>
      <c r="D238" s="216">
        <v>412</v>
      </c>
      <c r="E238" s="216">
        <v>335</v>
      </c>
      <c r="F238" s="216">
        <v>56</v>
      </c>
      <c r="G238" s="216">
        <v>4</v>
      </c>
      <c r="H238" s="216">
        <v>150289</v>
      </c>
      <c r="I238" s="216">
        <v>805551</v>
      </c>
      <c r="J238" s="216">
        <v>1296793</v>
      </c>
      <c r="K238" s="216">
        <v>1277197</v>
      </c>
      <c r="L238" s="216">
        <v>0</v>
      </c>
      <c r="M238" s="216">
        <v>454926</v>
      </c>
      <c r="N238" s="216">
        <v>0</v>
      </c>
      <c r="O238" s="216">
        <v>0</v>
      </c>
      <c r="P238" s="216">
        <v>0</v>
      </c>
      <c r="Q238" s="216">
        <v>0</v>
      </c>
    </row>
    <row r="239" spans="1:17" ht="21.75" customHeight="1">
      <c r="A239" s="96"/>
      <c r="B239" s="124" t="s">
        <v>22</v>
      </c>
      <c r="C239" s="215">
        <v>76</v>
      </c>
      <c r="D239" s="216">
        <v>1067</v>
      </c>
      <c r="E239" s="216">
        <v>990</v>
      </c>
      <c r="F239" s="216">
        <v>58</v>
      </c>
      <c r="G239" s="216">
        <v>32</v>
      </c>
      <c r="H239" s="216">
        <v>472843</v>
      </c>
      <c r="I239" s="216">
        <v>6069803</v>
      </c>
      <c r="J239" s="216">
        <v>7606989</v>
      </c>
      <c r="K239" s="216">
        <v>7552872</v>
      </c>
      <c r="L239" s="216">
        <v>0</v>
      </c>
      <c r="M239" s="216">
        <v>1423320</v>
      </c>
      <c r="N239" s="216">
        <v>0</v>
      </c>
      <c r="O239" s="216">
        <v>0</v>
      </c>
      <c r="P239" s="216">
        <v>0</v>
      </c>
      <c r="Q239" s="216">
        <v>0</v>
      </c>
    </row>
    <row r="240" spans="1:17" ht="21.75" customHeight="1">
      <c r="A240" s="96"/>
      <c r="B240" s="124" t="s">
        <v>23</v>
      </c>
      <c r="C240" s="215">
        <v>30</v>
      </c>
      <c r="D240" s="216">
        <v>761</v>
      </c>
      <c r="E240" s="216">
        <v>651</v>
      </c>
      <c r="F240" s="216">
        <v>103</v>
      </c>
      <c r="G240" s="216">
        <v>13</v>
      </c>
      <c r="H240" s="216">
        <v>322065</v>
      </c>
      <c r="I240" s="216">
        <v>3274626</v>
      </c>
      <c r="J240" s="216">
        <v>4528742</v>
      </c>
      <c r="K240" s="216">
        <v>3726870</v>
      </c>
      <c r="L240" s="216">
        <v>0</v>
      </c>
      <c r="M240" s="216">
        <v>1167907</v>
      </c>
      <c r="N240" s="216">
        <v>0</v>
      </c>
      <c r="O240" s="216">
        <v>0</v>
      </c>
      <c r="P240" s="216">
        <v>0</v>
      </c>
      <c r="Q240" s="216">
        <v>0</v>
      </c>
    </row>
    <row r="241" spans="1:17" ht="21.75" customHeight="1">
      <c r="A241" s="96"/>
      <c r="B241" s="123" t="s">
        <v>24</v>
      </c>
      <c r="C241" s="215">
        <v>81</v>
      </c>
      <c r="D241" s="216">
        <v>16484</v>
      </c>
      <c r="E241" s="216">
        <v>15265</v>
      </c>
      <c r="F241" s="216">
        <v>1089</v>
      </c>
      <c r="G241" s="216">
        <v>692</v>
      </c>
      <c r="H241" s="216">
        <v>10387912</v>
      </c>
      <c r="I241" s="216">
        <v>143525208</v>
      </c>
      <c r="J241" s="216">
        <v>179235529</v>
      </c>
      <c r="K241" s="216">
        <v>171217603</v>
      </c>
      <c r="L241" s="216">
        <v>7928926</v>
      </c>
      <c r="M241" s="216">
        <v>28443136</v>
      </c>
      <c r="N241" s="216">
        <v>36418833</v>
      </c>
      <c r="O241" s="216">
        <v>8350168</v>
      </c>
      <c r="P241" s="216">
        <v>13065347</v>
      </c>
      <c r="Q241" s="216">
        <v>15003318</v>
      </c>
    </row>
    <row r="242" spans="1:17" ht="21.75" customHeight="1">
      <c r="A242" s="96"/>
      <c r="B242" s="124" t="s">
        <v>25</v>
      </c>
      <c r="C242" s="215">
        <v>29</v>
      </c>
      <c r="D242" s="216">
        <v>1154</v>
      </c>
      <c r="E242" s="216">
        <v>1081</v>
      </c>
      <c r="F242" s="216">
        <v>68</v>
      </c>
      <c r="G242" s="216">
        <v>14</v>
      </c>
      <c r="H242" s="216">
        <v>621970</v>
      </c>
      <c r="I242" s="216">
        <v>6119826</v>
      </c>
      <c r="J242" s="216">
        <v>7783436</v>
      </c>
      <c r="K242" s="216">
        <v>7248162</v>
      </c>
      <c r="L242" s="216">
        <v>153135</v>
      </c>
      <c r="M242" s="216">
        <v>1310705</v>
      </c>
      <c r="N242" s="216">
        <v>1202652</v>
      </c>
      <c r="O242" s="216">
        <v>556452</v>
      </c>
      <c r="P242" s="216">
        <v>93180</v>
      </c>
      <c r="Q242" s="216">
        <v>553020</v>
      </c>
    </row>
    <row r="243" spans="1:17" ht="21.75" customHeight="1">
      <c r="A243" s="96"/>
      <c r="B243" s="124" t="s">
        <v>26</v>
      </c>
      <c r="C243" s="215">
        <v>25</v>
      </c>
      <c r="D243" s="216">
        <v>1803</v>
      </c>
      <c r="E243" s="216">
        <v>1526</v>
      </c>
      <c r="F243" s="216">
        <v>177</v>
      </c>
      <c r="G243" s="216">
        <v>108</v>
      </c>
      <c r="H243" s="216">
        <v>932602</v>
      </c>
      <c r="I243" s="216">
        <v>10953898</v>
      </c>
      <c r="J243" s="216">
        <v>14040097</v>
      </c>
      <c r="K243" s="216">
        <v>12044647</v>
      </c>
      <c r="L243" s="216">
        <v>204691</v>
      </c>
      <c r="M243" s="216">
        <v>2895813</v>
      </c>
      <c r="N243" s="216">
        <v>1582983</v>
      </c>
      <c r="O243" s="216">
        <v>561670</v>
      </c>
      <c r="P243" s="216">
        <v>316321</v>
      </c>
      <c r="Q243" s="216">
        <v>704992</v>
      </c>
    </row>
    <row r="244" spans="1:17" ht="21.75" customHeight="1">
      <c r="A244" s="96"/>
      <c r="B244" s="124" t="s">
        <v>27</v>
      </c>
      <c r="C244" s="215">
        <v>12</v>
      </c>
      <c r="D244" s="216">
        <v>1680</v>
      </c>
      <c r="E244" s="216">
        <v>1439</v>
      </c>
      <c r="F244" s="216">
        <v>97</v>
      </c>
      <c r="G244" s="216">
        <v>155</v>
      </c>
      <c r="H244" s="216">
        <v>913575</v>
      </c>
      <c r="I244" s="216">
        <v>8137724</v>
      </c>
      <c r="J244" s="216">
        <v>10791653</v>
      </c>
      <c r="K244" s="216">
        <v>10417138</v>
      </c>
      <c r="L244" s="216">
        <v>232515</v>
      </c>
      <c r="M244" s="216">
        <v>2441866</v>
      </c>
      <c r="N244" s="216">
        <v>1800437</v>
      </c>
      <c r="O244" s="216">
        <v>764901</v>
      </c>
      <c r="P244" s="216">
        <v>603003</v>
      </c>
      <c r="Q244" s="216">
        <v>432533</v>
      </c>
    </row>
    <row r="245" spans="1:17" ht="21.75" customHeight="1">
      <c r="A245" s="96"/>
      <c r="B245" s="124" t="s">
        <v>28</v>
      </c>
      <c r="C245" s="215">
        <v>4</v>
      </c>
      <c r="D245" s="216">
        <v>1038</v>
      </c>
      <c r="E245" s="216">
        <v>1019</v>
      </c>
      <c r="F245" s="216">
        <v>38</v>
      </c>
      <c r="G245" s="216">
        <v>25</v>
      </c>
      <c r="H245" s="216">
        <v>608915</v>
      </c>
      <c r="I245" s="216">
        <v>9253789</v>
      </c>
      <c r="J245" s="216">
        <v>11977609</v>
      </c>
      <c r="K245" s="216">
        <v>11925924</v>
      </c>
      <c r="L245" s="216">
        <v>451621</v>
      </c>
      <c r="M245" s="216">
        <v>2070578</v>
      </c>
      <c r="N245" s="216">
        <v>1852898</v>
      </c>
      <c r="O245" s="216">
        <v>1216022</v>
      </c>
      <c r="P245" s="216">
        <v>232816</v>
      </c>
      <c r="Q245" s="216">
        <v>404060</v>
      </c>
    </row>
    <row r="246" spans="1:17" ht="21.75" customHeight="1">
      <c r="A246" s="96"/>
      <c r="B246" s="124" t="s">
        <v>29</v>
      </c>
      <c r="C246" s="215">
        <v>5</v>
      </c>
      <c r="D246" s="216">
        <v>2105</v>
      </c>
      <c r="E246" s="216">
        <v>1900</v>
      </c>
      <c r="F246" s="216">
        <v>165</v>
      </c>
      <c r="G246" s="216">
        <v>118</v>
      </c>
      <c r="H246" s="216">
        <v>1396789</v>
      </c>
      <c r="I246" s="216">
        <v>7575527</v>
      </c>
      <c r="J246" s="216">
        <v>12519956</v>
      </c>
      <c r="K246" s="216">
        <v>10939243</v>
      </c>
      <c r="L246" s="216">
        <v>372774</v>
      </c>
      <c r="M246" s="216">
        <v>4218593</v>
      </c>
      <c r="N246" s="216">
        <v>1193692</v>
      </c>
      <c r="O246" s="216">
        <v>588404</v>
      </c>
      <c r="P246" s="216">
        <v>363412</v>
      </c>
      <c r="Q246" s="216">
        <v>241876</v>
      </c>
    </row>
    <row r="247" spans="1:17" ht="21.75" customHeight="1">
      <c r="A247" s="96"/>
      <c r="B247" s="124" t="s">
        <v>30</v>
      </c>
      <c r="C247" s="215">
        <v>3</v>
      </c>
      <c r="D247" s="216">
        <v>2327</v>
      </c>
      <c r="E247" s="216">
        <v>2099</v>
      </c>
      <c r="F247" s="216">
        <v>231</v>
      </c>
      <c r="G247" s="216">
        <v>133</v>
      </c>
      <c r="H247" s="216">
        <v>1394867</v>
      </c>
      <c r="I247" s="216">
        <v>21116683</v>
      </c>
      <c r="J247" s="216">
        <v>24271310</v>
      </c>
      <c r="K247" s="216">
        <v>24760453</v>
      </c>
      <c r="L247" s="216">
        <v>806149</v>
      </c>
      <c r="M247" s="216">
        <v>3045446</v>
      </c>
      <c r="N247" s="216">
        <v>4774811</v>
      </c>
      <c r="O247" s="216">
        <v>1099846</v>
      </c>
      <c r="P247" s="216">
        <v>2572071</v>
      </c>
      <c r="Q247" s="216">
        <v>1102894</v>
      </c>
    </row>
    <row r="248" spans="1:17" ht="21.75" customHeight="1" thickBot="1">
      <c r="A248" s="125"/>
      <c r="B248" s="126" t="s">
        <v>31</v>
      </c>
      <c r="C248" s="217">
        <v>3</v>
      </c>
      <c r="D248" s="218">
        <v>6377</v>
      </c>
      <c r="E248" s="219">
        <v>6201</v>
      </c>
      <c r="F248" s="218">
        <v>313</v>
      </c>
      <c r="G248" s="218">
        <v>139</v>
      </c>
      <c r="H248" s="218">
        <v>4519194</v>
      </c>
      <c r="I248" s="218">
        <v>80367761</v>
      </c>
      <c r="J248" s="218">
        <v>97851468</v>
      </c>
      <c r="K248" s="218">
        <v>93882036</v>
      </c>
      <c r="L248" s="218">
        <v>5708041</v>
      </c>
      <c r="M248" s="218">
        <v>12460135</v>
      </c>
      <c r="N248" s="218">
        <v>24011360</v>
      </c>
      <c r="O248" s="218">
        <v>3562873</v>
      </c>
      <c r="P248" s="218">
        <v>8884544</v>
      </c>
      <c r="Q248" s="218">
        <v>11563943</v>
      </c>
    </row>
    <row r="249" spans="1:17" ht="21.75" customHeight="1" thickTop="1">
      <c r="A249" s="259" t="s">
        <v>0</v>
      </c>
      <c r="B249" s="260"/>
      <c r="C249" s="254" t="s">
        <v>1</v>
      </c>
      <c r="D249" s="254" t="s">
        <v>2</v>
      </c>
      <c r="E249" s="249" t="s">
        <v>3</v>
      </c>
      <c r="F249" s="250"/>
      <c r="G249" s="251"/>
      <c r="H249" s="254" t="s">
        <v>4</v>
      </c>
      <c r="I249" s="254" t="s">
        <v>5</v>
      </c>
      <c r="J249" s="254" t="s">
        <v>6</v>
      </c>
      <c r="K249" s="267" t="s">
        <v>7</v>
      </c>
      <c r="L249" s="254" t="s">
        <v>8</v>
      </c>
      <c r="M249" s="254" t="s">
        <v>9</v>
      </c>
      <c r="N249" s="268" t="s">
        <v>10</v>
      </c>
      <c r="O249" s="269"/>
      <c r="P249" s="269"/>
      <c r="Q249" s="269"/>
    </row>
    <row r="250" spans="1:17" ht="21.75" customHeight="1">
      <c r="A250" s="261"/>
      <c r="B250" s="262"/>
      <c r="C250" s="265"/>
      <c r="D250" s="265"/>
      <c r="E250" s="252" t="s">
        <v>11</v>
      </c>
      <c r="F250" s="252" t="s">
        <v>12</v>
      </c>
      <c r="G250" s="252" t="s">
        <v>13</v>
      </c>
      <c r="H250" s="255"/>
      <c r="I250" s="255"/>
      <c r="J250" s="255"/>
      <c r="K250" s="255"/>
      <c r="L250" s="265"/>
      <c r="M250" s="265"/>
      <c r="N250" s="256" t="s">
        <v>14</v>
      </c>
      <c r="O250" s="256" t="s">
        <v>15</v>
      </c>
      <c r="P250" s="252" t="s">
        <v>16</v>
      </c>
      <c r="Q250" s="257" t="s">
        <v>17</v>
      </c>
    </row>
    <row r="251" spans="1:17" ht="21.75" customHeight="1">
      <c r="A251" s="263"/>
      <c r="B251" s="264"/>
      <c r="C251" s="266"/>
      <c r="D251" s="266"/>
      <c r="E251" s="253"/>
      <c r="F251" s="253"/>
      <c r="G251" s="266"/>
      <c r="H251" s="253"/>
      <c r="I251" s="253"/>
      <c r="J251" s="253"/>
      <c r="K251" s="253"/>
      <c r="L251" s="266"/>
      <c r="M251" s="266"/>
      <c r="N251" s="253"/>
      <c r="O251" s="253"/>
      <c r="P251" s="253"/>
      <c r="Q251" s="258"/>
    </row>
    <row r="252" spans="1:17" ht="30" customHeight="1">
      <c r="A252" s="117" t="s">
        <v>60</v>
      </c>
      <c r="B252" s="122" t="s">
        <v>61</v>
      </c>
      <c r="C252" s="215">
        <v>135</v>
      </c>
      <c r="D252" s="216">
        <v>6920</v>
      </c>
      <c r="E252" s="216">
        <v>5537</v>
      </c>
      <c r="F252" s="216">
        <v>967</v>
      </c>
      <c r="G252" s="216">
        <v>597</v>
      </c>
      <c r="H252" s="216">
        <v>3701383</v>
      </c>
      <c r="I252" s="216">
        <v>17996670</v>
      </c>
      <c r="J252" s="216">
        <v>31257979</v>
      </c>
      <c r="K252" s="216">
        <v>29664565</v>
      </c>
      <c r="L252" s="216">
        <v>885853</v>
      </c>
      <c r="M252" s="216">
        <v>11105920</v>
      </c>
      <c r="N252" s="216">
        <v>4899835</v>
      </c>
      <c r="O252" s="216">
        <v>2251701</v>
      </c>
      <c r="P252" s="216">
        <v>1336518</v>
      </c>
      <c r="Q252" s="216">
        <v>1311616</v>
      </c>
    </row>
    <row r="253" spans="1:17" ht="21.75" customHeight="1">
      <c r="A253" s="96"/>
      <c r="B253" s="123" t="s">
        <v>20</v>
      </c>
      <c r="C253" s="215">
        <v>89</v>
      </c>
      <c r="D253" s="216">
        <v>1331</v>
      </c>
      <c r="E253" s="216">
        <v>1053</v>
      </c>
      <c r="F253" s="216">
        <v>241</v>
      </c>
      <c r="G253" s="216">
        <v>32</v>
      </c>
      <c r="H253" s="216">
        <v>496744</v>
      </c>
      <c r="I253" s="216">
        <v>4154372</v>
      </c>
      <c r="J253" s="216">
        <v>5595394</v>
      </c>
      <c r="K253" s="216">
        <v>5508741</v>
      </c>
      <c r="L253" s="216">
        <v>0</v>
      </c>
      <c r="M253" s="216">
        <v>1334849</v>
      </c>
      <c r="N253" s="216">
        <v>0</v>
      </c>
      <c r="O253" s="216">
        <v>0</v>
      </c>
      <c r="P253" s="216">
        <v>0</v>
      </c>
      <c r="Q253" s="216">
        <v>0</v>
      </c>
    </row>
    <row r="254" spans="1:17" ht="21.75" customHeight="1">
      <c r="A254" s="96"/>
      <c r="B254" s="124" t="s">
        <v>21</v>
      </c>
      <c r="C254" s="215">
        <v>26</v>
      </c>
      <c r="D254" s="216">
        <v>160</v>
      </c>
      <c r="E254" s="216">
        <v>110</v>
      </c>
      <c r="F254" s="216">
        <v>45</v>
      </c>
      <c r="G254" s="216">
        <v>0</v>
      </c>
      <c r="H254" s="216">
        <v>47106</v>
      </c>
      <c r="I254" s="216">
        <v>92776</v>
      </c>
      <c r="J254" s="216">
        <v>164290</v>
      </c>
      <c r="K254" s="216">
        <v>160927</v>
      </c>
      <c r="L254" s="216">
        <v>0</v>
      </c>
      <c r="M254" s="216">
        <v>66213</v>
      </c>
      <c r="N254" s="216">
        <v>0</v>
      </c>
      <c r="O254" s="216">
        <v>0</v>
      </c>
      <c r="P254" s="216">
        <v>0</v>
      </c>
      <c r="Q254" s="216">
        <v>0</v>
      </c>
    </row>
    <row r="255" spans="1:17" ht="21.75" customHeight="1">
      <c r="A255" s="96"/>
      <c r="B255" s="124" t="s">
        <v>22</v>
      </c>
      <c r="C255" s="215">
        <v>39</v>
      </c>
      <c r="D255" s="216">
        <v>558</v>
      </c>
      <c r="E255" s="216">
        <v>443</v>
      </c>
      <c r="F255" s="216">
        <v>100</v>
      </c>
      <c r="G255" s="216">
        <v>15</v>
      </c>
      <c r="H255" s="216">
        <v>186261</v>
      </c>
      <c r="I255" s="216">
        <v>2731855</v>
      </c>
      <c r="J255" s="216">
        <v>3455674</v>
      </c>
      <c r="K255" s="216">
        <v>3444705</v>
      </c>
      <c r="L255" s="216">
        <v>0</v>
      </c>
      <c r="M255" s="216">
        <v>670203</v>
      </c>
      <c r="N255" s="216">
        <v>0</v>
      </c>
      <c r="O255" s="216">
        <v>0</v>
      </c>
      <c r="P255" s="216">
        <v>0</v>
      </c>
      <c r="Q255" s="216">
        <v>0</v>
      </c>
    </row>
    <row r="256" spans="1:17" ht="21.75" customHeight="1">
      <c r="A256" s="96"/>
      <c r="B256" s="124" t="s">
        <v>23</v>
      </c>
      <c r="C256" s="215">
        <v>24</v>
      </c>
      <c r="D256" s="216">
        <v>613</v>
      </c>
      <c r="E256" s="216">
        <v>500</v>
      </c>
      <c r="F256" s="216">
        <v>96</v>
      </c>
      <c r="G256" s="216">
        <v>17</v>
      </c>
      <c r="H256" s="216">
        <v>263377</v>
      </c>
      <c r="I256" s="216">
        <v>1329741</v>
      </c>
      <c r="J256" s="216">
        <v>1975430</v>
      </c>
      <c r="K256" s="216">
        <v>1903109</v>
      </c>
      <c r="L256" s="216">
        <v>0</v>
      </c>
      <c r="M256" s="216">
        <v>598433</v>
      </c>
      <c r="N256" s="216">
        <v>0</v>
      </c>
      <c r="O256" s="216">
        <v>0</v>
      </c>
      <c r="P256" s="216">
        <v>0</v>
      </c>
      <c r="Q256" s="216">
        <v>0</v>
      </c>
    </row>
    <row r="257" spans="1:17" ht="21.75" customHeight="1">
      <c r="A257" s="96"/>
      <c r="B257" s="123" t="s">
        <v>24</v>
      </c>
      <c r="C257" s="215">
        <v>46</v>
      </c>
      <c r="D257" s="216">
        <v>5589</v>
      </c>
      <c r="E257" s="216">
        <v>4484</v>
      </c>
      <c r="F257" s="216">
        <v>726</v>
      </c>
      <c r="G257" s="216">
        <v>565</v>
      </c>
      <c r="H257" s="216">
        <v>3204639</v>
      </c>
      <c r="I257" s="216">
        <v>13842298</v>
      </c>
      <c r="J257" s="216">
        <v>25662585</v>
      </c>
      <c r="K257" s="216">
        <v>24155824</v>
      </c>
      <c r="L257" s="216">
        <v>885853</v>
      </c>
      <c r="M257" s="216">
        <v>9771071</v>
      </c>
      <c r="N257" s="216">
        <v>4899835</v>
      </c>
      <c r="O257" s="216">
        <v>2251701</v>
      </c>
      <c r="P257" s="216">
        <v>1336518</v>
      </c>
      <c r="Q257" s="216">
        <v>1311616</v>
      </c>
    </row>
    <row r="258" spans="1:17" ht="21.75" customHeight="1">
      <c r="A258" s="96"/>
      <c r="B258" s="124" t="s">
        <v>25</v>
      </c>
      <c r="C258" s="215">
        <v>12</v>
      </c>
      <c r="D258" s="216">
        <v>493</v>
      </c>
      <c r="E258" s="216">
        <v>425</v>
      </c>
      <c r="F258" s="216">
        <v>58</v>
      </c>
      <c r="G258" s="216">
        <v>10</v>
      </c>
      <c r="H258" s="216">
        <v>224968</v>
      </c>
      <c r="I258" s="216">
        <v>1524160</v>
      </c>
      <c r="J258" s="216">
        <v>2182279</v>
      </c>
      <c r="K258" s="216">
        <v>1948819</v>
      </c>
      <c r="L258" s="216">
        <v>42827</v>
      </c>
      <c r="M258" s="216">
        <v>549064</v>
      </c>
      <c r="N258" s="216">
        <v>236864</v>
      </c>
      <c r="O258" s="216">
        <v>117596</v>
      </c>
      <c r="P258" s="216">
        <v>44595</v>
      </c>
      <c r="Q258" s="216">
        <v>74673</v>
      </c>
    </row>
    <row r="259" spans="1:17" ht="21.75" customHeight="1">
      <c r="A259" s="96"/>
      <c r="B259" s="124" t="s">
        <v>26</v>
      </c>
      <c r="C259" s="215">
        <v>17</v>
      </c>
      <c r="D259" s="216">
        <v>1272</v>
      </c>
      <c r="E259" s="216">
        <v>979</v>
      </c>
      <c r="F259" s="216">
        <v>137</v>
      </c>
      <c r="G259" s="216">
        <v>171</v>
      </c>
      <c r="H259" s="216">
        <v>654266</v>
      </c>
      <c r="I259" s="216">
        <v>3440452</v>
      </c>
      <c r="J259" s="216">
        <v>8195941</v>
      </c>
      <c r="K259" s="216">
        <v>8385007</v>
      </c>
      <c r="L259" s="216">
        <v>106228</v>
      </c>
      <c r="M259" s="216">
        <v>4624478</v>
      </c>
      <c r="N259" s="216">
        <v>1534173</v>
      </c>
      <c r="O259" s="216">
        <v>975565</v>
      </c>
      <c r="P259" s="216">
        <v>196214</v>
      </c>
      <c r="Q259" s="216">
        <v>362394</v>
      </c>
    </row>
    <row r="260" spans="1:17" ht="21.75" customHeight="1">
      <c r="A260" s="96"/>
      <c r="B260" s="124" t="s">
        <v>27</v>
      </c>
      <c r="C260" s="215">
        <v>12</v>
      </c>
      <c r="D260" s="216">
        <v>1702</v>
      </c>
      <c r="E260" s="216">
        <v>1386</v>
      </c>
      <c r="F260" s="216">
        <v>179</v>
      </c>
      <c r="G260" s="216">
        <v>164</v>
      </c>
      <c r="H260" s="216">
        <v>999648</v>
      </c>
      <c r="I260" s="216">
        <v>3932443</v>
      </c>
      <c r="J260" s="216">
        <v>6559050</v>
      </c>
      <c r="K260" s="216">
        <v>6374527</v>
      </c>
      <c r="L260" s="216">
        <v>202138</v>
      </c>
      <c r="M260" s="216">
        <v>2261908</v>
      </c>
      <c r="N260" s="216">
        <v>909923</v>
      </c>
      <c r="O260" s="216">
        <v>208542</v>
      </c>
      <c r="P260" s="216">
        <v>380461</v>
      </c>
      <c r="Q260" s="216">
        <v>320920</v>
      </c>
    </row>
    <row r="261" spans="1:17" ht="21.75" customHeight="1">
      <c r="A261" s="96"/>
      <c r="B261" s="124" t="s">
        <v>28</v>
      </c>
      <c r="C261" s="215">
        <v>2</v>
      </c>
      <c r="D261" s="216">
        <v>507</v>
      </c>
      <c r="E261" s="216">
        <v>284</v>
      </c>
      <c r="F261" s="216">
        <v>146</v>
      </c>
      <c r="G261" s="216">
        <v>77</v>
      </c>
      <c r="H261" s="216" t="s">
        <v>80</v>
      </c>
      <c r="I261" s="216" t="s">
        <v>80</v>
      </c>
      <c r="J261" s="216" t="s">
        <v>80</v>
      </c>
      <c r="K261" s="216" t="s">
        <v>80</v>
      </c>
      <c r="L261" s="216" t="s">
        <v>80</v>
      </c>
      <c r="M261" s="216" t="s">
        <v>80</v>
      </c>
      <c r="N261" s="216" t="s">
        <v>80</v>
      </c>
      <c r="O261" s="216" t="s">
        <v>80</v>
      </c>
      <c r="P261" s="216" t="s">
        <v>80</v>
      </c>
      <c r="Q261" s="216" t="s">
        <v>80</v>
      </c>
    </row>
    <row r="262" spans="1:17" ht="21.75" customHeight="1">
      <c r="A262" s="96"/>
      <c r="B262" s="124" t="s">
        <v>29</v>
      </c>
      <c r="C262" s="215">
        <v>1</v>
      </c>
      <c r="D262" s="216">
        <v>314</v>
      </c>
      <c r="E262" s="216">
        <v>167</v>
      </c>
      <c r="F262" s="216">
        <v>88</v>
      </c>
      <c r="G262" s="216">
        <v>59</v>
      </c>
      <c r="H262" s="216" t="s">
        <v>80</v>
      </c>
      <c r="I262" s="216" t="s">
        <v>80</v>
      </c>
      <c r="J262" s="216" t="s">
        <v>80</v>
      </c>
      <c r="K262" s="216" t="s">
        <v>80</v>
      </c>
      <c r="L262" s="216" t="s">
        <v>80</v>
      </c>
      <c r="M262" s="216" t="s">
        <v>80</v>
      </c>
      <c r="N262" s="216" t="s">
        <v>80</v>
      </c>
      <c r="O262" s="216" t="s">
        <v>80</v>
      </c>
      <c r="P262" s="216" t="s">
        <v>80</v>
      </c>
      <c r="Q262" s="216" t="s">
        <v>80</v>
      </c>
    </row>
    <row r="263" spans="1:17" ht="21.75" customHeight="1">
      <c r="A263" s="96"/>
      <c r="B263" s="124" t="s">
        <v>30</v>
      </c>
      <c r="C263" s="215">
        <v>2</v>
      </c>
      <c r="D263" s="216">
        <v>1301</v>
      </c>
      <c r="E263" s="216">
        <v>1243</v>
      </c>
      <c r="F263" s="216">
        <v>118</v>
      </c>
      <c r="G263" s="216">
        <v>84</v>
      </c>
      <c r="H263" s="216" t="s">
        <v>80</v>
      </c>
      <c r="I263" s="216" t="s">
        <v>80</v>
      </c>
      <c r="J263" s="216" t="s">
        <v>80</v>
      </c>
      <c r="K263" s="216" t="s">
        <v>80</v>
      </c>
      <c r="L263" s="216" t="s">
        <v>80</v>
      </c>
      <c r="M263" s="216" t="s">
        <v>80</v>
      </c>
      <c r="N263" s="216" t="s">
        <v>80</v>
      </c>
      <c r="O263" s="216" t="s">
        <v>80</v>
      </c>
      <c r="P263" s="216" t="s">
        <v>80</v>
      </c>
      <c r="Q263" s="216" t="s">
        <v>80</v>
      </c>
    </row>
    <row r="264" spans="1:17" ht="21.75" customHeight="1">
      <c r="A264" s="125"/>
      <c r="B264" s="126" t="s">
        <v>31</v>
      </c>
      <c r="C264" s="217">
        <v>0</v>
      </c>
      <c r="D264" s="218">
        <v>0</v>
      </c>
      <c r="E264" s="218">
        <v>0</v>
      </c>
      <c r="F264" s="218">
        <v>0</v>
      </c>
      <c r="G264" s="218">
        <v>0</v>
      </c>
      <c r="H264" s="218">
        <v>0</v>
      </c>
      <c r="I264" s="218">
        <v>0</v>
      </c>
      <c r="J264" s="218">
        <v>0</v>
      </c>
      <c r="K264" s="218">
        <v>0</v>
      </c>
      <c r="L264" s="218">
        <v>0</v>
      </c>
      <c r="M264" s="218">
        <v>0</v>
      </c>
      <c r="N264" s="218">
        <v>0</v>
      </c>
      <c r="O264" s="218">
        <v>0</v>
      </c>
      <c r="P264" s="218">
        <v>0</v>
      </c>
      <c r="Q264" s="218">
        <v>0</v>
      </c>
    </row>
    <row r="265" spans="1:17" ht="21.75" customHeight="1" thickBot="1">
      <c r="A265" s="96"/>
      <c r="B265" s="116"/>
      <c r="C265" s="216"/>
      <c r="D265" s="216"/>
      <c r="E265" s="216"/>
      <c r="F265" s="216"/>
      <c r="G265" s="216"/>
      <c r="H265" s="216"/>
      <c r="I265" s="216"/>
      <c r="J265" s="216"/>
      <c r="K265" s="216"/>
      <c r="L265" s="216"/>
      <c r="M265" s="216"/>
      <c r="N265" s="216"/>
      <c r="O265" s="216"/>
      <c r="P265" s="216"/>
      <c r="Q265" s="216" t="s">
        <v>79</v>
      </c>
    </row>
    <row r="266" spans="1:17" ht="21.75" customHeight="1" thickTop="1">
      <c r="A266" s="259" t="s">
        <v>0</v>
      </c>
      <c r="B266" s="260"/>
      <c r="C266" s="254" t="s">
        <v>1</v>
      </c>
      <c r="D266" s="254" t="s">
        <v>2</v>
      </c>
      <c r="E266" s="249" t="s">
        <v>3</v>
      </c>
      <c r="F266" s="250"/>
      <c r="G266" s="251"/>
      <c r="H266" s="254" t="s">
        <v>4</v>
      </c>
      <c r="I266" s="254" t="s">
        <v>5</v>
      </c>
      <c r="J266" s="254" t="s">
        <v>6</v>
      </c>
      <c r="K266" s="267" t="s">
        <v>7</v>
      </c>
      <c r="L266" s="254" t="s">
        <v>8</v>
      </c>
      <c r="M266" s="254" t="s">
        <v>9</v>
      </c>
      <c r="N266" s="268" t="s">
        <v>10</v>
      </c>
      <c r="O266" s="269"/>
      <c r="P266" s="269"/>
      <c r="Q266" s="269"/>
    </row>
    <row r="267" spans="1:17" ht="21.75" customHeight="1">
      <c r="A267" s="261"/>
      <c r="B267" s="262"/>
      <c r="C267" s="265"/>
      <c r="D267" s="265"/>
      <c r="E267" s="252" t="s">
        <v>11</v>
      </c>
      <c r="F267" s="252" t="s">
        <v>12</v>
      </c>
      <c r="G267" s="252" t="s">
        <v>13</v>
      </c>
      <c r="H267" s="255"/>
      <c r="I267" s="255"/>
      <c r="J267" s="255"/>
      <c r="K267" s="255"/>
      <c r="L267" s="265"/>
      <c r="M267" s="265"/>
      <c r="N267" s="256" t="s">
        <v>14</v>
      </c>
      <c r="O267" s="256" t="s">
        <v>15</v>
      </c>
      <c r="P267" s="252" t="s">
        <v>16</v>
      </c>
      <c r="Q267" s="257" t="s">
        <v>17</v>
      </c>
    </row>
    <row r="268" spans="1:17" ht="21.75" customHeight="1">
      <c r="A268" s="263"/>
      <c r="B268" s="264"/>
      <c r="C268" s="266"/>
      <c r="D268" s="266"/>
      <c r="E268" s="253"/>
      <c r="F268" s="253"/>
      <c r="G268" s="266"/>
      <c r="H268" s="253"/>
      <c r="I268" s="253"/>
      <c r="J268" s="253"/>
      <c r="K268" s="253"/>
      <c r="L268" s="266"/>
      <c r="M268" s="266"/>
      <c r="N268" s="253"/>
      <c r="O268" s="253"/>
      <c r="P268" s="253"/>
      <c r="Q268" s="258"/>
    </row>
    <row r="269" spans="1:17" ht="30" customHeight="1">
      <c r="A269" s="117" t="s">
        <v>62</v>
      </c>
      <c r="B269" s="122" t="s">
        <v>63</v>
      </c>
      <c r="C269" s="215">
        <v>1133</v>
      </c>
      <c r="D269" s="216">
        <v>30239</v>
      </c>
      <c r="E269" s="216">
        <v>24280</v>
      </c>
      <c r="F269" s="216">
        <v>4167</v>
      </c>
      <c r="G269" s="216">
        <v>1847</v>
      </c>
      <c r="H269" s="216">
        <v>13486021</v>
      </c>
      <c r="I269" s="216">
        <v>51249115</v>
      </c>
      <c r="J269" s="216">
        <v>86246367</v>
      </c>
      <c r="K269" s="216">
        <v>83056037</v>
      </c>
      <c r="L269" s="216">
        <v>1875702</v>
      </c>
      <c r="M269" s="216">
        <v>31119100</v>
      </c>
      <c r="N269" s="216">
        <v>7716204</v>
      </c>
      <c r="O269" s="216">
        <v>2728536</v>
      </c>
      <c r="P269" s="216">
        <v>2299390</v>
      </c>
      <c r="Q269" s="216">
        <v>2688278</v>
      </c>
    </row>
    <row r="270" spans="1:17" ht="21.75" customHeight="1">
      <c r="A270" s="96"/>
      <c r="B270" s="123" t="s">
        <v>20</v>
      </c>
      <c r="C270" s="215">
        <v>909</v>
      </c>
      <c r="D270" s="216">
        <v>11347</v>
      </c>
      <c r="E270" s="216">
        <v>9224</v>
      </c>
      <c r="F270" s="216">
        <v>1761</v>
      </c>
      <c r="G270" s="216">
        <v>279</v>
      </c>
      <c r="H270" s="216">
        <v>4524949</v>
      </c>
      <c r="I270" s="216">
        <v>11032376</v>
      </c>
      <c r="J270" s="216">
        <v>21351212</v>
      </c>
      <c r="K270" s="216">
        <v>20560461</v>
      </c>
      <c r="L270" s="216">
        <v>0</v>
      </c>
      <c r="M270" s="216">
        <v>9559428</v>
      </c>
      <c r="N270" s="216">
        <v>0</v>
      </c>
      <c r="O270" s="216">
        <v>0</v>
      </c>
      <c r="P270" s="216">
        <v>0</v>
      </c>
      <c r="Q270" s="216">
        <v>0</v>
      </c>
    </row>
    <row r="271" spans="1:17" ht="21.75" customHeight="1">
      <c r="A271" s="96"/>
      <c r="B271" s="124" t="s">
        <v>21</v>
      </c>
      <c r="C271" s="215">
        <v>427</v>
      </c>
      <c r="D271" s="216">
        <v>2670</v>
      </c>
      <c r="E271" s="216">
        <v>2064</v>
      </c>
      <c r="F271" s="216">
        <v>476</v>
      </c>
      <c r="G271" s="216">
        <v>21</v>
      </c>
      <c r="H271" s="216">
        <v>925456</v>
      </c>
      <c r="I271" s="216">
        <v>2323716</v>
      </c>
      <c r="J271" s="216">
        <v>4293390</v>
      </c>
      <c r="K271" s="216">
        <v>4107697</v>
      </c>
      <c r="L271" s="216">
        <v>0</v>
      </c>
      <c r="M271" s="216">
        <v>1824819</v>
      </c>
      <c r="N271" s="216">
        <v>0</v>
      </c>
      <c r="O271" s="216">
        <v>0</v>
      </c>
      <c r="P271" s="216">
        <v>0</v>
      </c>
      <c r="Q271" s="216">
        <v>0</v>
      </c>
    </row>
    <row r="272" spans="1:17" ht="21.75" customHeight="1">
      <c r="A272" s="96"/>
      <c r="B272" s="124" t="s">
        <v>22</v>
      </c>
      <c r="C272" s="215">
        <v>297</v>
      </c>
      <c r="D272" s="216">
        <v>4057</v>
      </c>
      <c r="E272" s="216">
        <v>3405</v>
      </c>
      <c r="F272" s="216">
        <v>585</v>
      </c>
      <c r="G272" s="216">
        <v>82</v>
      </c>
      <c r="H272" s="216">
        <v>1650975</v>
      </c>
      <c r="I272" s="216">
        <v>3874895</v>
      </c>
      <c r="J272" s="216">
        <v>7660027</v>
      </c>
      <c r="K272" s="216">
        <v>7308531</v>
      </c>
      <c r="L272" s="216">
        <v>0</v>
      </c>
      <c r="M272" s="216">
        <v>3506023</v>
      </c>
      <c r="N272" s="216">
        <v>0</v>
      </c>
      <c r="O272" s="216">
        <v>0</v>
      </c>
      <c r="P272" s="216">
        <v>0</v>
      </c>
      <c r="Q272" s="216">
        <v>0</v>
      </c>
    </row>
    <row r="273" spans="1:17" ht="21.75" customHeight="1">
      <c r="A273" s="96"/>
      <c r="B273" s="124" t="s">
        <v>23</v>
      </c>
      <c r="C273" s="215">
        <v>185</v>
      </c>
      <c r="D273" s="216">
        <v>4620</v>
      </c>
      <c r="E273" s="216">
        <v>3755</v>
      </c>
      <c r="F273" s="216">
        <v>700</v>
      </c>
      <c r="G273" s="216">
        <v>176</v>
      </c>
      <c r="H273" s="216">
        <v>1948518</v>
      </c>
      <c r="I273" s="216">
        <v>4833765</v>
      </c>
      <c r="J273" s="216">
        <v>9397795</v>
      </c>
      <c r="K273" s="216">
        <v>9144233</v>
      </c>
      <c r="L273" s="216">
        <v>0</v>
      </c>
      <c r="M273" s="216">
        <v>4228586</v>
      </c>
      <c r="N273" s="216">
        <v>0</v>
      </c>
      <c r="O273" s="216">
        <v>0</v>
      </c>
      <c r="P273" s="216">
        <v>0</v>
      </c>
      <c r="Q273" s="216">
        <v>0</v>
      </c>
    </row>
    <row r="274" spans="1:17" ht="21.75" customHeight="1">
      <c r="A274" s="96"/>
      <c r="B274" s="123" t="s">
        <v>24</v>
      </c>
      <c r="C274" s="215">
        <v>224</v>
      </c>
      <c r="D274" s="216">
        <v>18892</v>
      </c>
      <c r="E274" s="216">
        <v>15056</v>
      </c>
      <c r="F274" s="216">
        <v>2406</v>
      </c>
      <c r="G274" s="216">
        <v>1568</v>
      </c>
      <c r="H274" s="216">
        <v>8961072</v>
      </c>
      <c r="I274" s="216">
        <v>40216739</v>
      </c>
      <c r="J274" s="216">
        <v>64895155</v>
      </c>
      <c r="K274" s="216">
        <v>62495576</v>
      </c>
      <c r="L274" s="216">
        <v>1875702</v>
      </c>
      <c r="M274" s="216">
        <v>21559672</v>
      </c>
      <c r="N274" s="216">
        <v>7716204</v>
      </c>
      <c r="O274" s="216">
        <v>2728536</v>
      </c>
      <c r="P274" s="216">
        <v>2299390</v>
      </c>
      <c r="Q274" s="216">
        <v>2688278</v>
      </c>
    </row>
    <row r="275" spans="1:17" ht="21.75" customHeight="1">
      <c r="A275" s="96"/>
      <c r="B275" s="124" t="s">
        <v>25</v>
      </c>
      <c r="C275" s="215">
        <v>89</v>
      </c>
      <c r="D275" s="216">
        <v>3567</v>
      </c>
      <c r="E275" s="216">
        <v>3025</v>
      </c>
      <c r="F275" s="216">
        <v>409</v>
      </c>
      <c r="G275" s="216">
        <v>134</v>
      </c>
      <c r="H275" s="216">
        <v>1622706</v>
      </c>
      <c r="I275" s="216">
        <v>5257005</v>
      </c>
      <c r="J275" s="216">
        <v>9089117</v>
      </c>
      <c r="K275" s="216">
        <v>8845555</v>
      </c>
      <c r="L275" s="216">
        <v>269019</v>
      </c>
      <c r="M275" s="216">
        <v>3301655</v>
      </c>
      <c r="N275" s="216">
        <v>1310019</v>
      </c>
      <c r="O275" s="216">
        <v>379459</v>
      </c>
      <c r="P275" s="216">
        <v>508320</v>
      </c>
      <c r="Q275" s="216">
        <v>422240</v>
      </c>
    </row>
    <row r="276" spans="1:17" ht="21.75" customHeight="1">
      <c r="A276" s="96"/>
      <c r="B276" s="124" t="s">
        <v>26</v>
      </c>
      <c r="C276" s="215">
        <v>88</v>
      </c>
      <c r="D276" s="216">
        <v>5808</v>
      </c>
      <c r="E276" s="216">
        <v>4754</v>
      </c>
      <c r="F276" s="216">
        <v>638</v>
      </c>
      <c r="G276" s="216">
        <v>449</v>
      </c>
      <c r="H276" s="216">
        <v>2772106</v>
      </c>
      <c r="I276" s="216">
        <v>10316035</v>
      </c>
      <c r="J276" s="216">
        <v>18938754</v>
      </c>
      <c r="K276" s="216">
        <v>17422243</v>
      </c>
      <c r="L276" s="216">
        <v>597019</v>
      </c>
      <c r="M276" s="216">
        <v>7490922</v>
      </c>
      <c r="N276" s="216">
        <v>2739748</v>
      </c>
      <c r="O276" s="216">
        <v>933064</v>
      </c>
      <c r="P276" s="216">
        <v>671997</v>
      </c>
      <c r="Q276" s="216">
        <v>1134687</v>
      </c>
    </row>
    <row r="277" spans="1:17" ht="21.75" customHeight="1">
      <c r="A277" s="96"/>
      <c r="B277" s="124" t="s">
        <v>27</v>
      </c>
      <c r="C277" s="215">
        <v>35</v>
      </c>
      <c r="D277" s="216">
        <v>4585</v>
      </c>
      <c r="E277" s="216">
        <v>3575</v>
      </c>
      <c r="F277" s="216">
        <v>695</v>
      </c>
      <c r="G277" s="216">
        <v>345</v>
      </c>
      <c r="H277" s="216">
        <v>2193663</v>
      </c>
      <c r="I277" s="216">
        <v>8854504</v>
      </c>
      <c r="J277" s="216">
        <v>14769058</v>
      </c>
      <c r="K277" s="216">
        <v>14202491</v>
      </c>
      <c r="L277" s="216">
        <v>417176</v>
      </c>
      <c r="M277" s="216">
        <v>5240477</v>
      </c>
      <c r="N277" s="216">
        <v>2093190</v>
      </c>
      <c r="O277" s="216">
        <v>602147</v>
      </c>
      <c r="P277" s="216">
        <v>806329</v>
      </c>
      <c r="Q277" s="216">
        <v>684714</v>
      </c>
    </row>
    <row r="278" spans="1:17" ht="21.75" customHeight="1">
      <c r="A278" s="96"/>
      <c r="B278" s="124" t="s">
        <v>28</v>
      </c>
      <c r="C278" s="215">
        <v>7</v>
      </c>
      <c r="D278" s="216">
        <v>1864</v>
      </c>
      <c r="E278" s="216">
        <v>1410</v>
      </c>
      <c r="F278" s="216">
        <v>255</v>
      </c>
      <c r="G278" s="216">
        <v>204</v>
      </c>
      <c r="H278" s="216">
        <v>904450</v>
      </c>
      <c r="I278" s="216">
        <v>5053260</v>
      </c>
      <c r="J278" s="216">
        <v>6858714</v>
      </c>
      <c r="K278" s="216">
        <v>6839063</v>
      </c>
      <c r="L278" s="216">
        <v>195396</v>
      </c>
      <c r="M278" s="216">
        <v>1515975</v>
      </c>
      <c r="N278" s="216">
        <v>496435</v>
      </c>
      <c r="O278" s="216">
        <v>176265</v>
      </c>
      <c r="P278" s="216">
        <v>158386</v>
      </c>
      <c r="Q278" s="216">
        <v>161784</v>
      </c>
    </row>
    <row r="279" spans="1:17" ht="21.75" customHeight="1">
      <c r="A279" s="96"/>
      <c r="B279" s="124" t="s">
        <v>29</v>
      </c>
      <c r="C279" s="215">
        <v>4</v>
      </c>
      <c r="D279" s="216">
        <v>1478</v>
      </c>
      <c r="E279" s="216">
        <v>958</v>
      </c>
      <c r="F279" s="216">
        <v>311</v>
      </c>
      <c r="G279" s="216">
        <v>256</v>
      </c>
      <c r="H279" s="216" t="s">
        <v>80</v>
      </c>
      <c r="I279" s="216" t="s">
        <v>80</v>
      </c>
      <c r="J279" s="216" t="s">
        <v>80</v>
      </c>
      <c r="K279" s="216" t="s">
        <v>80</v>
      </c>
      <c r="L279" s="216" t="s">
        <v>80</v>
      </c>
      <c r="M279" s="216" t="s">
        <v>80</v>
      </c>
      <c r="N279" s="216" t="s">
        <v>80</v>
      </c>
      <c r="O279" s="216" t="s">
        <v>80</v>
      </c>
      <c r="P279" s="216" t="s">
        <v>80</v>
      </c>
      <c r="Q279" s="216" t="s">
        <v>80</v>
      </c>
    </row>
    <row r="280" spans="1:17" ht="21.75" customHeight="1">
      <c r="A280" s="96"/>
      <c r="B280" s="124" t="s">
        <v>30</v>
      </c>
      <c r="C280" s="215">
        <v>0</v>
      </c>
      <c r="D280" s="216">
        <v>0</v>
      </c>
      <c r="E280" s="216">
        <v>0</v>
      </c>
      <c r="F280" s="216">
        <v>0</v>
      </c>
      <c r="G280" s="216">
        <v>0</v>
      </c>
      <c r="H280" s="216">
        <v>0</v>
      </c>
      <c r="I280" s="216">
        <v>0</v>
      </c>
      <c r="J280" s="216">
        <v>0</v>
      </c>
      <c r="K280" s="216">
        <v>0</v>
      </c>
      <c r="L280" s="216">
        <v>0</v>
      </c>
      <c r="M280" s="216">
        <v>0</v>
      </c>
      <c r="N280" s="216">
        <v>0</v>
      </c>
      <c r="O280" s="216">
        <v>0</v>
      </c>
      <c r="P280" s="216">
        <v>0</v>
      </c>
      <c r="Q280" s="216">
        <v>0</v>
      </c>
    </row>
    <row r="281" spans="1:17" ht="21.75" customHeight="1" thickBot="1">
      <c r="A281" s="125"/>
      <c r="B281" s="126" t="s">
        <v>31</v>
      </c>
      <c r="C281" s="217">
        <v>1</v>
      </c>
      <c r="D281" s="218">
        <v>1590</v>
      </c>
      <c r="E281" s="219">
        <v>1334</v>
      </c>
      <c r="F281" s="218">
        <v>98</v>
      </c>
      <c r="G281" s="218">
        <v>180</v>
      </c>
      <c r="H281" s="218" t="s">
        <v>80</v>
      </c>
      <c r="I281" s="218" t="s">
        <v>80</v>
      </c>
      <c r="J281" s="218" t="s">
        <v>80</v>
      </c>
      <c r="K281" s="218" t="s">
        <v>80</v>
      </c>
      <c r="L281" s="218" t="s">
        <v>80</v>
      </c>
      <c r="M281" s="218" t="s">
        <v>80</v>
      </c>
      <c r="N281" s="218" t="s">
        <v>80</v>
      </c>
      <c r="O281" s="218" t="s">
        <v>80</v>
      </c>
      <c r="P281" s="218" t="s">
        <v>80</v>
      </c>
      <c r="Q281" s="218" t="s">
        <v>80</v>
      </c>
    </row>
    <row r="282" spans="1:17" ht="21.75" customHeight="1" thickTop="1">
      <c r="A282" s="259" t="s">
        <v>0</v>
      </c>
      <c r="B282" s="260"/>
      <c r="C282" s="254" t="s">
        <v>1</v>
      </c>
      <c r="D282" s="254" t="s">
        <v>2</v>
      </c>
      <c r="E282" s="249" t="s">
        <v>3</v>
      </c>
      <c r="F282" s="250"/>
      <c r="G282" s="251"/>
      <c r="H282" s="254" t="s">
        <v>4</v>
      </c>
      <c r="I282" s="254" t="s">
        <v>5</v>
      </c>
      <c r="J282" s="254" t="s">
        <v>6</v>
      </c>
      <c r="K282" s="267" t="s">
        <v>7</v>
      </c>
      <c r="L282" s="254" t="s">
        <v>8</v>
      </c>
      <c r="M282" s="254" t="s">
        <v>9</v>
      </c>
      <c r="N282" s="268" t="s">
        <v>10</v>
      </c>
      <c r="O282" s="269"/>
      <c r="P282" s="269"/>
      <c r="Q282" s="269"/>
    </row>
    <row r="283" spans="1:17" ht="21.75" customHeight="1">
      <c r="A283" s="261"/>
      <c r="B283" s="262"/>
      <c r="C283" s="265"/>
      <c r="D283" s="265"/>
      <c r="E283" s="252" t="s">
        <v>11</v>
      </c>
      <c r="F283" s="252" t="s">
        <v>12</v>
      </c>
      <c r="G283" s="252" t="s">
        <v>13</v>
      </c>
      <c r="H283" s="255"/>
      <c r="I283" s="255"/>
      <c r="J283" s="255"/>
      <c r="K283" s="255"/>
      <c r="L283" s="265"/>
      <c r="M283" s="265"/>
      <c r="N283" s="256" t="s">
        <v>14</v>
      </c>
      <c r="O283" s="256" t="s">
        <v>15</v>
      </c>
      <c r="P283" s="252" t="s">
        <v>16</v>
      </c>
      <c r="Q283" s="257" t="s">
        <v>17</v>
      </c>
    </row>
    <row r="284" spans="1:17" ht="21.75" customHeight="1">
      <c r="A284" s="263"/>
      <c r="B284" s="264"/>
      <c r="C284" s="266"/>
      <c r="D284" s="266"/>
      <c r="E284" s="253"/>
      <c r="F284" s="253"/>
      <c r="G284" s="266"/>
      <c r="H284" s="253"/>
      <c r="I284" s="253"/>
      <c r="J284" s="253"/>
      <c r="K284" s="253"/>
      <c r="L284" s="266"/>
      <c r="M284" s="266"/>
      <c r="N284" s="253"/>
      <c r="O284" s="253"/>
      <c r="P284" s="253"/>
      <c r="Q284" s="258"/>
    </row>
    <row r="285" spans="1:17" ht="30" customHeight="1">
      <c r="A285" s="117" t="s">
        <v>64</v>
      </c>
      <c r="B285" s="122" t="s">
        <v>65</v>
      </c>
      <c r="C285" s="215">
        <v>408</v>
      </c>
      <c r="D285" s="216">
        <v>27304</v>
      </c>
      <c r="E285" s="216">
        <v>23328</v>
      </c>
      <c r="F285" s="216">
        <v>2599</v>
      </c>
      <c r="G285" s="216">
        <v>2872</v>
      </c>
      <c r="H285" s="216">
        <v>16303747</v>
      </c>
      <c r="I285" s="216">
        <v>69505152</v>
      </c>
      <c r="J285" s="216">
        <v>126397649</v>
      </c>
      <c r="K285" s="216">
        <v>108664606</v>
      </c>
      <c r="L285" s="216">
        <v>2815073</v>
      </c>
      <c r="M285" s="216">
        <v>44350177</v>
      </c>
      <c r="N285" s="216">
        <v>18303645</v>
      </c>
      <c r="O285" s="216">
        <v>3059226</v>
      </c>
      <c r="P285" s="216">
        <v>11268257</v>
      </c>
      <c r="Q285" s="216">
        <v>3976162</v>
      </c>
    </row>
    <row r="286" spans="1:17" ht="21.75" customHeight="1">
      <c r="A286" s="96"/>
      <c r="B286" s="123" t="s">
        <v>20</v>
      </c>
      <c r="C286" s="215">
        <v>282</v>
      </c>
      <c r="D286" s="216">
        <v>3366</v>
      </c>
      <c r="E286" s="216">
        <v>2888</v>
      </c>
      <c r="F286" s="216">
        <v>424</v>
      </c>
      <c r="G286" s="216">
        <v>43</v>
      </c>
      <c r="H286" s="216">
        <v>1436711</v>
      </c>
      <c r="I286" s="216">
        <v>2698566</v>
      </c>
      <c r="J286" s="216">
        <v>5746202</v>
      </c>
      <c r="K286" s="216">
        <v>5441204</v>
      </c>
      <c r="L286" s="216">
        <v>0</v>
      </c>
      <c r="M286" s="216">
        <v>2824836</v>
      </c>
      <c r="N286" s="216">
        <v>0</v>
      </c>
      <c r="O286" s="216">
        <v>0</v>
      </c>
      <c r="P286" s="216">
        <v>0</v>
      </c>
      <c r="Q286" s="216">
        <v>0</v>
      </c>
    </row>
    <row r="287" spans="1:17" ht="21.75" customHeight="1">
      <c r="A287" s="96"/>
      <c r="B287" s="124" t="s">
        <v>21</v>
      </c>
      <c r="C287" s="215">
        <v>128</v>
      </c>
      <c r="D287" s="216">
        <v>827</v>
      </c>
      <c r="E287" s="216">
        <v>710</v>
      </c>
      <c r="F287" s="216">
        <v>96</v>
      </c>
      <c r="G287" s="216">
        <v>7</v>
      </c>
      <c r="H287" s="216">
        <v>321151</v>
      </c>
      <c r="I287" s="216">
        <v>496565</v>
      </c>
      <c r="J287" s="216">
        <v>1197689</v>
      </c>
      <c r="K287" s="216">
        <v>1093746</v>
      </c>
      <c r="L287" s="216">
        <v>0</v>
      </c>
      <c r="M287" s="216">
        <v>650238</v>
      </c>
      <c r="N287" s="216">
        <v>0</v>
      </c>
      <c r="O287" s="216">
        <v>0</v>
      </c>
      <c r="P287" s="216">
        <v>0</v>
      </c>
      <c r="Q287" s="216">
        <v>0</v>
      </c>
    </row>
    <row r="288" spans="1:17" ht="21.75" customHeight="1">
      <c r="A288" s="96"/>
      <c r="B288" s="124" t="s">
        <v>22</v>
      </c>
      <c r="C288" s="215">
        <v>110</v>
      </c>
      <c r="D288" s="216">
        <v>1472</v>
      </c>
      <c r="E288" s="216">
        <v>1297</v>
      </c>
      <c r="F288" s="216">
        <v>161</v>
      </c>
      <c r="G288" s="216">
        <v>16</v>
      </c>
      <c r="H288" s="216">
        <v>646385</v>
      </c>
      <c r="I288" s="216">
        <v>1260376</v>
      </c>
      <c r="J288" s="216">
        <v>2663365</v>
      </c>
      <c r="K288" s="216">
        <v>2514222</v>
      </c>
      <c r="L288" s="216">
        <v>0</v>
      </c>
      <c r="M288" s="216">
        <v>1300650</v>
      </c>
      <c r="N288" s="216">
        <v>0</v>
      </c>
      <c r="O288" s="216">
        <v>0</v>
      </c>
      <c r="P288" s="216">
        <v>0</v>
      </c>
      <c r="Q288" s="216">
        <v>0</v>
      </c>
    </row>
    <row r="289" spans="1:17" ht="21.75" customHeight="1">
      <c r="A289" s="96"/>
      <c r="B289" s="124" t="s">
        <v>23</v>
      </c>
      <c r="C289" s="215">
        <v>44</v>
      </c>
      <c r="D289" s="216">
        <v>1067</v>
      </c>
      <c r="E289" s="216">
        <v>881</v>
      </c>
      <c r="F289" s="216">
        <v>167</v>
      </c>
      <c r="G289" s="216">
        <v>20</v>
      </c>
      <c r="H289" s="216">
        <v>469175</v>
      </c>
      <c r="I289" s="216">
        <v>941625</v>
      </c>
      <c r="J289" s="216">
        <v>1885148</v>
      </c>
      <c r="K289" s="216">
        <v>1833236</v>
      </c>
      <c r="L289" s="216">
        <v>0</v>
      </c>
      <c r="M289" s="216">
        <v>873948</v>
      </c>
      <c r="N289" s="216">
        <v>0</v>
      </c>
      <c r="O289" s="216">
        <v>0</v>
      </c>
      <c r="P289" s="216">
        <v>0</v>
      </c>
      <c r="Q289" s="216">
        <v>0</v>
      </c>
    </row>
    <row r="290" spans="1:17" ht="21.75" customHeight="1">
      <c r="A290" s="96"/>
      <c r="B290" s="123" t="s">
        <v>24</v>
      </c>
      <c r="C290" s="215">
        <v>126</v>
      </c>
      <c r="D290" s="216">
        <v>23938</v>
      </c>
      <c r="E290" s="216">
        <v>20440</v>
      </c>
      <c r="F290" s="216">
        <v>2175</v>
      </c>
      <c r="G290" s="216">
        <v>2829</v>
      </c>
      <c r="H290" s="216">
        <v>14867036</v>
      </c>
      <c r="I290" s="216">
        <v>66806586</v>
      </c>
      <c r="J290" s="216">
        <v>120651447</v>
      </c>
      <c r="K290" s="216">
        <v>103223402</v>
      </c>
      <c r="L290" s="216">
        <v>2815073</v>
      </c>
      <c r="M290" s="216">
        <v>41525341</v>
      </c>
      <c r="N290" s="216">
        <v>18303645</v>
      </c>
      <c r="O290" s="216">
        <v>3059226</v>
      </c>
      <c r="P290" s="216">
        <v>11268257</v>
      </c>
      <c r="Q290" s="216">
        <v>3976162</v>
      </c>
    </row>
    <row r="291" spans="1:17" ht="21.75" customHeight="1">
      <c r="A291" s="96"/>
      <c r="B291" s="124" t="s">
        <v>25</v>
      </c>
      <c r="C291" s="215">
        <v>40</v>
      </c>
      <c r="D291" s="216">
        <v>1609</v>
      </c>
      <c r="E291" s="216">
        <v>1364</v>
      </c>
      <c r="F291" s="216">
        <v>223</v>
      </c>
      <c r="G291" s="216">
        <v>25</v>
      </c>
      <c r="H291" s="216">
        <v>793071</v>
      </c>
      <c r="I291" s="216">
        <v>1563441</v>
      </c>
      <c r="J291" s="216">
        <v>3251312</v>
      </c>
      <c r="K291" s="216">
        <v>3085199</v>
      </c>
      <c r="L291" s="216">
        <v>122617</v>
      </c>
      <c r="M291" s="216">
        <v>1456348</v>
      </c>
      <c r="N291" s="216">
        <v>321719</v>
      </c>
      <c r="O291" s="216">
        <v>31002</v>
      </c>
      <c r="P291" s="216">
        <v>193297</v>
      </c>
      <c r="Q291" s="216">
        <v>97420</v>
      </c>
    </row>
    <row r="292" spans="1:17" ht="21.75" customHeight="1">
      <c r="A292" s="96"/>
      <c r="B292" s="124" t="s">
        <v>26</v>
      </c>
      <c r="C292" s="215">
        <v>44</v>
      </c>
      <c r="D292" s="216">
        <v>2964</v>
      </c>
      <c r="E292" s="216">
        <v>2566</v>
      </c>
      <c r="F292" s="216">
        <v>276</v>
      </c>
      <c r="G292" s="216">
        <v>165</v>
      </c>
      <c r="H292" s="216">
        <v>1485164</v>
      </c>
      <c r="I292" s="216">
        <v>5210225</v>
      </c>
      <c r="J292" s="216">
        <v>8769677</v>
      </c>
      <c r="K292" s="216">
        <v>8508546</v>
      </c>
      <c r="L292" s="216">
        <v>275976</v>
      </c>
      <c r="M292" s="216">
        <v>3212176</v>
      </c>
      <c r="N292" s="216">
        <v>1709563</v>
      </c>
      <c r="O292" s="216">
        <v>293412</v>
      </c>
      <c r="P292" s="216">
        <v>1148628</v>
      </c>
      <c r="Q292" s="216">
        <v>267523</v>
      </c>
    </row>
    <row r="293" spans="1:17" ht="21.75" customHeight="1">
      <c r="A293" s="96"/>
      <c r="B293" s="124" t="s">
        <v>27</v>
      </c>
      <c r="C293" s="215">
        <v>22</v>
      </c>
      <c r="D293" s="216">
        <v>3077</v>
      </c>
      <c r="E293" s="216">
        <v>2399</v>
      </c>
      <c r="F293" s="216">
        <v>381</v>
      </c>
      <c r="G293" s="216">
        <v>320</v>
      </c>
      <c r="H293" s="216">
        <v>1569947</v>
      </c>
      <c r="I293" s="216">
        <v>6162835</v>
      </c>
      <c r="J293" s="216">
        <v>11481874</v>
      </c>
      <c r="K293" s="216">
        <v>9902729</v>
      </c>
      <c r="L293" s="216">
        <v>317446</v>
      </c>
      <c r="M293" s="216">
        <v>4477002</v>
      </c>
      <c r="N293" s="216">
        <v>1192064</v>
      </c>
      <c r="O293" s="216">
        <v>134281</v>
      </c>
      <c r="P293" s="216">
        <v>473001</v>
      </c>
      <c r="Q293" s="216">
        <v>584782</v>
      </c>
    </row>
    <row r="294" spans="1:17" ht="21.75" customHeight="1">
      <c r="A294" s="96"/>
      <c r="B294" s="124" t="s">
        <v>28</v>
      </c>
      <c r="C294" s="215">
        <v>7</v>
      </c>
      <c r="D294" s="216">
        <v>1730</v>
      </c>
      <c r="E294" s="216">
        <v>1393</v>
      </c>
      <c r="F294" s="216">
        <v>128</v>
      </c>
      <c r="G294" s="216">
        <v>227</v>
      </c>
      <c r="H294" s="216">
        <v>914648</v>
      </c>
      <c r="I294" s="216">
        <v>3736683</v>
      </c>
      <c r="J294" s="216">
        <v>6847706</v>
      </c>
      <c r="K294" s="216">
        <v>6037353</v>
      </c>
      <c r="L294" s="216">
        <v>98540</v>
      </c>
      <c r="M294" s="216">
        <v>2883988</v>
      </c>
      <c r="N294" s="216">
        <v>890913</v>
      </c>
      <c r="O294" s="216">
        <v>91279</v>
      </c>
      <c r="P294" s="216">
        <v>520623</v>
      </c>
      <c r="Q294" s="216">
        <v>279011</v>
      </c>
    </row>
    <row r="295" spans="1:17" ht="21.75" customHeight="1">
      <c r="A295" s="96"/>
      <c r="B295" s="124" t="s">
        <v>29</v>
      </c>
      <c r="C295" s="215">
        <v>8</v>
      </c>
      <c r="D295" s="216">
        <v>2887</v>
      </c>
      <c r="E295" s="216">
        <v>2406</v>
      </c>
      <c r="F295" s="216">
        <v>351</v>
      </c>
      <c r="G295" s="216">
        <v>199</v>
      </c>
      <c r="H295" s="216">
        <v>1706514</v>
      </c>
      <c r="I295" s="216">
        <v>5954056</v>
      </c>
      <c r="J295" s="216">
        <v>10411416</v>
      </c>
      <c r="K295" s="216">
        <v>10000316</v>
      </c>
      <c r="L295" s="216">
        <v>297846</v>
      </c>
      <c r="M295" s="216">
        <v>4026001</v>
      </c>
      <c r="N295" s="216">
        <v>2073959</v>
      </c>
      <c r="O295" s="216">
        <v>397342</v>
      </c>
      <c r="P295" s="216">
        <v>1165213</v>
      </c>
      <c r="Q295" s="216">
        <v>511404</v>
      </c>
    </row>
    <row r="296" spans="1:17" ht="21.75" customHeight="1">
      <c r="A296" s="96"/>
      <c r="B296" s="124" t="s">
        <v>30</v>
      </c>
      <c r="C296" s="215">
        <v>2</v>
      </c>
      <c r="D296" s="216">
        <v>1192</v>
      </c>
      <c r="E296" s="216">
        <v>1146</v>
      </c>
      <c r="F296" s="216">
        <v>33</v>
      </c>
      <c r="G296" s="216">
        <v>91</v>
      </c>
      <c r="H296" s="216" t="s">
        <v>80</v>
      </c>
      <c r="I296" s="216" t="s">
        <v>80</v>
      </c>
      <c r="J296" s="216" t="s">
        <v>80</v>
      </c>
      <c r="K296" s="216" t="s">
        <v>80</v>
      </c>
      <c r="L296" s="216" t="s">
        <v>80</v>
      </c>
      <c r="M296" s="216" t="s">
        <v>80</v>
      </c>
      <c r="N296" s="216" t="s">
        <v>80</v>
      </c>
      <c r="O296" s="216" t="s">
        <v>80</v>
      </c>
      <c r="P296" s="216" t="s">
        <v>80</v>
      </c>
      <c r="Q296" s="216" t="s">
        <v>80</v>
      </c>
    </row>
    <row r="297" spans="1:17" ht="21.75" customHeight="1">
      <c r="A297" s="125"/>
      <c r="B297" s="126" t="s">
        <v>31</v>
      </c>
      <c r="C297" s="217">
        <v>3</v>
      </c>
      <c r="D297" s="218">
        <v>10479</v>
      </c>
      <c r="E297" s="218">
        <v>9166</v>
      </c>
      <c r="F297" s="218">
        <v>783</v>
      </c>
      <c r="G297" s="218">
        <v>1802</v>
      </c>
      <c r="H297" s="218" t="s">
        <v>80</v>
      </c>
      <c r="I297" s="218" t="s">
        <v>80</v>
      </c>
      <c r="J297" s="218" t="s">
        <v>80</v>
      </c>
      <c r="K297" s="218" t="s">
        <v>80</v>
      </c>
      <c r="L297" s="218" t="s">
        <v>80</v>
      </c>
      <c r="M297" s="218" t="s">
        <v>80</v>
      </c>
      <c r="N297" s="218" t="s">
        <v>80</v>
      </c>
      <c r="O297" s="218" t="s">
        <v>80</v>
      </c>
      <c r="P297" s="218" t="s">
        <v>80</v>
      </c>
      <c r="Q297" s="218" t="s">
        <v>80</v>
      </c>
    </row>
    <row r="298" spans="1:17" ht="21.75" customHeight="1" thickBot="1">
      <c r="A298" s="96"/>
      <c r="B298" s="116"/>
      <c r="C298" s="216"/>
      <c r="D298" s="216"/>
      <c r="E298" s="216"/>
      <c r="F298" s="216"/>
      <c r="G298" s="216"/>
      <c r="H298" s="216"/>
      <c r="I298" s="216"/>
      <c r="J298" s="216"/>
      <c r="K298" s="216"/>
      <c r="L298" s="216"/>
      <c r="M298" s="216"/>
      <c r="N298" s="216"/>
      <c r="O298" s="216"/>
      <c r="P298" s="216"/>
      <c r="Q298" s="216" t="s">
        <v>79</v>
      </c>
    </row>
    <row r="299" spans="1:17" ht="21.75" customHeight="1" thickTop="1">
      <c r="A299" s="259" t="s">
        <v>0</v>
      </c>
      <c r="B299" s="260"/>
      <c r="C299" s="254" t="s">
        <v>1</v>
      </c>
      <c r="D299" s="254" t="s">
        <v>2</v>
      </c>
      <c r="E299" s="249" t="s">
        <v>3</v>
      </c>
      <c r="F299" s="250"/>
      <c r="G299" s="251"/>
      <c r="H299" s="254" t="s">
        <v>4</v>
      </c>
      <c r="I299" s="254" t="s">
        <v>5</v>
      </c>
      <c r="J299" s="254" t="s">
        <v>6</v>
      </c>
      <c r="K299" s="267" t="s">
        <v>7</v>
      </c>
      <c r="L299" s="254" t="s">
        <v>8</v>
      </c>
      <c r="M299" s="254" t="s">
        <v>9</v>
      </c>
      <c r="N299" s="268" t="s">
        <v>10</v>
      </c>
      <c r="O299" s="269"/>
      <c r="P299" s="269"/>
      <c r="Q299" s="269"/>
    </row>
    <row r="300" spans="1:17" ht="21.75" customHeight="1">
      <c r="A300" s="261"/>
      <c r="B300" s="262"/>
      <c r="C300" s="265"/>
      <c r="D300" s="265"/>
      <c r="E300" s="252" t="s">
        <v>11</v>
      </c>
      <c r="F300" s="252" t="s">
        <v>12</v>
      </c>
      <c r="G300" s="252" t="s">
        <v>13</v>
      </c>
      <c r="H300" s="255"/>
      <c r="I300" s="255"/>
      <c r="J300" s="255"/>
      <c r="K300" s="255"/>
      <c r="L300" s="265"/>
      <c r="M300" s="265"/>
      <c r="N300" s="256" t="s">
        <v>14</v>
      </c>
      <c r="O300" s="256" t="s">
        <v>15</v>
      </c>
      <c r="P300" s="252" t="s">
        <v>16</v>
      </c>
      <c r="Q300" s="257" t="s">
        <v>17</v>
      </c>
    </row>
    <row r="301" spans="1:17" ht="21.75" customHeight="1">
      <c r="A301" s="263"/>
      <c r="B301" s="264"/>
      <c r="C301" s="266"/>
      <c r="D301" s="266"/>
      <c r="E301" s="253"/>
      <c r="F301" s="253"/>
      <c r="G301" s="266"/>
      <c r="H301" s="253"/>
      <c r="I301" s="253"/>
      <c r="J301" s="253"/>
      <c r="K301" s="253"/>
      <c r="L301" s="266"/>
      <c r="M301" s="266"/>
      <c r="N301" s="253"/>
      <c r="O301" s="253"/>
      <c r="P301" s="253"/>
      <c r="Q301" s="258"/>
    </row>
    <row r="302" spans="1:17" ht="30" customHeight="1">
      <c r="A302" s="117" t="s">
        <v>66</v>
      </c>
      <c r="B302" s="122" t="s">
        <v>67</v>
      </c>
      <c r="C302" s="215">
        <v>743</v>
      </c>
      <c r="D302" s="216">
        <v>29092</v>
      </c>
      <c r="E302" s="216">
        <v>24811</v>
      </c>
      <c r="F302" s="216">
        <v>2991</v>
      </c>
      <c r="G302" s="216">
        <v>1542</v>
      </c>
      <c r="H302" s="216">
        <v>16654118</v>
      </c>
      <c r="I302" s="216">
        <v>81760628</v>
      </c>
      <c r="J302" s="216">
        <v>120992887</v>
      </c>
      <c r="K302" s="216">
        <v>110541167</v>
      </c>
      <c r="L302" s="216">
        <v>3200810</v>
      </c>
      <c r="M302" s="216">
        <v>35587252</v>
      </c>
      <c r="N302" s="216">
        <v>21617809</v>
      </c>
      <c r="O302" s="216">
        <v>2848282</v>
      </c>
      <c r="P302" s="216">
        <v>11444046</v>
      </c>
      <c r="Q302" s="216">
        <v>7325481</v>
      </c>
    </row>
    <row r="303" spans="1:17" ht="21.75" customHeight="1">
      <c r="A303" s="96"/>
      <c r="B303" s="123" t="s">
        <v>20</v>
      </c>
      <c r="C303" s="215">
        <v>571</v>
      </c>
      <c r="D303" s="216">
        <v>6811</v>
      </c>
      <c r="E303" s="216">
        <v>5717</v>
      </c>
      <c r="F303" s="216">
        <v>905</v>
      </c>
      <c r="G303" s="216">
        <v>155</v>
      </c>
      <c r="H303" s="216">
        <v>2873297</v>
      </c>
      <c r="I303" s="216">
        <v>6329363</v>
      </c>
      <c r="J303" s="216">
        <v>13065075</v>
      </c>
      <c r="K303" s="216">
        <v>12704175</v>
      </c>
      <c r="L303" s="216">
        <v>0</v>
      </c>
      <c r="M303" s="216">
        <v>6244682</v>
      </c>
      <c r="N303" s="216">
        <v>0</v>
      </c>
      <c r="O303" s="216">
        <v>0</v>
      </c>
      <c r="P303" s="216">
        <v>0</v>
      </c>
      <c r="Q303" s="216">
        <v>0</v>
      </c>
    </row>
    <row r="304" spans="1:17" ht="21.75" customHeight="1">
      <c r="A304" s="96"/>
      <c r="B304" s="124" t="s">
        <v>21</v>
      </c>
      <c r="C304" s="215">
        <v>289</v>
      </c>
      <c r="D304" s="216">
        <v>1814</v>
      </c>
      <c r="E304" s="216">
        <v>1498</v>
      </c>
      <c r="F304" s="216">
        <v>268</v>
      </c>
      <c r="G304" s="216">
        <v>9</v>
      </c>
      <c r="H304" s="216">
        <v>696617</v>
      </c>
      <c r="I304" s="216">
        <v>856960</v>
      </c>
      <c r="J304" s="216">
        <v>2336892</v>
      </c>
      <c r="K304" s="216">
        <v>2257250</v>
      </c>
      <c r="L304" s="216">
        <v>0</v>
      </c>
      <c r="M304" s="216">
        <v>1371958</v>
      </c>
      <c r="N304" s="216">
        <v>0</v>
      </c>
      <c r="O304" s="216">
        <v>0</v>
      </c>
      <c r="P304" s="216">
        <v>0</v>
      </c>
      <c r="Q304" s="216">
        <v>0</v>
      </c>
    </row>
    <row r="305" spans="1:17" ht="21.75" customHeight="1">
      <c r="A305" s="96"/>
      <c r="B305" s="124" t="s">
        <v>22</v>
      </c>
      <c r="C305" s="215">
        <v>175</v>
      </c>
      <c r="D305" s="216">
        <v>2354</v>
      </c>
      <c r="E305" s="216">
        <v>1996</v>
      </c>
      <c r="F305" s="216">
        <v>310</v>
      </c>
      <c r="G305" s="216">
        <v>49</v>
      </c>
      <c r="H305" s="216">
        <v>977902</v>
      </c>
      <c r="I305" s="216">
        <v>2257572</v>
      </c>
      <c r="J305" s="216">
        <v>4679791</v>
      </c>
      <c r="K305" s="216">
        <v>4485530</v>
      </c>
      <c r="L305" s="216">
        <v>0</v>
      </c>
      <c r="M305" s="216">
        <v>2244307</v>
      </c>
      <c r="N305" s="216">
        <v>0</v>
      </c>
      <c r="O305" s="216">
        <v>0</v>
      </c>
      <c r="P305" s="216">
        <v>0</v>
      </c>
      <c r="Q305" s="216">
        <v>0</v>
      </c>
    </row>
    <row r="306" spans="1:17" ht="21.75" customHeight="1">
      <c r="A306" s="96"/>
      <c r="B306" s="124" t="s">
        <v>23</v>
      </c>
      <c r="C306" s="215">
        <v>107</v>
      </c>
      <c r="D306" s="216">
        <v>2643</v>
      </c>
      <c r="E306" s="216">
        <v>2223</v>
      </c>
      <c r="F306" s="216">
        <v>327</v>
      </c>
      <c r="G306" s="216">
        <v>97</v>
      </c>
      <c r="H306" s="216">
        <v>1198778</v>
      </c>
      <c r="I306" s="216">
        <v>3214831</v>
      </c>
      <c r="J306" s="216">
        <v>6048392</v>
      </c>
      <c r="K306" s="216">
        <v>5961395</v>
      </c>
      <c r="L306" s="216">
        <v>0</v>
      </c>
      <c r="M306" s="216">
        <v>2628417</v>
      </c>
      <c r="N306" s="216">
        <v>0</v>
      </c>
      <c r="O306" s="216">
        <v>0</v>
      </c>
      <c r="P306" s="216">
        <v>0</v>
      </c>
      <c r="Q306" s="216">
        <v>0</v>
      </c>
    </row>
    <row r="307" spans="1:17" ht="21.75" customHeight="1">
      <c r="A307" s="96"/>
      <c r="B307" s="123" t="s">
        <v>24</v>
      </c>
      <c r="C307" s="215">
        <v>172</v>
      </c>
      <c r="D307" s="216">
        <v>22281</v>
      </c>
      <c r="E307" s="216">
        <v>19094</v>
      </c>
      <c r="F307" s="216">
        <v>2086</v>
      </c>
      <c r="G307" s="216">
        <v>1387</v>
      </c>
      <c r="H307" s="216">
        <v>13780821</v>
      </c>
      <c r="I307" s="216">
        <v>75431265</v>
      </c>
      <c r="J307" s="216">
        <v>107927812</v>
      </c>
      <c r="K307" s="216">
        <v>97836992</v>
      </c>
      <c r="L307" s="216">
        <v>3200810</v>
      </c>
      <c r="M307" s="216">
        <v>29342570</v>
      </c>
      <c r="N307" s="216">
        <v>21617809</v>
      </c>
      <c r="O307" s="216">
        <v>2848282</v>
      </c>
      <c r="P307" s="216">
        <v>11444046</v>
      </c>
      <c r="Q307" s="216">
        <v>7325481</v>
      </c>
    </row>
    <row r="308" spans="1:17" ht="21.75" customHeight="1">
      <c r="A308" s="96"/>
      <c r="B308" s="124" t="s">
        <v>25</v>
      </c>
      <c r="C308" s="215">
        <v>64</v>
      </c>
      <c r="D308" s="216">
        <v>2523</v>
      </c>
      <c r="E308" s="216">
        <v>2121</v>
      </c>
      <c r="F308" s="216">
        <v>277</v>
      </c>
      <c r="G308" s="216">
        <v>129</v>
      </c>
      <c r="H308" s="216">
        <v>1199096</v>
      </c>
      <c r="I308" s="216">
        <v>4604601</v>
      </c>
      <c r="J308" s="216">
        <v>7960590</v>
      </c>
      <c r="K308" s="216">
        <v>7670024</v>
      </c>
      <c r="L308" s="216">
        <v>238181</v>
      </c>
      <c r="M308" s="216">
        <v>2804522</v>
      </c>
      <c r="N308" s="216">
        <v>866712</v>
      </c>
      <c r="O308" s="216">
        <v>170209</v>
      </c>
      <c r="P308" s="216">
        <v>369374</v>
      </c>
      <c r="Q308" s="216">
        <v>327129</v>
      </c>
    </row>
    <row r="309" spans="1:17" ht="21.75" customHeight="1">
      <c r="A309" s="96"/>
      <c r="B309" s="124" t="s">
        <v>26</v>
      </c>
      <c r="C309" s="215">
        <v>57</v>
      </c>
      <c r="D309" s="216">
        <v>3969</v>
      </c>
      <c r="E309" s="216">
        <v>3278</v>
      </c>
      <c r="F309" s="216">
        <v>405</v>
      </c>
      <c r="G309" s="216">
        <v>314</v>
      </c>
      <c r="H309" s="216">
        <v>1988564</v>
      </c>
      <c r="I309" s="216">
        <v>5233970</v>
      </c>
      <c r="J309" s="216">
        <v>9976848</v>
      </c>
      <c r="K309" s="216">
        <v>9755623</v>
      </c>
      <c r="L309" s="216">
        <v>404215</v>
      </c>
      <c r="M309" s="216">
        <v>4177238</v>
      </c>
      <c r="N309" s="216">
        <v>1441557</v>
      </c>
      <c r="O309" s="216">
        <v>273801</v>
      </c>
      <c r="P309" s="216">
        <v>766692</v>
      </c>
      <c r="Q309" s="216">
        <v>401064</v>
      </c>
    </row>
    <row r="310" spans="1:17" ht="21.75" customHeight="1">
      <c r="A310" s="96"/>
      <c r="B310" s="124" t="s">
        <v>27</v>
      </c>
      <c r="C310" s="215">
        <v>30</v>
      </c>
      <c r="D310" s="216">
        <v>4104</v>
      </c>
      <c r="E310" s="216">
        <v>3416</v>
      </c>
      <c r="F310" s="216">
        <v>408</v>
      </c>
      <c r="G310" s="216">
        <v>324</v>
      </c>
      <c r="H310" s="216">
        <v>1988365</v>
      </c>
      <c r="I310" s="216">
        <v>6889010</v>
      </c>
      <c r="J310" s="216">
        <v>12592345</v>
      </c>
      <c r="K310" s="216">
        <v>12387418</v>
      </c>
      <c r="L310" s="216">
        <v>337494</v>
      </c>
      <c r="M310" s="216">
        <v>5151932</v>
      </c>
      <c r="N310" s="216">
        <v>1869746</v>
      </c>
      <c r="O310" s="216">
        <v>249942</v>
      </c>
      <c r="P310" s="216">
        <v>1201580</v>
      </c>
      <c r="Q310" s="216">
        <v>418224</v>
      </c>
    </row>
    <row r="311" spans="1:17" ht="21.75" customHeight="1">
      <c r="A311" s="96"/>
      <c r="B311" s="124" t="s">
        <v>28</v>
      </c>
      <c r="C311" s="215">
        <v>8</v>
      </c>
      <c r="D311" s="216">
        <v>1807</v>
      </c>
      <c r="E311" s="216">
        <v>1491</v>
      </c>
      <c r="F311" s="216">
        <v>167</v>
      </c>
      <c r="G311" s="216">
        <v>192</v>
      </c>
      <c r="H311" s="216">
        <v>1042398</v>
      </c>
      <c r="I311" s="216">
        <v>3778689</v>
      </c>
      <c r="J311" s="216">
        <v>6475078</v>
      </c>
      <c r="K311" s="216">
        <v>5517310</v>
      </c>
      <c r="L311" s="216">
        <v>182014</v>
      </c>
      <c r="M311" s="216">
        <v>2365021</v>
      </c>
      <c r="N311" s="216">
        <v>974623</v>
      </c>
      <c r="O311" s="216">
        <v>178414</v>
      </c>
      <c r="P311" s="216">
        <v>568646</v>
      </c>
      <c r="Q311" s="216">
        <v>227563</v>
      </c>
    </row>
    <row r="312" spans="1:17" ht="21.75" customHeight="1">
      <c r="A312" s="96"/>
      <c r="B312" s="124" t="s">
        <v>29</v>
      </c>
      <c r="C312" s="215">
        <v>6</v>
      </c>
      <c r="D312" s="216">
        <v>2478</v>
      </c>
      <c r="E312" s="216">
        <v>2321</v>
      </c>
      <c r="F312" s="216">
        <v>116</v>
      </c>
      <c r="G312" s="216">
        <v>115</v>
      </c>
      <c r="H312" s="216">
        <v>1714331</v>
      </c>
      <c r="I312" s="216">
        <v>9717992</v>
      </c>
      <c r="J312" s="216">
        <v>14215210</v>
      </c>
      <c r="K312" s="216">
        <v>11392204</v>
      </c>
      <c r="L312" s="216">
        <v>378019</v>
      </c>
      <c r="M312" s="216">
        <v>3978512</v>
      </c>
      <c r="N312" s="216">
        <v>3319218</v>
      </c>
      <c r="O312" s="216">
        <v>773477</v>
      </c>
      <c r="P312" s="216">
        <v>1412251</v>
      </c>
      <c r="Q312" s="216">
        <v>1133490</v>
      </c>
    </row>
    <row r="313" spans="1:17" ht="21.75" customHeight="1">
      <c r="A313" s="96"/>
      <c r="B313" s="124" t="s">
        <v>30</v>
      </c>
      <c r="C313" s="215">
        <v>5</v>
      </c>
      <c r="D313" s="216">
        <v>3001</v>
      </c>
      <c r="E313" s="216">
        <v>2488</v>
      </c>
      <c r="F313" s="216">
        <v>253</v>
      </c>
      <c r="G313" s="216">
        <v>313</v>
      </c>
      <c r="H313" s="216" t="s">
        <v>80</v>
      </c>
      <c r="I313" s="216" t="s">
        <v>80</v>
      </c>
      <c r="J313" s="216" t="s">
        <v>80</v>
      </c>
      <c r="K313" s="216" t="s">
        <v>80</v>
      </c>
      <c r="L313" s="216" t="s">
        <v>80</v>
      </c>
      <c r="M313" s="216" t="s">
        <v>80</v>
      </c>
      <c r="N313" s="216" t="s">
        <v>80</v>
      </c>
      <c r="O313" s="216" t="s">
        <v>80</v>
      </c>
      <c r="P313" s="216" t="s">
        <v>80</v>
      </c>
      <c r="Q313" s="216" t="s">
        <v>80</v>
      </c>
    </row>
    <row r="314" spans="1:17" ht="21.75" customHeight="1" thickBot="1">
      <c r="A314" s="125"/>
      <c r="B314" s="126" t="s">
        <v>31</v>
      </c>
      <c r="C314" s="217">
        <v>2</v>
      </c>
      <c r="D314" s="218">
        <v>4399</v>
      </c>
      <c r="E314" s="219">
        <v>3979</v>
      </c>
      <c r="F314" s="218">
        <v>460</v>
      </c>
      <c r="G314" s="218">
        <v>0</v>
      </c>
      <c r="H314" s="218" t="s">
        <v>80</v>
      </c>
      <c r="I314" s="218" t="s">
        <v>80</v>
      </c>
      <c r="J314" s="218" t="s">
        <v>80</v>
      </c>
      <c r="K314" s="218" t="s">
        <v>80</v>
      </c>
      <c r="L314" s="218" t="s">
        <v>80</v>
      </c>
      <c r="M314" s="218" t="s">
        <v>80</v>
      </c>
      <c r="N314" s="218" t="s">
        <v>80</v>
      </c>
      <c r="O314" s="218" t="s">
        <v>80</v>
      </c>
      <c r="P314" s="218" t="s">
        <v>80</v>
      </c>
      <c r="Q314" s="218" t="s">
        <v>80</v>
      </c>
    </row>
    <row r="315" spans="1:17" ht="21.75" customHeight="1" thickTop="1">
      <c r="A315" s="259" t="s">
        <v>0</v>
      </c>
      <c r="B315" s="260"/>
      <c r="C315" s="254" t="s">
        <v>1</v>
      </c>
      <c r="D315" s="254" t="s">
        <v>2</v>
      </c>
      <c r="E315" s="249" t="s">
        <v>3</v>
      </c>
      <c r="F315" s="250"/>
      <c r="G315" s="251"/>
      <c r="H315" s="254" t="s">
        <v>4</v>
      </c>
      <c r="I315" s="254" t="s">
        <v>5</v>
      </c>
      <c r="J315" s="254" t="s">
        <v>6</v>
      </c>
      <c r="K315" s="267" t="s">
        <v>7</v>
      </c>
      <c r="L315" s="254" t="s">
        <v>8</v>
      </c>
      <c r="M315" s="254" t="s">
        <v>9</v>
      </c>
      <c r="N315" s="268" t="s">
        <v>10</v>
      </c>
      <c r="O315" s="269"/>
      <c r="P315" s="269"/>
      <c r="Q315" s="269"/>
    </row>
    <row r="316" spans="1:17" ht="21.75" customHeight="1">
      <c r="A316" s="261"/>
      <c r="B316" s="262"/>
      <c r="C316" s="265"/>
      <c r="D316" s="265"/>
      <c r="E316" s="252" t="s">
        <v>11</v>
      </c>
      <c r="F316" s="252" t="s">
        <v>12</v>
      </c>
      <c r="G316" s="252" t="s">
        <v>13</v>
      </c>
      <c r="H316" s="255"/>
      <c r="I316" s="255"/>
      <c r="J316" s="255"/>
      <c r="K316" s="255"/>
      <c r="L316" s="265"/>
      <c r="M316" s="265"/>
      <c r="N316" s="256" t="s">
        <v>14</v>
      </c>
      <c r="O316" s="256" t="s">
        <v>15</v>
      </c>
      <c r="P316" s="252" t="s">
        <v>16</v>
      </c>
      <c r="Q316" s="257" t="s">
        <v>17</v>
      </c>
    </row>
    <row r="317" spans="1:17" ht="21.75" customHeight="1">
      <c r="A317" s="263"/>
      <c r="B317" s="264"/>
      <c r="C317" s="266"/>
      <c r="D317" s="266"/>
      <c r="E317" s="253"/>
      <c r="F317" s="253"/>
      <c r="G317" s="266"/>
      <c r="H317" s="253"/>
      <c r="I317" s="253"/>
      <c r="J317" s="253"/>
      <c r="K317" s="253"/>
      <c r="L317" s="266"/>
      <c r="M317" s="266"/>
      <c r="N317" s="253"/>
      <c r="O317" s="253"/>
      <c r="P317" s="253"/>
      <c r="Q317" s="258"/>
    </row>
    <row r="318" spans="1:17" ht="30" customHeight="1">
      <c r="A318" s="117" t="s">
        <v>68</v>
      </c>
      <c r="B318" s="122" t="s">
        <v>69</v>
      </c>
      <c r="C318" s="215">
        <v>114</v>
      </c>
      <c r="D318" s="216">
        <v>7542</v>
      </c>
      <c r="E318" s="216">
        <v>5916</v>
      </c>
      <c r="F318" s="216">
        <v>1269</v>
      </c>
      <c r="G318" s="216">
        <v>409</v>
      </c>
      <c r="H318" s="216">
        <v>3801644</v>
      </c>
      <c r="I318" s="216">
        <v>12906135</v>
      </c>
      <c r="J318" s="216">
        <v>29254749</v>
      </c>
      <c r="K318" s="216">
        <v>23720195</v>
      </c>
      <c r="L318" s="216">
        <v>565492</v>
      </c>
      <c r="M318" s="216">
        <v>14546348</v>
      </c>
      <c r="N318" s="216">
        <v>4609257</v>
      </c>
      <c r="O318" s="216">
        <v>1914980</v>
      </c>
      <c r="P318" s="216">
        <v>1215950</v>
      </c>
      <c r="Q318" s="216">
        <v>1478327</v>
      </c>
    </row>
    <row r="319" spans="1:17" ht="21.75" customHeight="1">
      <c r="A319" s="96"/>
      <c r="B319" s="123" t="s">
        <v>20</v>
      </c>
      <c r="C319" s="215">
        <v>70</v>
      </c>
      <c r="D319" s="216">
        <v>997</v>
      </c>
      <c r="E319" s="216">
        <v>692</v>
      </c>
      <c r="F319" s="216">
        <v>289</v>
      </c>
      <c r="G319" s="216">
        <v>12</v>
      </c>
      <c r="H319" s="216">
        <v>345512</v>
      </c>
      <c r="I319" s="216">
        <v>736492</v>
      </c>
      <c r="J319" s="216">
        <v>1475015</v>
      </c>
      <c r="K319" s="216">
        <v>1457014</v>
      </c>
      <c r="L319" s="216">
        <v>0</v>
      </c>
      <c r="M319" s="216">
        <v>685461</v>
      </c>
      <c r="N319" s="216">
        <v>0</v>
      </c>
      <c r="O319" s="216">
        <v>0</v>
      </c>
      <c r="P319" s="216">
        <v>0</v>
      </c>
      <c r="Q319" s="216">
        <v>0</v>
      </c>
    </row>
    <row r="320" spans="1:17" ht="21.75" customHeight="1">
      <c r="A320" s="96"/>
      <c r="B320" s="124" t="s">
        <v>21</v>
      </c>
      <c r="C320" s="215">
        <v>22</v>
      </c>
      <c r="D320" s="216">
        <v>139</v>
      </c>
      <c r="E320" s="216">
        <v>101</v>
      </c>
      <c r="F320" s="216">
        <v>33</v>
      </c>
      <c r="G320" s="216">
        <v>0</v>
      </c>
      <c r="H320" s="216">
        <v>48040</v>
      </c>
      <c r="I320" s="216">
        <v>68597</v>
      </c>
      <c r="J320" s="216">
        <v>174088</v>
      </c>
      <c r="K320" s="216">
        <v>168182</v>
      </c>
      <c r="L320" s="216">
        <v>0</v>
      </c>
      <c r="M320" s="216">
        <v>97805</v>
      </c>
      <c r="N320" s="216">
        <v>0</v>
      </c>
      <c r="O320" s="216">
        <v>0</v>
      </c>
      <c r="P320" s="216">
        <v>0</v>
      </c>
      <c r="Q320" s="216">
        <v>0</v>
      </c>
    </row>
    <row r="321" spans="1:17" ht="21.75" customHeight="1">
      <c r="A321" s="96"/>
      <c r="B321" s="124" t="s">
        <v>22</v>
      </c>
      <c r="C321" s="215">
        <v>26</v>
      </c>
      <c r="D321" s="216">
        <v>333</v>
      </c>
      <c r="E321" s="216">
        <v>216</v>
      </c>
      <c r="F321" s="216">
        <v>110</v>
      </c>
      <c r="G321" s="216">
        <v>6</v>
      </c>
      <c r="H321" s="216">
        <v>114685</v>
      </c>
      <c r="I321" s="216">
        <v>256148</v>
      </c>
      <c r="J321" s="216">
        <v>487215</v>
      </c>
      <c r="K321" s="216">
        <v>482057</v>
      </c>
      <c r="L321" s="216">
        <v>0</v>
      </c>
      <c r="M321" s="216">
        <v>214510</v>
      </c>
      <c r="N321" s="216">
        <v>0</v>
      </c>
      <c r="O321" s="216">
        <v>0</v>
      </c>
      <c r="P321" s="216">
        <v>0</v>
      </c>
      <c r="Q321" s="216">
        <v>0</v>
      </c>
    </row>
    <row r="322" spans="1:17" ht="21.75" customHeight="1">
      <c r="A322" s="96"/>
      <c r="B322" s="124" t="s">
        <v>23</v>
      </c>
      <c r="C322" s="215">
        <v>22</v>
      </c>
      <c r="D322" s="216">
        <v>525</v>
      </c>
      <c r="E322" s="216">
        <v>375</v>
      </c>
      <c r="F322" s="216">
        <v>146</v>
      </c>
      <c r="G322" s="216">
        <v>6</v>
      </c>
      <c r="H322" s="216">
        <v>182787</v>
      </c>
      <c r="I322" s="216">
        <v>411747</v>
      </c>
      <c r="J322" s="216">
        <v>813712</v>
      </c>
      <c r="K322" s="216">
        <v>806775</v>
      </c>
      <c r="L322" s="216">
        <v>0</v>
      </c>
      <c r="M322" s="216">
        <v>373146</v>
      </c>
      <c r="N322" s="216">
        <v>0</v>
      </c>
      <c r="O322" s="216">
        <v>0</v>
      </c>
      <c r="P322" s="216">
        <v>0</v>
      </c>
      <c r="Q322" s="216">
        <v>0</v>
      </c>
    </row>
    <row r="323" spans="1:17" ht="21.75" customHeight="1">
      <c r="A323" s="96"/>
      <c r="B323" s="123" t="s">
        <v>24</v>
      </c>
      <c r="C323" s="215">
        <v>44</v>
      </c>
      <c r="D323" s="216">
        <v>6545</v>
      </c>
      <c r="E323" s="216">
        <v>5224</v>
      </c>
      <c r="F323" s="216">
        <v>980</v>
      </c>
      <c r="G323" s="216">
        <v>397</v>
      </c>
      <c r="H323" s="216">
        <v>3456132</v>
      </c>
      <c r="I323" s="216">
        <v>12169643</v>
      </c>
      <c r="J323" s="216">
        <v>27779734</v>
      </c>
      <c r="K323" s="216">
        <v>22263181</v>
      </c>
      <c r="L323" s="216">
        <v>565492</v>
      </c>
      <c r="M323" s="216">
        <v>13860887</v>
      </c>
      <c r="N323" s="216">
        <v>4609257</v>
      </c>
      <c r="O323" s="216">
        <v>1914980</v>
      </c>
      <c r="P323" s="216">
        <v>1215950</v>
      </c>
      <c r="Q323" s="216">
        <v>1478327</v>
      </c>
    </row>
    <row r="324" spans="1:17" ht="21.75" customHeight="1">
      <c r="A324" s="96"/>
      <c r="B324" s="124" t="s">
        <v>25</v>
      </c>
      <c r="C324" s="215">
        <v>13</v>
      </c>
      <c r="D324" s="216">
        <v>508</v>
      </c>
      <c r="E324" s="216">
        <v>398</v>
      </c>
      <c r="F324" s="216">
        <v>96</v>
      </c>
      <c r="G324" s="216">
        <v>14</v>
      </c>
      <c r="H324" s="216">
        <v>203361</v>
      </c>
      <c r="I324" s="216">
        <v>438948</v>
      </c>
      <c r="J324" s="216">
        <v>1192193</v>
      </c>
      <c r="K324" s="216">
        <v>1186432</v>
      </c>
      <c r="L324" s="216">
        <v>31742</v>
      </c>
      <c r="M324" s="216">
        <v>667620</v>
      </c>
      <c r="N324" s="216">
        <v>181375</v>
      </c>
      <c r="O324" s="216">
        <v>21738</v>
      </c>
      <c r="P324" s="216">
        <v>43732</v>
      </c>
      <c r="Q324" s="216">
        <v>115905</v>
      </c>
    </row>
    <row r="325" spans="1:17" ht="21.75" customHeight="1">
      <c r="A325" s="96"/>
      <c r="B325" s="124" t="s">
        <v>26</v>
      </c>
      <c r="C325" s="215">
        <v>16</v>
      </c>
      <c r="D325" s="216">
        <v>1094</v>
      </c>
      <c r="E325" s="216">
        <v>836</v>
      </c>
      <c r="F325" s="216">
        <v>226</v>
      </c>
      <c r="G325" s="216">
        <v>33</v>
      </c>
      <c r="H325" s="216">
        <v>429177</v>
      </c>
      <c r="I325" s="216">
        <v>1102658</v>
      </c>
      <c r="J325" s="216">
        <v>2308466</v>
      </c>
      <c r="K325" s="216">
        <v>2013347</v>
      </c>
      <c r="L325" s="216">
        <v>52977</v>
      </c>
      <c r="M325" s="216">
        <v>1086293</v>
      </c>
      <c r="N325" s="216">
        <v>353702</v>
      </c>
      <c r="O325" s="216">
        <v>52873</v>
      </c>
      <c r="P325" s="216">
        <v>68695</v>
      </c>
      <c r="Q325" s="216">
        <v>232134</v>
      </c>
    </row>
    <row r="326" spans="1:17" ht="21.75" customHeight="1">
      <c r="A326" s="96"/>
      <c r="B326" s="124" t="s">
        <v>27</v>
      </c>
      <c r="C326" s="215">
        <v>9</v>
      </c>
      <c r="D326" s="216">
        <v>1189</v>
      </c>
      <c r="E326" s="216">
        <v>882</v>
      </c>
      <c r="F326" s="216">
        <v>210</v>
      </c>
      <c r="G326" s="216">
        <v>109</v>
      </c>
      <c r="H326" s="216">
        <v>607140</v>
      </c>
      <c r="I326" s="216">
        <v>2114024</v>
      </c>
      <c r="J326" s="216">
        <v>3804895</v>
      </c>
      <c r="K326" s="216">
        <v>3653093</v>
      </c>
      <c r="L326" s="216">
        <v>76325</v>
      </c>
      <c r="M326" s="216">
        <v>1494698</v>
      </c>
      <c r="N326" s="216">
        <v>413349</v>
      </c>
      <c r="O326" s="216">
        <v>80664</v>
      </c>
      <c r="P326" s="216">
        <v>184516</v>
      </c>
      <c r="Q326" s="216">
        <v>148169</v>
      </c>
    </row>
    <row r="327" spans="1:17" ht="21.75" customHeight="1">
      <c r="A327" s="96"/>
      <c r="B327" s="124" t="s">
        <v>28</v>
      </c>
      <c r="C327" s="215">
        <v>2</v>
      </c>
      <c r="D327" s="216">
        <v>475</v>
      </c>
      <c r="E327" s="216">
        <v>386</v>
      </c>
      <c r="F327" s="216">
        <v>32</v>
      </c>
      <c r="G327" s="216">
        <v>72</v>
      </c>
      <c r="H327" s="216" t="s">
        <v>80</v>
      </c>
      <c r="I327" s="216" t="s">
        <v>80</v>
      </c>
      <c r="J327" s="216" t="s">
        <v>80</v>
      </c>
      <c r="K327" s="216" t="s">
        <v>80</v>
      </c>
      <c r="L327" s="216" t="s">
        <v>80</v>
      </c>
      <c r="M327" s="216" t="s">
        <v>80</v>
      </c>
      <c r="N327" s="216" t="s">
        <v>80</v>
      </c>
      <c r="O327" s="216" t="s">
        <v>80</v>
      </c>
      <c r="P327" s="216" t="s">
        <v>80</v>
      </c>
      <c r="Q327" s="216" t="s">
        <v>80</v>
      </c>
    </row>
    <row r="328" spans="1:17" ht="21.75" customHeight="1">
      <c r="A328" s="96"/>
      <c r="B328" s="124" t="s">
        <v>29</v>
      </c>
      <c r="C328" s="215">
        <v>1</v>
      </c>
      <c r="D328" s="216">
        <v>465</v>
      </c>
      <c r="E328" s="216">
        <v>303</v>
      </c>
      <c r="F328" s="216">
        <v>155</v>
      </c>
      <c r="G328" s="216">
        <v>8</v>
      </c>
      <c r="H328" s="216" t="s">
        <v>80</v>
      </c>
      <c r="I328" s="216" t="s">
        <v>80</v>
      </c>
      <c r="J328" s="216" t="s">
        <v>80</v>
      </c>
      <c r="K328" s="216" t="s">
        <v>80</v>
      </c>
      <c r="L328" s="216" t="s">
        <v>80</v>
      </c>
      <c r="M328" s="216" t="s">
        <v>80</v>
      </c>
      <c r="N328" s="216" t="s">
        <v>80</v>
      </c>
      <c r="O328" s="216" t="s">
        <v>80</v>
      </c>
      <c r="P328" s="216" t="s">
        <v>80</v>
      </c>
      <c r="Q328" s="216" t="s">
        <v>80</v>
      </c>
    </row>
    <row r="329" spans="1:17" ht="21.75" customHeight="1">
      <c r="A329" s="96"/>
      <c r="B329" s="124" t="s">
        <v>30</v>
      </c>
      <c r="C329" s="215">
        <v>2</v>
      </c>
      <c r="D329" s="216">
        <v>1170</v>
      </c>
      <c r="E329" s="216">
        <v>805</v>
      </c>
      <c r="F329" s="216">
        <v>231</v>
      </c>
      <c r="G329" s="216">
        <v>161</v>
      </c>
      <c r="H329" s="216" t="s">
        <v>80</v>
      </c>
      <c r="I329" s="216" t="s">
        <v>80</v>
      </c>
      <c r="J329" s="216" t="s">
        <v>80</v>
      </c>
      <c r="K329" s="216" t="s">
        <v>80</v>
      </c>
      <c r="L329" s="216" t="s">
        <v>80</v>
      </c>
      <c r="M329" s="216" t="s">
        <v>80</v>
      </c>
      <c r="N329" s="216" t="s">
        <v>80</v>
      </c>
      <c r="O329" s="216" t="s">
        <v>80</v>
      </c>
      <c r="P329" s="216" t="s">
        <v>80</v>
      </c>
      <c r="Q329" s="216" t="s">
        <v>80</v>
      </c>
    </row>
    <row r="330" spans="1:17" ht="21.75" customHeight="1">
      <c r="A330" s="125"/>
      <c r="B330" s="126" t="s">
        <v>31</v>
      </c>
      <c r="C330" s="217">
        <v>1</v>
      </c>
      <c r="D330" s="218">
        <v>1644</v>
      </c>
      <c r="E330" s="218">
        <v>1614</v>
      </c>
      <c r="F330" s="218">
        <v>30</v>
      </c>
      <c r="G330" s="218">
        <v>0</v>
      </c>
      <c r="H330" s="218" t="s">
        <v>80</v>
      </c>
      <c r="I330" s="218" t="s">
        <v>80</v>
      </c>
      <c r="J330" s="218" t="s">
        <v>80</v>
      </c>
      <c r="K330" s="218" t="s">
        <v>80</v>
      </c>
      <c r="L330" s="218" t="s">
        <v>80</v>
      </c>
      <c r="M330" s="218" t="s">
        <v>80</v>
      </c>
      <c r="N330" s="218" t="s">
        <v>80</v>
      </c>
      <c r="O330" s="218" t="s">
        <v>80</v>
      </c>
      <c r="P330" s="218" t="s">
        <v>80</v>
      </c>
      <c r="Q330" s="218" t="s">
        <v>80</v>
      </c>
    </row>
    <row r="331" spans="1:17" ht="21.75" customHeight="1" thickBot="1">
      <c r="A331" s="96"/>
      <c r="B331" s="116"/>
      <c r="C331" s="216"/>
      <c r="D331" s="216"/>
      <c r="E331" s="216"/>
      <c r="F331" s="216"/>
      <c r="G331" s="216"/>
      <c r="H331" s="216"/>
      <c r="I331" s="216"/>
      <c r="J331" s="216"/>
      <c r="K331" s="216"/>
      <c r="L331" s="216"/>
      <c r="M331" s="216"/>
      <c r="N331" s="216"/>
      <c r="O331" s="216"/>
      <c r="P331" s="216"/>
      <c r="Q331" s="216" t="s">
        <v>79</v>
      </c>
    </row>
    <row r="332" spans="1:17" ht="21.75" customHeight="1" thickTop="1">
      <c r="A332" s="259" t="s">
        <v>0</v>
      </c>
      <c r="B332" s="260"/>
      <c r="C332" s="254" t="s">
        <v>1</v>
      </c>
      <c r="D332" s="254" t="s">
        <v>2</v>
      </c>
      <c r="E332" s="249" t="s">
        <v>3</v>
      </c>
      <c r="F332" s="250"/>
      <c r="G332" s="251"/>
      <c r="H332" s="254" t="s">
        <v>4</v>
      </c>
      <c r="I332" s="254" t="s">
        <v>5</v>
      </c>
      <c r="J332" s="254" t="s">
        <v>6</v>
      </c>
      <c r="K332" s="267" t="s">
        <v>7</v>
      </c>
      <c r="L332" s="254" t="s">
        <v>8</v>
      </c>
      <c r="M332" s="254" t="s">
        <v>9</v>
      </c>
      <c r="N332" s="268" t="s">
        <v>10</v>
      </c>
      <c r="O332" s="269"/>
      <c r="P332" s="269"/>
      <c r="Q332" s="269"/>
    </row>
    <row r="333" spans="1:17" ht="21.75" customHeight="1">
      <c r="A333" s="261"/>
      <c r="B333" s="262"/>
      <c r="C333" s="265"/>
      <c r="D333" s="265"/>
      <c r="E333" s="252" t="s">
        <v>11</v>
      </c>
      <c r="F333" s="252" t="s">
        <v>12</v>
      </c>
      <c r="G333" s="252" t="s">
        <v>13</v>
      </c>
      <c r="H333" s="255"/>
      <c r="I333" s="255"/>
      <c r="J333" s="255"/>
      <c r="K333" s="255"/>
      <c r="L333" s="265"/>
      <c r="M333" s="265"/>
      <c r="N333" s="256" t="s">
        <v>14</v>
      </c>
      <c r="O333" s="256" t="s">
        <v>15</v>
      </c>
      <c r="P333" s="252" t="s">
        <v>16</v>
      </c>
      <c r="Q333" s="257" t="s">
        <v>17</v>
      </c>
    </row>
    <row r="334" spans="1:17" ht="21.75" customHeight="1">
      <c r="A334" s="263"/>
      <c r="B334" s="264"/>
      <c r="C334" s="266"/>
      <c r="D334" s="266"/>
      <c r="E334" s="253"/>
      <c r="F334" s="253"/>
      <c r="G334" s="266"/>
      <c r="H334" s="253"/>
      <c r="I334" s="253"/>
      <c r="J334" s="253"/>
      <c r="K334" s="253"/>
      <c r="L334" s="266"/>
      <c r="M334" s="266"/>
      <c r="N334" s="253"/>
      <c r="O334" s="253"/>
      <c r="P334" s="253"/>
      <c r="Q334" s="258"/>
    </row>
    <row r="335" spans="1:17" ht="30" customHeight="1">
      <c r="A335" s="117" t="s">
        <v>70</v>
      </c>
      <c r="B335" s="122" t="s">
        <v>81</v>
      </c>
      <c r="C335" s="215">
        <v>100</v>
      </c>
      <c r="D335" s="216">
        <v>11856</v>
      </c>
      <c r="E335" s="216">
        <v>7803</v>
      </c>
      <c r="F335" s="216">
        <v>1928</v>
      </c>
      <c r="G335" s="216">
        <v>2447</v>
      </c>
      <c r="H335" s="216">
        <v>6108344</v>
      </c>
      <c r="I335" s="216">
        <v>41010127</v>
      </c>
      <c r="J335" s="216">
        <v>55222709</v>
      </c>
      <c r="K335" s="216">
        <v>29497735</v>
      </c>
      <c r="L335" s="216">
        <v>1761438</v>
      </c>
      <c r="M335" s="216">
        <v>12109674</v>
      </c>
      <c r="N335" s="216">
        <v>4136312</v>
      </c>
      <c r="O335" s="216">
        <v>698970</v>
      </c>
      <c r="P335" s="216">
        <v>1981492</v>
      </c>
      <c r="Q335" s="216">
        <v>1455850</v>
      </c>
    </row>
    <row r="336" spans="1:17" ht="21.75" customHeight="1">
      <c r="A336" s="96"/>
      <c r="B336" s="123" t="s">
        <v>20</v>
      </c>
      <c r="C336" s="215">
        <v>50</v>
      </c>
      <c r="D336" s="216">
        <v>718</v>
      </c>
      <c r="E336" s="216">
        <v>360</v>
      </c>
      <c r="F336" s="216">
        <v>342</v>
      </c>
      <c r="G336" s="216">
        <v>18</v>
      </c>
      <c r="H336" s="216">
        <v>216653</v>
      </c>
      <c r="I336" s="216">
        <v>371674</v>
      </c>
      <c r="J336" s="216">
        <v>766744</v>
      </c>
      <c r="K336" s="216">
        <v>760410</v>
      </c>
      <c r="L336" s="216">
        <v>0</v>
      </c>
      <c r="M336" s="216">
        <v>365804</v>
      </c>
      <c r="N336" s="216">
        <v>0</v>
      </c>
      <c r="O336" s="216">
        <v>0</v>
      </c>
      <c r="P336" s="216">
        <v>0</v>
      </c>
      <c r="Q336" s="216">
        <v>0</v>
      </c>
    </row>
    <row r="337" spans="1:17" ht="21.75" customHeight="1">
      <c r="A337" s="96"/>
      <c r="B337" s="124" t="s">
        <v>21</v>
      </c>
      <c r="C337" s="215">
        <v>16</v>
      </c>
      <c r="D337" s="216">
        <v>89</v>
      </c>
      <c r="E337" s="216">
        <v>52</v>
      </c>
      <c r="F337" s="216">
        <v>36</v>
      </c>
      <c r="G337" s="216">
        <v>0</v>
      </c>
      <c r="H337" s="216">
        <v>23998</v>
      </c>
      <c r="I337" s="216">
        <v>54733</v>
      </c>
      <c r="J337" s="216">
        <v>97407</v>
      </c>
      <c r="K337" s="216">
        <v>97407</v>
      </c>
      <c r="L337" s="216">
        <v>0</v>
      </c>
      <c r="M337" s="216">
        <v>39512</v>
      </c>
      <c r="N337" s="216">
        <v>0</v>
      </c>
      <c r="O337" s="216">
        <v>0</v>
      </c>
      <c r="P337" s="216">
        <v>0</v>
      </c>
      <c r="Q337" s="216">
        <v>0</v>
      </c>
    </row>
    <row r="338" spans="1:17" ht="21.75" customHeight="1">
      <c r="A338" s="96"/>
      <c r="B338" s="124" t="s">
        <v>22</v>
      </c>
      <c r="C338" s="215">
        <v>21</v>
      </c>
      <c r="D338" s="216">
        <v>309</v>
      </c>
      <c r="E338" s="216">
        <v>153</v>
      </c>
      <c r="F338" s="216">
        <v>146</v>
      </c>
      <c r="G338" s="216">
        <v>9</v>
      </c>
      <c r="H338" s="216">
        <v>79477</v>
      </c>
      <c r="I338" s="216">
        <v>146243</v>
      </c>
      <c r="J338" s="216">
        <v>291590</v>
      </c>
      <c r="K338" s="216">
        <v>286375</v>
      </c>
      <c r="L338" s="216">
        <v>0</v>
      </c>
      <c r="M338" s="216">
        <v>134581</v>
      </c>
      <c r="N338" s="216">
        <v>0</v>
      </c>
      <c r="O338" s="216">
        <v>0</v>
      </c>
      <c r="P338" s="216">
        <v>0</v>
      </c>
      <c r="Q338" s="216">
        <v>0</v>
      </c>
    </row>
    <row r="339" spans="1:17" ht="21.75" customHeight="1">
      <c r="A339" s="96"/>
      <c r="B339" s="124" t="s">
        <v>23</v>
      </c>
      <c r="C339" s="215">
        <v>13</v>
      </c>
      <c r="D339" s="216">
        <v>320</v>
      </c>
      <c r="E339" s="216">
        <v>155</v>
      </c>
      <c r="F339" s="216">
        <v>160</v>
      </c>
      <c r="G339" s="216">
        <v>9</v>
      </c>
      <c r="H339" s="216">
        <v>113178</v>
      </c>
      <c r="I339" s="216">
        <v>170698</v>
      </c>
      <c r="J339" s="216">
        <v>377747</v>
      </c>
      <c r="K339" s="216">
        <v>376628</v>
      </c>
      <c r="L339" s="216">
        <v>0</v>
      </c>
      <c r="M339" s="216">
        <v>191711</v>
      </c>
      <c r="N339" s="216">
        <v>0</v>
      </c>
      <c r="O339" s="216">
        <v>0</v>
      </c>
      <c r="P339" s="216">
        <v>0</v>
      </c>
      <c r="Q339" s="216">
        <v>0</v>
      </c>
    </row>
    <row r="340" spans="1:17" ht="21.75" customHeight="1">
      <c r="A340" s="96"/>
      <c r="B340" s="123" t="s">
        <v>24</v>
      </c>
      <c r="C340" s="215">
        <v>50</v>
      </c>
      <c r="D340" s="216">
        <v>11138</v>
      </c>
      <c r="E340" s="216">
        <v>7443</v>
      </c>
      <c r="F340" s="216">
        <v>1586</v>
      </c>
      <c r="G340" s="216">
        <v>2429</v>
      </c>
      <c r="H340" s="216">
        <v>5891691</v>
      </c>
      <c r="I340" s="216">
        <v>40638453</v>
      </c>
      <c r="J340" s="216">
        <v>54455965</v>
      </c>
      <c r="K340" s="216">
        <v>28737325</v>
      </c>
      <c r="L340" s="216">
        <v>1761438</v>
      </c>
      <c r="M340" s="216">
        <v>11743870</v>
      </c>
      <c r="N340" s="216">
        <v>4136312</v>
      </c>
      <c r="O340" s="216">
        <v>698970</v>
      </c>
      <c r="P340" s="216">
        <v>1981492</v>
      </c>
      <c r="Q340" s="216">
        <v>1455850</v>
      </c>
    </row>
    <row r="341" spans="1:17" ht="21.75" customHeight="1">
      <c r="A341" s="96"/>
      <c r="B341" s="124" t="s">
        <v>25</v>
      </c>
      <c r="C341" s="215">
        <v>7</v>
      </c>
      <c r="D341" s="216">
        <v>260</v>
      </c>
      <c r="E341" s="216">
        <v>148</v>
      </c>
      <c r="F341" s="216">
        <v>98</v>
      </c>
      <c r="G341" s="216">
        <v>14</v>
      </c>
      <c r="H341" s="216">
        <v>95802</v>
      </c>
      <c r="I341" s="216">
        <v>191884</v>
      </c>
      <c r="J341" s="216">
        <v>390019</v>
      </c>
      <c r="K341" s="216">
        <v>389318</v>
      </c>
      <c r="L341" s="216">
        <v>11533</v>
      </c>
      <c r="M341" s="216">
        <v>177091</v>
      </c>
      <c r="N341" s="216">
        <v>68859</v>
      </c>
      <c r="O341" s="216">
        <v>48</v>
      </c>
      <c r="P341" s="216">
        <v>38756</v>
      </c>
      <c r="Q341" s="216">
        <v>30055</v>
      </c>
    </row>
    <row r="342" spans="1:17" ht="21.75" customHeight="1">
      <c r="A342" s="96"/>
      <c r="B342" s="124" t="s">
        <v>26</v>
      </c>
      <c r="C342" s="215">
        <v>16</v>
      </c>
      <c r="D342" s="216">
        <v>1133</v>
      </c>
      <c r="E342" s="216">
        <v>770</v>
      </c>
      <c r="F342" s="216">
        <v>295</v>
      </c>
      <c r="G342" s="216">
        <v>72</v>
      </c>
      <c r="H342" s="216">
        <v>392480</v>
      </c>
      <c r="I342" s="216">
        <v>792914</v>
      </c>
      <c r="J342" s="216">
        <v>1746674</v>
      </c>
      <c r="K342" s="216">
        <v>1725400</v>
      </c>
      <c r="L342" s="216">
        <v>64292</v>
      </c>
      <c r="M342" s="216">
        <v>832769</v>
      </c>
      <c r="N342" s="216">
        <v>186463</v>
      </c>
      <c r="O342" s="216">
        <v>24668</v>
      </c>
      <c r="P342" s="216">
        <v>42415</v>
      </c>
      <c r="Q342" s="216">
        <v>119380</v>
      </c>
    </row>
    <row r="343" spans="1:17" ht="21.75" customHeight="1">
      <c r="A343" s="96"/>
      <c r="B343" s="124" t="s">
        <v>27</v>
      </c>
      <c r="C343" s="215">
        <v>13</v>
      </c>
      <c r="D343" s="216">
        <v>1947</v>
      </c>
      <c r="E343" s="216">
        <v>1084</v>
      </c>
      <c r="F343" s="216">
        <v>528</v>
      </c>
      <c r="G343" s="216">
        <v>352</v>
      </c>
      <c r="H343" s="216">
        <v>745682</v>
      </c>
      <c r="I343" s="216">
        <v>3497214</v>
      </c>
      <c r="J343" s="216">
        <v>5470594</v>
      </c>
      <c r="K343" s="216">
        <v>5388065</v>
      </c>
      <c r="L343" s="216">
        <v>103053</v>
      </c>
      <c r="M343" s="216">
        <v>1825041</v>
      </c>
      <c r="N343" s="216">
        <v>468360</v>
      </c>
      <c r="O343" s="216">
        <v>30090</v>
      </c>
      <c r="P343" s="216">
        <v>209566</v>
      </c>
      <c r="Q343" s="216">
        <v>228704</v>
      </c>
    </row>
    <row r="344" spans="1:17" ht="21.75" customHeight="1">
      <c r="A344" s="96"/>
      <c r="B344" s="124" t="s">
        <v>28</v>
      </c>
      <c r="C344" s="215">
        <v>4</v>
      </c>
      <c r="D344" s="216">
        <v>944</v>
      </c>
      <c r="E344" s="216">
        <v>770</v>
      </c>
      <c r="F344" s="216">
        <v>176</v>
      </c>
      <c r="G344" s="216">
        <v>22</v>
      </c>
      <c r="H344" s="216">
        <v>385639</v>
      </c>
      <c r="I344" s="216">
        <v>1431828</v>
      </c>
      <c r="J344" s="216">
        <v>2170199</v>
      </c>
      <c r="K344" s="216">
        <v>2171059</v>
      </c>
      <c r="L344" s="216">
        <v>55328</v>
      </c>
      <c r="M344" s="216">
        <v>638579</v>
      </c>
      <c r="N344" s="216">
        <v>127595</v>
      </c>
      <c r="O344" s="216">
        <v>27622</v>
      </c>
      <c r="P344" s="216">
        <v>36128</v>
      </c>
      <c r="Q344" s="216">
        <v>63845</v>
      </c>
    </row>
    <row r="345" spans="1:17" ht="21.75" customHeight="1">
      <c r="A345" s="96"/>
      <c r="B345" s="124" t="s">
        <v>29</v>
      </c>
      <c r="C345" s="215">
        <v>5</v>
      </c>
      <c r="D345" s="216">
        <v>1837</v>
      </c>
      <c r="E345" s="216">
        <v>1141</v>
      </c>
      <c r="F345" s="216">
        <v>295</v>
      </c>
      <c r="G345" s="216">
        <v>452</v>
      </c>
      <c r="H345" s="216">
        <v>964373</v>
      </c>
      <c r="I345" s="216">
        <v>3700987</v>
      </c>
      <c r="J345" s="216">
        <v>6935541</v>
      </c>
      <c r="K345" s="216">
        <v>6980155</v>
      </c>
      <c r="L345" s="216">
        <v>296842</v>
      </c>
      <c r="M345" s="216">
        <v>2882167</v>
      </c>
      <c r="N345" s="216">
        <v>983949</v>
      </c>
      <c r="O345" s="216">
        <v>319337</v>
      </c>
      <c r="P345" s="216">
        <v>254777</v>
      </c>
      <c r="Q345" s="216">
        <v>409835</v>
      </c>
    </row>
    <row r="346" spans="1:17" ht="21.75" customHeight="1">
      <c r="A346" s="96"/>
      <c r="B346" s="124" t="s">
        <v>30</v>
      </c>
      <c r="C346" s="215">
        <v>3</v>
      </c>
      <c r="D346" s="216">
        <v>2189</v>
      </c>
      <c r="E346" s="216">
        <v>1271</v>
      </c>
      <c r="F346" s="216">
        <v>149</v>
      </c>
      <c r="G346" s="216">
        <v>815</v>
      </c>
      <c r="H346" s="216" t="s">
        <v>80</v>
      </c>
      <c r="I346" s="216" t="s">
        <v>80</v>
      </c>
      <c r="J346" s="216" t="s">
        <v>80</v>
      </c>
      <c r="K346" s="216" t="s">
        <v>80</v>
      </c>
      <c r="L346" s="216" t="s">
        <v>80</v>
      </c>
      <c r="M346" s="216" t="s">
        <v>80</v>
      </c>
      <c r="N346" s="216" t="s">
        <v>80</v>
      </c>
      <c r="O346" s="216" t="s">
        <v>80</v>
      </c>
      <c r="P346" s="216" t="s">
        <v>80</v>
      </c>
      <c r="Q346" s="216" t="s">
        <v>80</v>
      </c>
    </row>
    <row r="347" spans="1:17" ht="21.75" customHeight="1" thickBot="1">
      <c r="A347" s="125"/>
      <c r="B347" s="126" t="s">
        <v>31</v>
      </c>
      <c r="C347" s="217">
        <v>2</v>
      </c>
      <c r="D347" s="218">
        <v>2828</v>
      </c>
      <c r="E347" s="219">
        <v>2259</v>
      </c>
      <c r="F347" s="218">
        <v>45</v>
      </c>
      <c r="G347" s="218">
        <v>702</v>
      </c>
      <c r="H347" s="218" t="s">
        <v>80</v>
      </c>
      <c r="I347" s="218" t="s">
        <v>80</v>
      </c>
      <c r="J347" s="218" t="s">
        <v>80</v>
      </c>
      <c r="K347" s="218" t="s">
        <v>80</v>
      </c>
      <c r="L347" s="218" t="s">
        <v>80</v>
      </c>
      <c r="M347" s="218" t="s">
        <v>80</v>
      </c>
      <c r="N347" s="218" t="s">
        <v>80</v>
      </c>
      <c r="O347" s="218" t="s">
        <v>80</v>
      </c>
      <c r="P347" s="218" t="s">
        <v>80</v>
      </c>
      <c r="Q347" s="218" t="s">
        <v>80</v>
      </c>
    </row>
    <row r="348" spans="1:17" ht="21.75" customHeight="1" thickTop="1">
      <c r="A348" s="259" t="s">
        <v>0</v>
      </c>
      <c r="B348" s="260"/>
      <c r="C348" s="254" t="s">
        <v>1</v>
      </c>
      <c r="D348" s="254" t="s">
        <v>2</v>
      </c>
      <c r="E348" s="249" t="s">
        <v>3</v>
      </c>
      <c r="F348" s="250"/>
      <c r="G348" s="251"/>
      <c r="H348" s="254" t="s">
        <v>4</v>
      </c>
      <c r="I348" s="254" t="s">
        <v>5</v>
      </c>
      <c r="J348" s="254" t="s">
        <v>6</v>
      </c>
      <c r="K348" s="267" t="s">
        <v>7</v>
      </c>
      <c r="L348" s="254" t="s">
        <v>8</v>
      </c>
      <c r="M348" s="254" t="s">
        <v>9</v>
      </c>
      <c r="N348" s="268" t="s">
        <v>10</v>
      </c>
      <c r="O348" s="269"/>
      <c r="P348" s="269"/>
      <c r="Q348" s="269"/>
    </row>
    <row r="349" spans="1:17" ht="21.75" customHeight="1">
      <c r="A349" s="261"/>
      <c r="B349" s="262"/>
      <c r="C349" s="265"/>
      <c r="D349" s="265"/>
      <c r="E349" s="252" t="s">
        <v>11</v>
      </c>
      <c r="F349" s="252" t="s">
        <v>12</v>
      </c>
      <c r="G349" s="252" t="s">
        <v>13</v>
      </c>
      <c r="H349" s="255"/>
      <c r="I349" s="255"/>
      <c r="J349" s="255"/>
      <c r="K349" s="255"/>
      <c r="L349" s="265"/>
      <c r="M349" s="265"/>
      <c r="N349" s="256" t="s">
        <v>14</v>
      </c>
      <c r="O349" s="256" t="s">
        <v>15</v>
      </c>
      <c r="P349" s="252" t="s">
        <v>16</v>
      </c>
      <c r="Q349" s="257" t="s">
        <v>17</v>
      </c>
    </row>
    <row r="350" spans="1:17" ht="21.75" customHeight="1">
      <c r="A350" s="263"/>
      <c r="B350" s="264"/>
      <c r="C350" s="266"/>
      <c r="D350" s="266"/>
      <c r="E350" s="253"/>
      <c r="F350" s="253"/>
      <c r="G350" s="266"/>
      <c r="H350" s="253"/>
      <c r="I350" s="253"/>
      <c r="J350" s="253"/>
      <c r="K350" s="253"/>
      <c r="L350" s="266"/>
      <c r="M350" s="266"/>
      <c r="N350" s="253"/>
      <c r="O350" s="253"/>
      <c r="P350" s="253"/>
      <c r="Q350" s="258"/>
    </row>
    <row r="351" spans="1:17" ht="30" customHeight="1">
      <c r="A351" s="117" t="s">
        <v>71</v>
      </c>
      <c r="B351" s="122" t="s">
        <v>72</v>
      </c>
      <c r="C351" s="215">
        <v>398</v>
      </c>
      <c r="D351" s="216">
        <v>38750</v>
      </c>
      <c r="E351" s="216">
        <v>25852</v>
      </c>
      <c r="F351" s="216">
        <v>8051</v>
      </c>
      <c r="G351" s="216">
        <v>5934</v>
      </c>
      <c r="H351" s="216">
        <v>21648271</v>
      </c>
      <c r="I351" s="216">
        <v>104826458</v>
      </c>
      <c r="J351" s="216">
        <v>155729832</v>
      </c>
      <c r="K351" s="216">
        <v>147816185</v>
      </c>
      <c r="L351" s="216">
        <v>5361564</v>
      </c>
      <c r="M351" s="216">
        <v>40272914</v>
      </c>
      <c r="N351" s="216">
        <v>32748557</v>
      </c>
      <c r="O351" s="216">
        <v>3088154</v>
      </c>
      <c r="P351" s="216">
        <v>24477503</v>
      </c>
      <c r="Q351" s="216">
        <v>5182900</v>
      </c>
    </row>
    <row r="352" spans="1:17" ht="21.75" customHeight="1">
      <c r="A352" s="96"/>
      <c r="B352" s="123" t="s">
        <v>20</v>
      </c>
      <c r="C352" s="215">
        <v>229</v>
      </c>
      <c r="D352" s="216">
        <v>3284</v>
      </c>
      <c r="E352" s="216">
        <v>2312</v>
      </c>
      <c r="F352" s="216">
        <v>891</v>
      </c>
      <c r="G352" s="216">
        <v>86</v>
      </c>
      <c r="H352" s="216">
        <v>1155824</v>
      </c>
      <c r="I352" s="216">
        <v>2519323</v>
      </c>
      <c r="J352" s="216">
        <v>5009271</v>
      </c>
      <c r="K352" s="216">
        <v>4710375</v>
      </c>
      <c r="L352" s="216">
        <v>0</v>
      </c>
      <c r="M352" s="216">
        <v>2308587</v>
      </c>
      <c r="N352" s="216">
        <v>0</v>
      </c>
      <c r="O352" s="216">
        <v>0</v>
      </c>
      <c r="P352" s="216">
        <v>0</v>
      </c>
      <c r="Q352" s="216">
        <v>0</v>
      </c>
    </row>
    <row r="353" spans="1:17" ht="21.75" customHeight="1">
      <c r="A353" s="96"/>
      <c r="B353" s="124" t="s">
        <v>21</v>
      </c>
      <c r="C353" s="215">
        <v>77</v>
      </c>
      <c r="D353" s="216">
        <v>530</v>
      </c>
      <c r="E353" s="216">
        <v>401</v>
      </c>
      <c r="F353" s="216">
        <v>124</v>
      </c>
      <c r="G353" s="216">
        <v>7</v>
      </c>
      <c r="H353" s="216">
        <v>192078</v>
      </c>
      <c r="I353" s="216">
        <v>327449</v>
      </c>
      <c r="J353" s="216">
        <v>724349</v>
      </c>
      <c r="K353" s="216">
        <v>634482</v>
      </c>
      <c r="L353" s="216">
        <v>0</v>
      </c>
      <c r="M353" s="216">
        <v>367556</v>
      </c>
      <c r="N353" s="216">
        <v>0</v>
      </c>
      <c r="O353" s="216">
        <v>0</v>
      </c>
      <c r="P353" s="216">
        <v>0</v>
      </c>
      <c r="Q353" s="216">
        <v>0</v>
      </c>
    </row>
    <row r="354" spans="1:17" ht="21.75" customHeight="1">
      <c r="A354" s="96"/>
      <c r="B354" s="124" t="s">
        <v>22</v>
      </c>
      <c r="C354" s="215">
        <v>92</v>
      </c>
      <c r="D354" s="216">
        <v>1305</v>
      </c>
      <c r="E354" s="216">
        <v>890</v>
      </c>
      <c r="F354" s="216">
        <v>371</v>
      </c>
      <c r="G354" s="216">
        <v>44</v>
      </c>
      <c r="H354" s="216">
        <v>474148</v>
      </c>
      <c r="I354" s="216">
        <v>979508</v>
      </c>
      <c r="J354" s="216">
        <v>1999397</v>
      </c>
      <c r="K354" s="216">
        <v>1943218</v>
      </c>
      <c r="L354" s="216">
        <v>0</v>
      </c>
      <c r="M354" s="216">
        <v>946954</v>
      </c>
      <c r="N354" s="216">
        <v>0</v>
      </c>
      <c r="O354" s="216">
        <v>0</v>
      </c>
      <c r="P354" s="216">
        <v>0</v>
      </c>
      <c r="Q354" s="216">
        <v>0</v>
      </c>
    </row>
    <row r="355" spans="1:17" ht="21.75" customHeight="1">
      <c r="A355" s="96"/>
      <c r="B355" s="124" t="s">
        <v>23</v>
      </c>
      <c r="C355" s="215">
        <v>60</v>
      </c>
      <c r="D355" s="216">
        <v>1449</v>
      </c>
      <c r="E355" s="216">
        <v>1021</v>
      </c>
      <c r="F355" s="216">
        <v>396</v>
      </c>
      <c r="G355" s="216">
        <v>35</v>
      </c>
      <c r="H355" s="216">
        <v>489598</v>
      </c>
      <c r="I355" s="216">
        <v>1212366</v>
      </c>
      <c r="J355" s="216">
        <v>2285525</v>
      </c>
      <c r="K355" s="216">
        <v>2132675</v>
      </c>
      <c r="L355" s="216">
        <v>0</v>
      </c>
      <c r="M355" s="216">
        <v>994077</v>
      </c>
      <c r="N355" s="216">
        <v>0</v>
      </c>
      <c r="O355" s="216">
        <v>0</v>
      </c>
      <c r="P355" s="216">
        <v>0</v>
      </c>
      <c r="Q355" s="216">
        <v>0</v>
      </c>
    </row>
    <row r="356" spans="1:17" ht="21.75" customHeight="1">
      <c r="A356" s="96"/>
      <c r="B356" s="123" t="s">
        <v>24</v>
      </c>
      <c r="C356" s="215">
        <v>169</v>
      </c>
      <c r="D356" s="216">
        <v>35466</v>
      </c>
      <c r="E356" s="216">
        <v>23540</v>
      </c>
      <c r="F356" s="216">
        <v>7160</v>
      </c>
      <c r="G356" s="216">
        <v>5848</v>
      </c>
      <c r="H356" s="216">
        <v>20492447</v>
      </c>
      <c r="I356" s="216">
        <v>102307135</v>
      </c>
      <c r="J356" s="216">
        <v>150720561</v>
      </c>
      <c r="K356" s="216">
        <v>143105810</v>
      </c>
      <c r="L356" s="216">
        <v>5361564</v>
      </c>
      <c r="M356" s="216">
        <v>37964327</v>
      </c>
      <c r="N356" s="216">
        <v>32748557</v>
      </c>
      <c r="O356" s="216">
        <v>3088154</v>
      </c>
      <c r="P356" s="216">
        <v>24477503</v>
      </c>
      <c r="Q356" s="216">
        <v>5182900</v>
      </c>
    </row>
    <row r="357" spans="1:17" ht="21.75" customHeight="1">
      <c r="A357" s="96"/>
      <c r="B357" s="124" t="s">
        <v>25</v>
      </c>
      <c r="C357" s="215">
        <v>36</v>
      </c>
      <c r="D357" s="216">
        <v>1446</v>
      </c>
      <c r="E357" s="216">
        <v>872</v>
      </c>
      <c r="F357" s="216">
        <v>507</v>
      </c>
      <c r="G357" s="216">
        <v>70</v>
      </c>
      <c r="H357" s="216">
        <v>482248</v>
      </c>
      <c r="I357" s="216">
        <v>1885005</v>
      </c>
      <c r="J357" s="216">
        <v>3175691</v>
      </c>
      <c r="K357" s="216">
        <v>3181193</v>
      </c>
      <c r="L357" s="216">
        <v>69219</v>
      </c>
      <c r="M357" s="216">
        <v>1150954</v>
      </c>
      <c r="N357" s="216">
        <v>141831</v>
      </c>
      <c r="O357" s="216">
        <v>46126</v>
      </c>
      <c r="P357" s="216">
        <v>39072</v>
      </c>
      <c r="Q357" s="216">
        <v>56633</v>
      </c>
    </row>
    <row r="358" spans="1:17" ht="21.75" customHeight="1">
      <c r="A358" s="96"/>
      <c r="B358" s="124" t="s">
        <v>26</v>
      </c>
      <c r="C358" s="215">
        <v>55</v>
      </c>
      <c r="D358" s="216">
        <v>3939</v>
      </c>
      <c r="E358" s="216">
        <v>2797</v>
      </c>
      <c r="F358" s="216">
        <v>887</v>
      </c>
      <c r="G358" s="216">
        <v>302</v>
      </c>
      <c r="H358" s="216">
        <v>1576066</v>
      </c>
      <c r="I358" s="216">
        <v>6076727</v>
      </c>
      <c r="J358" s="216">
        <v>11208192</v>
      </c>
      <c r="K358" s="216">
        <v>10932492</v>
      </c>
      <c r="L358" s="216">
        <v>235921</v>
      </c>
      <c r="M358" s="216">
        <v>4641498</v>
      </c>
      <c r="N358" s="216">
        <v>1430811</v>
      </c>
      <c r="O358" s="216">
        <v>334072</v>
      </c>
      <c r="P358" s="216">
        <v>453122</v>
      </c>
      <c r="Q358" s="216">
        <v>643617</v>
      </c>
    </row>
    <row r="359" spans="1:17" ht="21.75" customHeight="1">
      <c r="A359" s="96"/>
      <c r="B359" s="124" t="s">
        <v>27</v>
      </c>
      <c r="C359" s="215">
        <v>41</v>
      </c>
      <c r="D359" s="216">
        <v>5628</v>
      </c>
      <c r="E359" s="216">
        <v>3438</v>
      </c>
      <c r="F359" s="216">
        <v>1801</v>
      </c>
      <c r="G359" s="216">
        <v>585</v>
      </c>
      <c r="H359" s="216">
        <v>2018870</v>
      </c>
      <c r="I359" s="216">
        <v>8798985</v>
      </c>
      <c r="J359" s="216">
        <v>14212115</v>
      </c>
      <c r="K359" s="216">
        <v>12680345</v>
      </c>
      <c r="L359" s="216">
        <v>349871</v>
      </c>
      <c r="M359" s="216">
        <v>4813667</v>
      </c>
      <c r="N359" s="216">
        <v>1588571</v>
      </c>
      <c r="O359" s="216">
        <v>256568</v>
      </c>
      <c r="P359" s="216">
        <v>557214</v>
      </c>
      <c r="Q359" s="216">
        <v>774789</v>
      </c>
    </row>
    <row r="360" spans="1:17" ht="21.75" customHeight="1">
      <c r="A360" s="96"/>
      <c r="B360" s="124" t="s">
        <v>28</v>
      </c>
      <c r="C360" s="215">
        <v>9</v>
      </c>
      <c r="D360" s="216">
        <v>1957</v>
      </c>
      <c r="E360" s="216">
        <v>1180</v>
      </c>
      <c r="F360" s="216">
        <v>540</v>
      </c>
      <c r="G360" s="216">
        <v>268</v>
      </c>
      <c r="H360" s="216">
        <v>990682</v>
      </c>
      <c r="I360" s="216">
        <v>2408016</v>
      </c>
      <c r="J360" s="216">
        <v>4561367</v>
      </c>
      <c r="K360" s="216">
        <v>4612363</v>
      </c>
      <c r="L360" s="216">
        <v>128477</v>
      </c>
      <c r="M360" s="216">
        <v>1978477</v>
      </c>
      <c r="N360" s="216">
        <v>1109233</v>
      </c>
      <c r="O360" s="216">
        <v>196518</v>
      </c>
      <c r="P360" s="216">
        <v>427916</v>
      </c>
      <c r="Q360" s="216">
        <v>484799</v>
      </c>
    </row>
    <row r="361" spans="1:17" ht="21.75" customHeight="1">
      <c r="A361" s="96"/>
      <c r="B361" s="124" t="s">
        <v>29</v>
      </c>
      <c r="C361" s="215">
        <v>18</v>
      </c>
      <c r="D361" s="216">
        <v>7092</v>
      </c>
      <c r="E361" s="216">
        <v>4833</v>
      </c>
      <c r="F361" s="216">
        <v>1227</v>
      </c>
      <c r="G361" s="216">
        <v>1148</v>
      </c>
      <c r="H361" s="216">
        <v>4074805</v>
      </c>
      <c r="I361" s="216">
        <v>19481694</v>
      </c>
      <c r="J361" s="216">
        <v>28941355</v>
      </c>
      <c r="K361" s="216">
        <v>26562417</v>
      </c>
      <c r="L361" s="216">
        <v>916669</v>
      </c>
      <c r="M361" s="216">
        <v>7903785</v>
      </c>
      <c r="N361" s="216">
        <v>4869858</v>
      </c>
      <c r="O361" s="216">
        <v>521343</v>
      </c>
      <c r="P361" s="216">
        <v>3396406</v>
      </c>
      <c r="Q361" s="216">
        <v>952109</v>
      </c>
    </row>
    <row r="362" spans="1:17" ht="21.75" customHeight="1">
      <c r="A362" s="96"/>
      <c r="B362" s="124" t="s">
        <v>30</v>
      </c>
      <c r="C362" s="215">
        <v>5</v>
      </c>
      <c r="D362" s="216">
        <v>3938</v>
      </c>
      <c r="E362" s="216">
        <v>3235</v>
      </c>
      <c r="F362" s="216">
        <v>258</v>
      </c>
      <c r="G362" s="216">
        <v>575</v>
      </c>
      <c r="H362" s="216">
        <v>2419950</v>
      </c>
      <c r="I362" s="216">
        <v>6093145</v>
      </c>
      <c r="J362" s="216">
        <v>8556272</v>
      </c>
      <c r="K362" s="216">
        <v>8489038</v>
      </c>
      <c r="L362" s="216">
        <v>617106</v>
      </c>
      <c r="M362" s="216">
        <v>1752970</v>
      </c>
      <c r="N362" s="216">
        <v>1927992</v>
      </c>
      <c r="O362" s="216">
        <v>286239</v>
      </c>
      <c r="P362" s="216">
        <v>1277202</v>
      </c>
      <c r="Q362" s="216">
        <v>364551</v>
      </c>
    </row>
    <row r="363" spans="1:17" ht="21.75" customHeight="1">
      <c r="A363" s="125"/>
      <c r="B363" s="126" t="s">
        <v>31</v>
      </c>
      <c r="C363" s="217">
        <v>5</v>
      </c>
      <c r="D363" s="218">
        <v>11466</v>
      </c>
      <c r="E363" s="218">
        <v>7185</v>
      </c>
      <c r="F363" s="218">
        <v>1940</v>
      </c>
      <c r="G363" s="218">
        <v>2900</v>
      </c>
      <c r="H363" s="218">
        <v>8929826</v>
      </c>
      <c r="I363" s="218">
        <v>57563563</v>
      </c>
      <c r="J363" s="218">
        <v>80065569</v>
      </c>
      <c r="K363" s="218">
        <v>76647962</v>
      </c>
      <c r="L363" s="218">
        <v>3044301</v>
      </c>
      <c r="M363" s="218">
        <v>15722976</v>
      </c>
      <c r="N363" s="218">
        <v>21680261</v>
      </c>
      <c r="O363" s="218">
        <v>1447288</v>
      </c>
      <c r="P363" s="218">
        <v>18326571</v>
      </c>
      <c r="Q363" s="218">
        <v>1906402</v>
      </c>
    </row>
    <row r="364" spans="1:17" ht="21.75" customHeight="1" thickBot="1">
      <c r="A364" s="96"/>
      <c r="B364" s="116"/>
      <c r="C364" s="216"/>
      <c r="D364" s="216"/>
      <c r="E364" s="216"/>
      <c r="F364" s="216"/>
      <c r="G364" s="216"/>
      <c r="H364" s="216"/>
      <c r="I364" s="216"/>
      <c r="J364" s="216"/>
      <c r="K364" s="216"/>
      <c r="L364" s="216"/>
      <c r="M364" s="216"/>
      <c r="N364" s="216"/>
      <c r="O364" s="216"/>
      <c r="P364" s="216"/>
      <c r="Q364" s="216" t="s">
        <v>79</v>
      </c>
    </row>
    <row r="365" spans="1:17" ht="21.75" customHeight="1" thickTop="1">
      <c r="A365" s="259" t="s">
        <v>0</v>
      </c>
      <c r="B365" s="260"/>
      <c r="C365" s="254" t="s">
        <v>1</v>
      </c>
      <c r="D365" s="254" t="s">
        <v>2</v>
      </c>
      <c r="E365" s="249" t="s">
        <v>3</v>
      </c>
      <c r="F365" s="250"/>
      <c r="G365" s="251"/>
      <c r="H365" s="254" t="s">
        <v>4</v>
      </c>
      <c r="I365" s="254" t="s">
        <v>5</v>
      </c>
      <c r="J365" s="254" t="s">
        <v>6</v>
      </c>
      <c r="K365" s="267" t="s">
        <v>7</v>
      </c>
      <c r="L365" s="254" t="s">
        <v>8</v>
      </c>
      <c r="M365" s="254" t="s">
        <v>9</v>
      </c>
      <c r="N365" s="268" t="s">
        <v>10</v>
      </c>
      <c r="O365" s="269"/>
      <c r="P365" s="269"/>
      <c r="Q365" s="269"/>
    </row>
    <row r="366" spans="1:17" ht="21.75" customHeight="1">
      <c r="A366" s="261"/>
      <c r="B366" s="262"/>
      <c r="C366" s="265"/>
      <c r="D366" s="265"/>
      <c r="E366" s="252" t="s">
        <v>11</v>
      </c>
      <c r="F366" s="252" t="s">
        <v>12</v>
      </c>
      <c r="G366" s="252" t="s">
        <v>13</v>
      </c>
      <c r="H366" s="255"/>
      <c r="I366" s="255"/>
      <c r="J366" s="255"/>
      <c r="K366" s="255"/>
      <c r="L366" s="265"/>
      <c r="M366" s="265"/>
      <c r="N366" s="256" t="s">
        <v>14</v>
      </c>
      <c r="O366" s="256" t="s">
        <v>15</v>
      </c>
      <c r="P366" s="252" t="s">
        <v>16</v>
      </c>
      <c r="Q366" s="257" t="s">
        <v>17</v>
      </c>
    </row>
    <row r="367" spans="1:17" ht="21.75" customHeight="1">
      <c r="A367" s="263"/>
      <c r="B367" s="264"/>
      <c r="C367" s="266"/>
      <c r="D367" s="266"/>
      <c r="E367" s="253"/>
      <c r="F367" s="253"/>
      <c r="G367" s="266"/>
      <c r="H367" s="253"/>
      <c r="I367" s="253"/>
      <c r="J367" s="253"/>
      <c r="K367" s="253"/>
      <c r="L367" s="266"/>
      <c r="M367" s="266"/>
      <c r="N367" s="253"/>
      <c r="O367" s="253"/>
      <c r="P367" s="253"/>
      <c r="Q367" s="258"/>
    </row>
    <row r="368" spans="1:17" ht="30" customHeight="1">
      <c r="A368" s="117" t="s">
        <v>73</v>
      </c>
      <c r="B368" s="122" t="s">
        <v>4398</v>
      </c>
      <c r="C368" s="215">
        <v>46</v>
      </c>
      <c r="D368" s="216">
        <v>6186</v>
      </c>
      <c r="E368" s="216">
        <v>4490</v>
      </c>
      <c r="F368" s="216">
        <v>1277</v>
      </c>
      <c r="G368" s="216">
        <v>631</v>
      </c>
      <c r="H368" s="216">
        <v>3958539</v>
      </c>
      <c r="I368" s="216">
        <v>25114344</v>
      </c>
      <c r="J368" s="216">
        <v>36762023</v>
      </c>
      <c r="K368" s="216">
        <v>31614198</v>
      </c>
      <c r="L368" s="216">
        <v>584932</v>
      </c>
      <c r="M368" s="216">
        <v>11390890</v>
      </c>
      <c r="N368" s="216">
        <v>6566420</v>
      </c>
      <c r="O368" s="216">
        <v>693312</v>
      </c>
      <c r="P368" s="216">
        <v>3943166</v>
      </c>
      <c r="Q368" s="216">
        <v>1929942</v>
      </c>
    </row>
    <row r="369" spans="1:17" ht="21.75" customHeight="1">
      <c r="A369" s="96"/>
      <c r="B369" s="123" t="s">
        <v>20</v>
      </c>
      <c r="C369" s="215">
        <v>21</v>
      </c>
      <c r="D369" s="216">
        <v>247</v>
      </c>
      <c r="E369" s="216">
        <v>175</v>
      </c>
      <c r="F369" s="216">
        <v>66</v>
      </c>
      <c r="G369" s="216">
        <v>4</v>
      </c>
      <c r="H369" s="216">
        <v>195878</v>
      </c>
      <c r="I369" s="216">
        <v>1966701</v>
      </c>
      <c r="J369" s="216">
        <v>2527307</v>
      </c>
      <c r="K369" s="216">
        <v>2187255</v>
      </c>
      <c r="L369" s="216">
        <v>0</v>
      </c>
      <c r="M369" s="216">
        <v>524601</v>
      </c>
      <c r="N369" s="216">
        <v>0</v>
      </c>
      <c r="O369" s="216">
        <v>0</v>
      </c>
      <c r="P369" s="216">
        <v>0</v>
      </c>
      <c r="Q369" s="216">
        <v>0</v>
      </c>
    </row>
    <row r="370" spans="1:17" ht="21.75" customHeight="1">
      <c r="A370" s="96"/>
      <c r="B370" s="124" t="s">
        <v>21</v>
      </c>
      <c r="C370" s="215">
        <v>9</v>
      </c>
      <c r="D370" s="216">
        <v>54</v>
      </c>
      <c r="E370" s="216">
        <v>41</v>
      </c>
      <c r="F370" s="216">
        <v>12</v>
      </c>
      <c r="G370" s="216">
        <v>0</v>
      </c>
      <c r="H370" s="216">
        <v>20402</v>
      </c>
      <c r="I370" s="216">
        <v>91944</v>
      </c>
      <c r="J370" s="216">
        <v>151658</v>
      </c>
      <c r="K370" s="216">
        <v>86248</v>
      </c>
      <c r="L370" s="216">
        <v>0</v>
      </c>
      <c r="M370" s="216">
        <v>60787</v>
      </c>
      <c r="N370" s="216">
        <v>0</v>
      </c>
      <c r="O370" s="216">
        <v>0</v>
      </c>
      <c r="P370" s="216">
        <v>0</v>
      </c>
      <c r="Q370" s="216">
        <v>0</v>
      </c>
    </row>
    <row r="371" spans="1:17" ht="21.75" customHeight="1">
      <c r="A371" s="96"/>
      <c r="B371" s="124" t="s">
        <v>22</v>
      </c>
      <c r="C371" s="215">
        <v>9</v>
      </c>
      <c r="D371" s="216">
        <v>124</v>
      </c>
      <c r="E371" s="216">
        <v>100</v>
      </c>
      <c r="F371" s="216">
        <v>19</v>
      </c>
      <c r="G371" s="216">
        <v>4</v>
      </c>
      <c r="H371" s="216">
        <v>158061</v>
      </c>
      <c r="I371" s="216">
        <v>1857987</v>
      </c>
      <c r="J371" s="216">
        <v>2321315</v>
      </c>
      <c r="K371" s="216">
        <v>2046673</v>
      </c>
      <c r="L371" s="216">
        <v>0</v>
      </c>
      <c r="M371" s="216">
        <v>429032</v>
      </c>
      <c r="N371" s="216">
        <v>0</v>
      </c>
      <c r="O371" s="216">
        <v>0</v>
      </c>
      <c r="P371" s="216">
        <v>0</v>
      </c>
      <c r="Q371" s="216">
        <v>0</v>
      </c>
    </row>
    <row r="372" spans="1:17" ht="21.75" customHeight="1">
      <c r="A372" s="96"/>
      <c r="B372" s="124" t="s">
        <v>23</v>
      </c>
      <c r="C372" s="215">
        <v>3</v>
      </c>
      <c r="D372" s="216">
        <v>69</v>
      </c>
      <c r="E372" s="216">
        <v>34</v>
      </c>
      <c r="F372" s="216">
        <v>35</v>
      </c>
      <c r="G372" s="216">
        <v>0</v>
      </c>
      <c r="H372" s="216">
        <v>17415</v>
      </c>
      <c r="I372" s="216">
        <v>16770</v>
      </c>
      <c r="J372" s="216">
        <v>54334</v>
      </c>
      <c r="K372" s="216">
        <v>54334</v>
      </c>
      <c r="L372" s="216">
        <v>0</v>
      </c>
      <c r="M372" s="216">
        <v>34782</v>
      </c>
      <c r="N372" s="216">
        <v>0</v>
      </c>
      <c r="O372" s="216">
        <v>0</v>
      </c>
      <c r="P372" s="216">
        <v>0</v>
      </c>
      <c r="Q372" s="216">
        <v>0</v>
      </c>
    </row>
    <row r="373" spans="1:17" ht="21.75" customHeight="1">
      <c r="A373" s="96"/>
      <c r="B373" s="123" t="s">
        <v>24</v>
      </c>
      <c r="C373" s="215">
        <v>25</v>
      </c>
      <c r="D373" s="216">
        <v>5939</v>
      </c>
      <c r="E373" s="216">
        <v>4315</v>
      </c>
      <c r="F373" s="216">
        <v>1211</v>
      </c>
      <c r="G373" s="216">
        <v>627</v>
      </c>
      <c r="H373" s="216">
        <v>3762661</v>
      </c>
      <c r="I373" s="216">
        <v>23147643</v>
      </c>
      <c r="J373" s="216">
        <v>34234716</v>
      </c>
      <c r="K373" s="216">
        <v>29426943</v>
      </c>
      <c r="L373" s="216">
        <v>584932</v>
      </c>
      <c r="M373" s="216">
        <v>10866289</v>
      </c>
      <c r="N373" s="216">
        <v>6566420</v>
      </c>
      <c r="O373" s="216">
        <v>693312</v>
      </c>
      <c r="P373" s="216">
        <v>3943166</v>
      </c>
      <c r="Q373" s="216">
        <v>1929942</v>
      </c>
    </row>
    <row r="374" spans="1:17" ht="21.75" customHeight="1">
      <c r="A374" s="96"/>
      <c r="B374" s="124" t="s">
        <v>25</v>
      </c>
      <c r="C374" s="215">
        <v>5</v>
      </c>
      <c r="D374" s="216">
        <v>195</v>
      </c>
      <c r="E374" s="216">
        <v>133</v>
      </c>
      <c r="F374" s="216">
        <v>61</v>
      </c>
      <c r="G374" s="216">
        <v>1</v>
      </c>
      <c r="H374" s="216" t="s">
        <v>80</v>
      </c>
      <c r="I374" s="216" t="s">
        <v>80</v>
      </c>
      <c r="J374" s="216" t="s">
        <v>80</v>
      </c>
      <c r="K374" s="216" t="s">
        <v>80</v>
      </c>
      <c r="L374" s="216" t="s">
        <v>80</v>
      </c>
      <c r="M374" s="216" t="s">
        <v>80</v>
      </c>
      <c r="N374" s="216" t="s">
        <v>80</v>
      </c>
      <c r="O374" s="216" t="s">
        <v>80</v>
      </c>
      <c r="P374" s="216" t="s">
        <v>80</v>
      </c>
      <c r="Q374" s="216" t="s">
        <v>80</v>
      </c>
    </row>
    <row r="375" spans="1:17" ht="21.75" customHeight="1">
      <c r="A375" s="96"/>
      <c r="B375" s="124" t="s">
        <v>26</v>
      </c>
      <c r="C375" s="215">
        <v>5</v>
      </c>
      <c r="D375" s="216">
        <v>294</v>
      </c>
      <c r="E375" s="216">
        <v>192</v>
      </c>
      <c r="F375" s="216">
        <v>71</v>
      </c>
      <c r="G375" s="216">
        <v>33</v>
      </c>
      <c r="H375" s="216">
        <v>400827</v>
      </c>
      <c r="I375" s="216">
        <v>920982</v>
      </c>
      <c r="J375" s="216">
        <v>1304696</v>
      </c>
      <c r="K375" s="216">
        <v>1232283</v>
      </c>
      <c r="L375" s="216">
        <v>68357</v>
      </c>
      <c r="M375" s="216">
        <v>283284</v>
      </c>
      <c r="N375" s="216">
        <v>207663</v>
      </c>
      <c r="O375" s="216">
        <v>22617</v>
      </c>
      <c r="P375" s="216">
        <v>89753</v>
      </c>
      <c r="Q375" s="216">
        <v>95293</v>
      </c>
    </row>
    <row r="376" spans="1:17" ht="21.75" customHeight="1">
      <c r="A376" s="96"/>
      <c r="B376" s="124" t="s">
        <v>27</v>
      </c>
      <c r="C376" s="215">
        <v>8</v>
      </c>
      <c r="D376" s="216">
        <v>1229</v>
      </c>
      <c r="E376" s="216">
        <v>875</v>
      </c>
      <c r="F376" s="216">
        <v>238</v>
      </c>
      <c r="G376" s="216">
        <v>233</v>
      </c>
      <c r="H376" s="216">
        <v>561343</v>
      </c>
      <c r="I376" s="216">
        <v>4993494</v>
      </c>
      <c r="J376" s="216">
        <v>6050197</v>
      </c>
      <c r="K376" s="216">
        <v>6140511</v>
      </c>
      <c r="L376" s="216">
        <v>61235</v>
      </c>
      <c r="M376" s="216">
        <v>1072825</v>
      </c>
      <c r="N376" s="216">
        <v>523748</v>
      </c>
      <c r="O376" s="216">
        <v>130600</v>
      </c>
      <c r="P376" s="216">
        <v>160325</v>
      </c>
      <c r="Q376" s="216">
        <v>232823</v>
      </c>
    </row>
    <row r="377" spans="1:17" ht="21.75" customHeight="1">
      <c r="A377" s="96"/>
      <c r="B377" s="124" t="s">
        <v>28</v>
      </c>
      <c r="C377" s="215">
        <v>1</v>
      </c>
      <c r="D377" s="216">
        <v>217</v>
      </c>
      <c r="E377" s="216">
        <v>165</v>
      </c>
      <c r="F377" s="216">
        <v>52</v>
      </c>
      <c r="G377" s="216">
        <v>0</v>
      </c>
      <c r="H377" s="216" t="s">
        <v>80</v>
      </c>
      <c r="I377" s="216" t="s">
        <v>80</v>
      </c>
      <c r="J377" s="216" t="s">
        <v>80</v>
      </c>
      <c r="K377" s="216" t="s">
        <v>80</v>
      </c>
      <c r="L377" s="216" t="s">
        <v>80</v>
      </c>
      <c r="M377" s="216" t="s">
        <v>80</v>
      </c>
      <c r="N377" s="216" t="s">
        <v>80</v>
      </c>
      <c r="O377" s="216" t="s">
        <v>80</v>
      </c>
      <c r="P377" s="216" t="s">
        <v>80</v>
      </c>
      <c r="Q377" s="216" t="s">
        <v>80</v>
      </c>
    </row>
    <row r="378" spans="1:17" ht="21.75" customHeight="1">
      <c r="A378" s="96"/>
      <c r="B378" s="124" t="s">
        <v>29</v>
      </c>
      <c r="C378" s="215">
        <v>3</v>
      </c>
      <c r="D378" s="216">
        <v>1104</v>
      </c>
      <c r="E378" s="216">
        <v>539</v>
      </c>
      <c r="F378" s="216">
        <v>433</v>
      </c>
      <c r="G378" s="216">
        <v>132</v>
      </c>
      <c r="H378" s="216">
        <v>428964</v>
      </c>
      <c r="I378" s="216">
        <v>10689195</v>
      </c>
      <c r="J378" s="216">
        <v>13355851</v>
      </c>
      <c r="K378" s="216">
        <v>8903443</v>
      </c>
      <c r="L378" s="216">
        <v>145676</v>
      </c>
      <c r="M378" s="216">
        <v>2858321</v>
      </c>
      <c r="N378" s="216">
        <v>1490611</v>
      </c>
      <c r="O378" s="216">
        <v>359976</v>
      </c>
      <c r="P378" s="216">
        <v>171417</v>
      </c>
      <c r="Q378" s="216">
        <v>959218</v>
      </c>
    </row>
    <row r="379" spans="1:17" ht="21.75" customHeight="1">
      <c r="A379" s="96"/>
      <c r="B379" s="124" t="s">
        <v>30</v>
      </c>
      <c r="C379" s="215">
        <v>2</v>
      </c>
      <c r="D379" s="216">
        <v>1346</v>
      </c>
      <c r="E379" s="216">
        <v>1202</v>
      </c>
      <c r="F379" s="216">
        <v>109</v>
      </c>
      <c r="G379" s="216">
        <v>75</v>
      </c>
      <c r="H379" s="216" t="s">
        <v>80</v>
      </c>
      <c r="I379" s="216" t="s">
        <v>80</v>
      </c>
      <c r="J379" s="216" t="s">
        <v>80</v>
      </c>
      <c r="K379" s="216" t="s">
        <v>80</v>
      </c>
      <c r="L379" s="216" t="s">
        <v>80</v>
      </c>
      <c r="M379" s="216" t="s">
        <v>80</v>
      </c>
      <c r="N379" s="216" t="s">
        <v>80</v>
      </c>
      <c r="O379" s="216" t="s">
        <v>80</v>
      </c>
      <c r="P379" s="216" t="s">
        <v>80</v>
      </c>
      <c r="Q379" s="216" t="s">
        <v>80</v>
      </c>
    </row>
    <row r="380" spans="1:17" ht="21.75" customHeight="1" thickBot="1">
      <c r="A380" s="125"/>
      <c r="B380" s="126" t="s">
        <v>31</v>
      </c>
      <c r="C380" s="217">
        <v>1</v>
      </c>
      <c r="D380" s="218">
        <v>1554</v>
      </c>
      <c r="E380" s="219">
        <v>1209</v>
      </c>
      <c r="F380" s="218">
        <v>247</v>
      </c>
      <c r="G380" s="218">
        <v>153</v>
      </c>
      <c r="H380" s="218" t="s">
        <v>80</v>
      </c>
      <c r="I380" s="218" t="s">
        <v>80</v>
      </c>
      <c r="J380" s="218" t="s">
        <v>80</v>
      </c>
      <c r="K380" s="218" t="s">
        <v>80</v>
      </c>
      <c r="L380" s="218" t="s">
        <v>80</v>
      </c>
      <c r="M380" s="218" t="s">
        <v>80</v>
      </c>
      <c r="N380" s="218" t="s">
        <v>80</v>
      </c>
      <c r="O380" s="218" t="s">
        <v>80</v>
      </c>
      <c r="P380" s="218" t="s">
        <v>80</v>
      </c>
      <c r="Q380" s="218" t="s">
        <v>80</v>
      </c>
    </row>
    <row r="381" spans="1:17" ht="21.75" customHeight="1" thickTop="1">
      <c r="A381" s="259" t="s">
        <v>0</v>
      </c>
      <c r="B381" s="260"/>
      <c r="C381" s="254" t="s">
        <v>1</v>
      </c>
      <c r="D381" s="254" t="s">
        <v>2</v>
      </c>
      <c r="E381" s="249" t="s">
        <v>3</v>
      </c>
      <c r="F381" s="250"/>
      <c r="G381" s="251"/>
      <c r="H381" s="254" t="s">
        <v>4</v>
      </c>
      <c r="I381" s="254" t="s">
        <v>5</v>
      </c>
      <c r="J381" s="254" t="s">
        <v>6</v>
      </c>
      <c r="K381" s="267" t="s">
        <v>7</v>
      </c>
      <c r="L381" s="254" t="s">
        <v>8</v>
      </c>
      <c r="M381" s="254" t="s">
        <v>9</v>
      </c>
      <c r="N381" s="268" t="s">
        <v>10</v>
      </c>
      <c r="O381" s="269"/>
      <c r="P381" s="269"/>
      <c r="Q381" s="269"/>
    </row>
    <row r="382" spans="1:17" ht="21.75" customHeight="1">
      <c r="A382" s="261"/>
      <c r="B382" s="262"/>
      <c r="C382" s="265"/>
      <c r="D382" s="265"/>
      <c r="E382" s="252" t="s">
        <v>11</v>
      </c>
      <c r="F382" s="252" t="s">
        <v>12</v>
      </c>
      <c r="G382" s="252" t="s">
        <v>13</v>
      </c>
      <c r="H382" s="255"/>
      <c r="I382" s="255"/>
      <c r="J382" s="255"/>
      <c r="K382" s="255"/>
      <c r="L382" s="265"/>
      <c r="M382" s="265"/>
      <c r="N382" s="256" t="s">
        <v>14</v>
      </c>
      <c r="O382" s="256" t="s">
        <v>15</v>
      </c>
      <c r="P382" s="252" t="s">
        <v>16</v>
      </c>
      <c r="Q382" s="257" t="s">
        <v>17</v>
      </c>
    </row>
    <row r="383" spans="1:17" ht="21.75" customHeight="1">
      <c r="A383" s="263"/>
      <c r="B383" s="264"/>
      <c r="C383" s="266"/>
      <c r="D383" s="266"/>
      <c r="E383" s="253"/>
      <c r="F383" s="253"/>
      <c r="G383" s="266"/>
      <c r="H383" s="253"/>
      <c r="I383" s="253"/>
      <c r="J383" s="253"/>
      <c r="K383" s="253"/>
      <c r="L383" s="266"/>
      <c r="M383" s="266"/>
      <c r="N383" s="253"/>
      <c r="O383" s="253"/>
      <c r="P383" s="253"/>
      <c r="Q383" s="258"/>
    </row>
    <row r="384" spans="1:17" ht="30" customHeight="1">
      <c r="A384" s="117" t="s">
        <v>74</v>
      </c>
      <c r="B384" s="122" t="s">
        <v>75</v>
      </c>
      <c r="C384" s="215">
        <v>386</v>
      </c>
      <c r="D384" s="216">
        <v>37386</v>
      </c>
      <c r="E384" s="216">
        <v>28082</v>
      </c>
      <c r="F384" s="216">
        <v>3511</v>
      </c>
      <c r="G384" s="216">
        <v>6531</v>
      </c>
      <c r="H384" s="216">
        <v>20527237</v>
      </c>
      <c r="I384" s="216">
        <v>111734357</v>
      </c>
      <c r="J384" s="216">
        <v>172478555</v>
      </c>
      <c r="K384" s="216">
        <v>161803570</v>
      </c>
      <c r="L384" s="216">
        <v>3835711</v>
      </c>
      <c r="M384" s="216">
        <v>57954565</v>
      </c>
      <c r="N384" s="216">
        <v>37247607</v>
      </c>
      <c r="O384" s="216">
        <v>5792471</v>
      </c>
      <c r="P384" s="216">
        <v>22933985</v>
      </c>
      <c r="Q384" s="216">
        <v>8521151</v>
      </c>
    </row>
    <row r="385" spans="1:17" ht="21.75" customHeight="1">
      <c r="A385" s="96"/>
      <c r="B385" s="123" t="s">
        <v>20</v>
      </c>
      <c r="C385" s="215">
        <v>262</v>
      </c>
      <c r="D385" s="216">
        <v>3355</v>
      </c>
      <c r="E385" s="216">
        <v>2697</v>
      </c>
      <c r="F385" s="216">
        <v>537</v>
      </c>
      <c r="G385" s="216">
        <v>134</v>
      </c>
      <c r="H385" s="216">
        <v>1339911</v>
      </c>
      <c r="I385" s="216">
        <v>3200198</v>
      </c>
      <c r="J385" s="216">
        <v>6050625</v>
      </c>
      <c r="K385" s="216">
        <v>5682664</v>
      </c>
      <c r="L385" s="216">
        <v>0</v>
      </c>
      <c r="M385" s="216">
        <v>2660529</v>
      </c>
      <c r="N385" s="216">
        <v>0</v>
      </c>
      <c r="O385" s="216">
        <v>0</v>
      </c>
      <c r="P385" s="216">
        <v>0</v>
      </c>
      <c r="Q385" s="216">
        <v>0</v>
      </c>
    </row>
    <row r="386" spans="1:17" ht="21.75" customHeight="1">
      <c r="A386" s="96"/>
      <c r="B386" s="124" t="s">
        <v>21</v>
      </c>
      <c r="C386" s="215">
        <v>117</v>
      </c>
      <c r="D386" s="216">
        <v>751</v>
      </c>
      <c r="E386" s="216">
        <v>593</v>
      </c>
      <c r="F386" s="216">
        <v>126</v>
      </c>
      <c r="G386" s="216">
        <v>6</v>
      </c>
      <c r="H386" s="216">
        <v>265756</v>
      </c>
      <c r="I386" s="216">
        <v>391695</v>
      </c>
      <c r="J386" s="216">
        <v>911190</v>
      </c>
      <c r="K386" s="216">
        <v>883480</v>
      </c>
      <c r="L386" s="216">
        <v>0</v>
      </c>
      <c r="M386" s="216">
        <v>481014</v>
      </c>
      <c r="N386" s="216">
        <v>0</v>
      </c>
      <c r="O386" s="216">
        <v>0</v>
      </c>
      <c r="P386" s="216">
        <v>0</v>
      </c>
      <c r="Q386" s="216">
        <v>0</v>
      </c>
    </row>
    <row r="387" spans="1:17" ht="21.75" customHeight="1">
      <c r="A387" s="96"/>
      <c r="B387" s="124" t="s">
        <v>22</v>
      </c>
      <c r="C387" s="215">
        <v>90</v>
      </c>
      <c r="D387" s="216">
        <v>1272</v>
      </c>
      <c r="E387" s="216">
        <v>1037</v>
      </c>
      <c r="F387" s="216">
        <v>215</v>
      </c>
      <c r="G387" s="216">
        <v>55</v>
      </c>
      <c r="H387" s="216">
        <v>530464</v>
      </c>
      <c r="I387" s="216">
        <v>1236928</v>
      </c>
      <c r="J387" s="216">
        <v>2317137</v>
      </c>
      <c r="K387" s="216">
        <v>2286687</v>
      </c>
      <c r="L387" s="216">
        <v>0</v>
      </c>
      <c r="M387" s="216">
        <v>1021435</v>
      </c>
      <c r="N387" s="216">
        <v>0</v>
      </c>
      <c r="O387" s="216">
        <v>0</v>
      </c>
      <c r="P387" s="216">
        <v>0</v>
      </c>
      <c r="Q387" s="216">
        <v>0</v>
      </c>
    </row>
    <row r="388" spans="1:17" ht="21.75" customHeight="1">
      <c r="A388" s="96"/>
      <c r="B388" s="124" t="s">
        <v>23</v>
      </c>
      <c r="C388" s="215">
        <v>55</v>
      </c>
      <c r="D388" s="216">
        <v>1332</v>
      </c>
      <c r="E388" s="216">
        <v>1067</v>
      </c>
      <c r="F388" s="216">
        <v>196</v>
      </c>
      <c r="G388" s="216">
        <v>73</v>
      </c>
      <c r="H388" s="216">
        <v>543691</v>
      </c>
      <c r="I388" s="216">
        <v>1571575</v>
      </c>
      <c r="J388" s="216">
        <v>2822298</v>
      </c>
      <c r="K388" s="216">
        <v>2512497</v>
      </c>
      <c r="L388" s="216">
        <v>0</v>
      </c>
      <c r="M388" s="216">
        <v>1158080</v>
      </c>
      <c r="N388" s="216">
        <v>0</v>
      </c>
      <c r="O388" s="216">
        <v>0</v>
      </c>
      <c r="P388" s="216">
        <v>0</v>
      </c>
      <c r="Q388" s="216">
        <v>0</v>
      </c>
    </row>
    <row r="389" spans="1:17" ht="21.75" customHeight="1">
      <c r="A389" s="96"/>
      <c r="B389" s="123" t="s">
        <v>24</v>
      </c>
      <c r="C389" s="215">
        <v>124</v>
      </c>
      <c r="D389" s="216">
        <v>34031</v>
      </c>
      <c r="E389" s="216">
        <v>25385</v>
      </c>
      <c r="F389" s="216">
        <v>2974</v>
      </c>
      <c r="G389" s="216">
        <v>6397</v>
      </c>
      <c r="H389" s="216">
        <v>19187326</v>
      </c>
      <c r="I389" s="216">
        <v>108534159</v>
      </c>
      <c r="J389" s="216">
        <v>166427930</v>
      </c>
      <c r="K389" s="216">
        <v>156120906</v>
      </c>
      <c r="L389" s="216">
        <v>3835711</v>
      </c>
      <c r="M389" s="216">
        <v>55294036</v>
      </c>
      <c r="N389" s="216">
        <v>37247607</v>
      </c>
      <c r="O389" s="216">
        <v>5792471</v>
      </c>
      <c r="P389" s="216">
        <v>22933985</v>
      </c>
      <c r="Q389" s="216">
        <v>8521151</v>
      </c>
    </row>
    <row r="390" spans="1:17" ht="21.75" customHeight="1">
      <c r="A390" s="96"/>
      <c r="B390" s="124" t="s">
        <v>25</v>
      </c>
      <c r="C390" s="215">
        <v>29</v>
      </c>
      <c r="D390" s="216">
        <v>1126</v>
      </c>
      <c r="E390" s="216">
        <v>943</v>
      </c>
      <c r="F390" s="216">
        <v>170</v>
      </c>
      <c r="G390" s="216">
        <v>20</v>
      </c>
      <c r="H390" s="216">
        <v>534237</v>
      </c>
      <c r="I390" s="216">
        <v>1410048</v>
      </c>
      <c r="J390" s="216">
        <v>2392864</v>
      </c>
      <c r="K390" s="216">
        <v>2390427</v>
      </c>
      <c r="L390" s="216">
        <v>101846</v>
      </c>
      <c r="M390" s="216">
        <v>822293</v>
      </c>
      <c r="N390" s="216">
        <v>232398</v>
      </c>
      <c r="O390" s="216">
        <v>89598</v>
      </c>
      <c r="P390" s="216">
        <v>103182</v>
      </c>
      <c r="Q390" s="216">
        <v>39618</v>
      </c>
    </row>
    <row r="391" spans="1:17" ht="21.75" customHeight="1">
      <c r="A391" s="96"/>
      <c r="B391" s="124" t="s">
        <v>26</v>
      </c>
      <c r="C391" s="215">
        <v>39</v>
      </c>
      <c r="D391" s="216">
        <v>2605</v>
      </c>
      <c r="E391" s="216">
        <v>2198</v>
      </c>
      <c r="F391" s="216">
        <v>275</v>
      </c>
      <c r="G391" s="216">
        <v>176</v>
      </c>
      <c r="H391" s="216">
        <v>1135319</v>
      </c>
      <c r="I391" s="216">
        <v>3012153</v>
      </c>
      <c r="J391" s="216">
        <v>5399468</v>
      </c>
      <c r="K391" s="216">
        <v>5297912</v>
      </c>
      <c r="L391" s="216">
        <v>220064</v>
      </c>
      <c r="M391" s="216">
        <v>2030863</v>
      </c>
      <c r="N391" s="216">
        <v>426077</v>
      </c>
      <c r="O391" s="216">
        <v>108056</v>
      </c>
      <c r="P391" s="216">
        <v>218027</v>
      </c>
      <c r="Q391" s="216">
        <v>99994</v>
      </c>
    </row>
    <row r="392" spans="1:17" ht="21.75" customHeight="1">
      <c r="A392" s="96"/>
      <c r="B392" s="124" t="s">
        <v>27</v>
      </c>
      <c r="C392" s="215">
        <v>26</v>
      </c>
      <c r="D392" s="216">
        <v>3404</v>
      </c>
      <c r="E392" s="216">
        <v>2521</v>
      </c>
      <c r="F392" s="216">
        <v>654</v>
      </c>
      <c r="G392" s="216">
        <v>272</v>
      </c>
      <c r="H392" s="216">
        <v>1568246</v>
      </c>
      <c r="I392" s="216">
        <v>5752171</v>
      </c>
      <c r="J392" s="216">
        <v>10550801</v>
      </c>
      <c r="K392" s="216">
        <v>9552584</v>
      </c>
      <c r="L392" s="216">
        <v>339685</v>
      </c>
      <c r="M392" s="216">
        <v>4036043</v>
      </c>
      <c r="N392" s="216">
        <v>1288701</v>
      </c>
      <c r="O392" s="216">
        <v>168625</v>
      </c>
      <c r="P392" s="216">
        <v>617551</v>
      </c>
      <c r="Q392" s="216">
        <v>502525</v>
      </c>
    </row>
    <row r="393" spans="1:17" ht="21.75" customHeight="1">
      <c r="A393" s="96"/>
      <c r="B393" s="124" t="s">
        <v>28</v>
      </c>
      <c r="C393" s="215">
        <v>10</v>
      </c>
      <c r="D393" s="216">
        <v>2545</v>
      </c>
      <c r="E393" s="216">
        <v>1911</v>
      </c>
      <c r="F393" s="216">
        <v>264</v>
      </c>
      <c r="G393" s="216">
        <v>402</v>
      </c>
      <c r="H393" s="216">
        <v>1213830</v>
      </c>
      <c r="I393" s="216">
        <v>6752748</v>
      </c>
      <c r="J393" s="216">
        <v>9522478</v>
      </c>
      <c r="K393" s="216">
        <v>9465995</v>
      </c>
      <c r="L393" s="216">
        <v>265767</v>
      </c>
      <c r="M393" s="216">
        <v>2415716</v>
      </c>
      <c r="N393" s="216">
        <v>1239583</v>
      </c>
      <c r="O393" s="216">
        <v>124333</v>
      </c>
      <c r="P393" s="216">
        <v>506802</v>
      </c>
      <c r="Q393" s="216">
        <v>608448</v>
      </c>
    </row>
    <row r="394" spans="1:17" ht="21.75" customHeight="1">
      <c r="A394" s="96"/>
      <c r="B394" s="124" t="s">
        <v>29</v>
      </c>
      <c r="C394" s="215">
        <v>8</v>
      </c>
      <c r="D394" s="216">
        <v>3018</v>
      </c>
      <c r="E394" s="216">
        <v>2609</v>
      </c>
      <c r="F394" s="216">
        <v>94</v>
      </c>
      <c r="G394" s="216">
        <v>510</v>
      </c>
      <c r="H394" s="216">
        <v>1967225</v>
      </c>
      <c r="I394" s="216">
        <v>8845581</v>
      </c>
      <c r="J394" s="216">
        <v>13349500</v>
      </c>
      <c r="K394" s="216">
        <v>13240716</v>
      </c>
      <c r="L394" s="216">
        <v>185934</v>
      </c>
      <c r="M394" s="216">
        <v>4197204</v>
      </c>
      <c r="N394" s="216">
        <v>1607756</v>
      </c>
      <c r="O394" s="216">
        <v>221796</v>
      </c>
      <c r="P394" s="216">
        <v>852366</v>
      </c>
      <c r="Q394" s="216">
        <v>533594</v>
      </c>
    </row>
    <row r="395" spans="1:17" ht="21.75" customHeight="1">
      <c r="A395" s="96"/>
      <c r="B395" s="124" t="s">
        <v>30</v>
      </c>
      <c r="C395" s="215">
        <v>5</v>
      </c>
      <c r="D395" s="216">
        <v>3379</v>
      </c>
      <c r="E395" s="216">
        <v>2559</v>
      </c>
      <c r="F395" s="216">
        <v>147</v>
      </c>
      <c r="G395" s="216">
        <v>699</v>
      </c>
      <c r="H395" s="216">
        <v>1991880</v>
      </c>
      <c r="I395" s="216">
        <v>12665719</v>
      </c>
      <c r="J395" s="216">
        <v>20243657</v>
      </c>
      <c r="K395" s="216">
        <v>19829162</v>
      </c>
      <c r="L395" s="216">
        <v>540667</v>
      </c>
      <c r="M395" s="216">
        <v>6487233</v>
      </c>
      <c r="N395" s="216">
        <v>7754598</v>
      </c>
      <c r="O395" s="216">
        <v>1784077</v>
      </c>
      <c r="P395" s="216">
        <v>3620265</v>
      </c>
      <c r="Q395" s="216">
        <v>2350256</v>
      </c>
    </row>
    <row r="396" spans="1:17" ht="21.75" customHeight="1">
      <c r="A396" s="125"/>
      <c r="B396" s="126" t="s">
        <v>31</v>
      </c>
      <c r="C396" s="217">
        <v>7</v>
      </c>
      <c r="D396" s="218">
        <v>17954</v>
      </c>
      <c r="E396" s="218">
        <v>12644</v>
      </c>
      <c r="F396" s="218">
        <v>1370</v>
      </c>
      <c r="G396" s="218">
        <v>4318</v>
      </c>
      <c r="H396" s="218">
        <v>10776589</v>
      </c>
      <c r="I396" s="218">
        <v>70095739</v>
      </c>
      <c r="J396" s="218">
        <v>104969162</v>
      </c>
      <c r="K396" s="218">
        <v>96344110</v>
      </c>
      <c r="L396" s="218">
        <v>2181748</v>
      </c>
      <c r="M396" s="218">
        <v>35304684</v>
      </c>
      <c r="N396" s="218">
        <v>24698494</v>
      </c>
      <c r="O396" s="218">
        <v>3295986</v>
      </c>
      <c r="P396" s="218">
        <v>17015792</v>
      </c>
      <c r="Q396" s="218">
        <v>4386716</v>
      </c>
    </row>
    <row r="397" spans="1:17" ht="21.75" customHeight="1" thickBot="1">
      <c r="A397" s="96"/>
      <c r="B397" s="116"/>
      <c r="C397" s="216"/>
      <c r="D397" s="216"/>
      <c r="E397" s="216"/>
      <c r="F397" s="216"/>
      <c r="G397" s="216"/>
      <c r="H397" s="216"/>
      <c r="I397" s="216"/>
      <c r="J397" s="216"/>
      <c r="K397" s="216"/>
      <c r="L397" s="216"/>
      <c r="M397" s="216"/>
      <c r="N397" s="216"/>
      <c r="O397" s="216"/>
      <c r="P397" s="216"/>
      <c r="Q397" s="216" t="s">
        <v>79</v>
      </c>
    </row>
    <row r="398" spans="1:17" ht="21.75" customHeight="1" thickTop="1">
      <c r="A398" s="259" t="s">
        <v>0</v>
      </c>
      <c r="B398" s="260"/>
      <c r="C398" s="254" t="s">
        <v>1</v>
      </c>
      <c r="D398" s="254" t="s">
        <v>2</v>
      </c>
      <c r="E398" s="249" t="s">
        <v>3</v>
      </c>
      <c r="F398" s="250"/>
      <c r="G398" s="251"/>
      <c r="H398" s="254" t="s">
        <v>4</v>
      </c>
      <c r="I398" s="254" t="s">
        <v>5</v>
      </c>
      <c r="J398" s="254" t="s">
        <v>6</v>
      </c>
      <c r="K398" s="267" t="s">
        <v>7</v>
      </c>
      <c r="L398" s="254" t="s">
        <v>8</v>
      </c>
      <c r="M398" s="254" t="s">
        <v>9</v>
      </c>
      <c r="N398" s="268" t="s">
        <v>10</v>
      </c>
      <c r="O398" s="269"/>
      <c r="P398" s="269"/>
      <c r="Q398" s="269"/>
    </row>
    <row r="399" spans="1:17" ht="21.75" customHeight="1">
      <c r="A399" s="261"/>
      <c r="B399" s="262"/>
      <c r="C399" s="265"/>
      <c r="D399" s="265"/>
      <c r="E399" s="252" t="s">
        <v>11</v>
      </c>
      <c r="F399" s="252" t="s">
        <v>12</v>
      </c>
      <c r="G399" s="252" t="s">
        <v>13</v>
      </c>
      <c r="H399" s="255"/>
      <c r="I399" s="255"/>
      <c r="J399" s="255"/>
      <c r="K399" s="255"/>
      <c r="L399" s="265"/>
      <c r="M399" s="265"/>
      <c r="N399" s="256" t="s">
        <v>14</v>
      </c>
      <c r="O399" s="256" t="s">
        <v>15</v>
      </c>
      <c r="P399" s="252" t="s">
        <v>16</v>
      </c>
      <c r="Q399" s="257" t="s">
        <v>17</v>
      </c>
    </row>
    <row r="400" spans="1:17" ht="21.75" customHeight="1">
      <c r="A400" s="263"/>
      <c r="B400" s="264"/>
      <c r="C400" s="266"/>
      <c r="D400" s="266"/>
      <c r="E400" s="253"/>
      <c r="F400" s="253"/>
      <c r="G400" s="266"/>
      <c r="H400" s="253"/>
      <c r="I400" s="253"/>
      <c r="J400" s="253"/>
      <c r="K400" s="253"/>
      <c r="L400" s="266"/>
      <c r="M400" s="266"/>
      <c r="N400" s="253"/>
      <c r="O400" s="253"/>
      <c r="P400" s="253"/>
      <c r="Q400" s="258"/>
    </row>
    <row r="401" spans="1:17" ht="30" customHeight="1">
      <c r="A401" s="117" t="s">
        <v>76</v>
      </c>
      <c r="B401" s="122" t="s">
        <v>77</v>
      </c>
      <c r="C401" s="215">
        <v>241</v>
      </c>
      <c r="D401" s="216">
        <v>6635</v>
      </c>
      <c r="E401" s="216">
        <v>4220</v>
      </c>
      <c r="F401" s="216">
        <v>1896</v>
      </c>
      <c r="G401" s="216">
        <v>578</v>
      </c>
      <c r="H401" s="216">
        <v>2522676</v>
      </c>
      <c r="I401" s="216">
        <v>10192219</v>
      </c>
      <c r="J401" s="216">
        <v>18113418</v>
      </c>
      <c r="K401" s="216">
        <v>17809124</v>
      </c>
      <c r="L401" s="216">
        <v>318062</v>
      </c>
      <c r="M401" s="216">
        <v>7340491</v>
      </c>
      <c r="N401" s="216">
        <v>4587298</v>
      </c>
      <c r="O401" s="216">
        <v>2443203</v>
      </c>
      <c r="P401" s="216">
        <v>1356986</v>
      </c>
      <c r="Q401" s="216">
        <v>787109</v>
      </c>
    </row>
    <row r="402" spans="1:17" ht="21.75" customHeight="1">
      <c r="A402" s="96"/>
      <c r="B402" s="123" t="s">
        <v>20</v>
      </c>
      <c r="C402" s="215">
        <v>206</v>
      </c>
      <c r="D402" s="216">
        <v>2172</v>
      </c>
      <c r="E402" s="216">
        <v>1581</v>
      </c>
      <c r="F402" s="216">
        <v>546</v>
      </c>
      <c r="G402" s="216">
        <v>17</v>
      </c>
      <c r="H402" s="216">
        <v>730168</v>
      </c>
      <c r="I402" s="216">
        <v>3611810</v>
      </c>
      <c r="J402" s="216">
        <v>5753640</v>
      </c>
      <c r="K402" s="216">
        <v>5676057</v>
      </c>
      <c r="L402" s="216">
        <v>0</v>
      </c>
      <c r="M402" s="216">
        <v>2007478</v>
      </c>
      <c r="N402" s="216">
        <v>0</v>
      </c>
      <c r="O402" s="216">
        <v>0</v>
      </c>
      <c r="P402" s="216">
        <v>0</v>
      </c>
      <c r="Q402" s="216">
        <v>0</v>
      </c>
    </row>
    <row r="403" spans="1:17" ht="21.75" customHeight="1">
      <c r="A403" s="96"/>
      <c r="B403" s="124" t="s">
        <v>21</v>
      </c>
      <c r="C403" s="215">
        <v>122</v>
      </c>
      <c r="D403" s="216">
        <v>751</v>
      </c>
      <c r="E403" s="216">
        <v>536</v>
      </c>
      <c r="F403" s="216">
        <v>183</v>
      </c>
      <c r="G403" s="216">
        <v>8</v>
      </c>
      <c r="H403" s="216">
        <v>218619</v>
      </c>
      <c r="I403" s="216">
        <v>457729</v>
      </c>
      <c r="J403" s="216">
        <v>954098</v>
      </c>
      <c r="K403" s="216">
        <v>898601</v>
      </c>
      <c r="L403" s="216">
        <v>0</v>
      </c>
      <c r="M403" s="216">
        <v>468955</v>
      </c>
      <c r="N403" s="216">
        <v>0</v>
      </c>
      <c r="O403" s="216">
        <v>0</v>
      </c>
      <c r="P403" s="216">
        <v>0</v>
      </c>
      <c r="Q403" s="216">
        <v>0</v>
      </c>
    </row>
    <row r="404" spans="1:17" ht="21.75" customHeight="1">
      <c r="A404" s="96"/>
      <c r="B404" s="124" t="s">
        <v>22</v>
      </c>
      <c r="C404" s="215">
        <v>59</v>
      </c>
      <c r="D404" s="216">
        <v>792</v>
      </c>
      <c r="E404" s="216">
        <v>580</v>
      </c>
      <c r="F404" s="216">
        <v>207</v>
      </c>
      <c r="G404" s="216">
        <v>2</v>
      </c>
      <c r="H404" s="216">
        <v>276248</v>
      </c>
      <c r="I404" s="216">
        <v>682729</v>
      </c>
      <c r="J404" s="216">
        <v>1353451</v>
      </c>
      <c r="K404" s="216">
        <v>1342518</v>
      </c>
      <c r="L404" s="216">
        <v>0</v>
      </c>
      <c r="M404" s="216">
        <v>626724</v>
      </c>
      <c r="N404" s="216">
        <v>0</v>
      </c>
      <c r="O404" s="216">
        <v>0</v>
      </c>
      <c r="P404" s="216">
        <v>0</v>
      </c>
      <c r="Q404" s="216">
        <v>0</v>
      </c>
    </row>
    <row r="405" spans="1:17" ht="21.75" customHeight="1">
      <c r="A405" s="96"/>
      <c r="B405" s="124" t="s">
        <v>23</v>
      </c>
      <c r="C405" s="215">
        <v>25</v>
      </c>
      <c r="D405" s="216">
        <v>629</v>
      </c>
      <c r="E405" s="216">
        <v>465</v>
      </c>
      <c r="F405" s="216">
        <v>156</v>
      </c>
      <c r="G405" s="216">
        <v>7</v>
      </c>
      <c r="H405" s="216">
        <v>235301</v>
      </c>
      <c r="I405" s="216">
        <v>2471352</v>
      </c>
      <c r="J405" s="216">
        <v>3446091</v>
      </c>
      <c r="K405" s="216">
        <v>3434938</v>
      </c>
      <c r="L405" s="216">
        <v>0</v>
      </c>
      <c r="M405" s="216">
        <v>911799</v>
      </c>
      <c r="N405" s="216">
        <v>0</v>
      </c>
      <c r="O405" s="216">
        <v>0</v>
      </c>
      <c r="P405" s="216">
        <v>0</v>
      </c>
      <c r="Q405" s="216">
        <v>0</v>
      </c>
    </row>
    <row r="406" spans="1:17" ht="21.75" customHeight="1">
      <c r="A406" s="96"/>
      <c r="B406" s="123" t="s">
        <v>24</v>
      </c>
      <c r="C406" s="215">
        <v>35</v>
      </c>
      <c r="D406" s="216">
        <v>4463</v>
      </c>
      <c r="E406" s="216">
        <v>2639</v>
      </c>
      <c r="F406" s="216">
        <v>1350</v>
      </c>
      <c r="G406" s="216">
        <v>561</v>
      </c>
      <c r="H406" s="216">
        <v>1792508</v>
      </c>
      <c r="I406" s="216">
        <v>6580409</v>
      </c>
      <c r="J406" s="216">
        <v>12359778</v>
      </c>
      <c r="K406" s="216">
        <v>12133067</v>
      </c>
      <c r="L406" s="216">
        <v>318062</v>
      </c>
      <c r="M406" s="216">
        <v>5333013</v>
      </c>
      <c r="N406" s="216">
        <v>4587298</v>
      </c>
      <c r="O406" s="216">
        <v>2443203</v>
      </c>
      <c r="P406" s="216">
        <v>1356986</v>
      </c>
      <c r="Q406" s="216">
        <v>787109</v>
      </c>
    </row>
    <row r="407" spans="1:17" ht="21.75" customHeight="1">
      <c r="A407" s="96"/>
      <c r="B407" s="124" t="s">
        <v>25</v>
      </c>
      <c r="C407" s="215">
        <v>15</v>
      </c>
      <c r="D407" s="216">
        <v>572</v>
      </c>
      <c r="E407" s="216">
        <v>368</v>
      </c>
      <c r="F407" s="216">
        <v>162</v>
      </c>
      <c r="G407" s="216">
        <v>47</v>
      </c>
      <c r="H407" s="216">
        <v>220427</v>
      </c>
      <c r="I407" s="216">
        <v>913275</v>
      </c>
      <c r="J407" s="216">
        <v>2104416</v>
      </c>
      <c r="K407" s="216">
        <v>1793738</v>
      </c>
      <c r="L407" s="216">
        <v>19383</v>
      </c>
      <c r="M407" s="216">
        <v>1076825</v>
      </c>
      <c r="N407" s="216">
        <v>427786</v>
      </c>
      <c r="O407" s="216">
        <v>264893</v>
      </c>
      <c r="P407" s="216">
        <v>28802</v>
      </c>
      <c r="Q407" s="216">
        <v>134091</v>
      </c>
    </row>
    <row r="408" spans="1:17" ht="21.75" customHeight="1">
      <c r="A408" s="96"/>
      <c r="B408" s="124" t="s">
        <v>26</v>
      </c>
      <c r="C408" s="215">
        <v>6</v>
      </c>
      <c r="D408" s="216">
        <v>430</v>
      </c>
      <c r="E408" s="216">
        <v>309</v>
      </c>
      <c r="F408" s="216">
        <v>108</v>
      </c>
      <c r="G408" s="216">
        <v>13</v>
      </c>
      <c r="H408" s="216">
        <v>173896</v>
      </c>
      <c r="I408" s="216">
        <v>610273</v>
      </c>
      <c r="J408" s="216">
        <v>1017921</v>
      </c>
      <c r="K408" s="216">
        <v>986038</v>
      </c>
      <c r="L408" s="216">
        <v>21595</v>
      </c>
      <c r="M408" s="216">
        <v>380426</v>
      </c>
      <c r="N408" s="216">
        <v>522990</v>
      </c>
      <c r="O408" s="216">
        <v>224878</v>
      </c>
      <c r="P408" s="216">
        <v>62919</v>
      </c>
      <c r="Q408" s="216">
        <v>235193</v>
      </c>
    </row>
    <row r="409" spans="1:17" ht="21.75" customHeight="1">
      <c r="A409" s="96"/>
      <c r="B409" s="124" t="s">
        <v>27</v>
      </c>
      <c r="C409" s="215">
        <v>10</v>
      </c>
      <c r="D409" s="216">
        <v>1533</v>
      </c>
      <c r="E409" s="216">
        <v>1086</v>
      </c>
      <c r="F409" s="216">
        <v>405</v>
      </c>
      <c r="G409" s="216">
        <v>102</v>
      </c>
      <c r="H409" s="216">
        <v>656870</v>
      </c>
      <c r="I409" s="216">
        <v>2454259</v>
      </c>
      <c r="J409" s="216">
        <v>4085982</v>
      </c>
      <c r="K409" s="216">
        <v>4248641</v>
      </c>
      <c r="L409" s="216">
        <v>115193</v>
      </c>
      <c r="M409" s="216">
        <v>1681710</v>
      </c>
      <c r="N409" s="216">
        <v>3067522</v>
      </c>
      <c r="O409" s="216">
        <v>1850078</v>
      </c>
      <c r="P409" s="216">
        <v>965873</v>
      </c>
      <c r="Q409" s="216">
        <v>251571</v>
      </c>
    </row>
    <row r="410" spans="1:17" ht="21.75" customHeight="1">
      <c r="A410" s="96"/>
      <c r="B410" s="124" t="s">
        <v>28</v>
      </c>
      <c r="C410" s="215">
        <v>1</v>
      </c>
      <c r="D410" s="216">
        <v>222</v>
      </c>
      <c r="E410" s="216">
        <v>155</v>
      </c>
      <c r="F410" s="216">
        <v>40</v>
      </c>
      <c r="G410" s="216">
        <v>28</v>
      </c>
      <c r="H410" s="216" t="s">
        <v>80</v>
      </c>
      <c r="I410" s="216" t="s">
        <v>80</v>
      </c>
      <c r="J410" s="216" t="s">
        <v>80</v>
      </c>
      <c r="K410" s="216" t="s">
        <v>80</v>
      </c>
      <c r="L410" s="216" t="s">
        <v>80</v>
      </c>
      <c r="M410" s="216" t="s">
        <v>80</v>
      </c>
      <c r="N410" s="216" t="s">
        <v>80</v>
      </c>
      <c r="O410" s="216" t="s">
        <v>80</v>
      </c>
      <c r="P410" s="216" t="s">
        <v>80</v>
      </c>
      <c r="Q410" s="216" t="s">
        <v>80</v>
      </c>
    </row>
    <row r="411" spans="1:17" ht="21.75" customHeight="1">
      <c r="A411" s="96"/>
      <c r="B411" s="124" t="s">
        <v>29</v>
      </c>
      <c r="C411" s="215">
        <v>1</v>
      </c>
      <c r="D411" s="216">
        <v>353</v>
      </c>
      <c r="E411" s="216">
        <v>264</v>
      </c>
      <c r="F411" s="216">
        <v>79</v>
      </c>
      <c r="G411" s="216">
        <v>10</v>
      </c>
      <c r="H411" s="216" t="s">
        <v>80</v>
      </c>
      <c r="I411" s="216" t="s">
        <v>80</v>
      </c>
      <c r="J411" s="216" t="s">
        <v>80</v>
      </c>
      <c r="K411" s="216" t="s">
        <v>80</v>
      </c>
      <c r="L411" s="216" t="s">
        <v>80</v>
      </c>
      <c r="M411" s="216" t="s">
        <v>80</v>
      </c>
      <c r="N411" s="216" t="s">
        <v>80</v>
      </c>
      <c r="O411" s="216" t="s">
        <v>80</v>
      </c>
      <c r="P411" s="216" t="s">
        <v>80</v>
      </c>
      <c r="Q411" s="216" t="s">
        <v>80</v>
      </c>
    </row>
    <row r="412" spans="1:17" ht="21.75" customHeight="1">
      <c r="A412" s="96"/>
      <c r="B412" s="124" t="s">
        <v>30</v>
      </c>
      <c r="C412" s="215">
        <v>2</v>
      </c>
      <c r="D412" s="216">
        <v>1353</v>
      </c>
      <c r="E412" s="216">
        <v>457</v>
      </c>
      <c r="F412" s="216">
        <v>556</v>
      </c>
      <c r="G412" s="216">
        <v>361</v>
      </c>
      <c r="H412" s="216" t="s">
        <v>80</v>
      </c>
      <c r="I412" s="216" t="s">
        <v>80</v>
      </c>
      <c r="J412" s="216" t="s">
        <v>80</v>
      </c>
      <c r="K412" s="216" t="s">
        <v>80</v>
      </c>
      <c r="L412" s="216" t="s">
        <v>80</v>
      </c>
      <c r="M412" s="216" t="s">
        <v>80</v>
      </c>
      <c r="N412" s="216" t="s">
        <v>80</v>
      </c>
      <c r="O412" s="216" t="s">
        <v>80</v>
      </c>
      <c r="P412" s="216" t="s">
        <v>80</v>
      </c>
      <c r="Q412" s="216" t="s">
        <v>80</v>
      </c>
    </row>
    <row r="413" spans="1:17" ht="21.75" customHeight="1">
      <c r="A413" s="125"/>
      <c r="B413" s="126" t="s">
        <v>31</v>
      </c>
      <c r="C413" s="217">
        <v>0</v>
      </c>
      <c r="D413" s="218">
        <v>0</v>
      </c>
      <c r="E413" s="218">
        <v>0</v>
      </c>
      <c r="F413" s="218">
        <v>0</v>
      </c>
      <c r="G413" s="218">
        <v>0</v>
      </c>
      <c r="H413" s="218">
        <v>0</v>
      </c>
      <c r="I413" s="218">
        <v>0</v>
      </c>
      <c r="J413" s="218">
        <v>0</v>
      </c>
      <c r="K413" s="218">
        <v>0</v>
      </c>
      <c r="L413" s="218">
        <v>0</v>
      </c>
      <c r="M413" s="218">
        <v>0</v>
      </c>
      <c r="N413" s="218">
        <v>0</v>
      </c>
      <c r="O413" s="218">
        <v>0</v>
      </c>
      <c r="P413" s="218">
        <v>0</v>
      </c>
      <c r="Q413" s="218">
        <v>0</v>
      </c>
    </row>
  </sheetData>
  <mergeCells count="450">
    <mergeCell ref="G399:G400"/>
    <mergeCell ref="N399:N400"/>
    <mergeCell ref="A398:B400"/>
    <mergeCell ref="C398:C400"/>
    <mergeCell ref="D398:D400"/>
    <mergeCell ref="H398:H400"/>
    <mergeCell ref="I398:I400"/>
    <mergeCell ref="M381:M383"/>
    <mergeCell ref="N381:Q381"/>
    <mergeCell ref="E382:E383"/>
    <mergeCell ref="F382:F383"/>
    <mergeCell ref="G382:G383"/>
    <mergeCell ref="N382:N383"/>
    <mergeCell ref="O382:O383"/>
    <mergeCell ref="P382:P383"/>
    <mergeCell ref="Q382:Q383"/>
    <mergeCell ref="O399:O400"/>
    <mergeCell ref="P399:P400"/>
    <mergeCell ref="Q399:Q400"/>
    <mergeCell ref="J398:J400"/>
    <mergeCell ref="K398:K400"/>
    <mergeCell ref="L398:L400"/>
    <mergeCell ref="M398:M400"/>
    <mergeCell ref="N398:Q398"/>
    <mergeCell ref="E399:E400"/>
    <mergeCell ref="F399:F400"/>
    <mergeCell ref="Q366:Q367"/>
    <mergeCell ref="L365:L367"/>
    <mergeCell ref="M365:M367"/>
    <mergeCell ref="N365:Q365"/>
    <mergeCell ref="A381:B383"/>
    <mergeCell ref="C381:C383"/>
    <mergeCell ref="D381:D383"/>
    <mergeCell ref="H381:H383"/>
    <mergeCell ref="I381:I383"/>
    <mergeCell ref="J381:J383"/>
    <mergeCell ref="K381:K383"/>
    <mergeCell ref="L381:L383"/>
    <mergeCell ref="E366:E367"/>
    <mergeCell ref="F366:F367"/>
    <mergeCell ref="G366:G367"/>
    <mergeCell ref="N366:N367"/>
    <mergeCell ref="O366:O367"/>
    <mergeCell ref="P366:P367"/>
    <mergeCell ref="A365:B367"/>
    <mergeCell ref="C365:C367"/>
    <mergeCell ref="D365:D367"/>
    <mergeCell ref="H365:H367"/>
    <mergeCell ref="A332:B334"/>
    <mergeCell ref="C332:C334"/>
    <mergeCell ref="D332:D334"/>
    <mergeCell ref="I365:I367"/>
    <mergeCell ref="J365:J367"/>
    <mergeCell ref="K365:K367"/>
    <mergeCell ref="K348:K350"/>
    <mergeCell ref="L348:L350"/>
    <mergeCell ref="E349:E350"/>
    <mergeCell ref="F349:F350"/>
    <mergeCell ref="G349:G350"/>
    <mergeCell ref="A348:B350"/>
    <mergeCell ref="C348:C350"/>
    <mergeCell ref="D348:D350"/>
    <mergeCell ref="H348:H350"/>
    <mergeCell ref="I348:I350"/>
    <mergeCell ref="J348:J350"/>
    <mergeCell ref="E348:G348"/>
    <mergeCell ref="E365:G365"/>
    <mergeCell ref="P349:P350"/>
    <mergeCell ref="Q349:Q350"/>
    <mergeCell ref="M348:M350"/>
    <mergeCell ref="N348:Q348"/>
    <mergeCell ref="N349:N350"/>
    <mergeCell ref="O349:O350"/>
    <mergeCell ref="H332:H334"/>
    <mergeCell ref="I332:I334"/>
    <mergeCell ref="M315:M317"/>
    <mergeCell ref="N315:Q315"/>
    <mergeCell ref="J332:J334"/>
    <mergeCell ref="K332:K334"/>
    <mergeCell ref="N332:Q332"/>
    <mergeCell ref="N333:N334"/>
    <mergeCell ref="E316:E317"/>
    <mergeCell ref="F316:F317"/>
    <mergeCell ref="G316:G317"/>
    <mergeCell ref="N316:N317"/>
    <mergeCell ref="O316:O317"/>
    <mergeCell ref="P316:P317"/>
    <mergeCell ref="Q316:Q317"/>
    <mergeCell ref="O333:O334"/>
    <mergeCell ref="P333:P334"/>
    <mergeCell ref="Q333:Q334"/>
    <mergeCell ref="L332:L334"/>
    <mergeCell ref="M332:M334"/>
    <mergeCell ref="E333:E334"/>
    <mergeCell ref="F333:F334"/>
    <mergeCell ref="G333:G334"/>
    <mergeCell ref="Q300:Q301"/>
    <mergeCell ref="L299:L301"/>
    <mergeCell ref="M299:M301"/>
    <mergeCell ref="N299:Q299"/>
    <mergeCell ref="A315:B317"/>
    <mergeCell ref="C315:C317"/>
    <mergeCell ref="D315:D317"/>
    <mergeCell ref="H315:H317"/>
    <mergeCell ref="I315:I317"/>
    <mergeCell ref="J315:J317"/>
    <mergeCell ref="K315:K317"/>
    <mergeCell ref="L315:L317"/>
    <mergeCell ref="E300:E301"/>
    <mergeCell ref="F300:F301"/>
    <mergeCell ref="G300:G301"/>
    <mergeCell ref="N300:N301"/>
    <mergeCell ref="O300:O301"/>
    <mergeCell ref="P300:P301"/>
    <mergeCell ref="A299:B301"/>
    <mergeCell ref="C299:C301"/>
    <mergeCell ref="D299:D301"/>
    <mergeCell ref="H299:H301"/>
    <mergeCell ref="I299:I301"/>
    <mergeCell ref="J299:J301"/>
    <mergeCell ref="A266:B268"/>
    <mergeCell ref="C266:C268"/>
    <mergeCell ref="D266:D268"/>
    <mergeCell ref="K299:K301"/>
    <mergeCell ref="K282:K284"/>
    <mergeCell ref="L282:L284"/>
    <mergeCell ref="E283:E284"/>
    <mergeCell ref="F283:F284"/>
    <mergeCell ref="G283:G284"/>
    <mergeCell ref="A282:B284"/>
    <mergeCell ref="C282:C284"/>
    <mergeCell ref="D282:D284"/>
    <mergeCell ref="H282:H284"/>
    <mergeCell ref="I282:I284"/>
    <mergeCell ref="J282:J284"/>
    <mergeCell ref="P283:P284"/>
    <mergeCell ref="Q283:Q284"/>
    <mergeCell ref="M282:M284"/>
    <mergeCell ref="N282:Q282"/>
    <mergeCell ref="N283:N284"/>
    <mergeCell ref="O283:O284"/>
    <mergeCell ref="H266:H268"/>
    <mergeCell ref="I266:I268"/>
    <mergeCell ref="M249:M251"/>
    <mergeCell ref="N249:Q249"/>
    <mergeCell ref="J266:J268"/>
    <mergeCell ref="K266:K268"/>
    <mergeCell ref="N266:Q266"/>
    <mergeCell ref="N267:N268"/>
    <mergeCell ref="E250:E251"/>
    <mergeCell ref="F250:F251"/>
    <mergeCell ref="G250:G251"/>
    <mergeCell ref="N250:N251"/>
    <mergeCell ref="O250:O251"/>
    <mergeCell ref="P250:P251"/>
    <mergeCell ref="Q250:Q251"/>
    <mergeCell ref="O267:O268"/>
    <mergeCell ref="P267:P268"/>
    <mergeCell ref="Q267:Q268"/>
    <mergeCell ref="L266:L268"/>
    <mergeCell ref="M266:M268"/>
    <mergeCell ref="E267:E268"/>
    <mergeCell ref="F267:F268"/>
    <mergeCell ref="G267:G268"/>
    <mergeCell ref="Q234:Q235"/>
    <mergeCell ref="L233:L235"/>
    <mergeCell ref="M233:M235"/>
    <mergeCell ref="N233:Q233"/>
    <mergeCell ref="A249:B251"/>
    <mergeCell ref="C249:C251"/>
    <mergeCell ref="D249:D251"/>
    <mergeCell ref="H249:H251"/>
    <mergeCell ref="I249:I251"/>
    <mergeCell ref="J249:J251"/>
    <mergeCell ref="K249:K251"/>
    <mergeCell ref="L249:L251"/>
    <mergeCell ref="E234:E235"/>
    <mergeCell ref="F234:F235"/>
    <mergeCell ref="G234:G235"/>
    <mergeCell ref="N234:N235"/>
    <mergeCell ref="O234:O235"/>
    <mergeCell ref="P234:P235"/>
    <mergeCell ref="A233:B235"/>
    <mergeCell ref="C233:C235"/>
    <mergeCell ref="D233:D235"/>
    <mergeCell ref="H233:H235"/>
    <mergeCell ref="I233:I235"/>
    <mergeCell ref="J233:J235"/>
    <mergeCell ref="A200:B202"/>
    <mergeCell ref="C200:C202"/>
    <mergeCell ref="D200:D202"/>
    <mergeCell ref="K233:K235"/>
    <mergeCell ref="K216:K218"/>
    <mergeCell ref="L216:L218"/>
    <mergeCell ref="E217:E218"/>
    <mergeCell ref="F217:F218"/>
    <mergeCell ref="G217:G218"/>
    <mergeCell ref="A216:B218"/>
    <mergeCell ref="C216:C218"/>
    <mergeCell ref="D216:D218"/>
    <mergeCell ref="H216:H218"/>
    <mergeCell ref="I216:I218"/>
    <mergeCell ref="J216:J218"/>
    <mergeCell ref="P217:P218"/>
    <mergeCell ref="Q217:Q218"/>
    <mergeCell ref="M216:M218"/>
    <mergeCell ref="N216:Q216"/>
    <mergeCell ref="N217:N218"/>
    <mergeCell ref="O217:O218"/>
    <mergeCell ref="H200:H202"/>
    <mergeCell ref="I200:I202"/>
    <mergeCell ref="M183:M185"/>
    <mergeCell ref="N183:Q183"/>
    <mergeCell ref="J200:J202"/>
    <mergeCell ref="K200:K202"/>
    <mergeCell ref="N200:Q200"/>
    <mergeCell ref="N201:N202"/>
    <mergeCell ref="E184:E185"/>
    <mergeCell ref="F184:F185"/>
    <mergeCell ref="G184:G185"/>
    <mergeCell ref="N184:N185"/>
    <mergeCell ref="O184:O185"/>
    <mergeCell ref="P184:P185"/>
    <mergeCell ref="Q184:Q185"/>
    <mergeCell ref="O201:O202"/>
    <mergeCell ref="P201:P202"/>
    <mergeCell ref="Q201:Q202"/>
    <mergeCell ref="L200:L202"/>
    <mergeCell ref="M200:M202"/>
    <mergeCell ref="E201:E202"/>
    <mergeCell ref="F201:F202"/>
    <mergeCell ref="G201:G202"/>
    <mergeCell ref="Q168:Q169"/>
    <mergeCell ref="L167:L169"/>
    <mergeCell ref="M167:M169"/>
    <mergeCell ref="N167:Q167"/>
    <mergeCell ref="A183:B185"/>
    <mergeCell ref="C183:C185"/>
    <mergeCell ref="D183:D185"/>
    <mergeCell ref="H183:H185"/>
    <mergeCell ref="I183:I185"/>
    <mergeCell ref="J183:J185"/>
    <mergeCell ref="K183:K185"/>
    <mergeCell ref="L183:L185"/>
    <mergeCell ref="E168:E169"/>
    <mergeCell ref="F168:F169"/>
    <mergeCell ref="G168:G169"/>
    <mergeCell ref="N168:N169"/>
    <mergeCell ref="O168:O169"/>
    <mergeCell ref="P168:P169"/>
    <mergeCell ref="A167:B169"/>
    <mergeCell ref="C167:C169"/>
    <mergeCell ref="D167:D169"/>
    <mergeCell ref="H167:H169"/>
    <mergeCell ref="I167:I169"/>
    <mergeCell ref="J167:J169"/>
    <mergeCell ref="F135:F136"/>
    <mergeCell ref="G135:G136"/>
    <mergeCell ref="N135:N136"/>
    <mergeCell ref="A134:B136"/>
    <mergeCell ref="C134:C136"/>
    <mergeCell ref="D134:D136"/>
    <mergeCell ref="K167:K169"/>
    <mergeCell ref="K150:K152"/>
    <mergeCell ref="L150:L152"/>
    <mergeCell ref="E151:E152"/>
    <mergeCell ref="F151:F152"/>
    <mergeCell ref="G151:G152"/>
    <mergeCell ref="A150:B152"/>
    <mergeCell ref="C150:C152"/>
    <mergeCell ref="D150:D152"/>
    <mergeCell ref="H150:H152"/>
    <mergeCell ref="I150:I152"/>
    <mergeCell ref="J150:J152"/>
    <mergeCell ref="P151:P152"/>
    <mergeCell ref="Q151:Q152"/>
    <mergeCell ref="M150:M152"/>
    <mergeCell ref="N150:Q150"/>
    <mergeCell ref="N151:N152"/>
    <mergeCell ref="O151:O152"/>
    <mergeCell ref="P102:P103"/>
    <mergeCell ref="H134:H136"/>
    <mergeCell ref="I134:I136"/>
    <mergeCell ref="M117:M119"/>
    <mergeCell ref="N117:Q117"/>
    <mergeCell ref="J134:J136"/>
    <mergeCell ref="K134:K136"/>
    <mergeCell ref="N134:Q134"/>
    <mergeCell ref="N118:N119"/>
    <mergeCell ref="O118:O119"/>
    <mergeCell ref="P118:P119"/>
    <mergeCell ref="Q118:Q119"/>
    <mergeCell ref="O135:O136"/>
    <mergeCell ref="P135:P136"/>
    <mergeCell ref="Q135:Q136"/>
    <mergeCell ref="L134:L136"/>
    <mergeCell ref="M134:M136"/>
    <mergeCell ref="A117:B119"/>
    <mergeCell ref="C117:C119"/>
    <mergeCell ref="D117:D119"/>
    <mergeCell ref="H117:H119"/>
    <mergeCell ref="I117:I119"/>
    <mergeCell ref="J117:J119"/>
    <mergeCell ref="K117:K119"/>
    <mergeCell ref="L117:L119"/>
    <mergeCell ref="E102:E103"/>
    <mergeCell ref="F102:F103"/>
    <mergeCell ref="G102:G103"/>
    <mergeCell ref="E118:E119"/>
    <mergeCell ref="F118:F119"/>
    <mergeCell ref="G118:G119"/>
    <mergeCell ref="P85:P86"/>
    <mergeCell ref="Q85:Q86"/>
    <mergeCell ref="A101:B103"/>
    <mergeCell ref="C101:C103"/>
    <mergeCell ref="D101:D103"/>
    <mergeCell ref="H101:H103"/>
    <mergeCell ref="I101:I103"/>
    <mergeCell ref="J101:J103"/>
    <mergeCell ref="K101:K103"/>
    <mergeCell ref="K84:K86"/>
    <mergeCell ref="L84:L86"/>
    <mergeCell ref="M84:M86"/>
    <mergeCell ref="N84:Q84"/>
    <mergeCell ref="E85:E86"/>
    <mergeCell ref="F85:F86"/>
    <mergeCell ref="G85:G86"/>
    <mergeCell ref="N85:N86"/>
    <mergeCell ref="O85:O86"/>
    <mergeCell ref="Q102:Q103"/>
    <mergeCell ref="L101:L103"/>
    <mergeCell ref="M101:M103"/>
    <mergeCell ref="N101:Q101"/>
    <mergeCell ref="N102:N103"/>
    <mergeCell ref="O102:O103"/>
    <mergeCell ref="A84:B86"/>
    <mergeCell ref="C84:C86"/>
    <mergeCell ref="D84:D86"/>
    <mergeCell ref="H84:H86"/>
    <mergeCell ref="I84:I86"/>
    <mergeCell ref="J84:J86"/>
    <mergeCell ref="J68:J70"/>
    <mergeCell ref="K68:K70"/>
    <mergeCell ref="E69:E70"/>
    <mergeCell ref="F69:F70"/>
    <mergeCell ref="G69:G70"/>
    <mergeCell ref="A68:B70"/>
    <mergeCell ref="C68:C70"/>
    <mergeCell ref="D68:D70"/>
    <mergeCell ref="H68:H70"/>
    <mergeCell ref="I68:I70"/>
    <mergeCell ref="O69:O70"/>
    <mergeCell ref="P69:P70"/>
    <mergeCell ref="Q69:Q70"/>
    <mergeCell ref="L68:L70"/>
    <mergeCell ref="M68:M70"/>
    <mergeCell ref="N68:Q68"/>
    <mergeCell ref="N69:N70"/>
    <mergeCell ref="M35:M37"/>
    <mergeCell ref="N35:Q35"/>
    <mergeCell ref="M51:M53"/>
    <mergeCell ref="N51:Q51"/>
    <mergeCell ref="N52:N53"/>
    <mergeCell ref="O52:O53"/>
    <mergeCell ref="P52:P53"/>
    <mergeCell ref="Q52:Q53"/>
    <mergeCell ref="O36:O37"/>
    <mergeCell ref="P36:P37"/>
    <mergeCell ref="A51:B53"/>
    <mergeCell ref="C51:C53"/>
    <mergeCell ref="D51:D53"/>
    <mergeCell ref="H51:H53"/>
    <mergeCell ref="I51:I53"/>
    <mergeCell ref="J51:J53"/>
    <mergeCell ref="K51:K53"/>
    <mergeCell ref="L51:L53"/>
    <mergeCell ref="E52:E53"/>
    <mergeCell ref="F52:F53"/>
    <mergeCell ref="G52:G53"/>
    <mergeCell ref="Q19:Q20"/>
    <mergeCell ref="A35:B37"/>
    <mergeCell ref="C35:C37"/>
    <mergeCell ref="D35:D37"/>
    <mergeCell ref="H35:H37"/>
    <mergeCell ref="I35:I37"/>
    <mergeCell ref="J35:J37"/>
    <mergeCell ref="K35:K37"/>
    <mergeCell ref="K18:K20"/>
    <mergeCell ref="L18:L20"/>
    <mergeCell ref="M18:M20"/>
    <mergeCell ref="N18:Q18"/>
    <mergeCell ref="E19:E20"/>
    <mergeCell ref="F19:F20"/>
    <mergeCell ref="G19:G20"/>
    <mergeCell ref="N19:N20"/>
    <mergeCell ref="O19:O20"/>
    <mergeCell ref="Q36:Q37"/>
    <mergeCell ref="L35:L37"/>
    <mergeCell ref="E36:E37"/>
    <mergeCell ref="F36:F37"/>
    <mergeCell ref="G36:G37"/>
    <mergeCell ref="N36:N37"/>
    <mergeCell ref="H2:H4"/>
    <mergeCell ref="I2:I4"/>
    <mergeCell ref="O3:O4"/>
    <mergeCell ref="P3:P4"/>
    <mergeCell ref="Q3:Q4"/>
    <mergeCell ref="A18:B20"/>
    <mergeCell ref="C18:C20"/>
    <mergeCell ref="D18:D20"/>
    <mergeCell ref="H18:H20"/>
    <mergeCell ref="I18:I20"/>
    <mergeCell ref="J18:J20"/>
    <mergeCell ref="J2:J4"/>
    <mergeCell ref="K2:K4"/>
    <mergeCell ref="L2:L4"/>
    <mergeCell ref="M2:M4"/>
    <mergeCell ref="N2:Q2"/>
    <mergeCell ref="E3:E4"/>
    <mergeCell ref="F3:F4"/>
    <mergeCell ref="G3:G4"/>
    <mergeCell ref="N3:N4"/>
    <mergeCell ref="A2:B4"/>
    <mergeCell ref="C2:C4"/>
    <mergeCell ref="D2:D4"/>
    <mergeCell ref="P19:P20"/>
    <mergeCell ref="E381:G381"/>
    <mergeCell ref="E398:G398"/>
    <mergeCell ref="E2:G2"/>
    <mergeCell ref="E18:G18"/>
    <mergeCell ref="E35:G35"/>
    <mergeCell ref="E51:G51"/>
    <mergeCell ref="E68:G68"/>
    <mergeCell ref="E84:G84"/>
    <mergeCell ref="E101:G101"/>
    <mergeCell ref="E117:G117"/>
    <mergeCell ref="E134:G134"/>
    <mergeCell ref="E150:G150"/>
    <mergeCell ref="E167:G167"/>
    <mergeCell ref="E183:G183"/>
    <mergeCell ref="E200:G200"/>
    <mergeCell ref="E216:G216"/>
    <mergeCell ref="E233:G233"/>
    <mergeCell ref="E249:G249"/>
    <mergeCell ref="E266:G266"/>
    <mergeCell ref="E282:G282"/>
    <mergeCell ref="E299:G299"/>
    <mergeCell ref="E315:G315"/>
    <mergeCell ref="E332:G332"/>
    <mergeCell ref="E135:E136"/>
  </mergeCells>
  <phoneticPr fontId="5"/>
  <printOptions horizontalCentered="1"/>
  <pageMargins left="0.39370078740157483" right="0.39370078740157483" top="0.78740157480314965" bottom="0.39370078740157483" header="0.51181102362204722" footer="0.35433070866141736"/>
  <pageSetup paperSize="9" scale="75" orientation="landscape" r:id="rId1"/>
  <headerFooter scaleWithDoc="0">
    <oddHeader xml:space="preserve">&amp;L&amp;"ＭＳ Ｐ明朝,標準"&amp;12    　 第１表　産業中分類別、従業者規模別統計表（４人以上の事業所）　[&amp;P/&amp;Nページ]&amp;R
</oddHeader>
    <oddFooter>&amp;L&amp;"ＭＳ Ｐ明朝,標準"&amp;7&amp;K00+000　　　　 （注）事業所数及び従業者数は調査年、現金給与総額その他の金額は調査年前年の実績を記載しています。</oddFooter>
  </headerFooter>
  <rowBreaks count="11" manualBreakCount="11">
    <brk id="33" max="16383" man="1"/>
    <brk id="66" max="16383" man="1"/>
    <brk id="99" max="16383" man="1"/>
    <brk id="132" max="16383" man="1"/>
    <brk id="165" max="16383" man="1"/>
    <brk id="198" max="16383" man="1"/>
    <brk id="231" max="16383" man="1"/>
    <brk id="264" max="16383" man="1"/>
    <brk id="297" max="16383" man="1"/>
    <brk id="330" max="16383" man="1"/>
    <brk id="36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8"/>
  </sheetPr>
  <dimension ref="A1:H1700"/>
  <sheetViews>
    <sheetView showGridLines="0" view="pageBreakPreview" zoomScale="85" zoomScaleNormal="100" zoomScaleSheetLayoutView="85" workbookViewId="0">
      <pane ySplit="4" topLeftCell="A5" activePane="bottomLeft" state="frozen"/>
      <selection pane="bottomLeft" activeCell="A2" sqref="A2:B3"/>
    </sheetView>
  </sheetViews>
  <sheetFormatPr defaultRowHeight="25.5" customHeight="1"/>
  <cols>
    <col min="1" max="1" width="6" style="109" bestFit="1" customWidth="1"/>
    <col min="2" max="2" width="44" style="177" customWidth="1"/>
    <col min="3" max="3" width="6.375" style="109" customWidth="1"/>
    <col min="4" max="4" width="7.125" style="109" customWidth="1"/>
    <col min="5" max="5" width="13.125" style="109" customWidth="1"/>
    <col min="6" max="6" width="13.75" style="109" customWidth="1"/>
    <col min="7" max="9" width="9" style="109"/>
    <col min="10" max="10" width="9" style="109" customWidth="1"/>
    <col min="11" max="16384" width="9" style="109"/>
  </cols>
  <sheetData>
    <row r="1" spans="1:8" ht="12.75" customHeight="1" thickBot="1">
      <c r="F1" s="178"/>
      <c r="G1" s="178" t="s">
        <v>4145</v>
      </c>
      <c r="H1" s="178"/>
    </row>
    <row r="2" spans="1:8" ht="27.75" customHeight="1" thickTop="1">
      <c r="A2" s="399" t="s">
        <v>1116</v>
      </c>
      <c r="B2" s="400"/>
      <c r="C2" s="403" t="s">
        <v>1117</v>
      </c>
      <c r="D2" s="399" t="s">
        <v>1118</v>
      </c>
      <c r="E2" s="403" t="s">
        <v>1119</v>
      </c>
      <c r="F2" s="406"/>
      <c r="G2" s="407" t="s">
        <v>1120</v>
      </c>
      <c r="H2" s="46"/>
    </row>
    <row r="3" spans="1:8" ht="18.75" customHeight="1">
      <c r="A3" s="401"/>
      <c r="B3" s="402"/>
      <c r="C3" s="404"/>
      <c r="D3" s="405"/>
      <c r="E3" s="179" t="s">
        <v>1121</v>
      </c>
      <c r="F3" s="229" t="s">
        <v>91</v>
      </c>
      <c r="G3" s="408"/>
      <c r="H3" s="46"/>
    </row>
    <row r="4" spans="1:8" ht="14.25" customHeight="1" thickBot="1">
      <c r="A4" s="180"/>
      <c r="B4" s="181" t="s">
        <v>150</v>
      </c>
      <c r="C4" s="182"/>
      <c r="D4" s="183">
        <v>13634</v>
      </c>
      <c r="E4" s="183" t="s">
        <v>78</v>
      </c>
      <c r="F4" s="183">
        <v>1515132120</v>
      </c>
      <c r="G4" s="184"/>
      <c r="H4" s="185"/>
    </row>
    <row r="5" spans="1:8" s="192" customFormat="1" ht="14.25" customHeight="1">
      <c r="A5" s="186" t="s">
        <v>32</v>
      </c>
      <c r="B5" s="187" t="s">
        <v>183</v>
      </c>
      <c r="C5" s="188" t="s">
        <v>18</v>
      </c>
      <c r="D5" s="189">
        <v>1782</v>
      </c>
      <c r="E5" s="189" t="s">
        <v>78</v>
      </c>
      <c r="F5" s="189">
        <v>163346266</v>
      </c>
      <c r="G5" s="190" t="s">
        <v>32</v>
      </c>
      <c r="H5" s="191"/>
    </row>
    <row r="6" spans="1:8" ht="14.25" customHeight="1">
      <c r="A6" s="193" t="s">
        <v>1122</v>
      </c>
      <c r="B6" s="194" t="s">
        <v>1123</v>
      </c>
      <c r="C6" s="195" t="s">
        <v>18</v>
      </c>
      <c r="D6" s="196">
        <v>32</v>
      </c>
      <c r="E6" s="196" t="s">
        <v>78</v>
      </c>
      <c r="F6" s="196">
        <v>4059969</v>
      </c>
      <c r="G6" s="197" t="s">
        <v>1122</v>
      </c>
      <c r="H6" s="46"/>
    </row>
    <row r="7" spans="1:8" ht="14.25" customHeight="1">
      <c r="A7" s="193" t="s">
        <v>1124</v>
      </c>
      <c r="B7" s="194" t="s">
        <v>1125</v>
      </c>
      <c r="C7" s="195" t="s">
        <v>18</v>
      </c>
      <c r="D7" s="196">
        <v>9</v>
      </c>
      <c r="E7" s="196" t="s">
        <v>78</v>
      </c>
      <c r="F7" s="196">
        <v>267175</v>
      </c>
      <c r="G7" s="197" t="s">
        <v>1124</v>
      </c>
      <c r="H7" s="46"/>
    </row>
    <row r="8" spans="1:8" ht="14.25" customHeight="1">
      <c r="A8" s="193" t="s">
        <v>1127</v>
      </c>
      <c r="B8" s="194" t="s">
        <v>1128</v>
      </c>
      <c r="C8" s="195" t="s">
        <v>18</v>
      </c>
      <c r="D8" s="196">
        <v>25</v>
      </c>
      <c r="E8" s="196" t="s">
        <v>78</v>
      </c>
      <c r="F8" s="196">
        <v>9227988</v>
      </c>
      <c r="G8" s="197" t="s">
        <v>1127</v>
      </c>
      <c r="H8" s="46"/>
    </row>
    <row r="9" spans="1:8" ht="14.25" customHeight="1">
      <c r="A9" s="193" t="s">
        <v>1129</v>
      </c>
      <c r="B9" s="194" t="s">
        <v>1130</v>
      </c>
      <c r="C9" s="195" t="s">
        <v>18</v>
      </c>
      <c r="D9" s="196">
        <v>7</v>
      </c>
      <c r="E9" s="196" t="s">
        <v>78</v>
      </c>
      <c r="F9" s="196">
        <v>240809</v>
      </c>
      <c r="G9" s="197" t="s">
        <v>1129</v>
      </c>
      <c r="H9" s="46"/>
    </row>
    <row r="10" spans="1:8" ht="14.25" customHeight="1">
      <c r="A10" s="193" t="s">
        <v>1131</v>
      </c>
      <c r="B10" s="194" t="s">
        <v>1132</v>
      </c>
      <c r="C10" s="195" t="s">
        <v>18</v>
      </c>
      <c r="D10" s="196">
        <v>7</v>
      </c>
      <c r="E10" s="196" t="s">
        <v>78</v>
      </c>
      <c r="F10" s="196">
        <v>2734742</v>
      </c>
      <c r="G10" s="197" t="s">
        <v>1131</v>
      </c>
      <c r="H10" s="46"/>
    </row>
    <row r="11" spans="1:8" ht="14.25" customHeight="1">
      <c r="A11" s="193" t="s">
        <v>1133</v>
      </c>
      <c r="B11" s="194" t="s">
        <v>1134</v>
      </c>
      <c r="C11" s="195" t="s">
        <v>18</v>
      </c>
      <c r="D11" s="196">
        <v>12</v>
      </c>
      <c r="E11" s="196" t="s">
        <v>78</v>
      </c>
      <c r="F11" s="196">
        <v>4028413</v>
      </c>
      <c r="G11" s="197" t="s">
        <v>1133</v>
      </c>
      <c r="H11" s="46"/>
    </row>
    <row r="12" spans="1:8" ht="14.25" customHeight="1">
      <c r="A12" s="193" t="s">
        <v>1135</v>
      </c>
      <c r="B12" s="194" t="s">
        <v>1136</v>
      </c>
      <c r="C12" s="195" t="s">
        <v>1126</v>
      </c>
      <c r="D12" s="196">
        <v>1</v>
      </c>
      <c r="E12" s="196" t="s">
        <v>80</v>
      </c>
      <c r="F12" s="196" t="s">
        <v>4426</v>
      </c>
      <c r="G12" s="197" t="s">
        <v>1135</v>
      </c>
      <c r="H12" s="46"/>
    </row>
    <row r="13" spans="1:8" ht="14.25" customHeight="1">
      <c r="A13" s="193" t="s">
        <v>1137</v>
      </c>
      <c r="B13" s="194" t="s">
        <v>1138</v>
      </c>
      <c r="C13" s="195" t="s">
        <v>18</v>
      </c>
      <c r="D13" s="196">
        <v>1</v>
      </c>
      <c r="E13" s="196" t="s">
        <v>78</v>
      </c>
      <c r="F13" s="196" t="s">
        <v>4426</v>
      </c>
      <c r="G13" s="197" t="s">
        <v>1137</v>
      </c>
      <c r="H13" s="46"/>
    </row>
    <row r="14" spans="1:8" ht="14.25" customHeight="1">
      <c r="A14" s="193" t="s">
        <v>1139</v>
      </c>
      <c r="B14" s="194" t="s">
        <v>1140</v>
      </c>
      <c r="C14" s="195" t="s">
        <v>1126</v>
      </c>
      <c r="D14" s="196">
        <v>1</v>
      </c>
      <c r="E14" s="196" t="s">
        <v>80</v>
      </c>
      <c r="F14" s="196" t="s">
        <v>4426</v>
      </c>
      <c r="G14" s="197" t="s">
        <v>1139</v>
      </c>
      <c r="H14" s="46"/>
    </row>
    <row r="15" spans="1:8" ht="14.25" customHeight="1">
      <c r="A15" s="193" t="s">
        <v>1141</v>
      </c>
      <c r="B15" s="194" t="s">
        <v>1142</v>
      </c>
      <c r="C15" s="195" t="s">
        <v>1126</v>
      </c>
      <c r="D15" s="196">
        <v>3</v>
      </c>
      <c r="E15" s="196">
        <v>34500</v>
      </c>
      <c r="F15" s="196">
        <v>4512920</v>
      </c>
      <c r="G15" s="197" t="s">
        <v>1141</v>
      </c>
      <c r="H15" s="46"/>
    </row>
    <row r="16" spans="1:8" ht="14.25" customHeight="1">
      <c r="A16" s="193" t="s">
        <v>1143</v>
      </c>
      <c r="B16" s="194" t="s">
        <v>1144</v>
      </c>
      <c r="C16" s="195" t="s">
        <v>1126</v>
      </c>
      <c r="D16" s="196">
        <v>2</v>
      </c>
      <c r="E16" s="196" t="s">
        <v>80</v>
      </c>
      <c r="F16" s="196" t="s">
        <v>4426</v>
      </c>
      <c r="G16" s="197" t="s">
        <v>1143</v>
      </c>
      <c r="H16" s="46"/>
    </row>
    <row r="17" spans="1:8" ht="14.25" customHeight="1">
      <c r="A17" s="193" t="s">
        <v>1145</v>
      </c>
      <c r="B17" s="194" t="s">
        <v>1146</v>
      </c>
      <c r="C17" s="195" t="s">
        <v>18</v>
      </c>
      <c r="D17" s="196">
        <v>5</v>
      </c>
      <c r="E17" s="196" t="s">
        <v>78</v>
      </c>
      <c r="F17" s="196">
        <v>260637</v>
      </c>
      <c r="G17" s="197" t="s">
        <v>1145</v>
      </c>
      <c r="H17" s="46"/>
    </row>
    <row r="18" spans="1:8" ht="14.25" customHeight="1">
      <c r="A18" s="193" t="s">
        <v>1147</v>
      </c>
      <c r="B18" s="194" t="s">
        <v>1148</v>
      </c>
      <c r="C18" s="195" t="s">
        <v>18</v>
      </c>
      <c r="D18" s="196">
        <v>12</v>
      </c>
      <c r="E18" s="196" t="s">
        <v>78</v>
      </c>
      <c r="F18" s="196">
        <v>2142989</v>
      </c>
      <c r="G18" s="197" t="s">
        <v>1147</v>
      </c>
      <c r="H18" s="46"/>
    </row>
    <row r="19" spans="1:8" ht="14.25" customHeight="1">
      <c r="A19" s="193" t="s">
        <v>1149</v>
      </c>
      <c r="B19" s="194" t="s">
        <v>1150</v>
      </c>
      <c r="C19" s="195" t="s">
        <v>18</v>
      </c>
      <c r="D19" s="196">
        <v>5</v>
      </c>
      <c r="E19" s="196" t="s">
        <v>78</v>
      </c>
      <c r="F19" s="196">
        <v>331706</v>
      </c>
      <c r="G19" s="197" t="s">
        <v>1149</v>
      </c>
      <c r="H19" s="46"/>
    </row>
    <row r="20" spans="1:8" ht="14.25" customHeight="1">
      <c r="A20" s="193" t="s">
        <v>1151</v>
      </c>
      <c r="B20" s="194" t="s">
        <v>1152</v>
      </c>
      <c r="C20" s="195" t="s">
        <v>18</v>
      </c>
      <c r="D20" s="196">
        <v>16</v>
      </c>
      <c r="E20" s="196" t="s">
        <v>78</v>
      </c>
      <c r="F20" s="196">
        <v>1560814</v>
      </c>
      <c r="G20" s="197" t="s">
        <v>1151</v>
      </c>
      <c r="H20" s="46"/>
    </row>
    <row r="21" spans="1:8" ht="14.25" customHeight="1">
      <c r="A21" s="193" t="s">
        <v>1153</v>
      </c>
      <c r="B21" s="194" t="s">
        <v>1154</v>
      </c>
      <c r="C21" s="195" t="s">
        <v>18</v>
      </c>
      <c r="D21" s="196">
        <v>14</v>
      </c>
      <c r="E21" s="196" t="s">
        <v>78</v>
      </c>
      <c r="F21" s="196">
        <v>2109121</v>
      </c>
      <c r="G21" s="197" t="s">
        <v>1153</v>
      </c>
      <c r="H21" s="46"/>
    </row>
    <row r="22" spans="1:8" ht="14.25" customHeight="1">
      <c r="A22" s="193" t="s">
        <v>1155</v>
      </c>
      <c r="B22" s="194" t="s">
        <v>1156</v>
      </c>
      <c r="C22" s="195" t="s">
        <v>18</v>
      </c>
      <c r="D22" s="196">
        <v>3</v>
      </c>
      <c r="E22" s="196" t="s">
        <v>78</v>
      </c>
      <c r="F22" s="196">
        <v>6589</v>
      </c>
      <c r="G22" s="197" t="s">
        <v>1155</v>
      </c>
      <c r="H22" s="46"/>
    </row>
    <row r="23" spans="1:8" ht="14.25" customHeight="1">
      <c r="A23" s="193" t="s">
        <v>1157</v>
      </c>
      <c r="B23" s="194" t="s">
        <v>1158</v>
      </c>
      <c r="C23" s="195" t="s">
        <v>18</v>
      </c>
      <c r="D23" s="196">
        <v>4</v>
      </c>
      <c r="E23" s="196" t="s">
        <v>78</v>
      </c>
      <c r="F23" s="196">
        <v>64376</v>
      </c>
      <c r="G23" s="197" t="s">
        <v>1157</v>
      </c>
      <c r="H23" s="46"/>
    </row>
    <row r="24" spans="1:8" ht="14.25" customHeight="1">
      <c r="A24" s="193" t="s">
        <v>1159</v>
      </c>
      <c r="B24" s="194" t="s">
        <v>1160</v>
      </c>
      <c r="C24" s="195" t="s">
        <v>18</v>
      </c>
      <c r="D24" s="196">
        <v>62</v>
      </c>
      <c r="E24" s="196" t="s">
        <v>78</v>
      </c>
      <c r="F24" s="196">
        <v>1839969</v>
      </c>
      <c r="G24" s="197" t="s">
        <v>1159</v>
      </c>
      <c r="H24" s="46"/>
    </row>
    <row r="25" spans="1:8" ht="14.25" customHeight="1">
      <c r="A25" s="193" t="s">
        <v>1161</v>
      </c>
      <c r="B25" s="194" t="s">
        <v>1162</v>
      </c>
      <c r="C25" s="195" t="s">
        <v>18</v>
      </c>
      <c r="D25" s="196">
        <v>12</v>
      </c>
      <c r="E25" s="196" t="s">
        <v>78</v>
      </c>
      <c r="F25" s="196">
        <v>109392</v>
      </c>
      <c r="G25" s="197" t="s">
        <v>1161</v>
      </c>
      <c r="H25" s="46"/>
    </row>
    <row r="26" spans="1:8" ht="14.25" customHeight="1">
      <c r="A26" s="193" t="s">
        <v>1163</v>
      </c>
      <c r="B26" s="194" t="s">
        <v>1164</v>
      </c>
      <c r="C26" s="195" t="s">
        <v>18</v>
      </c>
      <c r="D26" s="196">
        <v>15</v>
      </c>
      <c r="E26" s="196" t="s">
        <v>78</v>
      </c>
      <c r="F26" s="196">
        <v>2981719</v>
      </c>
      <c r="G26" s="197" t="s">
        <v>1163</v>
      </c>
      <c r="H26" s="46"/>
    </row>
    <row r="27" spans="1:8" ht="14.25" customHeight="1">
      <c r="A27" s="193" t="s">
        <v>1165</v>
      </c>
      <c r="B27" s="194" t="s">
        <v>1166</v>
      </c>
      <c r="C27" s="195" t="s">
        <v>18</v>
      </c>
      <c r="D27" s="196">
        <v>41</v>
      </c>
      <c r="E27" s="196" t="s">
        <v>78</v>
      </c>
      <c r="F27" s="196">
        <v>889066</v>
      </c>
      <c r="G27" s="197" t="s">
        <v>1165</v>
      </c>
      <c r="H27" s="46"/>
    </row>
    <row r="28" spans="1:8" ht="14.25" customHeight="1">
      <c r="A28" s="193" t="s">
        <v>1167</v>
      </c>
      <c r="B28" s="194" t="s">
        <v>1168</v>
      </c>
      <c r="C28" s="195" t="s">
        <v>18</v>
      </c>
      <c r="D28" s="196">
        <v>2</v>
      </c>
      <c r="E28" s="196" t="s">
        <v>78</v>
      </c>
      <c r="F28" s="196" t="s">
        <v>4426</v>
      </c>
      <c r="G28" s="197" t="s">
        <v>1167</v>
      </c>
      <c r="H28" s="46"/>
    </row>
    <row r="29" spans="1:8" ht="14.25" customHeight="1">
      <c r="A29" s="193" t="s">
        <v>1169</v>
      </c>
      <c r="B29" s="194" t="s">
        <v>1170</v>
      </c>
      <c r="C29" s="195" t="s">
        <v>18</v>
      </c>
      <c r="D29" s="196">
        <v>19</v>
      </c>
      <c r="E29" s="196" t="s">
        <v>78</v>
      </c>
      <c r="F29" s="196">
        <v>260080</v>
      </c>
      <c r="G29" s="197" t="s">
        <v>1169</v>
      </c>
      <c r="H29" s="46"/>
    </row>
    <row r="30" spans="1:8" ht="14.25" customHeight="1">
      <c r="A30" s="193" t="s">
        <v>1171</v>
      </c>
      <c r="B30" s="194" t="s">
        <v>1172</v>
      </c>
      <c r="C30" s="195" t="s">
        <v>18</v>
      </c>
      <c r="D30" s="196">
        <v>5</v>
      </c>
      <c r="E30" s="196" t="s">
        <v>78</v>
      </c>
      <c r="F30" s="196">
        <v>47134</v>
      </c>
      <c r="G30" s="197" t="s">
        <v>1171</v>
      </c>
      <c r="H30" s="46"/>
    </row>
    <row r="31" spans="1:8" ht="14.25" customHeight="1">
      <c r="A31" s="193" t="s">
        <v>1173</v>
      </c>
      <c r="B31" s="194" t="s">
        <v>1174</v>
      </c>
      <c r="C31" s="195" t="s">
        <v>18</v>
      </c>
      <c r="D31" s="196">
        <v>15</v>
      </c>
      <c r="E31" s="196" t="s">
        <v>78</v>
      </c>
      <c r="F31" s="196">
        <v>172382</v>
      </c>
      <c r="G31" s="197" t="s">
        <v>1173</v>
      </c>
      <c r="H31" s="46"/>
    </row>
    <row r="32" spans="1:8" ht="14.25" customHeight="1">
      <c r="A32" s="193" t="s">
        <v>4146</v>
      </c>
      <c r="B32" s="194" t="s">
        <v>4147</v>
      </c>
      <c r="C32" s="195" t="s">
        <v>18</v>
      </c>
      <c r="D32" s="196">
        <v>4</v>
      </c>
      <c r="E32" s="196" t="s">
        <v>78</v>
      </c>
      <c r="F32" s="196">
        <v>7037</v>
      </c>
      <c r="G32" s="197" t="s">
        <v>4146</v>
      </c>
      <c r="H32" s="46"/>
    </row>
    <row r="33" spans="1:8" ht="14.25" customHeight="1">
      <c r="A33" s="193" t="s">
        <v>1175</v>
      </c>
      <c r="B33" s="194" t="s">
        <v>1176</v>
      </c>
      <c r="C33" s="195" t="s">
        <v>18</v>
      </c>
      <c r="D33" s="196">
        <v>36</v>
      </c>
      <c r="E33" s="196" t="s">
        <v>78</v>
      </c>
      <c r="F33" s="196">
        <v>716122</v>
      </c>
      <c r="G33" s="197" t="s">
        <v>1175</v>
      </c>
      <c r="H33" s="46"/>
    </row>
    <row r="34" spans="1:8" ht="14.25" customHeight="1">
      <c r="A34" s="193" t="s">
        <v>1177</v>
      </c>
      <c r="B34" s="194" t="s">
        <v>1178</v>
      </c>
      <c r="C34" s="195" t="s">
        <v>18</v>
      </c>
      <c r="D34" s="196">
        <v>104</v>
      </c>
      <c r="E34" s="196" t="s">
        <v>78</v>
      </c>
      <c r="F34" s="196">
        <v>5356271</v>
      </c>
      <c r="G34" s="197" t="s">
        <v>1177</v>
      </c>
      <c r="H34" s="46"/>
    </row>
    <row r="35" spans="1:8" ht="14.25" customHeight="1">
      <c r="A35" s="193" t="s">
        <v>1179</v>
      </c>
      <c r="B35" s="194" t="s">
        <v>1180</v>
      </c>
      <c r="C35" s="195" t="s">
        <v>18</v>
      </c>
      <c r="D35" s="196">
        <v>5</v>
      </c>
      <c r="E35" s="196" t="s">
        <v>78</v>
      </c>
      <c r="F35" s="196">
        <v>7017</v>
      </c>
      <c r="G35" s="197" t="s">
        <v>1179</v>
      </c>
      <c r="H35" s="46"/>
    </row>
    <row r="36" spans="1:8" ht="14.25" customHeight="1">
      <c r="A36" s="193" t="s">
        <v>1181</v>
      </c>
      <c r="B36" s="194" t="s">
        <v>1182</v>
      </c>
      <c r="C36" s="195" t="s">
        <v>18</v>
      </c>
      <c r="D36" s="196">
        <v>3</v>
      </c>
      <c r="E36" s="196" t="s">
        <v>78</v>
      </c>
      <c r="F36" s="196">
        <v>120650</v>
      </c>
      <c r="G36" s="197" t="s">
        <v>1181</v>
      </c>
      <c r="H36" s="46"/>
    </row>
    <row r="37" spans="1:8" ht="14.25" customHeight="1">
      <c r="A37" s="193" t="s">
        <v>1183</v>
      </c>
      <c r="B37" s="194" t="s">
        <v>1184</v>
      </c>
      <c r="C37" s="195" t="s">
        <v>18</v>
      </c>
      <c r="D37" s="196">
        <v>1</v>
      </c>
      <c r="E37" s="196" t="s">
        <v>78</v>
      </c>
      <c r="F37" s="196" t="s">
        <v>4426</v>
      </c>
      <c r="G37" s="197" t="s">
        <v>1183</v>
      </c>
      <c r="H37" s="46"/>
    </row>
    <row r="38" spans="1:8" ht="14.25" customHeight="1">
      <c r="A38" s="193" t="s">
        <v>1185</v>
      </c>
      <c r="B38" s="194" t="s">
        <v>1186</v>
      </c>
      <c r="C38" s="195" t="s">
        <v>18</v>
      </c>
      <c r="D38" s="196">
        <v>1</v>
      </c>
      <c r="E38" s="196" t="s">
        <v>78</v>
      </c>
      <c r="F38" s="196" t="s">
        <v>4426</v>
      </c>
      <c r="G38" s="197" t="s">
        <v>1185</v>
      </c>
      <c r="H38" s="46"/>
    </row>
    <row r="39" spans="1:8" ht="14.25" customHeight="1">
      <c r="A39" s="193" t="s">
        <v>1187</v>
      </c>
      <c r="B39" s="194" t="s">
        <v>1188</v>
      </c>
      <c r="C39" s="195" t="s">
        <v>18</v>
      </c>
      <c r="D39" s="196">
        <v>1</v>
      </c>
      <c r="E39" s="196" t="s">
        <v>78</v>
      </c>
      <c r="F39" s="196" t="s">
        <v>4426</v>
      </c>
      <c r="G39" s="197" t="s">
        <v>1187</v>
      </c>
      <c r="H39" s="46"/>
    </row>
    <row r="40" spans="1:8" ht="14.25" customHeight="1">
      <c r="A40" s="193" t="s">
        <v>1189</v>
      </c>
      <c r="B40" s="194" t="s">
        <v>1190</v>
      </c>
      <c r="C40" s="195" t="s">
        <v>18</v>
      </c>
      <c r="D40" s="196">
        <v>17</v>
      </c>
      <c r="E40" s="196" t="s">
        <v>78</v>
      </c>
      <c r="F40" s="196">
        <v>3455504</v>
      </c>
      <c r="G40" s="197" t="s">
        <v>1189</v>
      </c>
      <c r="H40" s="46"/>
    </row>
    <row r="41" spans="1:8" ht="14.25" customHeight="1">
      <c r="A41" s="193" t="s">
        <v>1191</v>
      </c>
      <c r="B41" s="194" t="s">
        <v>1192</v>
      </c>
      <c r="C41" s="195" t="s">
        <v>18</v>
      </c>
      <c r="D41" s="196">
        <v>4</v>
      </c>
      <c r="E41" s="196" t="s">
        <v>78</v>
      </c>
      <c r="F41" s="196">
        <v>50068</v>
      </c>
      <c r="G41" s="197" t="s">
        <v>1191</v>
      </c>
      <c r="H41" s="46"/>
    </row>
    <row r="42" spans="1:8" ht="14.25" customHeight="1">
      <c r="A42" s="193" t="s">
        <v>1193</v>
      </c>
      <c r="B42" s="194" t="s">
        <v>1194</v>
      </c>
      <c r="C42" s="195" t="s">
        <v>18</v>
      </c>
      <c r="D42" s="196">
        <v>17</v>
      </c>
      <c r="E42" s="196" t="s">
        <v>78</v>
      </c>
      <c r="F42" s="196">
        <v>503083</v>
      </c>
      <c r="G42" s="197" t="s">
        <v>1193</v>
      </c>
      <c r="H42" s="46"/>
    </row>
    <row r="43" spans="1:8" ht="14.25" customHeight="1">
      <c r="A43" s="193" t="s">
        <v>4297</v>
      </c>
      <c r="B43" s="194" t="s">
        <v>4298</v>
      </c>
      <c r="C43" s="195" t="s">
        <v>18</v>
      </c>
      <c r="D43" s="196">
        <v>1</v>
      </c>
      <c r="E43" s="196" t="s">
        <v>78</v>
      </c>
      <c r="F43" s="196" t="s">
        <v>4426</v>
      </c>
      <c r="G43" s="197" t="s">
        <v>4297</v>
      </c>
      <c r="H43" s="46"/>
    </row>
    <row r="44" spans="1:8" ht="14.25" customHeight="1">
      <c r="A44" s="193" t="s">
        <v>1195</v>
      </c>
      <c r="B44" s="194" t="s">
        <v>1196</v>
      </c>
      <c r="C44" s="195" t="s">
        <v>1126</v>
      </c>
      <c r="D44" s="196">
        <v>14</v>
      </c>
      <c r="E44" s="196">
        <v>1484</v>
      </c>
      <c r="F44" s="196">
        <v>69515</v>
      </c>
      <c r="G44" s="197" t="s">
        <v>1195</v>
      </c>
      <c r="H44" s="46"/>
    </row>
    <row r="45" spans="1:8" ht="14.25" customHeight="1">
      <c r="A45" s="193" t="s">
        <v>1197</v>
      </c>
      <c r="B45" s="194" t="s">
        <v>1198</v>
      </c>
      <c r="C45" s="195" t="s">
        <v>18</v>
      </c>
      <c r="D45" s="196">
        <v>3</v>
      </c>
      <c r="E45" s="196" t="s">
        <v>78</v>
      </c>
      <c r="F45" s="196">
        <v>1307</v>
      </c>
      <c r="G45" s="197" t="s">
        <v>1197</v>
      </c>
      <c r="H45" s="46"/>
    </row>
    <row r="46" spans="1:8" ht="14.25" customHeight="1">
      <c r="A46" s="193" t="s">
        <v>1199</v>
      </c>
      <c r="B46" s="194" t="s">
        <v>1200</v>
      </c>
      <c r="C46" s="195" t="s">
        <v>1201</v>
      </c>
      <c r="D46" s="196">
        <v>18</v>
      </c>
      <c r="E46" s="196">
        <v>145926</v>
      </c>
      <c r="F46" s="196">
        <v>2860212</v>
      </c>
      <c r="G46" s="197" t="s">
        <v>1199</v>
      </c>
      <c r="H46" s="46"/>
    </row>
    <row r="47" spans="1:8" ht="14.25" customHeight="1">
      <c r="A47" s="193" t="s">
        <v>1202</v>
      </c>
      <c r="B47" s="194" t="s">
        <v>1203</v>
      </c>
      <c r="C47" s="195" t="s">
        <v>1201</v>
      </c>
      <c r="D47" s="196">
        <v>9</v>
      </c>
      <c r="E47" s="196">
        <v>9546</v>
      </c>
      <c r="F47" s="196">
        <v>381347</v>
      </c>
      <c r="G47" s="197" t="s">
        <v>1202</v>
      </c>
      <c r="H47" s="46"/>
    </row>
    <row r="48" spans="1:8" ht="14.25" customHeight="1">
      <c r="A48" s="193" t="s">
        <v>1204</v>
      </c>
      <c r="B48" s="194" t="s">
        <v>1205</v>
      </c>
      <c r="C48" s="195" t="s">
        <v>18</v>
      </c>
      <c r="D48" s="196">
        <v>18</v>
      </c>
      <c r="E48" s="196" t="s">
        <v>78</v>
      </c>
      <c r="F48" s="196">
        <v>3171498</v>
      </c>
      <c r="G48" s="197" t="s">
        <v>1204</v>
      </c>
      <c r="H48" s="46"/>
    </row>
    <row r="49" spans="1:8" ht="14.25" customHeight="1">
      <c r="A49" s="193" t="s">
        <v>4299</v>
      </c>
      <c r="B49" s="194" t="s">
        <v>4300</v>
      </c>
      <c r="C49" s="195" t="s">
        <v>18</v>
      </c>
      <c r="D49" s="196">
        <v>1</v>
      </c>
      <c r="E49" s="196" t="s">
        <v>78</v>
      </c>
      <c r="F49" s="196" t="s">
        <v>4426</v>
      </c>
      <c r="G49" s="197" t="s">
        <v>4299</v>
      </c>
      <c r="H49" s="46"/>
    </row>
    <row r="50" spans="1:8" ht="14.25" customHeight="1">
      <c r="A50" s="193" t="s">
        <v>1206</v>
      </c>
      <c r="B50" s="194" t="s">
        <v>1207</v>
      </c>
      <c r="C50" s="195" t="s">
        <v>1201</v>
      </c>
      <c r="D50" s="196">
        <v>9</v>
      </c>
      <c r="E50" s="196">
        <v>39921</v>
      </c>
      <c r="F50" s="196">
        <v>511688</v>
      </c>
      <c r="G50" s="197" t="s">
        <v>1206</v>
      </c>
      <c r="H50" s="46"/>
    </row>
    <row r="51" spans="1:8" ht="14.25" customHeight="1">
      <c r="A51" s="193" t="s">
        <v>1208</v>
      </c>
      <c r="B51" s="194" t="s">
        <v>1209</v>
      </c>
      <c r="C51" s="195" t="s">
        <v>18</v>
      </c>
      <c r="D51" s="196">
        <v>4</v>
      </c>
      <c r="E51" s="196" t="s">
        <v>78</v>
      </c>
      <c r="F51" s="196">
        <v>318557</v>
      </c>
      <c r="G51" s="197" t="s">
        <v>1208</v>
      </c>
      <c r="H51" s="46"/>
    </row>
    <row r="52" spans="1:8" ht="14.25" customHeight="1">
      <c r="A52" s="193" t="s">
        <v>1210</v>
      </c>
      <c r="B52" s="194" t="s">
        <v>1211</v>
      </c>
      <c r="C52" s="195" t="s">
        <v>18</v>
      </c>
      <c r="D52" s="196">
        <v>4</v>
      </c>
      <c r="E52" s="196" t="s">
        <v>78</v>
      </c>
      <c r="F52" s="196">
        <v>305215</v>
      </c>
      <c r="G52" s="197" t="s">
        <v>1210</v>
      </c>
      <c r="H52" s="46"/>
    </row>
    <row r="53" spans="1:8" ht="14.25" customHeight="1">
      <c r="A53" s="193" t="s">
        <v>1212</v>
      </c>
      <c r="B53" s="194" t="s">
        <v>1213</v>
      </c>
      <c r="C53" s="195" t="s">
        <v>18</v>
      </c>
      <c r="D53" s="196">
        <v>53</v>
      </c>
      <c r="E53" s="196" t="s">
        <v>78</v>
      </c>
      <c r="F53" s="196">
        <v>4184512</v>
      </c>
      <c r="G53" s="197" t="s">
        <v>1212</v>
      </c>
      <c r="H53" s="46"/>
    </row>
    <row r="54" spans="1:8" ht="14.25" customHeight="1">
      <c r="A54" s="193" t="s">
        <v>1214</v>
      </c>
      <c r="B54" s="194" t="s">
        <v>1215</v>
      </c>
      <c r="C54" s="195" t="s">
        <v>18</v>
      </c>
      <c r="D54" s="196">
        <v>9</v>
      </c>
      <c r="E54" s="196" t="s">
        <v>78</v>
      </c>
      <c r="F54" s="196">
        <v>63642</v>
      </c>
      <c r="G54" s="197" t="s">
        <v>1214</v>
      </c>
      <c r="H54" s="46"/>
    </row>
    <row r="55" spans="1:8" ht="14.25" customHeight="1">
      <c r="A55" s="193" t="s">
        <v>1216</v>
      </c>
      <c r="B55" s="194" t="s">
        <v>1217</v>
      </c>
      <c r="C55" s="195" t="s">
        <v>18</v>
      </c>
      <c r="D55" s="196">
        <v>2</v>
      </c>
      <c r="E55" s="196" t="s">
        <v>78</v>
      </c>
      <c r="F55" s="196" t="s">
        <v>4426</v>
      </c>
      <c r="G55" s="197" t="s">
        <v>1216</v>
      </c>
      <c r="H55" s="46"/>
    </row>
    <row r="56" spans="1:8" ht="14.25" customHeight="1">
      <c r="A56" s="193" t="s">
        <v>1218</v>
      </c>
      <c r="B56" s="194" t="s">
        <v>1219</v>
      </c>
      <c r="C56" s="195" t="s">
        <v>1126</v>
      </c>
      <c r="D56" s="196">
        <v>1</v>
      </c>
      <c r="E56" s="196" t="s">
        <v>80</v>
      </c>
      <c r="F56" s="196" t="s">
        <v>4426</v>
      </c>
      <c r="G56" s="197" t="s">
        <v>1218</v>
      </c>
      <c r="H56" s="46"/>
    </row>
    <row r="57" spans="1:8" ht="14.25" customHeight="1">
      <c r="A57" s="193" t="s">
        <v>1220</v>
      </c>
      <c r="B57" s="194" t="s">
        <v>1221</v>
      </c>
      <c r="C57" s="195" t="s">
        <v>18</v>
      </c>
      <c r="D57" s="196">
        <v>2</v>
      </c>
      <c r="E57" s="196" t="s">
        <v>78</v>
      </c>
      <c r="F57" s="196" t="s">
        <v>4426</v>
      </c>
      <c r="G57" s="197" t="s">
        <v>1220</v>
      </c>
      <c r="H57" s="46"/>
    </row>
    <row r="58" spans="1:8" ht="14.25" customHeight="1">
      <c r="A58" s="193" t="s">
        <v>1222</v>
      </c>
      <c r="B58" s="194" t="s">
        <v>1223</v>
      </c>
      <c r="C58" s="195" t="s">
        <v>18</v>
      </c>
      <c r="D58" s="196">
        <v>1</v>
      </c>
      <c r="E58" s="196" t="s">
        <v>78</v>
      </c>
      <c r="F58" s="196" t="s">
        <v>4426</v>
      </c>
      <c r="G58" s="197" t="s">
        <v>1222</v>
      </c>
      <c r="H58" s="46"/>
    </row>
    <row r="59" spans="1:8" ht="14.25" customHeight="1">
      <c r="A59" s="193" t="s">
        <v>1224</v>
      </c>
      <c r="B59" s="194" t="s">
        <v>1225</v>
      </c>
      <c r="C59" s="195" t="s">
        <v>1126</v>
      </c>
      <c r="D59" s="196">
        <v>12</v>
      </c>
      <c r="E59" s="196">
        <v>143944</v>
      </c>
      <c r="F59" s="196">
        <v>4633498</v>
      </c>
      <c r="G59" s="197" t="s">
        <v>1224</v>
      </c>
      <c r="H59" s="46"/>
    </row>
    <row r="60" spans="1:8" ht="14.25" customHeight="1">
      <c r="A60" s="193" t="s">
        <v>1226</v>
      </c>
      <c r="B60" s="194" t="s">
        <v>1227</v>
      </c>
      <c r="C60" s="195" t="s">
        <v>18</v>
      </c>
      <c r="D60" s="196">
        <v>18</v>
      </c>
      <c r="E60" s="196" t="s">
        <v>78</v>
      </c>
      <c r="F60" s="196">
        <v>83725</v>
      </c>
      <c r="G60" s="197" t="s">
        <v>1226</v>
      </c>
      <c r="H60" s="46"/>
    </row>
    <row r="61" spans="1:8" ht="14.25" customHeight="1">
      <c r="A61" s="193" t="s">
        <v>1228</v>
      </c>
      <c r="B61" s="194" t="s">
        <v>1229</v>
      </c>
      <c r="C61" s="195" t="s">
        <v>18</v>
      </c>
      <c r="D61" s="196">
        <v>18</v>
      </c>
      <c r="E61" s="196" t="s">
        <v>78</v>
      </c>
      <c r="F61" s="196">
        <v>388610</v>
      </c>
      <c r="G61" s="197" t="s">
        <v>1228</v>
      </c>
      <c r="H61" s="46"/>
    </row>
    <row r="62" spans="1:8" ht="14.25" customHeight="1">
      <c r="A62" s="193" t="s">
        <v>1230</v>
      </c>
      <c r="B62" s="194" t="s">
        <v>1231</v>
      </c>
      <c r="C62" s="195" t="s">
        <v>1126</v>
      </c>
      <c r="D62" s="196">
        <v>7</v>
      </c>
      <c r="E62" s="196">
        <v>725358</v>
      </c>
      <c r="F62" s="196">
        <v>6049836</v>
      </c>
      <c r="G62" s="197" t="s">
        <v>1230</v>
      </c>
      <c r="H62" s="46"/>
    </row>
    <row r="63" spans="1:8" ht="14.25" customHeight="1">
      <c r="A63" s="193" t="s">
        <v>1232</v>
      </c>
      <c r="B63" s="194" t="s">
        <v>1233</v>
      </c>
      <c r="C63" s="195" t="s">
        <v>18</v>
      </c>
      <c r="D63" s="196">
        <v>3</v>
      </c>
      <c r="E63" s="196" t="s">
        <v>78</v>
      </c>
      <c r="F63" s="196">
        <v>203922</v>
      </c>
      <c r="G63" s="197" t="s">
        <v>1232</v>
      </c>
      <c r="H63" s="46"/>
    </row>
    <row r="64" spans="1:8" ht="14.25" customHeight="1">
      <c r="A64" s="193" t="s">
        <v>1234</v>
      </c>
      <c r="B64" s="194" t="s">
        <v>1235</v>
      </c>
      <c r="C64" s="195" t="s">
        <v>18</v>
      </c>
      <c r="D64" s="196">
        <v>1</v>
      </c>
      <c r="E64" s="196" t="s">
        <v>78</v>
      </c>
      <c r="F64" s="196" t="s">
        <v>4426</v>
      </c>
      <c r="G64" s="197" t="s">
        <v>1234</v>
      </c>
      <c r="H64" s="46"/>
    </row>
    <row r="65" spans="1:8" ht="14.25" customHeight="1">
      <c r="A65" s="193" t="s">
        <v>1236</v>
      </c>
      <c r="B65" s="194" t="s">
        <v>1237</v>
      </c>
      <c r="C65" s="195" t="s">
        <v>18</v>
      </c>
      <c r="D65" s="196">
        <v>14</v>
      </c>
      <c r="E65" s="196" t="s">
        <v>78</v>
      </c>
      <c r="F65" s="196">
        <v>505224</v>
      </c>
      <c r="G65" s="197" t="s">
        <v>1236</v>
      </c>
      <c r="H65" s="46"/>
    </row>
    <row r="66" spans="1:8" ht="14.25" customHeight="1">
      <c r="A66" s="193" t="s">
        <v>1238</v>
      </c>
      <c r="B66" s="194" t="s">
        <v>1239</v>
      </c>
      <c r="C66" s="195" t="s">
        <v>18</v>
      </c>
      <c r="D66" s="196">
        <v>5</v>
      </c>
      <c r="E66" s="196" t="s">
        <v>78</v>
      </c>
      <c r="F66" s="196">
        <v>20509</v>
      </c>
      <c r="G66" s="197" t="s">
        <v>1238</v>
      </c>
      <c r="H66" s="46"/>
    </row>
    <row r="67" spans="1:8" ht="14.25" customHeight="1">
      <c r="A67" s="193" t="s">
        <v>1240</v>
      </c>
      <c r="B67" s="194" t="s">
        <v>1241</v>
      </c>
      <c r="C67" s="195" t="s">
        <v>18</v>
      </c>
      <c r="D67" s="196">
        <v>35</v>
      </c>
      <c r="E67" s="196" t="s">
        <v>78</v>
      </c>
      <c r="F67" s="196">
        <v>1734705</v>
      </c>
      <c r="G67" s="197" t="s">
        <v>1240</v>
      </c>
      <c r="H67" s="46"/>
    </row>
    <row r="68" spans="1:8" ht="14.25" customHeight="1">
      <c r="A68" s="193" t="s">
        <v>1242</v>
      </c>
      <c r="B68" s="194" t="s">
        <v>1243</v>
      </c>
      <c r="C68" s="195" t="s">
        <v>18</v>
      </c>
      <c r="D68" s="196">
        <v>35</v>
      </c>
      <c r="E68" s="196" t="s">
        <v>78</v>
      </c>
      <c r="F68" s="196">
        <v>4787793</v>
      </c>
      <c r="G68" s="197" t="s">
        <v>1242</v>
      </c>
      <c r="H68" s="46"/>
    </row>
    <row r="69" spans="1:8" ht="14.25" customHeight="1">
      <c r="A69" s="193" t="s">
        <v>1244</v>
      </c>
      <c r="B69" s="194" t="s">
        <v>1245</v>
      </c>
      <c r="C69" s="195" t="s">
        <v>18</v>
      </c>
      <c r="D69" s="196">
        <v>22</v>
      </c>
      <c r="E69" s="196" t="s">
        <v>78</v>
      </c>
      <c r="F69" s="196">
        <v>150208</v>
      </c>
      <c r="G69" s="197" t="s">
        <v>1244</v>
      </c>
      <c r="H69" s="46"/>
    </row>
    <row r="70" spans="1:8" ht="14.25" customHeight="1">
      <c r="A70" s="193" t="s">
        <v>1246</v>
      </c>
      <c r="B70" s="194" t="s">
        <v>1247</v>
      </c>
      <c r="C70" s="195" t="s">
        <v>18</v>
      </c>
      <c r="D70" s="196">
        <v>56</v>
      </c>
      <c r="E70" s="196" t="s">
        <v>78</v>
      </c>
      <c r="F70" s="196">
        <v>4866763</v>
      </c>
      <c r="G70" s="197" t="s">
        <v>1246</v>
      </c>
      <c r="H70" s="46"/>
    </row>
    <row r="71" spans="1:8" ht="14.25" customHeight="1">
      <c r="A71" s="193" t="s">
        <v>1248</v>
      </c>
      <c r="B71" s="194" t="s">
        <v>1249</v>
      </c>
      <c r="C71" s="195" t="s">
        <v>18</v>
      </c>
      <c r="D71" s="196">
        <v>59</v>
      </c>
      <c r="E71" s="196" t="s">
        <v>78</v>
      </c>
      <c r="F71" s="196">
        <v>967322</v>
      </c>
      <c r="G71" s="197" t="s">
        <v>1248</v>
      </c>
      <c r="H71" s="46"/>
    </row>
    <row r="72" spans="1:8" ht="14.25" customHeight="1">
      <c r="A72" s="193" t="s">
        <v>4148</v>
      </c>
      <c r="B72" s="194" t="s">
        <v>4149</v>
      </c>
      <c r="C72" s="195" t="s">
        <v>18</v>
      </c>
      <c r="D72" s="196">
        <v>2</v>
      </c>
      <c r="E72" s="196" t="s">
        <v>78</v>
      </c>
      <c r="F72" s="196" t="s">
        <v>4426</v>
      </c>
      <c r="G72" s="197" t="s">
        <v>4148</v>
      </c>
      <c r="H72" s="46"/>
    </row>
    <row r="73" spans="1:8" ht="14.25" customHeight="1">
      <c r="A73" s="193" t="s">
        <v>1250</v>
      </c>
      <c r="B73" s="194" t="s">
        <v>1251</v>
      </c>
      <c r="C73" s="195" t="s">
        <v>18</v>
      </c>
      <c r="D73" s="196">
        <v>47</v>
      </c>
      <c r="E73" s="196" t="s">
        <v>78</v>
      </c>
      <c r="F73" s="196">
        <v>3216401</v>
      </c>
      <c r="G73" s="197" t="s">
        <v>1250</v>
      </c>
      <c r="H73" s="46"/>
    </row>
    <row r="74" spans="1:8" ht="14.25" customHeight="1">
      <c r="A74" s="193" t="s">
        <v>1252</v>
      </c>
      <c r="B74" s="194" t="s">
        <v>1253</v>
      </c>
      <c r="C74" s="195" t="s">
        <v>18</v>
      </c>
      <c r="D74" s="196">
        <v>2</v>
      </c>
      <c r="E74" s="196" t="s">
        <v>78</v>
      </c>
      <c r="F74" s="196" t="s">
        <v>4426</v>
      </c>
      <c r="G74" s="197" t="s">
        <v>1252</v>
      </c>
      <c r="H74" s="46"/>
    </row>
    <row r="75" spans="1:8" ht="14.25" customHeight="1">
      <c r="A75" s="193" t="s">
        <v>1254</v>
      </c>
      <c r="B75" s="194" t="s">
        <v>1255</v>
      </c>
      <c r="C75" s="195" t="s">
        <v>18</v>
      </c>
      <c r="D75" s="196">
        <v>21</v>
      </c>
      <c r="E75" s="196" t="s">
        <v>78</v>
      </c>
      <c r="F75" s="196">
        <v>1687715</v>
      </c>
      <c r="G75" s="197" t="s">
        <v>1254</v>
      </c>
      <c r="H75" s="46"/>
    </row>
    <row r="76" spans="1:8" ht="14.25" customHeight="1">
      <c r="A76" s="193" t="s">
        <v>1256</v>
      </c>
      <c r="B76" s="194" t="s">
        <v>1257</v>
      </c>
      <c r="C76" s="195" t="s">
        <v>18</v>
      </c>
      <c r="D76" s="196">
        <v>2</v>
      </c>
      <c r="E76" s="196" t="s">
        <v>78</v>
      </c>
      <c r="F76" s="196" t="s">
        <v>4426</v>
      </c>
      <c r="G76" s="197" t="s">
        <v>1256</v>
      </c>
      <c r="H76" s="46"/>
    </row>
    <row r="77" spans="1:8" ht="14.25" customHeight="1">
      <c r="A77" s="193" t="s">
        <v>1258</v>
      </c>
      <c r="B77" s="194" t="s">
        <v>1259</v>
      </c>
      <c r="C77" s="195" t="s">
        <v>18</v>
      </c>
      <c r="D77" s="196">
        <v>5</v>
      </c>
      <c r="E77" s="196" t="s">
        <v>78</v>
      </c>
      <c r="F77" s="196">
        <v>289448</v>
      </c>
      <c r="G77" s="197" t="s">
        <v>1258</v>
      </c>
      <c r="H77" s="46"/>
    </row>
    <row r="78" spans="1:8" ht="14.25" customHeight="1">
      <c r="A78" s="193" t="s">
        <v>1260</v>
      </c>
      <c r="B78" s="194" t="s">
        <v>1261</v>
      </c>
      <c r="C78" s="195" t="s">
        <v>18</v>
      </c>
      <c r="D78" s="196">
        <v>14</v>
      </c>
      <c r="E78" s="196" t="s">
        <v>78</v>
      </c>
      <c r="F78" s="196">
        <v>2936181</v>
      </c>
      <c r="G78" s="197" t="s">
        <v>1260</v>
      </c>
      <c r="H78" s="46"/>
    </row>
    <row r="79" spans="1:8" ht="14.25" customHeight="1">
      <c r="A79" s="193" t="s">
        <v>1262</v>
      </c>
      <c r="B79" s="194" t="s">
        <v>1263</v>
      </c>
      <c r="C79" s="195" t="s">
        <v>18</v>
      </c>
      <c r="D79" s="196">
        <v>32</v>
      </c>
      <c r="E79" s="196" t="s">
        <v>78</v>
      </c>
      <c r="F79" s="196">
        <v>3122651</v>
      </c>
      <c r="G79" s="197" t="s">
        <v>1262</v>
      </c>
      <c r="H79" s="46"/>
    </row>
    <row r="80" spans="1:8" ht="14.25" customHeight="1">
      <c r="A80" s="193" t="s">
        <v>1264</v>
      </c>
      <c r="B80" s="194" t="s">
        <v>1265</v>
      </c>
      <c r="C80" s="195" t="s">
        <v>18</v>
      </c>
      <c r="D80" s="196">
        <v>9</v>
      </c>
      <c r="E80" s="196" t="s">
        <v>78</v>
      </c>
      <c r="F80" s="196">
        <v>63281</v>
      </c>
      <c r="G80" s="197" t="s">
        <v>1264</v>
      </c>
      <c r="H80" s="46"/>
    </row>
    <row r="81" spans="1:8" ht="14.25" customHeight="1">
      <c r="A81" s="193" t="s">
        <v>1266</v>
      </c>
      <c r="B81" s="194" t="s">
        <v>1267</v>
      </c>
      <c r="C81" s="195" t="s">
        <v>1126</v>
      </c>
      <c r="D81" s="196">
        <v>3</v>
      </c>
      <c r="E81" s="196">
        <v>104368</v>
      </c>
      <c r="F81" s="196">
        <v>1212351</v>
      </c>
      <c r="G81" s="197" t="s">
        <v>1266</v>
      </c>
      <c r="H81" s="46"/>
    </row>
    <row r="82" spans="1:8" ht="14.25" customHeight="1">
      <c r="A82" s="193" t="s">
        <v>1268</v>
      </c>
      <c r="B82" s="194" t="s">
        <v>1269</v>
      </c>
      <c r="C82" s="195" t="s">
        <v>1126</v>
      </c>
      <c r="D82" s="196">
        <v>2</v>
      </c>
      <c r="E82" s="196" t="s">
        <v>80</v>
      </c>
      <c r="F82" s="196" t="s">
        <v>4426</v>
      </c>
      <c r="G82" s="197" t="s">
        <v>1268</v>
      </c>
      <c r="H82" s="46"/>
    </row>
    <row r="83" spans="1:8" ht="14.25" customHeight="1">
      <c r="A83" s="193" t="s">
        <v>1270</v>
      </c>
      <c r="B83" s="194" t="s">
        <v>1271</v>
      </c>
      <c r="C83" s="195" t="s">
        <v>18</v>
      </c>
      <c r="D83" s="196">
        <v>2</v>
      </c>
      <c r="E83" s="196" t="s">
        <v>78</v>
      </c>
      <c r="F83" s="196" t="s">
        <v>4426</v>
      </c>
      <c r="G83" s="197" t="s">
        <v>1270</v>
      </c>
      <c r="H83" s="46"/>
    </row>
    <row r="84" spans="1:8" ht="14.25" customHeight="1">
      <c r="A84" s="193" t="s">
        <v>1272</v>
      </c>
      <c r="B84" s="194" t="s">
        <v>1273</v>
      </c>
      <c r="C84" s="195" t="s">
        <v>1126</v>
      </c>
      <c r="D84" s="196">
        <v>3</v>
      </c>
      <c r="E84" s="196">
        <v>14918</v>
      </c>
      <c r="F84" s="196">
        <v>163326</v>
      </c>
      <c r="G84" s="197" t="s">
        <v>1272</v>
      </c>
      <c r="H84" s="46"/>
    </row>
    <row r="85" spans="1:8" ht="14.25" customHeight="1">
      <c r="A85" s="193" t="s">
        <v>1274</v>
      </c>
      <c r="B85" s="194" t="s">
        <v>1275</v>
      </c>
      <c r="C85" s="195" t="s">
        <v>1126</v>
      </c>
      <c r="D85" s="196">
        <v>4</v>
      </c>
      <c r="E85" s="196">
        <v>7255</v>
      </c>
      <c r="F85" s="196">
        <v>75732</v>
      </c>
      <c r="G85" s="197" t="s">
        <v>1274</v>
      </c>
      <c r="H85" s="46"/>
    </row>
    <row r="86" spans="1:8" ht="14.25" customHeight="1">
      <c r="A86" s="193" t="s">
        <v>1276</v>
      </c>
      <c r="B86" s="194" t="s">
        <v>1277</v>
      </c>
      <c r="C86" s="195" t="s">
        <v>18</v>
      </c>
      <c r="D86" s="196">
        <v>13</v>
      </c>
      <c r="E86" s="196" t="s">
        <v>78</v>
      </c>
      <c r="F86" s="196">
        <v>2564221</v>
      </c>
      <c r="G86" s="197" t="s">
        <v>1276</v>
      </c>
      <c r="H86" s="46"/>
    </row>
    <row r="87" spans="1:8" ht="14.25" customHeight="1">
      <c r="A87" s="193" t="s">
        <v>1278</v>
      </c>
      <c r="B87" s="194" t="s">
        <v>1279</v>
      </c>
      <c r="C87" s="195" t="s">
        <v>18</v>
      </c>
      <c r="D87" s="196">
        <v>3</v>
      </c>
      <c r="E87" s="196" t="s">
        <v>78</v>
      </c>
      <c r="F87" s="196">
        <v>48537</v>
      </c>
      <c r="G87" s="197" t="s">
        <v>1278</v>
      </c>
      <c r="H87" s="46"/>
    </row>
    <row r="88" spans="1:8" ht="14.25" customHeight="1">
      <c r="A88" s="193" t="s">
        <v>1280</v>
      </c>
      <c r="B88" s="194" t="s">
        <v>1281</v>
      </c>
      <c r="C88" s="195" t="s">
        <v>1126</v>
      </c>
      <c r="D88" s="196">
        <v>6</v>
      </c>
      <c r="E88" s="196">
        <v>44158</v>
      </c>
      <c r="F88" s="196">
        <v>1042042</v>
      </c>
      <c r="G88" s="197" t="s">
        <v>1280</v>
      </c>
      <c r="H88" s="46"/>
    </row>
    <row r="89" spans="1:8" ht="14.25" customHeight="1">
      <c r="A89" s="193" t="s">
        <v>1282</v>
      </c>
      <c r="B89" s="194" t="s">
        <v>1283</v>
      </c>
      <c r="C89" s="195" t="s">
        <v>1126</v>
      </c>
      <c r="D89" s="196">
        <v>7</v>
      </c>
      <c r="E89" s="196">
        <v>79042</v>
      </c>
      <c r="F89" s="196">
        <v>2667855</v>
      </c>
      <c r="G89" s="197" t="s">
        <v>1282</v>
      </c>
      <c r="H89" s="46"/>
    </row>
    <row r="90" spans="1:8" ht="14.25" customHeight="1">
      <c r="A90" s="193" t="s">
        <v>1284</v>
      </c>
      <c r="B90" s="194" t="s">
        <v>1285</v>
      </c>
      <c r="C90" s="195" t="s">
        <v>18</v>
      </c>
      <c r="D90" s="196">
        <v>8</v>
      </c>
      <c r="E90" s="196" t="s">
        <v>78</v>
      </c>
      <c r="F90" s="196">
        <v>2125946</v>
      </c>
      <c r="G90" s="197" t="s">
        <v>1284</v>
      </c>
      <c r="H90" s="46"/>
    </row>
    <row r="91" spans="1:8" ht="14.25" customHeight="1">
      <c r="A91" s="193" t="s">
        <v>1286</v>
      </c>
      <c r="B91" s="194" t="s">
        <v>1287</v>
      </c>
      <c r="C91" s="195" t="s">
        <v>18</v>
      </c>
      <c r="D91" s="196">
        <v>1</v>
      </c>
      <c r="E91" s="196" t="s">
        <v>78</v>
      </c>
      <c r="F91" s="196" t="s">
        <v>4426</v>
      </c>
      <c r="G91" s="197" t="s">
        <v>1286</v>
      </c>
      <c r="H91" s="46"/>
    </row>
    <row r="92" spans="1:8" ht="14.25" customHeight="1">
      <c r="A92" s="193" t="s">
        <v>1288</v>
      </c>
      <c r="B92" s="194" t="s">
        <v>1289</v>
      </c>
      <c r="C92" s="195" t="s">
        <v>1126</v>
      </c>
      <c r="D92" s="196">
        <v>6</v>
      </c>
      <c r="E92" s="196">
        <v>21018</v>
      </c>
      <c r="F92" s="196">
        <v>239635</v>
      </c>
      <c r="G92" s="197" t="s">
        <v>1288</v>
      </c>
      <c r="H92" s="46"/>
    </row>
    <row r="93" spans="1:8" ht="14.25" customHeight="1">
      <c r="A93" s="193" t="s">
        <v>1290</v>
      </c>
      <c r="B93" s="194" t="s">
        <v>1291</v>
      </c>
      <c r="C93" s="195" t="s">
        <v>18</v>
      </c>
      <c r="D93" s="196">
        <v>1</v>
      </c>
      <c r="E93" s="196" t="s">
        <v>78</v>
      </c>
      <c r="F93" s="196" t="s">
        <v>4426</v>
      </c>
      <c r="G93" s="197" t="s">
        <v>1290</v>
      </c>
      <c r="H93" s="46"/>
    </row>
    <row r="94" spans="1:8" ht="14.25" customHeight="1">
      <c r="A94" s="193" t="s">
        <v>1292</v>
      </c>
      <c r="B94" s="194" t="s">
        <v>1293</v>
      </c>
      <c r="C94" s="195" t="s">
        <v>18</v>
      </c>
      <c r="D94" s="196">
        <v>7</v>
      </c>
      <c r="E94" s="196" t="s">
        <v>78</v>
      </c>
      <c r="F94" s="196">
        <v>5238971</v>
      </c>
      <c r="G94" s="197" t="s">
        <v>1292</v>
      </c>
      <c r="H94" s="46"/>
    </row>
    <row r="95" spans="1:8" ht="14.25" customHeight="1">
      <c r="A95" s="193" t="s">
        <v>1294</v>
      </c>
      <c r="B95" s="194" t="s">
        <v>1295</v>
      </c>
      <c r="C95" s="195" t="s">
        <v>18</v>
      </c>
      <c r="D95" s="196">
        <v>58</v>
      </c>
      <c r="E95" s="196" t="s">
        <v>78</v>
      </c>
      <c r="F95" s="196">
        <v>2366043</v>
      </c>
      <c r="G95" s="197" t="s">
        <v>1294</v>
      </c>
      <c r="H95" s="46"/>
    </row>
    <row r="96" spans="1:8" ht="14.25" customHeight="1">
      <c r="A96" s="193" t="s">
        <v>1296</v>
      </c>
      <c r="B96" s="194" t="s">
        <v>1297</v>
      </c>
      <c r="C96" s="195" t="s">
        <v>18</v>
      </c>
      <c r="D96" s="196">
        <v>10</v>
      </c>
      <c r="E96" s="196" t="s">
        <v>78</v>
      </c>
      <c r="F96" s="196">
        <v>1833591</v>
      </c>
      <c r="G96" s="197" t="s">
        <v>1296</v>
      </c>
      <c r="H96" s="46"/>
    </row>
    <row r="97" spans="1:8" ht="14.25" customHeight="1">
      <c r="A97" s="193" t="s">
        <v>1298</v>
      </c>
      <c r="B97" s="194" t="s">
        <v>1299</v>
      </c>
      <c r="C97" s="195" t="s">
        <v>18</v>
      </c>
      <c r="D97" s="196">
        <v>23</v>
      </c>
      <c r="E97" s="196" t="s">
        <v>78</v>
      </c>
      <c r="F97" s="196">
        <v>181416</v>
      </c>
      <c r="G97" s="197" t="s">
        <v>1298</v>
      </c>
      <c r="H97" s="46"/>
    </row>
    <row r="98" spans="1:8" ht="14.25" customHeight="1">
      <c r="A98" s="193" t="s">
        <v>1300</v>
      </c>
      <c r="B98" s="194" t="s">
        <v>1301</v>
      </c>
      <c r="C98" s="195" t="s">
        <v>18</v>
      </c>
      <c r="D98" s="196">
        <v>138</v>
      </c>
      <c r="E98" s="196" t="s">
        <v>78</v>
      </c>
      <c r="F98" s="196">
        <v>449153</v>
      </c>
      <c r="G98" s="197" t="s">
        <v>1300</v>
      </c>
      <c r="H98" s="46"/>
    </row>
    <row r="99" spans="1:8" ht="14.25" customHeight="1">
      <c r="A99" s="193" t="s">
        <v>1302</v>
      </c>
      <c r="B99" s="194" t="s">
        <v>1303</v>
      </c>
      <c r="C99" s="195" t="s">
        <v>18</v>
      </c>
      <c r="D99" s="196">
        <v>33</v>
      </c>
      <c r="E99" s="196" t="s">
        <v>78</v>
      </c>
      <c r="F99" s="196">
        <v>781123</v>
      </c>
      <c r="G99" s="197" t="s">
        <v>1302</v>
      </c>
      <c r="H99" s="46"/>
    </row>
    <row r="100" spans="1:8" ht="14.25" customHeight="1">
      <c r="A100" s="193" t="s">
        <v>1304</v>
      </c>
      <c r="B100" s="194" t="s">
        <v>1305</v>
      </c>
      <c r="C100" s="195" t="s">
        <v>18</v>
      </c>
      <c r="D100" s="196">
        <v>3</v>
      </c>
      <c r="E100" s="196" t="s">
        <v>78</v>
      </c>
      <c r="F100" s="196">
        <v>3795</v>
      </c>
      <c r="G100" s="197" t="s">
        <v>1304</v>
      </c>
      <c r="H100" s="46"/>
    </row>
    <row r="101" spans="1:8" ht="14.25" customHeight="1">
      <c r="A101" s="193" t="s">
        <v>1306</v>
      </c>
      <c r="B101" s="194" t="s">
        <v>1307</v>
      </c>
      <c r="C101" s="195" t="s">
        <v>18</v>
      </c>
      <c r="D101" s="196">
        <v>9</v>
      </c>
      <c r="E101" s="196" t="s">
        <v>78</v>
      </c>
      <c r="F101" s="196">
        <v>343930</v>
      </c>
      <c r="G101" s="197" t="s">
        <v>1306</v>
      </c>
      <c r="H101" s="46"/>
    </row>
    <row r="102" spans="1:8" ht="14.25" customHeight="1">
      <c r="A102" s="193" t="s">
        <v>1308</v>
      </c>
      <c r="B102" s="194" t="s">
        <v>1309</v>
      </c>
      <c r="C102" s="195" t="s">
        <v>18</v>
      </c>
      <c r="D102" s="196">
        <v>31</v>
      </c>
      <c r="E102" s="196" t="s">
        <v>78</v>
      </c>
      <c r="F102" s="196">
        <v>3733021</v>
      </c>
      <c r="G102" s="197" t="s">
        <v>1308</v>
      </c>
      <c r="H102" s="46"/>
    </row>
    <row r="103" spans="1:8" ht="14.25" customHeight="1">
      <c r="A103" s="193" t="s">
        <v>4301</v>
      </c>
      <c r="B103" s="194" t="s">
        <v>4302</v>
      </c>
      <c r="C103" s="195" t="s">
        <v>18</v>
      </c>
      <c r="D103" s="196">
        <v>1</v>
      </c>
      <c r="E103" s="196" t="s">
        <v>78</v>
      </c>
      <c r="F103" s="196" t="s">
        <v>4426</v>
      </c>
      <c r="G103" s="197" t="s">
        <v>4301</v>
      </c>
      <c r="H103" s="46"/>
    </row>
    <row r="104" spans="1:8" ht="14.25" customHeight="1">
      <c r="A104" s="193" t="s">
        <v>1310</v>
      </c>
      <c r="B104" s="194" t="s">
        <v>1311</v>
      </c>
      <c r="C104" s="195" t="s">
        <v>18</v>
      </c>
      <c r="D104" s="196">
        <v>57</v>
      </c>
      <c r="E104" s="196" t="s">
        <v>78</v>
      </c>
      <c r="F104" s="196">
        <v>9383870</v>
      </c>
      <c r="G104" s="197" t="s">
        <v>1310</v>
      </c>
      <c r="H104" s="46"/>
    </row>
    <row r="105" spans="1:8" ht="14.25" customHeight="1">
      <c r="A105" s="193" t="s">
        <v>4303</v>
      </c>
      <c r="B105" s="194" t="s">
        <v>4304</v>
      </c>
      <c r="C105" s="195" t="s">
        <v>18</v>
      </c>
      <c r="D105" s="196">
        <v>1</v>
      </c>
      <c r="E105" s="196" t="s">
        <v>78</v>
      </c>
      <c r="F105" s="196" t="s">
        <v>4426</v>
      </c>
      <c r="G105" s="197" t="s">
        <v>4303</v>
      </c>
      <c r="H105" s="46"/>
    </row>
    <row r="106" spans="1:8" ht="14.25" customHeight="1">
      <c r="A106" s="193" t="s">
        <v>1312</v>
      </c>
      <c r="B106" s="194" t="s">
        <v>1313</v>
      </c>
      <c r="C106" s="195" t="s">
        <v>18</v>
      </c>
      <c r="D106" s="196">
        <v>33</v>
      </c>
      <c r="E106" s="196" t="s">
        <v>78</v>
      </c>
      <c r="F106" s="196">
        <v>5292089</v>
      </c>
      <c r="G106" s="197" t="s">
        <v>1312</v>
      </c>
      <c r="H106" s="46"/>
    </row>
    <row r="107" spans="1:8" ht="14.25" customHeight="1">
      <c r="A107" s="46" t="s">
        <v>1314</v>
      </c>
      <c r="B107" s="198" t="s">
        <v>1315</v>
      </c>
      <c r="C107" s="195" t="s">
        <v>18</v>
      </c>
      <c r="D107" s="199">
        <v>19</v>
      </c>
      <c r="E107" s="199" t="s">
        <v>78</v>
      </c>
      <c r="F107" s="199">
        <v>2359261</v>
      </c>
      <c r="G107" s="197" t="s">
        <v>1314</v>
      </c>
      <c r="H107" s="46"/>
    </row>
    <row r="108" spans="1:8" ht="14.25" customHeight="1">
      <c r="A108" s="193" t="s">
        <v>1316</v>
      </c>
      <c r="B108" s="194" t="s">
        <v>1317</v>
      </c>
      <c r="C108" s="195" t="s">
        <v>18</v>
      </c>
      <c r="D108" s="196">
        <v>4</v>
      </c>
      <c r="E108" s="196" t="s">
        <v>78</v>
      </c>
      <c r="F108" s="196">
        <v>32518</v>
      </c>
      <c r="G108" s="197" t="s">
        <v>1316</v>
      </c>
      <c r="H108" s="46"/>
    </row>
    <row r="109" spans="1:8" ht="14.25" customHeight="1">
      <c r="A109" s="193" t="s">
        <v>1318</v>
      </c>
      <c r="B109" s="194" t="s">
        <v>1319</v>
      </c>
      <c r="C109" s="195" t="s">
        <v>18</v>
      </c>
      <c r="D109" s="196">
        <v>8</v>
      </c>
      <c r="E109" s="196" t="s">
        <v>78</v>
      </c>
      <c r="F109" s="196">
        <v>546740</v>
      </c>
      <c r="G109" s="197" t="s">
        <v>1318</v>
      </c>
      <c r="H109" s="46"/>
    </row>
    <row r="110" spans="1:8" ht="14.25" customHeight="1">
      <c r="A110" s="193" t="s">
        <v>1320</v>
      </c>
      <c r="B110" s="194" t="s">
        <v>1321</v>
      </c>
      <c r="C110" s="195" t="s">
        <v>1126</v>
      </c>
      <c r="D110" s="196">
        <v>2</v>
      </c>
      <c r="E110" s="196" t="s">
        <v>80</v>
      </c>
      <c r="F110" s="196" t="s">
        <v>4426</v>
      </c>
      <c r="G110" s="197" t="s">
        <v>1320</v>
      </c>
      <c r="H110" s="46"/>
    </row>
    <row r="111" spans="1:8" ht="14.25" customHeight="1">
      <c r="A111" s="193" t="s">
        <v>1322</v>
      </c>
      <c r="B111" s="194" t="s">
        <v>1323</v>
      </c>
      <c r="C111" s="195" t="s">
        <v>18</v>
      </c>
      <c r="D111" s="196">
        <v>2</v>
      </c>
      <c r="E111" s="196" t="s">
        <v>78</v>
      </c>
      <c r="F111" s="196" t="s">
        <v>4426</v>
      </c>
      <c r="G111" s="197" t="s">
        <v>1322</v>
      </c>
      <c r="H111" s="46"/>
    </row>
    <row r="112" spans="1:8" ht="14.25" customHeight="1">
      <c r="A112" s="193" t="s">
        <v>1324</v>
      </c>
      <c r="B112" s="194" t="s">
        <v>1325</v>
      </c>
      <c r="C112" s="195" t="s">
        <v>18</v>
      </c>
      <c r="D112" s="196">
        <v>7</v>
      </c>
      <c r="E112" s="196" t="s">
        <v>78</v>
      </c>
      <c r="F112" s="196">
        <v>9685</v>
      </c>
      <c r="G112" s="197" t="s">
        <v>1324</v>
      </c>
      <c r="H112" s="46"/>
    </row>
    <row r="113" spans="1:8" ht="14.25" customHeight="1">
      <c r="A113" s="193" t="s">
        <v>1326</v>
      </c>
      <c r="B113" s="194" t="s">
        <v>1327</v>
      </c>
      <c r="C113" s="195" t="s">
        <v>18</v>
      </c>
      <c r="D113" s="196">
        <v>8</v>
      </c>
      <c r="E113" s="196" t="s">
        <v>78</v>
      </c>
      <c r="F113" s="196">
        <v>69674</v>
      </c>
      <c r="G113" s="197" t="s">
        <v>1326</v>
      </c>
      <c r="H113" s="46"/>
    </row>
    <row r="114" spans="1:8" ht="14.25" customHeight="1">
      <c r="A114" s="193" t="s">
        <v>1328</v>
      </c>
      <c r="B114" s="194" t="s">
        <v>1329</v>
      </c>
      <c r="C114" s="195" t="s">
        <v>18</v>
      </c>
      <c r="D114" s="196">
        <v>2</v>
      </c>
      <c r="E114" s="196" t="s">
        <v>78</v>
      </c>
      <c r="F114" s="196" t="s">
        <v>4426</v>
      </c>
      <c r="G114" s="197" t="s">
        <v>1328</v>
      </c>
      <c r="H114" s="46"/>
    </row>
    <row r="115" spans="1:8" ht="14.25" customHeight="1">
      <c r="A115" s="193" t="s">
        <v>1330</v>
      </c>
      <c r="B115" s="194" t="s">
        <v>1331</v>
      </c>
      <c r="C115" s="195" t="s">
        <v>18</v>
      </c>
      <c r="D115" s="196">
        <v>4</v>
      </c>
      <c r="E115" s="196" t="s">
        <v>78</v>
      </c>
      <c r="F115" s="196">
        <v>138169</v>
      </c>
      <c r="G115" s="197" t="s">
        <v>1330</v>
      </c>
      <c r="H115" s="46"/>
    </row>
    <row r="116" spans="1:8" ht="14.25" customHeight="1">
      <c r="A116" s="193" t="s">
        <v>1332</v>
      </c>
      <c r="B116" s="194" t="s">
        <v>1333</v>
      </c>
      <c r="C116" s="195" t="s">
        <v>18</v>
      </c>
      <c r="D116" s="196">
        <v>10</v>
      </c>
      <c r="E116" s="196" t="s">
        <v>78</v>
      </c>
      <c r="F116" s="196">
        <v>1569188</v>
      </c>
      <c r="G116" s="197" t="s">
        <v>1332</v>
      </c>
      <c r="H116" s="46"/>
    </row>
    <row r="117" spans="1:8" ht="14.25" customHeight="1">
      <c r="A117" s="193" t="s">
        <v>1334</v>
      </c>
      <c r="B117" s="194" t="s">
        <v>1335</v>
      </c>
      <c r="C117" s="195" t="s">
        <v>18</v>
      </c>
      <c r="D117" s="196">
        <v>121</v>
      </c>
      <c r="E117" s="196" t="s">
        <v>78</v>
      </c>
      <c r="F117" s="196">
        <v>9821413</v>
      </c>
      <c r="G117" s="197" t="s">
        <v>1334</v>
      </c>
      <c r="H117" s="46"/>
    </row>
    <row r="118" spans="1:8" ht="14.25" customHeight="1" thickBot="1">
      <c r="A118" s="193" t="s">
        <v>1336</v>
      </c>
      <c r="B118" s="194" t="s">
        <v>1337</v>
      </c>
      <c r="C118" s="195" t="s">
        <v>18</v>
      </c>
      <c r="D118" s="196">
        <v>41</v>
      </c>
      <c r="E118" s="196" t="s">
        <v>78</v>
      </c>
      <c r="F118" s="196">
        <v>458649</v>
      </c>
      <c r="G118" s="197" t="s">
        <v>1336</v>
      </c>
      <c r="H118" s="46"/>
    </row>
    <row r="119" spans="1:8" ht="14.25" customHeight="1">
      <c r="A119" s="200" t="s">
        <v>34</v>
      </c>
      <c r="B119" s="201" t="s">
        <v>260</v>
      </c>
      <c r="C119" s="202" t="s">
        <v>18</v>
      </c>
      <c r="D119" s="203">
        <v>312</v>
      </c>
      <c r="E119" s="203" t="s">
        <v>78</v>
      </c>
      <c r="F119" s="203">
        <v>47113694</v>
      </c>
      <c r="G119" s="204" t="s">
        <v>34</v>
      </c>
      <c r="H119" s="46"/>
    </row>
    <row r="120" spans="1:8" ht="14.25" customHeight="1">
      <c r="A120" s="193" t="s">
        <v>1338</v>
      </c>
      <c r="B120" s="194" t="s">
        <v>1339</v>
      </c>
      <c r="C120" s="195" t="s">
        <v>18</v>
      </c>
      <c r="D120" s="196">
        <v>7</v>
      </c>
      <c r="E120" s="196" t="s">
        <v>78</v>
      </c>
      <c r="F120" s="196">
        <v>2167153</v>
      </c>
      <c r="G120" s="197" t="s">
        <v>1338</v>
      </c>
      <c r="H120" s="46"/>
    </row>
    <row r="121" spans="1:8" ht="14.25" customHeight="1">
      <c r="A121" s="193" t="s">
        <v>1340</v>
      </c>
      <c r="B121" s="194" t="s">
        <v>1341</v>
      </c>
      <c r="C121" s="195" t="s">
        <v>18</v>
      </c>
      <c r="D121" s="196">
        <v>10</v>
      </c>
      <c r="E121" s="196" t="s">
        <v>78</v>
      </c>
      <c r="F121" s="196">
        <v>575711</v>
      </c>
      <c r="G121" s="197" t="s">
        <v>1340</v>
      </c>
      <c r="H121" s="46"/>
    </row>
    <row r="122" spans="1:8" ht="14.25" customHeight="1">
      <c r="A122" s="193" t="s">
        <v>1342</v>
      </c>
      <c r="B122" s="194" t="s">
        <v>1343</v>
      </c>
      <c r="C122" s="195" t="s">
        <v>18</v>
      </c>
      <c r="D122" s="196">
        <v>6</v>
      </c>
      <c r="E122" s="196" t="s">
        <v>78</v>
      </c>
      <c r="F122" s="196">
        <v>2497299</v>
      </c>
      <c r="G122" s="197" t="s">
        <v>1342</v>
      </c>
      <c r="H122" s="46"/>
    </row>
    <row r="123" spans="1:8" ht="14.25" customHeight="1">
      <c r="A123" s="193" t="s">
        <v>1344</v>
      </c>
      <c r="B123" s="194" t="s">
        <v>1345</v>
      </c>
      <c r="C123" s="195" t="s">
        <v>18</v>
      </c>
      <c r="D123" s="196">
        <v>10</v>
      </c>
      <c r="E123" s="196" t="s">
        <v>78</v>
      </c>
      <c r="F123" s="196">
        <v>6156581</v>
      </c>
      <c r="G123" s="197" t="s">
        <v>1344</v>
      </c>
      <c r="H123" s="46"/>
    </row>
    <row r="124" spans="1:8" ht="14.25" customHeight="1">
      <c r="A124" s="193" t="s">
        <v>1346</v>
      </c>
      <c r="B124" s="194" t="s">
        <v>1347</v>
      </c>
      <c r="C124" s="195" t="s">
        <v>18</v>
      </c>
      <c r="D124" s="196">
        <v>8</v>
      </c>
      <c r="E124" s="196" t="s">
        <v>78</v>
      </c>
      <c r="F124" s="196">
        <v>545776</v>
      </c>
      <c r="G124" s="197" t="s">
        <v>1346</v>
      </c>
      <c r="H124" s="46"/>
    </row>
    <row r="125" spans="1:8" ht="14.25" customHeight="1">
      <c r="A125" s="193" t="s">
        <v>1348</v>
      </c>
      <c r="B125" s="194" t="s">
        <v>1349</v>
      </c>
      <c r="C125" s="195" t="s">
        <v>18</v>
      </c>
      <c r="D125" s="196">
        <v>13</v>
      </c>
      <c r="E125" s="196" t="s">
        <v>78</v>
      </c>
      <c r="F125" s="196">
        <v>2980189</v>
      </c>
      <c r="G125" s="197" t="s">
        <v>1348</v>
      </c>
      <c r="H125" s="46"/>
    </row>
    <row r="126" spans="1:8" ht="14.25" customHeight="1">
      <c r="A126" s="193" t="s">
        <v>1350</v>
      </c>
      <c r="B126" s="194" t="s">
        <v>1351</v>
      </c>
      <c r="C126" s="195" t="s">
        <v>18</v>
      </c>
      <c r="D126" s="196">
        <v>4</v>
      </c>
      <c r="E126" s="196" t="s">
        <v>78</v>
      </c>
      <c r="F126" s="196">
        <v>739530</v>
      </c>
      <c r="G126" s="197" t="s">
        <v>1350</v>
      </c>
      <c r="H126" s="46"/>
    </row>
    <row r="127" spans="1:8" ht="14.25" customHeight="1">
      <c r="A127" s="193" t="s">
        <v>1352</v>
      </c>
      <c r="B127" s="194" t="s">
        <v>1353</v>
      </c>
      <c r="C127" s="195" t="s">
        <v>1201</v>
      </c>
      <c r="D127" s="196">
        <v>3</v>
      </c>
      <c r="E127" s="196">
        <v>458</v>
      </c>
      <c r="F127" s="196">
        <v>40885</v>
      </c>
      <c r="G127" s="197" t="s">
        <v>1352</v>
      </c>
      <c r="H127" s="46"/>
    </row>
    <row r="128" spans="1:8" ht="14.25" customHeight="1">
      <c r="A128" s="193" t="s">
        <v>1354</v>
      </c>
      <c r="B128" s="194" t="s">
        <v>1355</v>
      </c>
      <c r="C128" s="195" t="s">
        <v>18</v>
      </c>
      <c r="D128" s="196">
        <v>2</v>
      </c>
      <c r="E128" s="196" t="s">
        <v>78</v>
      </c>
      <c r="F128" s="196" t="s">
        <v>4426</v>
      </c>
      <c r="G128" s="197" t="s">
        <v>1354</v>
      </c>
      <c r="H128" s="46"/>
    </row>
    <row r="129" spans="1:8" ht="14.25" customHeight="1">
      <c r="A129" s="193" t="s">
        <v>1356</v>
      </c>
      <c r="B129" s="194" t="s">
        <v>1357</v>
      </c>
      <c r="C129" s="195" t="s">
        <v>1201</v>
      </c>
      <c r="D129" s="196">
        <v>3</v>
      </c>
      <c r="E129" s="196">
        <v>85711</v>
      </c>
      <c r="F129" s="196">
        <v>3670824</v>
      </c>
      <c r="G129" s="197" t="s">
        <v>1356</v>
      </c>
      <c r="H129" s="46"/>
    </row>
    <row r="130" spans="1:8" ht="14.25" customHeight="1">
      <c r="A130" s="193" t="s">
        <v>1358</v>
      </c>
      <c r="B130" s="194" t="s">
        <v>1359</v>
      </c>
      <c r="C130" s="195" t="s">
        <v>1201</v>
      </c>
      <c r="D130" s="196">
        <v>2</v>
      </c>
      <c r="E130" s="196" t="s">
        <v>80</v>
      </c>
      <c r="F130" s="196" t="s">
        <v>4426</v>
      </c>
      <c r="G130" s="197" t="s">
        <v>1358</v>
      </c>
      <c r="H130" s="46"/>
    </row>
    <row r="131" spans="1:8" ht="14.25" customHeight="1">
      <c r="A131" s="193" t="s">
        <v>1360</v>
      </c>
      <c r="B131" s="194" t="s">
        <v>1361</v>
      </c>
      <c r="C131" s="195" t="s">
        <v>1201</v>
      </c>
      <c r="D131" s="196">
        <v>52</v>
      </c>
      <c r="E131" s="196">
        <v>181987</v>
      </c>
      <c r="F131" s="196">
        <v>10652808</v>
      </c>
      <c r="G131" s="197" t="s">
        <v>1360</v>
      </c>
      <c r="H131" s="46"/>
    </row>
    <row r="132" spans="1:8" ht="14.25" customHeight="1">
      <c r="A132" s="193" t="s">
        <v>1362</v>
      </c>
      <c r="B132" s="194" t="s">
        <v>1363</v>
      </c>
      <c r="C132" s="195" t="s">
        <v>18</v>
      </c>
      <c r="D132" s="196">
        <v>43</v>
      </c>
      <c r="E132" s="196" t="s">
        <v>78</v>
      </c>
      <c r="F132" s="196">
        <v>120669</v>
      </c>
      <c r="G132" s="197" t="s">
        <v>1362</v>
      </c>
      <c r="H132" s="46"/>
    </row>
    <row r="133" spans="1:8" ht="14.25" customHeight="1">
      <c r="A133" s="193" t="s">
        <v>1364</v>
      </c>
      <c r="B133" s="194" t="s">
        <v>1365</v>
      </c>
      <c r="C133" s="195" t="s">
        <v>18</v>
      </c>
      <c r="D133" s="196">
        <v>7</v>
      </c>
      <c r="E133" s="196" t="s">
        <v>78</v>
      </c>
      <c r="F133" s="196">
        <v>29265</v>
      </c>
      <c r="G133" s="197" t="s">
        <v>1364</v>
      </c>
      <c r="H133" s="46"/>
    </row>
    <row r="134" spans="1:8" ht="14.25" customHeight="1">
      <c r="A134" s="193" t="s">
        <v>1366</v>
      </c>
      <c r="B134" s="194" t="s">
        <v>1367</v>
      </c>
      <c r="C134" s="195" t="s">
        <v>1201</v>
      </c>
      <c r="D134" s="196">
        <v>17</v>
      </c>
      <c r="E134" s="196">
        <v>4831</v>
      </c>
      <c r="F134" s="196">
        <v>202558</v>
      </c>
      <c r="G134" s="197" t="s">
        <v>1366</v>
      </c>
      <c r="H134" s="46"/>
    </row>
    <row r="135" spans="1:8" ht="14.25" customHeight="1">
      <c r="A135" s="193" t="s">
        <v>1368</v>
      </c>
      <c r="B135" s="194" t="s">
        <v>1369</v>
      </c>
      <c r="C135" s="195" t="s">
        <v>1201</v>
      </c>
      <c r="D135" s="196">
        <v>3</v>
      </c>
      <c r="E135" s="196">
        <v>1290</v>
      </c>
      <c r="F135" s="196">
        <v>21915</v>
      </c>
      <c r="G135" s="197" t="s">
        <v>1368</v>
      </c>
      <c r="H135" s="46"/>
    </row>
    <row r="136" spans="1:8" ht="14.25" customHeight="1">
      <c r="A136" s="193" t="s">
        <v>1370</v>
      </c>
      <c r="B136" s="194" t="s">
        <v>1371</v>
      </c>
      <c r="C136" s="195" t="s">
        <v>1201</v>
      </c>
      <c r="D136" s="196">
        <v>4</v>
      </c>
      <c r="E136" s="196">
        <v>7420</v>
      </c>
      <c r="F136" s="196">
        <v>201940</v>
      </c>
      <c r="G136" s="197" t="s">
        <v>1370</v>
      </c>
      <c r="H136" s="46"/>
    </row>
    <row r="137" spans="1:8" ht="14.25" customHeight="1">
      <c r="A137" s="193" t="s">
        <v>1372</v>
      </c>
      <c r="B137" s="194" t="s">
        <v>1373</v>
      </c>
      <c r="C137" s="195" t="s">
        <v>1201</v>
      </c>
      <c r="D137" s="196">
        <v>9</v>
      </c>
      <c r="E137" s="196">
        <v>17484</v>
      </c>
      <c r="F137" s="196">
        <v>379292</v>
      </c>
      <c r="G137" s="197" t="s">
        <v>1372</v>
      </c>
      <c r="H137" s="46"/>
    </row>
    <row r="138" spans="1:8" ht="14.25" customHeight="1">
      <c r="A138" s="193" t="s">
        <v>1374</v>
      </c>
      <c r="B138" s="194" t="s">
        <v>1375</v>
      </c>
      <c r="C138" s="195" t="s">
        <v>1201</v>
      </c>
      <c r="D138" s="196">
        <v>1</v>
      </c>
      <c r="E138" s="196" t="s">
        <v>80</v>
      </c>
      <c r="F138" s="196" t="s">
        <v>4426</v>
      </c>
      <c r="G138" s="197" t="s">
        <v>1374</v>
      </c>
      <c r="H138" s="46"/>
    </row>
    <row r="139" spans="1:8" ht="14.25" customHeight="1">
      <c r="A139" s="193" t="s">
        <v>1376</v>
      </c>
      <c r="B139" s="194" t="s">
        <v>1377</v>
      </c>
      <c r="C139" s="195" t="s">
        <v>18</v>
      </c>
      <c r="D139" s="196">
        <v>27</v>
      </c>
      <c r="E139" s="196" t="s">
        <v>78</v>
      </c>
      <c r="F139" s="196">
        <v>3686628</v>
      </c>
      <c r="G139" s="197" t="s">
        <v>1376</v>
      </c>
      <c r="H139" s="46"/>
    </row>
    <row r="140" spans="1:8" ht="14.25" customHeight="1">
      <c r="A140" s="193" t="s">
        <v>1378</v>
      </c>
      <c r="B140" s="194" t="s">
        <v>1379</v>
      </c>
      <c r="C140" s="195" t="s">
        <v>18</v>
      </c>
      <c r="D140" s="196">
        <v>3</v>
      </c>
      <c r="E140" s="196" t="s">
        <v>78</v>
      </c>
      <c r="F140" s="196">
        <v>151977</v>
      </c>
      <c r="G140" s="197" t="s">
        <v>1378</v>
      </c>
      <c r="H140" s="46"/>
    </row>
    <row r="141" spans="1:8" ht="14.25" customHeight="1">
      <c r="A141" s="46" t="s">
        <v>1381</v>
      </c>
      <c r="B141" s="198" t="s">
        <v>1382</v>
      </c>
      <c r="C141" s="195" t="s">
        <v>1380</v>
      </c>
      <c r="D141" s="199">
        <v>8</v>
      </c>
      <c r="E141" s="199">
        <v>2468962</v>
      </c>
      <c r="F141" s="199">
        <v>611390</v>
      </c>
      <c r="G141" s="197" t="s">
        <v>1381</v>
      </c>
      <c r="H141" s="46"/>
    </row>
    <row r="142" spans="1:8" s="192" customFormat="1" ht="14.25" customHeight="1">
      <c r="A142" s="46" t="s">
        <v>1383</v>
      </c>
      <c r="B142" s="198" t="s">
        <v>1384</v>
      </c>
      <c r="C142" s="195" t="s">
        <v>1380</v>
      </c>
      <c r="D142" s="199">
        <v>5</v>
      </c>
      <c r="E142" s="199">
        <v>861046</v>
      </c>
      <c r="F142" s="199">
        <v>86260</v>
      </c>
      <c r="G142" s="197" t="s">
        <v>1383</v>
      </c>
      <c r="H142" s="46"/>
    </row>
    <row r="143" spans="1:8" ht="14.25" customHeight="1">
      <c r="A143" s="193" t="s">
        <v>4305</v>
      </c>
      <c r="B143" s="194" t="s">
        <v>4306</v>
      </c>
      <c r="C143" s="195" t="s">
        <v>18</v>
      </c>
      <c r="D143" s="196">
        <v>2</v>
      </c>
      <c r="E143" s="196" t="s">
        <v>78</v>
      </c>
      <c r="F143" s="196" t="s">
        <v>4426</v>
      </c>
      <c r="G143" s="197" t="s">
        <v>4305</v>
      </c>
      <c r="H143" s="46"/>
    </row>
    <row r="144" spans="1:8" ht="14.25" customHeight="1">
      <c r="A144" s="193" t="s">
        <v>1385</v>
      </c>
      <c r="B144" s="194" t="s">
        <v>1386</v>
      </c>
      <c r="C144" s="195" t="s">
        <v>18</v>
      </c>
      <c r="D144" s="196">
        <v>11</v>
      </c>
      <c r="E144" s="196" t="s">
        <v>78</v>
      </c>
      <c r="F144" s="196">
        <v>4923499</v>
      </c>
      <c r="G144" s="197" t="s">
        <v>1385</v>
      </c>
      <c r="H144" s="46"/>
    </row>
    <row r="145" spans="1:8" ht="14.25" customHeight="1">
      <c r="A145" s="193" t="s">
        <v>1387</v>
      </c>
      <c r="B145" s="194" t="s">
        <v>1388</v>
      </c>
      <c r="C145" s="195" t="s">
        <v>18</v>
      </c>
      <c r="D145" s="196">
        <v>1</v>
      </c>
      <c r="E145" s="196" t="s">
        <v>78</v>
      </c>
      <c r="F145" s="196" t="s">
        <v>4426</v>
      </c>
      <c r="G145" s="197" t="s">
        <v>1387</v>
      </c>
      <c r="H145" s="46"/>
    </row>
    <row r="146" spans="1:8" ht="14.25" customHeight="1">
      <c r="A146" s="193" t="s">
        <v>1389</v>
      </c>
      <c r="B146" s="194" t="s">
        <v>1390</v>
      </c>
      <c r="C146" s="195" t="s">
        <v>1126</v>
      </c>
      <c r="D146" s="196">
        <v>5</v>
      </c>
      <c r="E146" s="196">
        <v>338206</v>
      </c>
      <c r="F146" s="196">
        <v>482036</v>
      </c>
      <c r="G146" s="197" t="s">
        <v>1389</v>
      </c>
      <c r="H146" s="46"/>
    </row>
    <row r="147" spans="1:8" ht="14.25" customHeight="1">
      <c r="A147" s="193" t="s">
        <v>1391</v>
      </c>
      <c r="B147" s="194" t="s">
        <v>1392</v>
      </c>
      <c r="C147" s="195" t="s">
        <v>18</v>
      </c>
      <c r="D147" s="196">
        <v>11</v>
      </c>
      <c r="E147" s="196" t="s">
        <v>78</v>
      </c>
      <c r="F147" s="196">
        <v>2423408</v>
      </c>
      <c r="G147" s="197" t="s">
        <v>1391</v>
      </c>
      <c r="H147" s="46"/>
    </row>
    <row r="148" spans="1:8" ht="14.25" customHeight="1">
      <c r="A148" s="193" t="s">
        <v>1393</v>
      </c>
      <c r="B148" s="194" t="s">
        <v>1394</v>
      </c>
      <c r="C148" s="195" t="s">
        <v>18</v>
      </c>
      <c r="D148" s="196">
        <v>15</v>
      </c>
      <c r="E148" s="196" t="s">
        <v>78</v>
      </c>
      <c r="F148" s="196">
        <v>1487787</v>
      </c>
      <c r="G148" s="197" t="s">
        <v>1393</v>
      </c>
      <c r="H148" s="46"/>
    </row>
    <row r="149" spans="1:8" ht="14.25" customHeight="1">
      <c r="A149" s="193" t="s">
        <v>1395</v>
      </c>
      <c r="B149" s="194" t="s">
        <v>1396</v>
      </c>
      <c r="C149" s="195" t="s">
        <v>18</v>
      </c>
      <c r="D149" s="196">
        <v>1</v>
      </c>
      <c r="E149" s="196" t="s">
        <v>78</v>
      </c>
      <c r="F149" s="196" t="s">
        <v>4426</v>
      </c>
      <c r="G149" s="197" t="s">
        <v>1395</v>
      </c>
      <c r="H149" s="46"/>
    </row>
    <row r="150" spans="1:8" ht="14.25" customHeight="1">
      <c r="A150" s="193" t="s">
        <v>1397</v>
      </c>
      <c r="B150" s="194" t="s">
        <v>1398</v>
      </c>
      <c r="C150" s="195" t="s">
        <v>18</v>
      </c>
      <c r="D150" s="196">
        <v>4</v>
      </c>
      <c r="E150" s="196" t="s">
        <v>78</v>
      </c>
      <c r="F150" s="196">
        <v>109343</v>
      </c>
      <c r="G150" s="197" t="s">
        <v>1397</v>
      </c>
      <c r="H150" s="46"/>
    </row>
    <row r="151" spans="1:8" ht="14.25" customHeight="1">
      <c r="A151" s="193" t="s">
        <v>1399</v>
      </c>
      <c r="B151" s="194" t="s">
        <v>1400</v>
      </c>
      <c r="C151" s="195" t="s">
        <v>18</v>
      </c>
      <c r="D151" s="196">
        <v>2</v>
      </c>
      <c r="E151" s="196" t="s">
        <v>78</v>
      </c>
      <c r="F151" s="196" t="s">
        <v>4426</v>
      </c>
      <c r="G151" s="197" t="s">
        <v>1399</v>
      </c>
      <c r="H151" s="46"/>
    </row>
    <row r="152" spans="1:8" ht="14.25" customHeight="1">
      <c r="A152" s="193" t="s">
        <v>1401</v>
      </c>
      <c r="B152" s="194" t="s">
        <v>1402</v>
      </c>
      <c r="C152" s="195" t="s">
        <v>18</v>
      </c>
      <c r="D152" s="196">
        <v>11</v>
      </c>
      <c r="E152" s="196" t="s">
        <v>78</v>
      </c>
      <c r="F152" s="196">
        <v>124726</v>
      </c>
      <c r="G152" s="197" t="s">
        <v>1401</v>
      </c>
      <c r="H152" s="46"/>
    </row>
    <row r="153" spans="1:8" ht="14.25" customHeight="1" thickBot="1">
      <c r="A153" s="193" t="s">
        <v>1403</v>
      </c>
      <c r="B153" s="194" t="s">
        <v>1404</v>
      </c>
      <c r="C153" s="195" t="s">
        <v>18</v>
      </c>
      <c r="D153" s="196">
        <v>2</v>
      </c>
      <c r="E153" s="196" t="s">
        <v>78</v>
      </c>
      <c r="F153" s="196" t="s">
        <v>4426</v>
      </c>
      <c r="G153" s="197" t="s">
        <v>1403</v>
      </c>
      <c r="H153" s="46"/>
    </row>
    <row r="154" spans="1:8" ht="14.25" customHeight="1">
      <c r="A154" s="200" t="s">
        <v>36</v>
      </c>
      <c r="B154" s="201" t="s">
        <v>37</v>
      </c>
      <c r="C154" s="202" t="s">
        <v>18</v>
      </c>
      <c r="D154" s="203">
        <v>472</v>
      </c>
      <c r="E154" s="203" t="s">
        <v>78</v>
      </c>
      <c r="F154" s="203">
        <v>16312397</v>
      </c>
      <c r="G154" s="204" t="s">
        <v>36</v>
      </c>
      <c r="H154" s="46"/>
    </row>
    <row r="155" spans="1:8" ht="14.25" customHeight="1">
      <c r="A155" s="193" t="s">
        <v>1405</v>
      </c>
      <c r="B155" s="194" t="s">
        <v>1406</v>
      </c>
      <c r="C155" s="195" t="s">
        <v>1126</v>
      </c>
      <c r="D155" s="196">
        <v>2</v>
      </c>
      <c r="E155" s="196" t="s">
        <v>80</v>
      </c>
      <c r="F155" s="196" t="s">
        <v>4426</v>
      </c>
      <c r="G155" s="197" t="s">
        <v>1405</v>
      </c>
      <c r="H155" s="46"/>
    </row>
    <row r="156" spans="1:8" ht="14.25" customHeight="1">
      <c r="A156" s="193" t="s">
        <v>1407</v>
      </c>
      <c r="B156" s="194" t="s">
        <v>1408</v>
      </c>
      <c r="C156" s="195" t="s">
        <v>1126</v>
      </c>
      <c r="D156" s="196">
        <v>2</v>
      </c>
      <c r="E156" s="196" t="s">
        <v>80</v>
      </c>
      <c r="F156" s="196" t="s">
        <v>4426</v>
      </c>
      <c r="G156" s="197" t="s">
        <v>1407</v>
      </c>
      <c r="H156" s="46"/>
    </row>
    <row r="157" spans="1:8" ht="14.25" customHeight="1">
      <c r="A157" s="109" t="s">
        <v>1409</v>
      </c>
      <c r="B157" s="177" t="s">
        <v>1410</v>
      </c>
      <c r="C157" s="207" t="s">
        <v>1126</v>
      </c>
      <c r="D157" s="109">
        <v>1</v>
      </c>
      <c r="E157" s="196" t="s">
        <v>80</v>
      </c>
      <c r="F157" s="196" t="s">
        <v>4426</v>
      </c>
      <c r="G157" s="230" t="s">
        <v>1409</v>
      </c>
      <c r="H157" s="46"/>
    </row>
    <row r="158" spans="1:8" ht="14.25" customHeight="1">
      <c r="A158" s="109" t="s">
        <v>1411</v>
      </c>
      <c r="B158" s="177" t="s">
        <v>1412</v>
      </c>
      <c r="C158" s="207" t="s">
        <v>1126</v>
      </c>
      <c r="D158" s="109">
        <v>1</v>
      </c>
      <c r="E158" s="196" t="s">
        <v>80</v>
      </c>
      <c r="F158" s="196" t="s">
        <v>4426</v>
      </c>
      <c r="G158" s="230" t="s">
        <v>1411</v>
      </c>
      <c r="H158" s="46"/>
    </row>
    <row r="159" spans="1:8" ht="14.25" customHeight="1">
      <c r="A159" s="193" t="s">
        <v>4307</v>
      </c>
      <c r="B159" s="194" t="s">
        <v>4308</v>
      </c>
      <c r="C159" s="195" t="s">
        <v>18</v>
      </c>
      <c r="D159" s="196">
        <v>1</v>
      </c>
      <c r="E159" s="196" t="s">
        <v>78</v>
      </c>
      <c r="F159" s="196" t="s">
        <v>4426</v>
      </c>
      <c r="G159" s="197" t="s">
        <v>4307</v>
      </c>
      <c r="H159" s="46"/>
    </row>
    <row r="160" spans="1:8" ht="14.25" customHeight="1">
      <c r="A160" s="193" t="s">
        <v>1413</v>
      </c>
      <c r="B160" s="194" t="s">
        <v>1414</v>
      </c>
      <c r="C160" s="195" t="s">
        <v>18</v>
      </c>
      <c r="D160" s="196">
        <v>3</v>
      </c>
      <c r="E160" s="196" t="s">
        <v>78</v>
      </c>
      <c r="F160" s="196">
        <v>3855</v>
      </c>
      <c r="G160" s="197" t="s">
        <v>1413</v>
      </c>
      <c r="H160" s="46"/>
    </row>
    <row r="161" spans="1:8" ht="14.25" customHeight="1">
      <c r="A161" s="193" t="s">
        <v>1415</v>
      </c>
      <c r="B161" s="194" t="s">
        <v>1416</v>
      </c>
      <c r="C161" s="195" t="s">
        <v>1126</v>
      </c>
      <c r="D161" s="196">
        <v>2</v>
      </c>
      <c r="E161" s="196" t="s">
        <v>80</v>
      </c>
      <c r="F161" s="196" t="s">
        <v>4426</v>
      </c>
      <c r="G161" s="197" t="s">
        <v>1415</v>
      </c>
      <c r="H161" s="46"/>
    </row>
    <row r="162" spans="1:8" ht="14.25" customHeight="1">
      <c r="A162" s="193" t="s">
        <v>4150</v>
      </c>
      <c r="B162" s="194" t="s">
        <v>4151</v>
      </c>
      <c r="C162" s="195" t="s">
        <v>1126</v>
      </c>
      <c r="D162" s="196">
        <v>1</v>
      </c>
      <c r="E162" s="196" t="s">
        <v>80</v>
      </c>
      <c r="F162" s="196" t="s">
        <v>4426</v>
      </c>
      <c r="G162" s="197" t="s">
        <v>4150</v>
      </c>
      <c r="H162" s="46"/>
    </row>
    <row r="163" spans="1:8" ht="14.25" customHeight="1">
      <c r="A163" s="193" t="s">
        <v>1417</v>
      </c>
      <c r="B163" s="194" t="s">
        <v>1418</v>
      </c>
      <c r="C163" s="195" t="s">
        <v>1126</v>
      </c>
      <c r="D163" s="196">
        <v>1</v>
      </c>
      <c r="E163" s="196" t="s">
        <v>80</v>
      </c>
      <c r="F163" s="196" t="s">
        <v>4426</v>
      </c>
      <c r="G163" s="197" t="s">
        <v>1417</v>
      </c>
      <c r="H163" s="46"/>
    </row>
    <row r="164" spans="1:8" ht="14.25" customHeight="1">
      <c r="A164" s="193" t="s">
        <v>1419</v>
      </c>
      <c r="B164" s="194" t="s">
        <v>1420</v>
      </c>
      <c r="C164" s="195" t="s">
        <v>1126</v>
      </c>
      <c r="D164" s="196">
        <v>1</v>
      </c>
      <c r="E164" s="196" t="s">
        <v>80</v>
      </c>
      <c r="F164" s="196" t="s">
        <v>4426</v>
      </c>
      <c r="G164" s="197" t="s">
        <v>1419</v>
      </c>
      <c r="H164" s="46"/>
    </row>
    <row r="165" spans="1:8" ht="14.25" customHeight="1">
      <c r="A165" s="193" t="s">
        <v>1421</v>
      </c>
      <c r="B165" s="194" t="s">
        <v>1422</v>
      </c>
      <c r="C165" s="195" t="s">
        <v>1126</v>
      </c>
      <c r="D165" s="196">
        <v>2</v>
      </c>
      <c r="E165" s="196" t="s">
        <v>80</v>
      </c>
      <c r="F165" s="196" t="s">
        <v>4426</v>
      </c>
      <c r="G165" s="197" t="s">
        <v>1421</v>
      </c>
      <c r="H165" s="46"/>
    </row>
    <row r="166" spans="1:8" ht="14.25" customHeight="1">
      <c r="A166" s="193" t="s">
        <v>4152</v>
      </c>
      <c r="B166" s="194" t="s">
        <v>4153</v>
      </c>
      <c r="C166" s="195" t="s">
        <v>1126</v>
      </c>
      <c r="D166" s="196">
        <v>1</v>
      </c>
      <c r="E166" s="196" t="s">
        <v>80</v>
      </c>
      <c r="F166" s="196" t="s">
        <v>4426</v>
      </c>
      <c r="G166" s="197" t="s">
        <v>4152</v>
      </c>
      <c r="H166" s="46"/>
    </row>
    <row r="167" spans="1:8" ht="14.25" customHeight="1">
      <c r="A167" s="193" t="s">
        <v>1423</v>
      </c>
      <c r="B167" s="194" t="s">
        <v>1424</v>
      </c>
      <c r="C167" s="195" t="s">
        <v>1126</v>
      </c>
      <c r="D167" s="196">
        <v>1</v>
      </c>
      <c r="E167" s="196" t="s">
        <v>80</v>
      </c>
      <c r="F167" s="196" t="s">
        <v>4426</v>
      </c>
      <c r="G167" s="197" t="s">
        <v>1423</v>
      </c>
      <c r="H167" s="46"/>
    </row>
    <row r="168" spans="1:8" ht="14.25" customHeight="1">
      <c r="A168" s="193" t="s">
        <v>1425</v>
      </c>
      <c r="B168" s="194" t="s">
        <v>1426</v>
      </c>
      <c r="C168" s="195" t="s">
        <v>18</v>
      </c>
      <c r="D168" s="196">
        <v>3</v>
      </c>
      <c r="E168" s="196" t="s">
        <v>78</v>
      </c>
      <c r="F168" s="196">
        <v>19092</v>
      </c>
      <c r="G168" s="197" t="s">
        <v>1425</v>
      </c>
      <c r="H168" s="46"/>
    </row>
    <row r="169" spans="1:8" ht="14.25" customHeight="1">
      <c r="A169" s="193" t="s">
        <v>4154</v>
      </c>
      <c r="B169" s="194" t="s">
        <v>4155</v>
      </c>
      <c r="C169" s="195" t="s">
        <v>18</v>
      </c>
      <c r="D169" s="196">
        <v>2</v>
      </c>
      <c r="E169" s="196" t="s">
        <v>78</v>
      </c>
      <c r="F169" s="196" t="s">
        <v>4426</v>
      </c>
      <c r="G169" s="197" t="s">
        <v>4154</v>
      </c>
      <c r="H169" s="46"/>
    </row>
    <row r="170" spans="1:8" ht="14.25" customHeight="1">
      <c r="A170" s="193" t="s">
        <v>1428</v>
      </c>
      <c r="B170" s="194" t="s">
        <v>1429</v>
      </c>
      <c r="C170" s="195" t="s">
        <v>1427</v>
      </c>
      <c r="D170" s="196">
        <v>3</v>
      </c>
      <c r="E170" s="196">
        <v>647</v>
      </c>
      <c r="F170" s="196">
        <v>17735</v>
      </c>
      <c r="G170" s="197" t="s">
        <v>1428</v>
      </c>
      <c r="H170" s="46"/>
    </row>
    <row r="171" spans="1:8" ht="14.25" customHeight="1">
      <c r="A171" s="193" t="s">
        <v>1430</v>
      </c>
      <c r="B171" s="194" t="s">
        <v>1431</v>
      </c>
      <c r="C171" s="195" t="s">
        <v>1427</v>
      </c>
      <c r="D171" s="196">
        <v>3</v>
      </c>
      <c r="E171" s="196">
        <v>1676</v>
      </c>
      <c r="F171" s="196">
        <v>50738</v>
      </c>
      <c r="G171" s="197" t="s">
        <v>1430</v>
      </c>
      <c r="H171" s="46"/>
    </row>
    <row r="172" spans="1:8" ht="14.25" customHeight="1">
      <c r="A172" s="193" t="s">
        <v>1432</v>
      </c>
      <c r="B172" s="194" t="s">
        <v>1433</v>
      </c>
      <c r="C172" s="195" t="s">
        <v>18</v>
      </c>
      <c r="D172" s="196">
        <v>12</v>
      </c>
      <c r="E172" s="196" t="s">
        <v>78</v>
      </c>
      <c r="F172" s="196">
        <v>50821</v>
      </c>
      <c r="G172" s="197" t="s">
        <v>1432</v>
      </c>
      <c r="H172" s="46"/>
    </row>
    <row r="173" spans="1:8" ht="14.25" customHeight="1">
      <c r="A173" s="193" t="s">
        <v>1434</v>
      </c>
      <c r="B173" s="194" t="s">
        <v>1435</v>
      </c>
      <c r="C173" s="195" t="s">
        <v>1427</v>
      </c>
      <c r="D173" s="196">
        <v>1</v>
      </c>
      <c r="E173" s="196" t="s">
        <v>80</v>
      </c>
      <c r="F173" s="196" t="s">
        <v>4426</v>
      </c>
      <c r="G173" s="197" t="s">
        <v>1434</v>
      </c>
      <c r="H173" s="46"/>
    </row>
    <row r="174" spans="1:8" ht="14.25" customHeight="1">
      <c r="A174" s="193" t="s">
        <v>1436</v>
      </c>
      <c r="B174" s="194" t="s">
        <v>1437</v>
      </c>
      <c r="C174" s="195" t="s">
        <v>1427</v>
      </c>
      <c r="D174" s="196">
        <v>2</v>
      </c>
      <c r="E174" s="196" t="s">
        <v>80</v>
      </c>
      <c r="F174" s="196" t="s">
        <v>4426</v>
      </c>
      <c r="G174" s="197" t="s">
        <v>1436</v>
      </c>
      <c r="H174" s="46"/>
    </row>
    <row r="175" spans="1:8" ht="14.25" customHeight="1">
      <c r="A175" s="193" t="s">
        <v>1438</v>
      </c>
      <c r="B175" s="194" t="s">
        <v>1439</v>
      </c>
      <c r="C175" s="195" t="s">
        <v>18</v>
      </c>
      <c r="D175" s="196">
        <v>4</v>
      </c>
      <c r="E175" s="196" t="s">
        <v>78</v>
      </c>
      <c r="F175" s="196">
        <v>12022</v>
      </c>
      <c r="G175" s="197" t="s">
        <v>1438</v>
      </c>
      <c r="H175" s="46"/>
    </row>
    <row r="176" spans="1:8" ht="14.25" customHeight="1">
      <c r="A176" s="193" t="s">
        <v>4309</v>
      </c>
      <c r="B176" s="194" t="s">
        <v>4310</v>
      </c>
      <c r="C176" s="195" t="s">
        <v>1126</v>
      </c>
      <c r="D176" s="196">
        <v>1</v>
      </c>
      <c r="E176" s="196" t="s">
        <v>80</v>
      </c>
      <c r="F176" s="196" t="s">
        <v>4426</v>
      </c>
      <c r="G176" s="197" t="s">
        <v>4309</v>
      </c>
      <c r="H176" s="46"/>
    </row>
    <row r="177" spans="1:8" ht="14.25" customHeight="1">
      <c r="A177" s="193" t="s">
        <v>1440</v>
      </c>
      <c r="B177" s="194" t="s">
        <v>1441</v>
      </c>
      <c r="C177" s="195" t="s">
        <v>18</v>
      </c>
      <c r="D177" s="196">
        <v>2</v>
      </c>
      <c r="E177" s="196" t="s">
        <v>78</v>
      </c>
      <c r="F177" s="196" t="s">
        <v>4426</v>
      </c>
      <c r="G177" s="197" t="s">
        <v>1440</v>
      </c>
      <c r="H177" s="46"/>
    </row>
    <row r="178" spans="1:8" ht="14.25" customHeight="1">
      <c r="A178" s="193" t="s">
        <v>1442</v>
      </c>
      <c r="B178" s="194" t="s">
        <v>1443</v>
      </c>
      <c r="C178" s="195" t="s">
        <v>18</v>
      </c>
      <c r="D178" s="196">
        <v>2</v>
      </c>
      <c r="E178" s="196" t="s">
        <v>78</v>
      </c>
      <c r="F178" s="196" t="s">
        <v>4426</v>
      </c>
      <c r="G178" s="197" t="s">
        <v>1442</v>
      </c>
      <c r="H178" s="46"/>
    </row>
    <row r="179" spans="1:8" ht="14.25" customHeight="1">
      <c r="A179" s="193" t="s">
        <v>1444</v>
      </c>
      <c r="B179" s="194" t="s">
        <v>1445</v>
      </c>
      <c r="C179" s="195" t="s">
        <v>18</v>
      </c>
      <c r="D179" s="196">
        <v>2</v>
      </c>
      <c r="E179" s="196" t="s">
        <v>78</v>
      </c>
      <c r="F179" s="196" t="s">
        <v>4426</v>
      </c>
      <c r="G179" s="197" t="s">
        <v>1444</v>
      </c>
      <c r="H179" s="46"/>
    </row>
    <row r="180" spans="1:8" ht="14.25" customHeight="1">
      <c r="A180" s="193" t="s">
        <v>1446</v>
      </c>
      <c r="B180" s="194" t="s">
        <v>1447</v>
      </c>
      <c r="C180" s="195" t="s">
        <v>18</v>
      </c>
      <c r="D180" s="196">
        <v>1</v>
      </c>
      <c r="E180" s="196" t="s">
        <v>78</v>
      </c>
      <c r="F180" s="196" t="s">
        <v>4426</v>
      </c>
      <c r="G180" s="197" t="s">
        <v>1446</v>
      </c>
      <c r="H180" s="46"/>
    </row>
    <row r="181" spans="1:8" ht="14.25" customHeight="1">
      <c r="A181" s="193" t="s">
        <v>1448</v>
      </c>
      <c r="B181" s="194" t="s">
        <v>1449</v>
      </c>
      <c r="C181" s="195" t="s">
        <v>18</v>
      </c>
      <c r="D181" s="196">
        <v>1</v>
      </c>
      <c r="E181" s="196" t="s">
        <v>78</v>
      </c>
      <c r="F181" s="196" t="s">
        <v>4426</v>
      </c>
      <c r="G181" s="197" t="s">
        <v>1448</v>
      </c>
      <c r="H181" s="46"/>
    </row>
    <row r="182" spans="1:8" ht="14.25" customHeight="1">
      <c r="A182" s="193" t="s">
        <v>1450</v>
      </c>
      <c r="B182" s="194" t="s">
        <v>1451</v>
      </c>
      <c r="C182" s="195" t="s">
        <v>18</v>
      </c>
      <c r="D182" s="196">
        <v>2</v>
      </c>
      <c r="E182" s="196" t="s">
        <v>78</v>
      </c>
      <c r="F182" s="196" t="s">
        <v>4426</v>
      </c>
      <c r="G182" s="197" t="s">
        <v>1450</v>
      </c>
      <c r="H182" s="46"/>
    </row>
    <row r="183" spans="1:8" ht="14.25" customHeight="1">
      <c r="A183" s="193" t="s">
        <v>1452</v>
      </c>
      <c r="B183" s="194" t="s">
        <v>1453</v>
      </c>
      <c r="C183" s="195" t="s">
        <v>18</v>
      </c>
      <c r="D183" s="196">
        <v>3</v>
      </c>
      <c r="E183" s="196" t="s">
        <v>78</v>
      </c>
      <c r="F183" s="196">
        <v>140329</v>
      </c>
      <c r="G183" s="197" t="s">
        <v>1452</v>
      </c>
      <c r="H183" s="46"/>
    </row>
    <row r="184" spans="1:8" ht="14.25" customHeight="1">
      <c r="A184" s="193" t="s">
        <v>1454</v>
      </c>
      <c r="B184" s="194" t="s">
        <v>1455</v>
      </c>
      <c r="C184" s="195" t="s">
        <v>18</v>
      </c>
      <c r="D184" s="196">
        <v>3</v>
      </c>
      <c r="E184" s="196" t="s">
        <v>78</v>
      </c>
      <c r="F184" s="196">
        <v>45253</v>
      </c>
      <c r="G184" s="197" t="s">
        <v>1454</v>
      </c>
      <c r="H184" s="46"/>
    </row>
    <row r="185" spans="1:8" ht="14.25" customHeight="1">
      <c r="A185" s="193" t="s">
        <v>1456</v>
      </c>
      <c r="B185" s="194" t="s">
        <v>1457</v>
      </c>
      <c r="C185" s="195" t="s">
        <v>18</v>
      </c>
      <c r="D185" s="196">
        <v>2</v>
      </c>
      <c r="E185" s="196" t="s">
        <v>78</v>
      </c>
      <c r="F185" s="196" t="s">
        <v>4426</v>
      </c>
      <c r="G185" s="197" t="s">
        <v>1456</v>
      </c>
      <c r="H185" s="46"/>
    </row>
    <row r="186" spans="1:8" ht="14.25" customHeight="1">
      <c r="A186" s="193" t="s">
        <v>4311</v>
      </c>
      <c r="B186" s="194" t="s">
        <v>4312</v>
      </c>
      <c r="C186" s="195" t="s">
        <v>18</v>
      </c>
      <c r="D186" s="196">
        <v>1</v>
      </c>
      <c r="E186" s="196" t="s">
        <v>78</v>
      </c>
      <c r="F186" s="196" t="s">
        <v>4426</v>
      </c>
      <c r="G186" s="197" t="s">
        <v>4311</v>
      </c>
      <c r="H186" s="46"/>
    </row>
    <row r="187" spans="1:8" ht="14.25" customHeight="1">
      <c r="A187" s="193" t="s">
        <v>4313</v>
      </c>
      <c r="B187" s="194" t="s">
        <v>4314</v>
      </c>
      <c r="C187" s="195" t="s">
        <v>1126</v>
      </c>
      <c r="D187" s="196">
        <v>1</v>
      </c>
      <c r="E187" s="196" t="s">
        <v>80</v>
      </c>
      <c r="F187" s="196" t="s">
        <v>4426</v>
      </c>
      <c r="G187" s="197" t="s">
        <v>4313</v>
      </c>
      <c r="H187" s="46"/>
    </row>
    <row r="188" spans="1:8" ht="14.25" customHeight="1">
      <c r="A188" s="193" t="s">
        <v>1458</v>
      </c>
      <c r="B188" s="194" t="s">
        <v>1459</v>
      </c>
      <c r="C188" s="195" t="s">
        <v>18</v>
      </c>
      <c r="D188" s="196">
        <v>4</v>
      </c>
      <c r="E188" s="196" t="s">
        <v>78</v>
      </c>
      <c r="F188" s="196">
        <v>29389</v>
      </c>
      <c r="G188" s="197" t="s">
        <v>1458</v>
      </c>
      <c r="H188" s="46"/>
    </row>
    <row r="189" spans="1:8" ht="14.25" customHeight="1">
      <c r="A189" s="193" t="s">
        <v>4315</v>
      </c>
      <c r="B189" s="194" t="s">
        <v>4316</v>
      </c>
      <c r="C189" s="195" t="s">
        <v>1126</v>
      </c>
      <c r="D189" s="196">
        <v>2</v>
      </c>
      <c r="E189" s="196" t="s">
        <v>80</v>
      </c>
      <c r="F189" s="196" t="s">
        <v>4426</v>
      </c>
      <c r="G189" s="197" t="s">
        <v>4315</v>
      </c>
      <c r="H189" s="46"/>
    </row>
    <row r="190" spans="1:8" ht="14.25" customHeight="1">
      <c r="A190" s="193" t="s">
        <v>1460</v>
      </c>
      <c r="B190" s="194" t="s">
        <v>1461</v>
      </c>
      <c r="C190" s="195" t="s">
        <v>18</v>
      </c>
      <c r="D190" s="196">
        <v>2</v>
      </c>
      <c r="E190" s="196" t="s">
        <v>78</v>
      </c>
      <c r="F190" s="196" t="s">
        <v>4426</v>
      </c>
      <c r="G190" s="197" t="s">
        <v>1460</v>
      </c>
      <c r="H190" s="46"/>
    </row>
    <row r="191" spans="1:8" ht="14.25" customHeight="1">
      <c r="A191" s="193" t="s">
        <v>1462</v>
      </c>
      <c r="B191" s="194" t="s">
        <v>1463</v>
      </c>
      <c r="C191" s="195" t="s">
        <v>18</v>
      </c>
      <c r="D191" s="196">
        <v>2</v>
      </c>
      <c r="E191" s="196" t="s">
        <v>78</v>
      </c>
      <c r="F191" s="196" t="s">
        <v>4426</v>
      </c>
      <c r="G191" s="197" t="s">
        <v>1462</v>
      </c>
      <c r="H191" s="46"/>
    </row>
    <row r="192" spans="1:8" ht="14.25" customHeight="1">
      <c r="A192" s="193" t="s">
        <v>1464</v>
      </c>
      <c r="B192" s="194" t="s">
        <v>1465</v>
      </c>
      <c r="C192" s="195" t="s">
        <v>18</v>
      </c>
      <c r="D192" s="196">
        <v>2</v>
      </c>
      <c r="E192" s="196" t="s">
        <v>78</v>
      </c>
      <c r="F192" s="196" t="s">
        <v>4426</v>
      </c>
      <c r="G192" s="197" t="s">
        <v>1464</v>
      </c>
      <c r="H192" s="46"/>
    </row>
    <row r="193" spans="1:8" ht="14.25" customHeight="1">
      <c r="A193" s="193" t="s">
        <v>1466</v>
      </c>
      <c r="B193" s="194" t="s">
        <v>1467</v>
      </c>
      <c r="C193" s="195" t="s">
        <v>18</v>
      </c>
      <c r="D193" s="196">
        <v>1</v>
      </c>
      <c r="E193" s="196" t="s">
        <v>78</v>
      </c>
      <c r="F193" s="196" t="s">
        <v>4426</v>
      </c>
      <c r="G193" s="197" t="s">
        <v>1466</v>
      </c>
      <c r="H193" s="46"/>
    </row>
    <row r="194" spans="1:8" ht="14.25" customHeight="1">
      <c r="A194" s="193" t="s">
        <v>1468</v>
      </c>
      <c r="B194" s="194" t="s">
        <v>1469</v>
      </c>
      <c r="C194" s="195" t="s">
        <v>1126</v>
      </c>
      <c r="D194" s="196">
        <v>6</v>
      </c>
      <c r="E194" s="196">
        <v>29360</v>
      </c>
      <c r="F194" s="196">
        <v>1498540</v>
      </c>
      <c r="G194" s="197" t="s">
        <v>1468</v>
      </c>
      <c r="H194" s="46"/>
    </row>
    <row r="195" spans="1:8" ht="14.25" customHeight="1">
      <c r="A195" s="193" t="s">
        <v>1470</v>
      </c>
      <c r="B195" s="194" t="s">
        <v>1471</v>
      </c>
      <c r="C195" s="195" t="s">
        <v>18</v>
      </c>
      <c r="D195" s="196">
        <v>1</v>
      </c>
      <c r="E195" s="196" t="s">
        <v>78</v>
      </c>
      <c r="F195" s="196" t="s">
        <v>4426</v>
      </c>
      <c r="G195" s="197" t="s">
        <v>1470</v>
      </c>
      <c r="H195" s="46"/>
    </row>
    <row r="196" spans="1:8" ht="14.25" customHeight="1">
      <c r="A196" s="193" t="s">
        <v>1472</v>
      </c>
      <c r="B196" s="194" t="s">
        <v>1473</v>
      </c>
      <c r="C196" s="195" t="s">
        <v>18</v>
      </c>
      <c r="D196" s="196">
        <v>8</v>
      </c>
      <c r="E196" s="196" t="s">
        <v>78</v>
      </c>
      <c r="F196" s="196">
        <v>26793</v>
      </c>
      <c r="G196" s="197" t="s">
        <v>1472</v>
      </c>
      <c r="H196" s="46"/>
    </row>
    <row r="197" spans="1:8" ht="14.25" customHeight="1">
      <c r="A197" s="193" t="s">
        <v>4317</v>
      </c>
      <c r="B197" s="194" t="s">
        <v>4318</v>
      </c>
      <c r="C197" s="195" t="s">
        <v>18</v>
      </c>
      <c r="D197" s="196">
        <v>1</v>
      </c>
      <c r="E197" s="196" t="s">
        <v>78</v>
      </c>
      <c r="F197" s="196" t="s">
        <v>4426</v>
      </c>
      <c r="G197" s="197" t="s">
        <v>4317</v>
      </c>
      <c r="H197" s="46"/>
    </row>
    <row r="198" spans="1:8" ht="14.25" customHeight="1">
      <c r="A198" s="193" t="s">
        <v>1474</v>
      </c>
      <c r="B198" s="194" t="s">
        <v>1475</v>
      </c>
      <c r="C198" s="195" t="s">
        <v>1126</v>
      </c>
      <c r="D198" s="196">
        <v>3</v>
      </c>
      <c r="E198" s="196">
        <v>27</v>
      </c>
      <c r="F198" s="196">
        <v>1499</v>
      </c>
      <c r="G198" s="197" t="s">
        <v>1474</v>
      </c>
      <c r="H198" s="46"/>
    </row>
    <row r="199" spans="1:8" ht="14.25" customHeight="1">
      <c r="A199" s="193" t="s">
        <v>1476</v>
      </c>
      <c r="B199" s="194" t="s">
        <v>1477</v>
      </c>
      <c r="C199" s="195" t="s">
        <v>18</v>
      </c>
      <c r="D199" s="196">
        <v>2</v>
      </c>
      <c r="E199" s="196" t="s">
        <v>78</v>
      </c>
      <c r="F199" s="196" t="s">
        <v>4426</v>
      </c>
      <c r="G199" s="197" t="s">
        <v>1476</v>
      </c>
      <c r="H199" s="46"/>
    </row>
    <row r="200" spans="1:8" ht="14.25" customHeight="1">
      <c r="A200" s="46" t="s">
        <v>1478</v>
      </c>
      <c r="B200" s="198" t="s">
        <v>1479</v>
      </c>
      <c r="C200" s="195" t="s">
        <v>18</v>
      </c>
      <c r="D200" s="199">
        <v>5</v>
      </c>
      <c r="E200" s="199" t="s">
        <v>78</v>
      </c>
      <c r="F200" s="199">
        <v>52792</v>
      </c>
      <c r="G200" s="197" t="s">
        <v>1478</v>
      </c>
      <c r="H200" s="46"/>
    </row>
    <row r="201" spans="1:8" ht="14.25" customHeight="1">
      <c r="A201" s="193" t="s">
        <v>1481</v>
      </c>
      <c r="B201" s="194" t="s">
        <v>1482</v>
      </c>
      <c r="C201" s="195" t="s">
        <v>1480</v>
      </c>
      <c r="D201" s="196">
        <v>2</v>
      </c>
      <c r="E201" s="196" t="s">
        <v>80</v>
      </c>
      <c r="F201" s="196" t="s">
        <v>4426</v>
      </c>
      <c r="G201" s="197" t="s">
        <v>1481</v>
      </c>
      <c r="H201" s="46"/>
    </row>
    <row r="202" spans="1:8" ht="14.25" customHeight="1">
      <c r="A202" s="193" t="s">
        <v>1483</v>
      </c>
      <c r="B202" s="194" t="s">
        <v>1484</v>
      </c>
      <c r="C202" s="195" t="s">
        <v>1480</v>
      </c>
      <c r="D202" s="196">
        <v>1</v>
      </c>
      <c r="E202" s="196" t="s">
        <v>80</v>
      </c>
      <c r="F202" s="196" t="s">
        <v>4426</v>
      </c>
      <c r="G202" s="197" t="s">
        <v>1483</v>
      </c>
      <c r="H202" s="46"/>
    </row>
    <row r="203" spans="1:8" ht="14.25" customHeight="1">
      <c r="A203" s="193" t="s">
        <v>1485</v>
      </c>
      <c r="B203" s="194" t="s">
        <v>1486</v>
      </c>
      <c r="C203" s="195" t="s">
        <v>1487</v>
      </c>
      <c r="D203" s="196">
        <v>2</v>
      </c>
      <c r="E203" s="196" t="s">
        <v>80</v>
      </c>
      <c r="F203" s="196" t="s">
        <v>4426</v>
      </c>
      <c r="G203" s="197" t="s">
        <v>1485</v>
      </c>
      <c r="H203" s="46"/>
    </row>
    <row r="204" spans="1:8" ht="14.25" customHeight="1">
      <c r="A204" s="193" t="s">
        <v>1488</v>
      </c>
      <c r="B204" s="194" t="s">
        <v>1489</v>
      </c>
      <c r="C204" s="195" t="s">
        <v>18</v>
      </c>
      <c r="D204" s="196">
        <v>5</v>
      </c>
      <c r="E204" s="196" t="s">
        <v>78</v>
      </c>
      <c r="F204" s="196">
        <v>19151</v>
      </c>
      <c r="G204" s="197" t="s">
        <v>1488</v>
      </c>
      <c r="H204" s="46"/>
    </row>
    <row r="205" spans="1:8" ht="14.25" customHeight="1">
      <c r="A205" s="193" t="s">
        <v>1490</v>
      </c>
      <c r="B205" s="194" t="s">
        <v>1491</v>
      </c>
      <c r="C205" s="195" t="s">
        <v>1480</v>
      </c>
      <c r="D205" s="196">
        <v>4</v>
      </c>
      <c r="E205" s="196">
        <v>43232</v>
      </c>
      <c r="F205" s="196">
        <v>32588</v>
      </c>
      <c r="G205" s="197" t="s">
        <v>1490</v>
      </c>
      <c r="H205" s="46"/>
    </row>
    <row r="206" spans="1:8" ht="14.25" customHeight="1">
      <c r="A206" s="193" t="s">
        <v>1492</v>
      </c>
      <c r="B206" s="194" t="s">
        <v>1493</v>
      </c>
      <c r="C206" s="195" t="s">
        <v>1480</v>
      </c>
      <c r="D206" s="196">
        <v>6</v>
      </c>
      <c r="E206" s="196">
        <v>449790</v>
      </c>
      <c r="F206" s="196">
        <v>232426</v>
      </c>
      <c r="G206" s="197" t="s">
        <v>1492</v>
      </c>
      <c r="H206" s="46"/>
    </row>
    <row r="207" spans="1:8" ht="14.25" customHeight="1">
      <c r="A207" s="193" t="s">
        <v>1494</v>
      </c>
      <c r="B207" s="194" t="s">
        <v>1495</v>
      </c>
      <c r="C207" s="195" t="s">
        <v>1496</v>
      </c>
      <c r="D207" s="196">
        <v>4</v>
      </c>
      <c r="E207" s="196">
        <v>20990</v>
      </c>
      <c r="F207" s="196">
        <v>74982</v>
      </c>
      <c r="G207" s="197" t="s">
        <v>1494</v>
      </c>
      <c r="H207" s="46"/>
    </row>
    <row r="208" spans="1:8" ht="14.25" customHeight="1">
      <c r="A208" s="193" t="s">
        <v>1497</v>
      </c>
      <c r="B208" s="194" t="s">
        <v>1498</v>
      </c>
      <c r="C208" s="195" t="s">
        <v>1487</v>
      </c>
      <c r="D208" s="196">
        <v>3</v>
      </c>
      <c r="E208" s="196">
        <v>10963</v>
      </c>
      <c r="F208" s="196">
        <v>9867</v>
      </c>
      <c r="G208" s="197" t="s">
        <v>1497</v>
      </c>
      <c r="H208" s="46"/>
    </row>
    <row r="209" spans="1:8" ht="14.25" customHeight="1">
      <c r="A209" s="193" t="s">
        <v>1499</v>
      </c>
      <c r="B209" s="194" t="s">
        <v>1500</v>
      </c>
      <c r="C209" s="195" t="s">
        <v>18</v>
      </c>
      <c r="D209" s="196">
        <v>18</v>
      </c>
      <c r="E209" s="196" t="s">
        <v>78</v>
      </c>
      <c r="F209" s="196">
        <v>213852</v>
      </c>
      <c r="G209" s="197" t="s">
        <v>1499</v>
      </c>
      <c r="H209" s="46"/>
    </row>
    <row r="210" spans="1:8" ht="14.25" customHeight="1">
      <c r="A210" s="193" t="s">
        <v>4319</v>
      </c>
      <c r="B210" s="194" t="s">
        <v>4320</v>
      </c>
      <c r="C210" s="195" t="s">
        <v>1487</v>
      </c>
      <c r="D210" s="196">
        <v>1</v>
      </c>
      <c r="E210" s="196" t="s">
        <v>80</v>
      </c>
      <c r="F210" s="196" t="s">
        <v>4426</v>
      </c>
      <c r="G210" s="197" t="s">
        <v>4319</v>
      </c>
      <c r="H210" s="46"/>
    </row>
    <row r="211" spans="1:8" ht="14.25" customHeight="1">
      <c r="A211" s="193" t="s">
        <v>1501</v>
      </c>
      <c r="B211" s="194" t="s">
        <v>1502</v>
      </c>
      <c r="C211" s="195" t="s">
        <v>18</v>
      </c>
      <c r="D211" s="196">
        <v>2</v>
      </c>
      <c r="E211" s="196" t="s">
        <v>78</v>
      </c>
      <c r="F211" s="196" t="s">
        <v>4426</v>
      </c>
      <c r="G211" s="197" t="s">
        <v>1501</v>
      </c>
      <c r="H211" s="46"/>
    </row>
    <row r="212" spans="1:8" ht="14.25" customHeight="1">
      <c r="A212" s="193" t="s">
        <v>1503</v>
      </c>
      <c r="B212" s="194" t="s">
        <v>1504</v>
      </c>
      <c r="C212" s="195" t="s">
        <v>1496</v>
      </c>
      <c r="D212" s="196">
        <v>1</v>
      </c>
      <c r="E212" s="196" t="s">
        <v>80</v>
      </c>
      <c r="F212" s="196" t="s">
        <v>4426</v>
      </c>
      <c r="G212" s="197" t="s">
        <v>1503</v>
      </c>
      <c r="H212" s="46"/>
    </row>
    <row r="213" spans="1:8" ht="14.25" customHeight="1">
      <c r="A213" s="193" t="s">
        <v>1505</v>
      </c>
      <c r="B213" s="194" t="s">
        <v>1506</v>
      </c>
      <c r="C213" s="195" t="s">
        <v>1496</v>
      </c>
      <c r="D213" s="196">
        <v>2</v>
      </c>
      <c r="E213" s="196" t="s">
        <v>80</v>
      </c>
      <c r="F213" s="196" t="s">
        <v>4426</v>
      </c>
      <c r="G213" s="197" t="s">
        <v>1505</v>
      </c>
      <c r="H213" s="46"/>
    </row>
    <row r="214" spans="1:8" ht="14.25" customHeight="1">
      <c r="A214" s="193" t="s">
        <v>1507</v>
      </c>
      <c r="B214" s="194" t="s">
        <v>1508</v>
      </c>
      <c r="C214" s="195" t="s">
        <v>18</v>
      </c>
      <c r="D214" s="196">
        <v>6</v>
      </c>
      <c r="E214" s="196" t="s">
        <v>78</v>
      </c>
      <c r="F214" s="196">
        <v>39747</v>
      </c>
      <c r="G214" s="197" t="s">
        <v>1507</v>
      </c>
      <c r="H214" s="46"/>
    </row>
    <row r="215" spans="1:8" ht="14.25" customHeight="1">
      <c r="A215" s="193" t="s">
        <v>1509</v>
      </c>
      <c r="B215" s="194" t="s">
        <v>1510</v>
      </c>
      <c r="C215" s="195" t="s">
        <v>18</v>
      </c>
      <c r="D215" s="196">
        <v>7</v>
      </c>
      <c r="E215" s="196" t="s">
        <v>78</v>
      </c>
      <c r="F215" s="196">
        <v>18995</v>
      </c>
      <c r="G215" s="197" t="s">
        <v>1509</v>
      </c>
      <c r="H215" s="46"/>
    </row>
    <row r="216" spans="1:8" ht="14.25" customHeight="1">
      <c r="A216" s="193" t="s">
        <v>1511</v>
      </c>
      <c r="B216" s="194" t="s">
        <v>1512</v>
      </c>
      <c r="C216" s="195" t="s">
        <v>18</v>
      </c>
      <c r="D216" s="196">
        <v>2</v>
      </c>
      <c r="E216" s="196" t="s">
        <v>78</v>
      </c>
      <c r="F216" s="196" t="s">
        <v>4426</v>
      </c>
      <c r="G216" s="197" t="s">
        <v>1511</v>
      </c>
      <c r="H216" s="46"/>
    </row>
    <row r="217" spans="1:8" ht="14.25" customHeight="1">
      <c r="A217" s="193" t="s">
        <v>1513</v>
      </c>
      <c r="B217" s="194" t="s">
        <v>1514</v>
      </c>
      <c r="C217" s="195" t="s">
        <v>1480</v>
      </c>
      <c r="D217" s="196">
        <v>2</v>
      </c>
      <c r="E217" s="196" t="s">
        <v>80</v>
      </c>
      <c r="F217" s="196" t="s">
        <v>4426</v>
      </c>
      <c r="G217" s="197" t="s">
        <v>1513</v>
      </c>
      <c r="H217" s="46"/>
    </row>
    <row r="218" spans="1:8" ht="14.25" customHeight="1">
      <c r="A218" s="193" t="s">
        <v>1515</v>
      </c>
      <c r="B218" s="194" t="s">
        <v>1516</v>
      </c>
      <c r="C218" s="195" t="s">
        <v>1480</v>
      </c>
      <c r="D218" s="196">
        <v>2</v>
      </c>
      <c r="E218" s="196" t="s">
        <v>80</v>
      </c>
      <c r="F218" s="196" t="s">
        <v>4426</v>
      </c>
      <c r="G218" s="197" t="s">
        <v>1515</v>
      </c>
      <c r="H218" s="46"/>
    </row>
    <row r="219" spans="1:8" ht="14.25" customHeight="1">
      <c r="A219" s="193" t="s">
        <v>1517</v>
      </c>
      <c r="B219" s="194" t="s">
        <v>1518</v>
      </c>
      <c r="C219" s="195" t="s">
        <v>1480</v>
      </c>
      <c r="D219" s="196">
        <v>3</v>
      </c>
      <c r="E219" s="196">
        <v>10815</v>
      </c>
      <c r="F219" s="196">
        <v>2770</v>
      </c>
      <c r="G219" s="197" t="s">
        <v>1517</v>
      </c>
      <c r="H219" s="46"/>
    </row>
    <row r="220" spans="1:8" ht="14.25" customHeight="1">
      <c r="A220" s="193" t="s">
        <v>1519</v>
      </c>
      <c r="B220" s="194" t="s">
        <v>1520</v>
      </c>
      <c r="C220" s="195" t="s">
        <v>1480</v>
      </c>
      <c r="D220" s="196">
        <v>3</v>
      </c>
      <c r="E220" s="196">
        <v>2251</v>
      </c>
      <c r="F220" s="196">
        <v>1132</v>
      </c>
      <c r="G220" s="197" t="s">
        <v>1519</v>
      </c>
      <c r="H220" s="46"/>
    </row>
    <row r="221" spans="1:8" ht="14.25" customHeight="1">
      <c r="A221" s="193" t="s">
        <v>1521</v>
      </c>
      <c r="B221" s="194" t="s">
        <v>1522</v>
      </c>
      <c r="C221" s="195" t="s">
        <v>18</v>
      </c>
      <c r="D221" s="196">
        <v>8</v>
      </c>
      <c r="E221" s="196" t="s">
        <v>78</v>
      </c>
      <c r="F221" s="196">
        <v>49515</v>
      </c>
      <c r="G221" s="197" t="s">
        <v>1521</v>
      </c>
      <c r="H221" s="46"/>
    </row>
    <row r="222" spans="1:8" ht="14.25" customHeight="1">
      <c r="A222" s="193" t="s">
        <v>1523</v>
      </c>
      <c r="B222" s="194" t="s">
        <v>1524</v>
      </c>
      <c r="C222" s="195" t="s">
        <v>18</v>
      </c>
      <c r="D222" s="196">
        <v>4</v>
      </c>
      <c r="E222" s="196" t="s">
        <v>78</v>
      </c>
      <c r="F222" s="196">
        <v>35628</v>
      </c>
      <c r="G222" s="197" t="s">
        <v>1523</v>
      </c>
      <c r="H222" s="46"/>
    </row>
    <row r="223" spans="1:8" ht="14.25" customHeight="1">
      <c r="A223" s="193" t="s">
        <v>1526</v>
      </c>
      <c r="B223" s="194" t="s">
        <v>1527</v>
      </c>
      <c r="C223" s="195" t="s">
        <v>1525</v>
      </c>
      <c r="D223" s="196">
        <v>1</v>
      </c>
      <c r="E223" s="196" t="s">
        <v>80</v>
      </c>
      <c r="F223" s="196" t="s">
        <v>4426</v>
      </c>
      <c r="G223" s="197" t="s">
        <v>1526</v>
      </c>
      <c r="H223" s="46"/>
    </row>
    <row r="224" spans="1:8" ht="14.25" customHeight="1">
      <c r="A224" s="193" t="s">
        <v>1528</v>
      </c>
      <c r="B224" s="194" t="s">
        <v>1529</v>
      </c>
      <c r="C224" s="195" t="s">
        <v>18</v>
      </c>
      <c r="D224" s="196">
        <v>1</v>
      </c>
      <c r="E224" s="196" t="s">
        <v>78</v>
      </c>
      <c r="F224" s="196" t="s">
        <v>4426</v>
      </c>
      <c r="G224" s="197" t="s">
        <v>1528</v>
      </c>
      <c r="H224" s="46"/>
    </row>
    <row r="225" spans="1:8" ht="14.25" customHeight="1">
      <c r="A225" s="193" t="s">
        <v>1530</v>
      </c>
      <c r="B225" s="194" t="s">
        <v>1531</v>
      </c>
      <c r="C225" s="195" t="s">
        <v>1525</v>
      </c>
      <c r="D225" s="196">
        <v>7</v>
      </c>
      <c r="E225" s="196">
        <v>63145</v>
      </c>
      <c r="F225" s="196">
        <v>91492</v>
      </c>
      <c r="G225" s="197" t="s">
        <v>1530</v>
      </c>
      <c r="H225" s="46"/>
    </row>
    <row r="226" spans="1:8" ht="14.25" customHeight="1">
      <c r="A226" s="193" t="s">
        <v>1532</v>
      </c>
      <c r="B226" s="194" t="s">
        <v>1533</v>
      </c>
      <c r="C226" s="195" t="s">
        <v>18</v>
      </c>
      <c r="D226" s="196">
        <v>12</v>
      </c>
      <c r="E226" s="196" t="s">
        <v>78</v>
      </c>
      <c r="F226" s="196">
        <v>54373</v>
      </c>
      <c r="G226" s="197" t="s">
        <v>1532</v>
      </c>
      <c r="H226" s="46"/>
    </row>
    <row r="227" spans="1:8" ht="14.25" customHeight="1">
      <c r="A227" s="46" t="s">
        <v>1534</v>
      </c>
      <c r="B227" s="198" t="s">
        <v>1535</v>
      </c>
      <c r="C227" s="195" t="s">
        <v>1525</v>
      </c>
      <c r="D227" s="199">
        <v>2</v>
      </c>
      <c r="E227" s="196" t="s">
        <v>80</v>
      </c>
      <c r="F227" s="196" t="s">
        <v>4426</v>
      </c>
      <c r="G227" s="197" t="s">
        <v>1534</v>
      </c>
      <c r="H227" s="46"/>
    </row>
    <row r="228" spans="1:8" s="192" customFormat="1" ht="14.25" customHeight="1">
      <c r="A228" s="46" t="s">
        <v>4321</v>
      </c>
      <c r="B228" s="198" t="s">
        <v>4322</v>
      </c>
      <c r="C228" s="195" t="s">
        <v>18</v>
      </c>
      <c r="D228" s="199">
        <v>2</v>
      </c>
      <c r="E228" s="196" t="s">
        <v>78</v>
      </c>
      <c r="F228" s="196" t="s">
        <v>4426</v>
      </c>
      <c r="G228" s="197" t="s">
        <v>4321</v>
      </c>
      <c r="H228" s="191"/>
    </row>
    <row r="229" spans="1:8" ht="14.25" customHeight="1">
      <c r="A229" s="193" t="s">
        <v>1536</v>
      </c>
      <c r="B229" s="194" t="s">
        <v>1537</v>
      </c>
      <c r="C229" s="195" t="s">
        <v>18</v>
      </c>
      <c r="D229" s="196">
        <v>5</v>
      </c>
      <c r="E229" s="196" t="s">
        <v>78</v>
      </c>
      <c r="F229" s="196">
        <v>15738</v>
      </c>
      <c r="G229" s="197" t="s">
        <v>1536</v>
      </c>
      <c r="H229" s="46"/>
    </row>
    <row r="230" spans="1:8" ht="14.25" customHeight="1">
      <c r="A230" s="193" t="s">
        <v>1538</v>
      </c>
      <c r="B230" s="194" t="s">
        <v>1539</v>
      </c>
      <c r="C230" s="195" t="s">
        <v>1496</v>
      </c>
      <c r="D230" s="196">
        <v>2</v>
      </c>
      <c r="E230" s="196" t="s">
        <v>80</v>
      </c>
      <c r="F230" s="196" t="s">
        <v>4426</v>
      </c>
      <c r="G230" s="197" t="s">
        <v>1538</v>
      </c>
      <c r="H230" s="46"/>
    </row>
    <row r="231" spans="1:8" ht="14.25" customHeight="1">
      <c r="A231" s="193" t="s">
        <v>4156</v>
      </c>
      <c r="B231" s="194" t="s">
        <v>4157</v>
      </c>
      <c r="C231" s="195" t="s">
        <v>1496</v>
      </c>
      <c r="D231" s="196">
        <v>1</v>
      </c>
      <c r="E231" s="196" t="s">
        <v>80</v>
      </c>
      <c r="F231" s="196" t="s">
        <v>4426</v>
      </c>
      <c r="G231" s="197" t="s">
        <v>4156</v>
      </c>
      <c r="H231" s="46"/>
    </row>
    <row r="232" spans="1:8" ht="14.25" customHeight="1">
      <c r="A232" s="193" t="s">
        <v>1540</v>
      </c>
      <c r="B232" s="194" t="s">
        <v>1541</v>
      </c>
      <c r="C232" s="195" t="s">
        <v>18</v>
      </c>
      <c r="D232" s="196">
        <v>5</v>
      </c>
      <c r="E232" s="196" t="s">
        <v>78</v>
      </c>
      <c r="F232" s="196">
        <v>30230</v>
      </c>
      <c r="G232" s="197" t="s">
        <v>1540</v>
      </c>
      <c r="H232" s="46"/>
    </row>
    <row r="233" spans="1:8" ht="14.25" customHeight="1">
      <c r="A233" s="193" t="s">
        <v>1542</v>
      </c>
      <c r="B233" s="194" t="s">
        <v>1543</v>
      </c>
      <c r="C233" s="195" t="s">
        <v>1525</v>
      </c>
      <c r="D233" s="196">
        <v>6</v>
      </c>
      <c r="E233" s="196">
        <v>1548056</v>
      </c>
      <c r="F233" s="196">
        <v>712311</v>
      </c>
      <c r="G233" s="197" t="s">
        <v>1542</v>
      </c>
      <c r="H233" s="46"/>
    </row>
    <row r="234" spans="1:8" ht="14.25" customHeight="1">
      <c r="A234" s="193" t="s">
        <v>1544</v>
      </c>
      <c r="B234" s="194" t="s">
        <v>1545</v>
      </c>
      <c r="C234" s="195" t="s">
        <v>1525</v>
      </c>
      <c r="D234" s="196">
        <v>1</v>
      </c>
      <c r="E234" s="196" t="s">
        <v>80</v>
      </c>
      <c r="F234" s="196" t="s">
        <v>4426</v>
      </c>
      <c r="G234" s="197" t="s">
        <v>1544</v>
      </c>
      <c r="H234" s="46"/>
    </row>
    <row r="235" spans="1:8" ht="14.25" customHeight="1">
      <c r="A235" s="193" t="s">
        <v>1546</v>
      </c>
      <c r="B235" s="194" t="s">
        <v>1547</v>
      </c>
      <c r="C235" s="195" t="s">
        <v>18</v>
      </c>
      <c r="D235" s="196">
        <v>11</v>
      </c>
      <c r="E235" s="196" t="s">
        <v>78</v>
      </c>
      <c r="F235" s="196">
        <v>87373</v>
      </c>
      <c r="G235" s="197" t="s">
        <v>1546</v>
      </c>
      <c r="H235" s="46"/>
    </row>
    <row r="236" spans="1:8" ht="14.25" customHeight="1">
      <c r="A236" s="193" t="s">
        <v>1548</v>
      </c>
      <c r="B236" s="194" t="s">
        <v>1549</v>
      </c>
      <c r="C236" s="195" t="s">
        <v>18</v>
      </c>
      <c r="D236" s="196">
        <v>4</v>
      </c>
      <c r="E236" s="196" t="s">
        <v>78</v>
      </c>
      <c r="F236" s="196">
        <v>33251</v>
      </c>
      <c r="G236" s="197" t="s">
        <v>1548</v>
      </c>
      <c r="H236" s="46"/>
    </row>
    <row r="237" spans="1:8" ht="14.25" customHeight="1">
      <c r="A237" s="193" t="s">
        <v>1550</v>
      </c>
      <c r="B237" s="194" t="s">
        <v>1551</v>
      </c>
      <c r="C237" s="195" t="s">
        <v>18</v>
      </c>
      <c r="D237" s="196">
        <v>1</v>
      </c>
      <c r="E237" s="196" t="s">
        <v>78</v>
      </c>
      <c r="F237" s="196" t="s">
        <v>4426</v>
      </c>
      <c r="G237" s="197" t="s">
        <v>1550</v>
      </c>
      <c r="H237" s="46"/>
    </row>
    <row r="238" spans="1:8" ht="14.25" customHeight="1">
      <c r="A238" s="193" t="s">
        <v>1552</v>
      </c>
      <c r="B238" s="194" t="s">
        <v>1553</v>
      </c>
      <c r="C238" s="195" t="s">
        <v>18</v>
      </c>
      <c r="D238" s="196">
        <v>2</v>
      </c>
      <c r="E238" s="196" t="s">
        <v>78</v>
      </c>
      <c r="F238" s="196" t="s">
        <v>4426</v>
      </c>
      <c r="G238" s="197" t="s">
        <v>1552</v>
      </c>
      <c r="H238" s="46"/>
    </row>
    <row r="239" spans="1:8" ht="14.25" customHeight="1">
      <c r="A239" s="193" t="s">
        <v>1554</v>
      </c>
      <c r="B239" s="194" t="s">
        <v>1555</v>
      </c>
      <c r="C239" s="195" t="s">
        <v>18</v>
      </c>
      <c r="D239" s="196">
        <v>2</v>
      </c>
      <c r="E239" s="196" t="s">
        <v>78</v>
      </c>
      <c r="F239" s="196" t="s">
        <v>4426</v>
      </c>
      <c r="G239" s="197" t="s">
        <v>1554</v>
      </c>
      <c r="H239" s="46"/>
    </row>
    <row r="240" spans="1:8" ht="14.25" customHeight="1">
      <c r="A240" s="193" t="s">
        <v>1556</v>
      </c>
      <c r="B240" s="194" t="s">
        <v>1557</v>
      </c>
      <c r="C240" s="195" t="s">
        <v>18</v>
      </c>
      <c r="D240" s="196">
        <v>1</v>
      </c>
      <c r="E240" s="196" t="s">
        <v>78</v>
      </c>
      <c r="F240" s="196" t="s">
        <v>4426</v>
      </c>
      <c r="G240" s="197" t="s">
        <v>1556</v>
      </c>
      <c r="H240" s="46"/>
    </row>
    <row r="241" spans="1:8" ht="14.25" customHeight="1">
      <c r="A241" s="193" t="s">
        <v>1558</v>
      </c>
      <c r="B241" s="194" t="s">
        <v>1559</v>
      </c>
      <c r="C241" s="195" t="s">
        <v>18</v>
      </c>
      <c r="D241" s="196">
        <v>2</v>
      </c>
      <c r="E241" s="196" t="s">
        <v>78</v>
      </c>
      <c r="F241" s="196" t="s">
        <v>4426</v>
      </c>
      <c r="G241" s="197" t="s">
        <v>1558</v>
      </c>
      <c r="H241" s="46"/>
    </row>
    <row r="242" spans="1:8" ht="14.25" customHeight="1">
      <c r="A242" s="193" t="s">
        <v>1560</v>
      </c>
      <c r="B242" s="194" t="s">
        <v>1561</v>
      </c>
      <c r="C242" s="195" t="s">
        <v>18</v>
      </c>
      <c r="D242" s="196">
        <v>1</v>
      </c>
      <c r="E242" s="196" t="s">
        <v>78</v>
      </c>
      <c r="F242" s="196" t="s">
        <v>4426</v>
      </c>
      <c r="G242" s="197" t="s">
        <v>1560</v>
      </c>
      <c r="H242" s="46"/>
    </row>
    <row r="243" spans="1:8" ht="14.25" customHeight="1">
      <c r="A243" s="193" t="s">
        <v>1562</v>
      </c>
      <c r="B243" s="194" t="s">
        <v>1563</v>
      </c>
      <c r="C243" s="195" t="s">
        <v>1564</v>
      </c>
      <c r="D243" s="196">
        <v>2</v>
      </c>
      <c r="E243" s="196" t="s">
        <v>80</v>
      </c>
      <c r="F243" s="196" t="s">
        <v>4426</v>
      </c>
      <c r="G243" s="197" t="s">
        <v>1562</v>
      </c>
      <c r="H243" s="46"/>
    </row>
    <row r="244" spans="1:8" ht="14.25" customHeight="1">
      <c r="A244" s="193" t="s">
        <v>1565</v>
      </c>
      <c r="B244" s="194" t="s">
        <v>1566</v>
      </c>
      <c r="C244" s="195" t="s">
        <v>1564</v>
      </c>
      <c r="D244" s="196">
        <v>3</v>
      </c>
      <c r="E244" s="196">
        <v>1617</v>
      </c>
      <c r="F244" s="196">
        <v>80879</v>
      </c>
      <c r="G244" s="197" t="s">
        <v>1565</v>
      </c>
      <c r="H244" s="46"/>
    </row>
    <row r="245" spans="1:8" ht="14.25" customHeight="1">
      <c r="A245" s="193" t="s">
        <v>1567</v>
      </c>
      <c r="B245" s="194" t="s">
        <v>1568</v>
      </c>
      <c r="C245" s="195" t="s">
        <v>18</v>
      </c>
      <c r="D245" s="196">
        <v>7</v>
      </c>
      <c r="E245" s="196" t="s">
        <v>78</v>
      </c>
      <c r="F245" s="196">
        <v>23356</v>
      </c>
      <c r="G245" s="197" t="s">
        <v>1567</v>
      </c>
      <c r="H245" s="46"/>
    </row>
    <row r="246" spans="1:8" ht="14.25" customHeight="1">
      <c r="A246" s="193" t="s">
        <v>1569</v>
      </c>
      <c r="B246" s="194" t="s">
        <v>1570</v>
      </c>
      <c r="C246" s="195" t="s">
        <v>1571</v>
      </c>
      <c r="D246" s="196">
        <v>18</v>
      </c>
      <c r="E246" s="196">
        <v>26218</v>
      </c>
      <c r="F246" s="196">
        <v>534926</v>
      </c>
      <c r="G246" s="197" t="s">
        <v>1569</v>
      </c>
      <c r="H246" s="46"/>
    </row>
    <row r="247" spans="1:8" ht="14.25" customHeight="1">
      <c r="A247" s="46" t="s">
        <v>1572</v>
      </c>
      <c r="B247" s="198" t="s">
        <v>1573</v>
      </c>
      <c r="C247" s="195" t="s">
        <v>1571</v>
      </c>
      <c r="D247" s="199">
        <v>1</v>
      </c>
      <c r="E247" s="196" t="s">
        <v>80</v>
      </c>
      <c r="F247" s="196" t="s">
        <v>4426</v>
      </c>
      <c r="G247" s="197" t="s">
        <v>1572</v>
      </c>
      <c r="H247" s="46"/>
    </row>
    <row r="248" spans="1:8" s="192" customFormat="1" ht="14.25" customHeight="1">
      <c r="A248" s="46" t="s">
        <v>1574</v>
      </c>
      <c r="B248" s="198" t="s">
        <v>1575</v>
      </c>
      <c r="C248" s="195" t="s">
        <v>18</v>
      </c>
      <c r="D248" s="199">
        <v>2</v>
      </c>
      <c r="E248" s="196" t="s">
        <v>78</v>
      </c>
      <c r="F248" s="196" t="s">
        <v>4426</v>
      </c>
      <c r="G248" s="197" t="s">
        <v>1574</v>
      </c>
      <c r="H248" s="191"/>
    </row>
    <row r="249" spans="1:8" ht="14.25" customHeight="1">
      <c r="A249" s="193" t="s">
        <v>1576</v>
      </c>
      <c r="B249" s="194" t="s">
        <v>1577</v>
      </c>
      <c r="C249" s="195" t="s">
        <v>18</v>
      </c>
      <c r="D249" s="196">
        <v>7</v>
      </c>
      <c r="E249" s="196" t="s">
        <v>78</v>
      </c>
      <c r="F249" s="196">
        <v>19156</v>
      </c>
      <c r="G249" s="197" t="s">
        <v>1576</v>
      </c>
      <c r="H249" s="46"/>
    </row>
    <row r="250" spans="1:8" ht="14.25" customHeight="1">
      <c r="A250" s="193" t="s">
        <v>1579</v>
      </c>
      <c r="B250" s="194" t="s">
        <v>1580</v>
      </c>
      <c r="C250" s="195" t="s">
        <v>18</v>
      </c>
      <c r="D250" s="196">
        <v>3</v>
      </c>
      <c r="E250" s="196" t="s">
        <v>78</v>
      </c>
      <c r="F250" s="196">
        <v>17184</v>
      </c>
      <c r="G250" s="197" t="s">
        <v>1579</v>
      </c>
      <c r="H250" s="46"/>
    </row>
    <row r="251" spans="1:8" ht="14.25" customHeight="1">
      <c r="A251" s="193" t="s">
        <v>1581</v>
      </c>
      <c r="B251" s="194" t="s">
        <v>1582</v>
      </c>
      <c r="C251" s="195" t="s">
        <v>18</v>
      </c>
      <c r="D251" s="196">
        <v>3</v>
      </c>
      <c r="E251" s="196" t="s">
        <v>78</v>
      </c>
      <c r="F251" s="196">
        <v>60079</v>
      </c>
      <c r="G251" s="197" t="s">
        <v>1581</v>
      </c>
      <c r="H251" s="46"/>
    </row>
    <row r="252" spans="1:8" ht="14.25" customHeight="1">
      <c r="A252" s="193" t="s">
        <v>1583</v>
      </c>
      <c r="B252" s="194" t="s">
        <v>1584</v>
      </c>
      <c r="C252" s="195" t="s">
        <v>18</v>
      </c>
      <c r="D252" s="196">
        <v>1</v>
      </c>
      <c r="E252" s="196" t="s">
        <v>78</v>
      </c>
      <c r="F252" s="196" t="s">
        <v>4426</v>
      </c>
      <c r="G252" s="197" t="s">
        <v>1583</v>
      </c>
      <c r="H252" s="46"/>
    </row>
    <row r="253" spans="1:8" ht="14.25" customHeight="1">
      <c r="A253" s="193" t="s">
        <v>4158</v>
      </c>
      <c r="B253" s="194" t="s">
        <v>4159</v>
      </c>
      <c r="C253" s="195" t="s">
        <v>18</v>
      </c>
      <c r="D253" s="196">
        <v>1</v>
      </c>
      <c r="E253" s="196" t="s">
        <v>78</v>
      </c>
      <c r="F253" s="196" t="s">
        <v>4426</v>
      </c>
      <c r="G253" s="197" t="s">
        <v>4158</v>
      </c>
      <c r="H253" s="46"/>
    </row>
    <row r="254" spans="1:8" ht="14.25" customHeight="1">
      <c r="A254" s="193" t="s">
        <v>1585</v>
      </c>
      <c r="B254" s="194" t="s">
        <v>1586</v>
      </c>
      <c r="C254" s="195" t="s">
        <v>18</v>
      </c>
      <c r="D254" s="196">
        <v>3</v>
      </c>
      <c r="E254" s="196" t="s">
        <v>78</v>
      </c>
      <c r="F254" s="196">
        <v>25340</v>
      </c>
      <c r="G254" s="197" t="s">
        <v>1585</v>
      </c>
      <c r="H254" s="46"/>
    </row>
    <row r="255" spans="1:8" ht="14.25" customHeight="1">
      <c r="A255" s="193" t="s">
        <v>1587</v>
      </c>
      <c r="B255" s="194" t="s">
        <v>1588</v>
      </c>
      <c r="C255" s="195" t="s">
        <v>18</v>
      </c>
      <c r="D255" s="196">
        <v>3</v>
      </c>
      <c r="E255" s="196" t="s">
        <v>78</v>
      </c>
      <c r="F255" s="196">
        <v>3810</v>
      </c>
      <c r="G255" s="197" t="s">
        <v>1587</v>
      </c>
      <c r="H255" s="46"/>
    </row>
    <row r="256" spans="1:8" ht="14.25" customHeight="1">
      <c r="A256" s="193" t="s">
        <v>1589</v>
      </c>
      <c r="B256" s="194" t="s">
        <v>1590</v>
      </c>
      <c r="C256" s="195" t="s">
        <v>18</v>
      </c>
      <c r="D256" s="196">
        <v>5</v>
      </c>
      <c r="E256" s="196" t="s">
        <v>78</v>
      </c>
      <c r="F256" s="196">
        <v>27654</v>
      </c>
      <c r="G256" s="197" t="s">
        <v>1589</v>
      </c>
      <c r="H256" s="46"/>
    </row>
    <row r="257" spans="1:8" ht="14.25" customHeight="1">
      <c r="A257" s="193" t="s">
        <v>1591</v>
      </c>
      <c r="B257" s="194" t="s">
        <v>1592</v>
      </c>
      <c r="C257" s="195" t="s">
        <v>18</v>
      </c>
      <c r="D257" s="196">
        <v>4</v>
      </c>
      <c r="E257" s="196" t="s">
        <v>78</v>
      </c>
      <c r="F257" s="196">
        <v>164654</v>
      </c>
      <c r="G257" s="197" t="s">
        <v>1591</v>
      </c>
      <c r="H257" s="46"/>
    </row>
    <row r="258" spans="1:8" ht="14.25" customHeight="1">
      <c r="A258" s="193" t="s">
        <v>1593</v>
      </c>
      <c r="B258" s="194" t="s">
        <v>1594</v>
      </c>
      <c r="C258" s="195" t="s">
        <v>18</v>
      </c>
      <c r="D258" s="196">
        <v>13</v>
      </c>
      <c r="E258" s="196" t="s">
        <v>78</v>
      </c>
      <c r="F258" s="196">
        <v>174855</v>
      </c>
      <c r="G258" s="197" t="s">
        <v>1593</v>
      </c>
      <c r="H258" s="46"/>
    </row>
    <row r="259" spans="1:8" ht="14.25" customHeight="1">
      <c r="A259" s="193" t="s">
        <v>1595</v>
      </c>
      <c r="B259" s="194" t="s">
        <v>1596</v>
      </c>
      <c r="C259" s="195" t="s">
        <v>18</v>
      </c>
      <c r="D259" s="196">
        <v>8</v>
      </c>
      <c r="E259" s="196" t="s">
        <v>78</v>
      </c>
      <c r="F259" s="196">
        <v>31400</v>
      </c>
      <c r="G259" s="197" t="s">
        <v>1595</v>
      </c>
      <c r="H259" s="46"/>
    </row>
    <row r="260" spans="1:8" ht="14.25" customHeight="1">
      <c r="A260" s="193" t="s">
        <v>1597</v>
      </c>
      <c r="B260" s="194" t="s">
        <v>1598</v>
      </c>
      <c r="C260" s="195" t="s">
        <v>18</v>
      </c>
      <c r="D260" s="196">
        <v>6</v>
      </c>
      <c r="E260" s="196" t="s">
        <v>78</v>
      </c>
      <c r="F260" s="196">
        <v>821019</v>
      </c>
      <c r="G260" s="197" t="s">
        <v>1597</v>
      </c>
      <c r="H260" s="46"/>
    </row>
    <row r="261" spans="1:8" ht="14.25" customHeight="1">
      <c r="A261" s="193" t="s">
        <v>1599</v>
      </c>
      <c r="B261" s="194" t="s">
        <v>1600</v>
      </c>
      <c r="C261" s="195" t="s">
        <v>18</v>
      </c>
      <c r="D261" s="196">
        <v>3</v>
      </c>
      <c r="E261" s="196" t="s">
        <v>78</v>
      </c>
      <c r="F261" s="196">
        <v>39202</v>
      </c>
      <c r="G261" s="197" t="s">
        <v>1599</v>
      </c>
      <c r="H261" s="46"/>
    </row>
    <row r="262" spans="1:8" ht="14.25" customHeight="1">
      <c r="A262" s="193" t="s">
        <v>1601</v>
      </c>
      <c r="B262" s="194" t="s">
        <v>1602</v>
      </c>
      <c r="C262" s="195" t="s">
        <v>18</v>
      </c>
      <c r="D262" s="196">
        <v>5</v>
      </c>
      <c r="E262" s="196" t="s">
        <v>78</v>
      </c>
      <c r="F262" s="196">
        <v>3374</v>
      </c>
      <c r="G262" s="197" t="s">
        <v>1601</v>
      </c>
      <c r="H262" s="46"/>
    </row>
    <row r="263" spans="1:8" ht="14.25" customHeight="1">
      <c r="A263" s="193" t="s">
        <v>1603</v>
      </c>
      <c r="B263" s="194" t="s">
        <v>1604</v>
      </c>
      <c r="C263" s="195" t="s">
        <v>18</v>
      </c>
      <c r="D263" s="196">
        <v>12</v>
      </c>
      <c r="E263" s="196" t="s">
        <v>78</v>
      </c>
      <c r="F263" s="196">
        <v>106204</v>
      </c>
      <c r="G263" s="197" t="s">
        <v>1603</v>
      </c>
      <c r="H263" s="46"/>
    </row>
    <row r="264" spans="1:8" ht="14.25" customHeight="1">
      <c r="A264" s="193" t="s">
        <v>1605</v>
      </c>
      <c r="B264" s="194" t="s">
        <v>1606</v>
      </c>
      <c r="C264" s="195" t="s">
        <v>18</v>
      </c>
      <c r="D264" s="196">
        <v>3</v>
      </c>
      <c r="E264" s="196" t="s">
        <v>78</v>
      </c>
      <c r="F264" s="196">
        <v>26259</v>
      </c>
      <c r="G264" s="197" t="s">
        <v>1605</v>
      </c>
      <c r="H264" s="46"/>
    </row>
    <row r="265" spans="1:8" ht="14.25" customHeight="1">
      <c r="A265" s="193" t="s">
        <v>1607</v>
      </c>
      <c r="B265" s="194" t="s">
        <v>1608</v>
      </c>
      <c r="C265" s="195" t="s">
        <v>18</v>
      </c>
      <c r="D265" s="196">
        <v>6</v>
      </c>
      <c r="E265" s="196" t="s">
        <v>78</v>
      </c>
      <c r="F265" s="196">
        <v>7382</v>
      </c>
      <c r="G265" s="197" t="s">
        <v>1607</v>
      </c>
      <c r="H265" s="46"/>
    </row>
    <row r="266" spans="1:8" ht="14.25" customHeight="1">
      <c r="A266" s="193" t="s">
        <v>1609</v>
      </c>
      <c r="B266" s="194" t="s">
        <v>1610</v>
      </c>
      <c r="C266" s="195" t="s">
        <v>18</v>
      </c>
      <c r="D266" s="196">
        <v>1</v>
      </c>
      <c r="E266" s="196" t="s">
        <v>78</v>
      </c>
      <c r="F266" s="196" t="s">
        <v>4426</v>
      </c>
      <c r="G266" s="197" t="s">
        <v>1609</v>
      </c>
      <c r="H266" s="46"/>
    </row>
    <row r="267" spans="1:8" ht="14.25" customHeight="1">
      <c r="A267" s="193" t="s">
        <v>1611</v>
      </c>
      <c r="B267" s="194" t="s">
        <v>1612</v>
      </c>
      <c r="C267" s="195" t="s">
        <v>18</v>
      </c>
      <c r="D267" s="196">
        <v>3</v>
      </c>
      <c r="E267" s="196" t="s">
        <v>78</v>
      </c>
      <c r="F267" s="196">
        <v>4896</v>
      </c>
      <c r="G267" s="197" t="s">
        <v>1611</v>
      </c>
      <c r="H267" s="46"/>
    </row>
    <row r="268" spans="1:8" ht="14.25" customHeight="1">
      <c r="A268" s="193" t="s">
        <v>1613</v>
      </c>
      <c r="B268" s="194" t="s">
        <v>1614</v>
      </c>
      <c r="C268" s="195" t="s">
        <v>18</v>
      </c>
      <c r="D268" s="196">
        <v>5</v>
      </c>
      <c r="E268" s="196" t="s">
        <v>78</v>
      </c>
      <c r="F268" s="196">
        <v>14687</v>
      </c>
      <c r="G268" s="197" t="s">
        <v>1613</v>
      </c>
      <c r="H268" s="46"/>
    </row>
    <row r="269" spans="1:8" ht="14.25" customHeight="1">
      <c r="A269" s="193" t="s">
        <v>1615</v>
      </c>
      <c r="B269" s="194" t="s">
        <v>1616</v>
      </c>
      <c r="C269" s="195" t="s">
        <v>18</v>
      </c>
      <c r="D269" s="196">
        <v>16</v>
      </c>
      <c r="E269" s="196" t="s">
        <v>78</v>
      </c>
      <c r="F269" s="196">
        <v>48373</v>
      </c>
      <c r="G269" s="197" t="s">
        <v>1615</v>
      </c>
      <c r="H269" s="46"/>
    </row>
    <row r="270" spans="1:8" ht="14.25" customHeight="1">
      <c r="A270" s="193" t="s">
        <v>1617</v>
      </c>
      <c r="B270" s="194" t="s">
        <v>1618</v>
      </c>
      <c r="C270" s="195" t="s">
        <v>18</v>
      </c>
      <c r="D270" s="196">
        <v>2</v>
      </c>
      <c r="E270" s="196" t="s">
        <v>78</v>
      </c>
      <c r="F270" s="196" t="s">
        <v>4426</v>
      </c>
      <c r="G270" s="197" t="s">
        <v>1617</v>
      </c>
      <c r="H270" s="46"/>
    </row>
    <row r="271" spans="1:8" ht="14.25" customHeight="1">
      <c r="A271" s="193" t="s">
        <v>1619</v>
      </c>
      <c r="B271" s="194" t="s">
        <v>1620</v>
      </c>
      <c r="C271" s="195" t="s">
        <v>18</v>
      </c>
      <c r="D271" s="196">
        <v>3</v>
      </c>
      <c r="E271" s="196" t="s">
        <v>78</v>
      </c>
      <c r="F271" s="196">
        <v>5010</v>
      </c>
      <c r="G271" s="197" t="s">
        <v>1619</v>
      </c>
      <c r="H271" s="46"/>
    </row>
    <row r="272" spans="1:8" ht="14.25" customHeight="1">
      <c r="A272" s="193" t="s">
        <v>1621</v>
      </c>
      <c r="B272" s="194" t="s">
        <v>1622</v>
      </c>
      <c r="C272" s="195" t="s">
        <v>18</v>
      </c>
      <c r="D272" s="196">
        <v>1</v>
      </c>
      <c r="E272" s="196" t="s">
        <v>78</v>
      </c>
      <c r="F272" s="196" t="s">
        <v>4426</v>
      </c>
      <c r="G272" s="197" t="s">
        <v>1621</v>
      </c>
      <c r="H272" s="46"/>
    </row>
    <row r="273" spans="1:8" ht="14.25" customHeight="1">
      <c r="A273" s="193" t="s">
        <v>1623</v>
      </c>
      <c r="B273" s="194" t="s">
        <v>1624</v>
      </c>
      <c r="C273" s="195" t="s">
        <v>18</v>
      </c>
      <c r="D273" s="196">
        <v>1</v>
      </c>
      <c r="E273" s="196" t="s">
        <v>78</v>
      </c>
      <c r="F273" s="196" t="s">
        <v>4426</v>
      </c>
      <c r="G273" s="197" t="s">
        <v>1623</v>
      </c>
      <c r="H273" s="46"/>
    </row>
    <row r="274" spans="1:8" ht="14.25" customHeight="1">
      <c r="A274" s="193" t="s">
        <v>1625</v>
      </c>
      <c r="B274" s="194" t="s">
        <v>1626</v>
      </c>
      <c r="C274" s="195" t="s">
        <v>18</v>
      </c>
      <c r="D274" s="196">
        <v>25</v>
      </c>
      <c r="E274" s="196" t="s">
        <v>78</v>
      </c>
      <c r="F274" s="196">
        <v>366155</v>
      </c>
      <c r="G274" s="197" t="s">
        <v>1625</v>
      </c>
      <c r="H274" s="46"/>
    </row>
    <row r="275" spans="1:8" ht="14.25" customHeight="1" thickBot="1">
      <c r="A275" s="193" t="s">
        <v>1627</v>
      </c>
      <c r="B275" s="194" t="s">
        <v>1628</v>
      </c>
      <c r="C275" s="195" t="s">
        <v>18</v>
      </c>
      <c r="D275" s="196">
        <v>30</v>
      </c>
      <c r="E275" s="196" t="s">
        <v>78</v>
      </c>
      <c r="F275" s="196">
        <v>177238</v>
      </c>
      <c r="G275" s="197" t="s">
        <v>1627</v>
      </c>
      <c r="H275" s="46"/>
    </row>
    <row r="276" spans="1:8" ht="14.25" customHeight="1">
      <c r="A276" s="200" t="s">
        <v>38</v>
      </c>
      <c r="B276" s="201" t="s">
        <v>369</v>
      </c>
      <c r="C276" s="202" t="s">
        <v>18</v>
      </c>
      <c r="D276" s="203">
        <v>321</v>
      </c>
      <c r="E276" s="203" t="s">
        <v>78</v>
      </c>
      <c r="F276" s="203">
        <v>4668463</v>
      </c>
      <c r="G276" s="204" t="s">
        <v>38</v>
      </c>
      <c r="H276" s="46"/>
    </row>
    <row r="277" spans="1:8" ht="14.25" customHeight="1">
      <c r="A277" s="193" t="s">
        <v>1629</v>
      </c>
      <c r="B277" s="194" t="s">
        <v>1630</v>
      </c>
      <c r="C277" s="195" t="s">
        <v>1631</v>
      </c>
      <c r="D277" s="196">
        <v>28</v>
      </c>
      <c r="E277" s="196">
        <v>14315</v>
      </c>
      <c r="F277" s="196">
        <v>80611</v>
      </c>
      <c r="G277" s="197" t="s">
        <v>1629</v>
      </c>
      <c r="H277" s="46"/>
    </row>
    <row r="278" spans="1:8" ht="14.25" customHeight="1">
      <c r="A278" s="193" t="s">
        <v>1632</v>
      </c>
      <c r="B278" s="194" t="s">
        <v>1633</v>
      </c>
      <c r="C278" s="195" t="s">
        <v>1631</v>
      </c>
      <c r="D278" s="196">
        <v>23</v>
      </c>
      <c r="E278" s="196">
        <v>16785</v>
      </c>
      <c r="F278" s="196">
        <v>114580</v>
      </c>
      <c r="G278" s="197" t="s">
        <v>1632</v>
      </c>
      <c r="H278" s="46"/>
    </row>
    <row r="279" spans="1:8" ht="14.25" customHeight="1">
      <c r="A279" s="193" t="s">
        <v>1634</v>
      </c>
      <c r="B279" s="194" t="s">
        <v>1635</v>
      </c>
      <c r="C279" s="195" t="s">
        <v>1631</v>
      </c>
      <c r="D279" s="196">
        <v>22</v>
      </c>
      <c r="E279" s="196">
        <v>8741</v>
      </c>
      <c r="F279" s="196">
        <v>55665</v>
      </c>
      <c r="G279" s="197" t="s">
        <v>1634</v>
      </c>
      <c r="H279" s="46"/>
    </row>
    <row r="280" spans="1:8" ht="14.25" customHeight="1">
      <c r="A280" s="193" t="s">
        <v>1636</v>
      </c>
      <c r="B280" s="194" t="s">
        <v>1637</v>
      </c>
      <c r="C280" s="195" t="s">
        <v>18</v>
      </c>
      <c r="D280" s="196">
        <v>27</v>
      </c>
      <c r="E280" s="196" t="s">
        <v>78</v>
      </c>
      <c r="F280" s="196">
        <v>432357</v>
      </c>
      <c r="G280" s="197" t="s">
        <v>1636</v>
      </c>
      <c r="H280" s="46"/>
    </row>
    <row r="281" spans="1:8" ht="14.25" customHeight="1">
      <c r="A281" s="193" t="s">
        <v>1638</v>
      </c>
      <c r="B281" s="194" t="s">
        <v>1639</v>
      </c>
      <c r="C281" s="195" t="s">
        <v>18</v>
      </c>
      <c r="D281" s="196">
        <v>19</v>
      </c>
      <c r="E281" s="196" t="s">
        <v>78</v>
      </c>
      <c r="F281" s="196">
        <v>721379</v>
      </c>
      <c r="G281" s="197" t="s">
        <v>1638</v>
      </c>
      <c r="H281" s="46"/>
    </row>
    <row r="282" spans="1:8" ht="14.25" customHeight="1">
      <c r="A282" s="193" t="s">
        <v>1640</v>
      </c>
      <c r="B282" s="194" t="s">
        <v>1641</v>
      </c>
      <c r="C282" s="195" t="s">
        <v>18</v>
      </c>
      <c r="D282" s="196">
        <v>4</v>
      </c>
      <c r="E282" s="196" t="s">
        <v>78</v>
      </c>
      <c r="F282" s="196">
        <v>5238</v>
      </c>
      <c r="G282" s="197" t="s">
        <v>1640</v>
      </c>
      <c r="H282" s="46"/>
    </row>
    <row r="283" spans="1:8" ht="14.25" customHeight="1">
      <c r="A283" s="193" t="s">
        <v>1642</v>
      </c>
      <c r="B283" s="194" t="s">
        <v>1643</v>
      </c>
      <c r="C283" s="195" t="s">
        <v>18</v>
      </c>
      <c r="D283" s="196">
        <v>13</v>
      </c>
      <c r="E283" s="196" t="s">
        <v>78</v>
      </c>
      <c r="F283" s="196">
        <v>41098</v>
      </c>
      <c r="G283" s="197" t="s">
        <v>1642</v>
      </c>
      <c r="H283" s="46"/>
    </row>
    <row r="284" spans="1:8" ht="14.25" customHeight="1">
      <c r="A284" s="193" t="s">
        <v>1644</v>
      </c>
      <c r="B284" s="194" t="s">
        <v>1645</v>
      </c>
      <c r="C284" s="195" t="s">
        <v>18</v>
      </c>
      <c r="D284" s="196">
        <v>17</v>
      </c>
      <c r="E284" s="196" t="s">
        <v>78</v>
      </c>
      <c r="F284" s="196">
        <v>29705</v>
      </c>
      <c r="G284" s="197" t="s">
        <v>1644</v>
      </c>
      <c r="H284" s="46"/>
    </row>
    <row r="285" spans="1:8" ht="14.25" customHeight="1">
      <c r="A285" s="193" t="s">
        <v>1646</v>
      </c>
      <c r="B285" s="194" t="s">
        <v>1647</v>
      </c>
      <c r="C285" s="195" t="s">
        <v>18</v>
      </c>
      <c r="D285" s="196">
        <v>21</v>
      </c>
      <c r="E285" s="196" t="s">
        <v>78</v>
      </c>
      <c r="F285" s="196">
        <v>180427</v>
      </c>
      <c r="G285" s="197" t="s">
        <v>1646</v>
      </c>
      <c r="H285" s="46"/>
    </row>
    <row r="286" spans="1:8" ht="14.25" customHeight="1">
      <c r="A286" s="193" t="s">
        <v>1648</v>
      </c>
      <c r="B286" s="194" t="s">
        <v>1649</v>
      </c>
      <c r="C286" s="195" t="s">
        <v>18</v>
      </c>
      <c r="D286" s="196">
        <v>2</v>
      </c>
      <c r="E286" s="196" t="s">
        <v>78</v>
      </c>
      <c r="F286" s="196" t="s">
        <v>4426</v>
      </c>
      <c r="G286" s="197" t="s">
        <v>1648</v>
      </c>
      <c r="H286" s="46"/>
    </row>
    <row r="287" spans="1:8" ht="14.25" customHeight="1">
      <c r="A287" s="193" t="s">
        <v>1650</v>
      </c>
      <c r="B287" s="194" t="s">
        <v>1651</v>
      </c>
      <c r="C287" s="195" t="s">
        <v>18</v>
      </c>
      <c r="D287" s="196">
        <v>1</v>
      </c>
      <c r="E287" s="196" t="s">
        <v>78</v>
      </c>
      <c r="F287" s="196" t="s">
        <v>4426</v>
      </c>
      <c r="G287" s="197" t="s">
        <v>1650</v>
      </c>
      <c r="H287" s="46"/>
    </row>
    <row r="288" spans="1:8" ht="14.25" customHeight="1">
      <c r="A288" s="193" t="s">
        <v>1652</v>
      </c>
      <c r="B288" s="194" t="s">
        <v>1653</v>
      </c>
      <c r="C288" s="195" t="s">
        <v>18</v>
      </c>
      <c r="D288" s="196">
        <v>2</v>
      </c>
      <c r="E288" s="196" t="s">
        <v>78</v>
      </c>
      <c r="F288" s="196" t="s">
        <v>4426</v>
      </c>
      <c r="G288" s="197" t="s">
        <v>1652</v>
      </c>
      <c r="H288" s="46"/>
    </row>
    <row r="289" spans="1:8" ht="14.25" customHeight="1">
      <c r="A289" s="193" t="s">
        <v>1654</v>
      </c>
      <c r="B289" s="194" t="s">
        <v>1655</v>
      </c>
      <c r="C289" s="195" t="s">
        <v>18</v>
      </c>
      <c r="D289" s="196">
        <v>2</v>
      </c>
      <c r="E289" s="196" t="s">
        <v>78</v>
      </c>
      <c r="F289" s="196" t="s">
        <v>4426</v>
      </c>
      <c r="G289" s="197" t="s">
        <v>1654</v>
      </c>
      <c r="H289" s="46"/>
    </row>
    <row r="290" spans="1:8" ht="14.25" customHeight="1">
      <c r="A290" s="46" t="s">
        <v>1656</v>
      </c>
      <c r="B290" s="198" t="s">
        <v>1657</v>
      </c>
      <c r="C290" s="195" t="s">
        <v>18</v>
      </c>
      <c r="D290" s="199">
        <v>4</v>
      </c>
      <c r="E290" s="196" t="s">
        <v>78</v>
      </c>
      <c r="F290" s="199">
        <v>4313</v>
      </c>
      <c r="G290" s="197" t="s">
        <v>1656</v>
      </c>
      <c r="H290" s="46"/>
    </row>
    <row r="291" spans="1:8" ht="14.25" customHeight="1">
      <c r="A291" s="109" t="s">
        <v>1658</v>
      </c>
      <c r="B291" s="177" t="s">
        <v>1659</v>
      </c>
      <c r="C291" s="207" t="s">
        <v>18</v>
      </c>
      <c r="D291" s="109">
        <v>3</v>
      </c>
      <c r="E291" s="196" t="s">
        <v>78</v>
      </c>
      <c r="F291" s="178">
        <v>1348</v>
      </c>
      <c r="G291" s="230" t="s">
        <v>1658</v>
      </c>
      <c r="H291" s="46"/>
    </row>
    <row r="292" spans="1:8" ht="14.25" customHeight="1">
      <c r="A292" s="109" t="s">
        <v>1660</v>
      </c>
      <c r="B292" s="177" t="s">
        <v>1661</v>
      </c>
      <c r="C292" s="207" t="s">
        <v>18</v>
      </c>
      <c r="D292" s="109">
        <v>7</v>
      </c>
      <c r="E292" s="196" t="s">
        <v>78</v>
      </c>
      <c r="F292" s="178">
        <v>32055</v>
      </c>
      <c r="G292" s="230" t="s">
        <v>1660</v>
      </c>
      <c r="H292" s="46"/>
    </row>
    <row r="293" spans="1:8" ht="14.25" customHeight="1">
      <c r="A293" s="193" t="s">
        <v>1662</v>
      </c>
      <c r="B293" s="194" t="s">
        <v>1663</v>
      </c>
      <c r="C293" s="195" t="s">
        <v>18</v>
      </c>
      <c r="D293" s="196">
        <v>4</v>
      </c>
      <c r="E293" s="196" t="s">
        <v>78</v>
      </c>
      <c r="F293" s="196">
        <v>847</v>
      </c>
      <c r="G293" s="197" t="s">
        <v>1662</v>
      </c>
      <c r="H293" s="46"/>
    </row>
    <row r="294" spans="1:8" ht="14.25" customHeight="1">
      <c r="A294" s="193" t="s">
        <v>1664</v>
      </c>
      <c r="B294" s="194" t="s">
        <v>1665</v>
      </c>
      <c r="C294" s="195" t="s">
        <v>18</v>
      </c>
      <c r="D294" s="196">
        <v>4</v>
      </c>
      <c r="E294" s="196" t="s">
        <v>78</v>
      </c>
      <c r="F294" s="196">
        <v>312215</v>
      </c>
      <c r="G294" s="197" t="s">
        <v>1664</v>
      </c>
      <c r="H294" s="46"/>
    </row>
    <row r="295" spans="1:8" ht="14.25" customHeight="1">
      <c r="A295" s="193" t="s">
        <v>1666</v>
      </c>
      <c r="B295" s="194" t="s">
        <v>1667</v>
      </c>
      <c r="C295" s="195" t="s">
        <v>18</v>
      </c>
      <c r="D295" s="196">
        <v>12</v>
      </c>
      <c r="E295" s="196" t="s">
        <v>78</v>
      </c>
      <c r="F295" s="196">
        <v>1024794</v>
      </c>
      <c r="G295" s="197" t="s">
        <v>1666</v>
      </c>
      <c r="H295" s="46"/>
    </row>
    <row r="296" spans="1:8" ht="14.25" customHeight="1">
      <c r="A296" s="193" t="s">
        <v>1668</v>
      </c>
      <c r="B296" s="194" t="s">
        <v>1669</v>
      </c>
      <c r="C296" s="195" t="s">
        <v>18</v>
      </c>
      <c r="D296" s="196">
        <v>7</v>
      </c>
      <c r="E296" s="196" t="s">
        <v>78</v>
      </c>
      <c r="F296" s="196">
        <v>115224</v>
      </c>
      <c r="G296" s="197" t="s">
        <v>1668</v>
      </c>
      <c r="H296" s="46"/>
    </row>
    <row r="297" spans="1:8" ht="14.25" customHeight="1">
      <c r="A297" s="193" t="s">
        <v>4323</v>
      </c>
      <c r="B297" s="194" t="s">
        <v>4324</v>
      </c>
      <c r="C297" s="195" t="s">
        <v>18</v>
      </c>
      <c r="D297" s="196">
        <v>2</v>
      </c>
      <c r="E297" s="196" t="s">
        <v>78</v>
      </c>
      <c r="F297" s="196" t="s">
        <v>4426</v>
      </c>
      <c r="G297" s="197" t="s">
        <v>4323</v>
      </c>
      <c r="H297" s="46"/>
    </row>
    <row r="298" spans="1:8" ht="14.25" customHeight="1">
      <c r="A298" s="193" t="s">
        <v>1670</v>
      </c>
      <c r="B298" s="194" t="s">
        <v>1671</v>
      </c>
      <c r="C298" s="195" t="s">
        <v>18</v>
      </c>
      <c r="D298" s="196">
        <v>2</v>
      </c>
      <c r="E298" s="196" t="s">
        <v>78</v>
      </c>
      <c r="F298" s="196" t="s">
        <v>4426</v>
      </c>
      <c r="G298" s="197" t="s">
        <v>1670</v>
      </c>
      <c r="H298" s="46"/>
    </row>
    <row r="299" spans="1:8" ht="14.25" customHeight="1">
      <c r="A299" s="193" t="s">
        <v>1672</v>
      </c>
      <c r="B299" s="194" t="s">
        <v>1673</v>
      </c>
      <c r="C299" s="195" t="s">
        <v>18</v>
      </c>
      <c r="D299" s="196">
        <v>1</v>
      </c>
      <c r="E299" s="196" t="s">
        <v>78</v>
      </c>
      <c r="F299" s="196" t="s">
        <v>4426</v>
      </c>
      <c r="G299" s="197" t="s">
        <v>1672</v>
      </c>
      <c r="H299" s="46"/>
    </row>
    <row r="300" spans="1:8" ht="14.25" customHeight="1">
      <c r="A300" s="193" t="s">
        <v>1674</v>
      </c>
      <c r="B300" s="194" t="s">
        <v>1675</v>
      </c>
      <c r="C300" s="195" t="s">
        <v>18</v>
      </c>
      <c r="D300" s="196">
        <v>28</v>
      </c>
      <c r="E300" s="196" t="s">
        <v>78</v>
      </c>
      <c r="F300" s="196">
        <v>678976</v>
      </c>
      <c r="G300" s="197" t="s">
        <v>1674</v>
      </c>
      <c r="H300" s="46"/>
    </row>
    <row r="301" spans="1:8" ht="14.25" customHeight="1">
      <c r="A301" s="46" t="s">
        <v>1676</v>
      </c>
      <c r="B301" s="198" t="s">
        <v>1677</v>
      </c>
      <c r="C301" s="195" t="s">
        <v>18</v>
      </c>
      <c r="D301" s="199">
        <v>3</v>
      </c>
      <c r="E301" s="196" t="s">
        <v>78</v>
      </c>
      <c r="F301" s="199">
        <v>120300</v>
      </c>
      <c r="G301" s="197" t="s">
        <v>1676</v>
      </c>
      <c r="H301" s="46"/>
    </row>
    <row r="302" spans="1:8" s="192" customFormat="1" ht="14.25" customHeight="1">
      <c r="A302" s="46" t="s">
        <v>1678</v>
      </c>
      <c r="B302" s="198" t="s">
        <v>1679</v>
      </c>
      <c r="C302" s="195" t="s">
        <v>18</v>
      </c>
      <c r="D302" s="199">
        <v>4</v>
      </c>
      <c r="E302" s="196" t="s">
        <v>78</v>
      </c>
      <c r="F302" s="199">
        <v>50363</v>
      </c>
      <c r="G302" s="197" t="s">
        <v>1678</v>
      </c>
      <c r="H302" s="191"/>
    </row>
    <row r="303" spans="1:8" ht="14.25" customHeight="1">
      <c r="A303" s="193" t="s">
        <v>1680</v>
      </c>
      <c r="B303" s="194" t="s">
        <v>1681</v>
      </c>
      <c r="C303" s="195" t="s">
        <v>18</v>
      </c>
      <c r="D303" s="196">
        <v>2</v>
      </c>
      <c r="E303" s="196" t="s">
        <v>78</v>
      </c>
      <c r="F303" s="196" t="s">
        <v>4426</v>
      </c>
      <c r="G303" s="197" t="s">
        <v>1680</v>
      </c>
      <c r="H303" s="46"/>
    </row>
    <row r="304" spans="1:8" ht="14.25" customHeight="1">
      <c r="A304" s="193" t="s">
        <v>1682</v>
      </c>
      <c r="B304" s="194" t="s">
        <v>1683</v>
      </c>
      <c r="C304" s="195" t="s">
        <v>18</v>
      </c>
      <c r="D304" s="196">
        <v>2</v>
      </c>
      <c r="E304" s="196" t="s">
        <v>78</v>
      </c>
      <c r="F304" s="196" t="s">
        <v>4426</v>
      </c>
      <c r="G304" s="197" t="s">
        <v>1682</v>
      </c>
      <c r="H304" s="46"/>
    </row>
    <row r="305" spans="1:8" ht="14.25" customHeight="1">
      <c r="A305" s="193" t="s">
        <v>1684</v>
      </c>
      <c r="B305" s="194" t="s">
        <v>1685</v>
      </c>
      <c r="C305" s="195" t="s">
        <v>18</v>
      </c>
      <c r="D305" s="196">
        <v>3</v>
      </c>
      <c r="E305" s="196" t="s">
        <v>78</v>
      </c>
      <c r="F305" s="196">
        <v>31863</v>
      </c>
      <c r="G305" s="197" t="s">
        <v>1684</v>
      </c>
      <c r="H305" s="46"/>
    </row>
    <row r="306" spans="1:8" ht="14.25" customHeight="1">
      <c r="A306" s="193" t="s">
        <v>1686</v>
      </c>
      <c r="B306" s="194" t="s">
        <v>1687</v>
      </c>
      <c r="C306" s="195" t="s">
        <v>18</v>
      </c>
      <c r="D306" s="196">
        <v>3</v>
      </c>
      <c r="E306" s="196" t="s">
        <v>78</v>
      </c>
      <c r="F306" s="196">
        <v>36976</v>
      </c>
      <c r="G306" s="197" t="s">
        <v>1686</v>
      </c>
      <c r="H306" s="46"/>
    </row>
    <row r="307" spans="1:8" ht="14.25" customHeight="1">
      <c r="A307" s="193" t="s">
        <v>1688</v>
      </c>
      <c r="B307" s="194" t="s">
        <v>1689</v>
      </c>
      <c r="C307" s="195" t="s">
        <v>18</v>
      </c>
      <c r="D307" s="196">
        <v>11</v>
      </c>
      <c r="E307" s="196" t="s">
        <v>78</v>
      </c>
      <c r="F307" s="196">
        <v>48977</v>
      </c>
      <c r="G307" s="197" t="s">
        <v>1688</v>
      </c>
      <c r="H307" s="46"/>
    </row>
    <row r="308" spans="1:8" ht="14.25" customHeight="1">
      <c r="A308" s="193" t="s">
        <v>1690</v>
      </c>
      <c r="B308" s="194" t="s">
        <v>1691</v>
      </c>
      <c r="C308" s="195" t="s">
        <v>18</v>
      </c>
      <c r="D308" s="196">
        <v>1</v>
      </c>
      <c r="E308" s="196" t="s">
        <v>78</v>
      </c>
      <c r="F308" s="196" t="s">
        <v>4426</v>
      </c>
      <c r="G308" s="197" t="s">
        <v>1690</v>
      </c>
      <c r="H308" s="46"/>
    </row>
    <row r="309" spans="1:8" ht="14.25" customHeight="1">
      <c r="A309" s="193" t="s">
        <v>1692</v>
      </c>
      <c r="B309" s="194" t="s">
        <v>1693</v>
      </c>
      <c r="C309" s="195" t="s">
        <v>18</v>
      </c>
      <c r="D309" s="196">
        <v>2</v>
      </c>
      <c r="E309" s="196" t="s">
        <v>78</v>
      </c>
      <c r="F309" s="196" t="s">
        <v>4426</v>
      </c>
      <c r="G309" s="197" t="s">
        <v>1692</v>
      </c>
      <c r="H309" s="46"/>
    </row>
    <row r="310" spans="1:8" ht="14.25" customHeight="1">
      <c r="A310" s="193" t="s">
        <v>1694</v>
      </c>
      <c r="B310" s="194" t="s">
        <v>1695</v>
      </c>
      <c r="C310" s="195" t="s">
        <v>18</v>
      </c>
      <c r="D310" s="196">
        <v>4</v>
      </c>
      <c r="E310" s="196" t="s">
        <v>78</v>
      </c>
      <c r="F310" s="196">
        <v>25554</v>
      </c>
      <c r="G310" s="197" t="s">
        <v>1694</v>
      </c>
      <c r="H310" s="46"/>
    </row>
    <row r="311" spans="1:8" ht="14.25" customHeight="1">
      <c r="A311" s="193" t="s">
        <v>1696</v>
      </c>
      <c r="B311" s="194" t="s">
        <v>1697</v>
      </c>
      <c r="C311" s="195" t="s">
        <v>18</v>
      </c>
      <c r="D311" s="196">
        <v>27</v>
      </c>
      <c r="E311" s="196" t="s">
        <v>78</v>
      </c>
      <c r="F311" s="196">
        <v>372513</v>
      </c>
      <c r="G311" s="197" t="s">
        <v>1696</v>
      </c>
      <c r="H311" s="46"/>
    </row>
    <row r="312" spans="1:8" ht="14.25" customHeight="1" thickBot="1">
      <c r="A312" s="193" t="s">
        <v>1698</v>
      </c>
      <c r="B312" s="194" t="s">
        <v>1699</v>
      </c>
      <c r="C312" s="195" t="s">
        <v>18</v>
      </c>
      <c r="D312" s="196">
        <v>4</v>
      </c>
      <c r="E312" s="196" t="s">
        <v>78</v>
      </c>
      <c r="F312" s="196">
        <v>9836</v>
      </c>
      <c r="G312" s="197" t="s">
        <v>1698</v>
      </c>
      <c r="H312" s="46"/>
    </row>
    <row r="313" spans="1:8" ht="14.25" customHeight="1">
      <c r="A313" s="200" t="s">
        <v>40</v>
      </c>
      <c r="B313" s="201" t="s">
        <v>392</v>
      </c>
      <c r="C313" s="202" t="s">
        <v>18</v>
      </c>
      <c r="D313" s="203">
        <v>186</v>
      </c>
      <c r="E313" s="203" t="s">
        <v>78</v>
      </c>
      <c r="F313" s="203">
        <v>5534619</v>
      </c>
      <c r="G313" s="204" t="s">
        <v>40</v>
      </c>
      <c r="H313" s="46"/>
    </row>
    <row r="314" spans="1:8" ht="14.25" customHeight="1">
      <c r="A314" s="193" t="s">
        <v>1700</v>
      </c>
      <c r="B314" s="194" t="s">
        <v>1701</v>
      </c>
      <c r="C314" s="195" t="s">
        <v>18</v>
      </c>
      <c r="D314" s="196">
        <v>14</v>
      </c>
      <c r="E314" s="196" t="s">
        <v>78</v>
      </c>
      <c r="F314" s="196">
        <v>188686</v>
      </c>
      <c r="G314" s="197" t="s">
        <v>1700</v>
      </c>
      <c r="H314" s="46"/>
    </row>
    <row r="315" spans="1:8" ht="14.25" customHeight="1">
      <c r="A315" s="193" t="s">
        <v>1702</v>
      </c>
      <c r="B315" s="194" t="s">
        <v>1703</v>
      </c>
      <c r="C315" s="195" t="s">
        <v>18</v>
      </c>
      <c r="D315" s="196">
        <v>7</v>
      </c>
      <c r="E315" s="196" t="s">
        <v>78</v>
      </c>
      <c r="F315" s="196">
        <v>204302</v>
      </c>
      <c r="G315" s="197" t="s">
        <v>1702</v>
      </c>
      <c r="H315" s="46"/>
    </row>
    <row r="316" spans="1:8" ht="14.25" customHeight="1">
      <c r="A316" s="193" t="s">
        <v>1704</v>
      </c>
      <c r="B316" s="194" t="s">
        <v>1705</v>
      </c>
      <c r="C316" s="195" t="s">
        <v>18</v>
      </c>
      <c r="D316" s="196">
        <v>3</v>
      </c>
      <c r="E316" s="196" t="s">
        <v>78</v>
      </c>
      <c r="F316" s="196">
        <v>21714</v>
      </c>
      <c r="G316" s="197" t="s">
        <v>1704</v>
      </c>
      <c r="H316" s="46"/>
    </row>
    <row r="317" spans="1:8" ht="14.25" customHeight="1">
      <c r="A317" s="193" t="s">
        <v>1706</v>
      </c>
      <c r="B317" s="194" t="s">
        <v>1707</v>
      </c>
      <c r="C317" s="195" t="s">
        <v>18</v>
      </c>
      <c r="D317" s="196">
        <v>28</v>
      </c>
      <c r="E317" s="196" t="s">
        <v>78</v>
      </c>
      <c r="F317" s="196">
        <v>310821</v>
      </c>
      <c r="G317" s="197" t="s">
        <v>1706</v>
      </c>
      <c r="H317" s="46"/>
    </row>
    <row r="318" spans="1:8" ht="14.25" customHeight="1">
      <c r="A318" s="193" t="s">
        <v>1708</v>
      </c>
      <c r="B318" s="194" t="s">
        <v>1709</v>
      </c>
      <c r="C318" s="195" t="s">
        <v>18</v>
      </c>
      <c r="D318" s="196">
        <v>1</v>
      </c>
      <c r="E318" s="196" t="s">
        <v>78</v>
      </c>
      <c r="F318" s="196" t="s">
        <v>4426</v>
      </c>
      <c r="G318" s="197" t="s">
        <v>1708</v>
      </c>
      <c r="H318" s="46"/>
    </row>
    <row r="319" spans="1:8" ht="14.25" customHeight="1">
      <c r="A319" s="193" t="s">
        <v>1710</v>
      </c>
      <c r="B319" s="194" t="s">
        <v>1711</v>
      </c>
      <c r="C319" s="195" t="s">
        <v>18</v>
      </c>
      <c r="D319" s="196">
        <v>30</v>
      </c>
      <c r="E319" s="196" t="s">
        <v>78</v>
      </c>
      <c r="F319" s="196">
        <v>960484</v>
      </c>
      <c r="G319" s="197" t="s">
        <v>1710</v>
      </c>
      <c r="H319" s="46"/>
    </row>
    <row r="320" spans="1:8" ht="14.25" customHeight="1">
      <c r="A320" s="193" t="s">
        <v>1712</v>
      </c>
      <c r="B320" s="194" t="s">
        <v>1713</v>
      </c>
      <c r="C320" s="195" t="s">
        <v>18</v>
      </c>
      <c r="D320" s="196">
        <v>9</v>
      </c>
      <c r="E320" s="196" t="s">
        <v>78</v>
      </c>
      <c r="F320" s="196">
        <v>37445</v>
      </c>
      <c r="G320" s="197" t="s">
        <v>1712</v>
      </c>
      <c r="H320" s="46"/>
    </row>
    <row r="321" spans="1:8" ht="14.25" customHeight="1">
      <c r="A321" s="193" t="s">
        <v>1714</v>
      </c>
      <c r="B321" s="194" t="s">
        <v>1715</v>
      </c>
      <c r="C321" s="195" t="s">
        <v>18</v>
      </c>
      <c r="D321" s="196">
        <v>3</v>
      </c>
      <c r="E321" s="196" t="s">
        <v>78</v>
      </c>
      <c r="F321" s="196">
        <v>47791</v>
      </c>
      <c r="G321" s="197" t="s">
        <v>1714</v>
      </c>
      <c r="H321" s="46"/>
    </row>
    <row r="322" spans="1:8" ht="14.25" customHeight="1">
      <c r="A322" s="193" t="s">
        <v>1716</v>
      </c>
      <c r="B322" s="194" t="s">
        <v>1717</v>
      </c>
      <c r="C322" s="195" t="s">
        <v>18</v>
      </c>
      <c r="D322" s="196">
        <v>1</v>
      </c>
      <c r="E322" s="196" t="s">
        <v>78</v>
      </c>
      <c r="F322" s="196" t="s">
        <v>4426</v>
      </c>
      <c r="G322" s="197" t="s">
        <v>1716</v>
      </c>
      <c r="H322" s="46"/>
    </row>
    <row r="323" spans="1:8" ht="14.25" customHeight="1">
      <c r="A323" s="193" t="s">
        <v>1718</v>
      </c>
      <c r="B323" s="194" t="s">
        <v>1719</v>
      </c>
      <c r="C323" s="195" t="s">
        <v>18</v>
      </c>
      <c r="D323" s="196">
        <v>1</v>
      </c>
      <c r="E323" s="196" t="s">
        <v>78</v>
      </c>
      <c r="F323" s="196" t="s">
        <v>4426</v>
      </c>
      <c r="G323" s="197" t="s">
        <v>1718</v>
      </c>
      <c r="H323" s="46"/>
    </row>
    <row r="324" spans="1:8" ht="14.25" customHeight="1">
      <c r="A324" s="193" t="s">
        <v>1720</v>
      </c>
      <c r="B324" s="194" t="s">
        <v>1721</v>
      </c>
      <c r="C324" s="195" t="s">
        <v>18</v>
      </c>
      <c r="D324" s="196">
        <v>6</v>
      </c>
      <c r="E324" s="196" t="s">
        <v>78</v>
      </c>
      <c r="F324" s="196">
        <v>228536</v>
      </c>
      <c r="G324" s="197" t="s">
        <v>1720</v>
      </c>
      <c r="H324" s="46"/>
    </row>
    <row r="325" spans="1:8" ht="14.25" customHeight="1">
      <c r="A325" s="193" t="s">
        <v>1722</v>
      </c>
      <c r="B325" s="194" t="s">
        <v>1723</v>
      </c>
      <c r="C325" s="195" t="s">
        <v>18</v>
      </c>
      <c r="D325" s="196">
        <v>3</v>
      </c>
      <c r="E325" s="196" t="s">
        <v>78</v>
      </c>
      <c r="F325" s="196">
        <v>15508</v>
      </c>
      <c r="G325" s="197" t="s">
        <v>1722</v>
      </c>
      <c r="H325" s="46"/>
    </row>
    <row r="326" spans="1:8" ht="14.25" customHeight="1">
      <c r="A326" s="193" t="s">
        <v>1724</v>
      </c>
      <c r="B326" s="194" t="s">
        <v>1725</v>
      </c>
      <c r="C326" s="195" t="s">
        <v>18</v>
      </c>
      <c r="D326" s="196">
        <v>3</v>
      </c>
      <c r="E326" s="196" t="s">
        <v>78</v>
      </c>
      <c r="F326" s="196">
        <v>2031134</v>
      </c>
      <c r="G326" s="197" t="s">
        <v>1724</v>
      </c>
      <c r="H326" s="46"/>
    </row>
    <row r="327" spans="1:8" ht="14.25" customHeight="1">
      <c r="A327" s="193" t="s">
        <v>4160</v>
      </c>
      <c r="B327" s="194" t="s">
        <v>4161</v>
      </c>
      <c r="C327" s="195" t="s">
        <v>18</v>
      </c>
      <c r="D327" s="196">
        <v>2</v>
      </c>
      <c r="E327" s="196" t="s">
        <v>78</v>
      </c>
      <c r="F327" s="196" t="s">
        <v>4426</v>
      </c>
      <c r="G327" s="197" t="s">
        <v>4160</v>
      </c>
      <c r="H327" s="46"/>
    </row>
    <row r="328" spans="1:8" ht="14.25" customHeight="1">
      <c r="A328" s="193" t="s">
        <v>1726</v>
      </c>
      <c r="B328" s="194" t="s">
        <v>1727</v>
      </c>
      <c r="C328" s="195" t="s">
        <v>18</v>
      </c>
      <c r="D328" s="196">
        <v>6</v>
      </c>
      <c r="E328" s="196" t="s">
        <v>78</v>
      </c>
      <c r="F328" s="196">
        <v>46071</v>
      </c>
      <c r="G328" s="197" t="s">
        <v>1726</v>
      </c>
      <c r="H328" s="46"/>
    </row>
    <row r="329" spans="1:8" ht="14.25" customHeight="1">
      <c r="A329" s="193" t="s">
        <v>1728</v>
      </c>
      <c r="B329" s="194" t="s">
        <v>1729</v>
      </c>
      <c r="C329" s="195" t="s">
        <v>18</v>
      </c>
      <c r="D329" s="196">
        <v>3</v>
      </c>
      <c r="E329" s="196" t="s">
        <v>78</v>
      </c>
      <c r="F329" s="196">
        <v>29141</v>
      </c>
      <c r="G329" s="197" t="s">
        <v>1728</v>
      </c>
      <c r="H329" s="46"/>
    </row>
    <row r="330" spans="1:8" ht="14.25" customHeight="1">
      <c r="A330" s="193" t="s">
        <v>1730</v>
      </c>
      <c r="B330" s="194" t="s">
        <v>1731</v>
      </c>
      <c r="C330" s="195" t="s">
        <v>18</v>
      </c>
      <c r="D330" s="196">
        <v>36</v>
      </c>
      <c r="E330" s="196" t="s">
        <v>78</v>
      </c>
      <c r="F330" s="196">
        <v>781939</v>
      </c>
      <c r="G330" s="197" t="s">
        <v>1730</v>
      </c>
      <c r="H330" s="46"/>
    </row>
    <row r="331" spans="1:8" ht="14.25" customHeight="1">
      <c r="A331" s="109" t="s">
        <v>1732</v>
      </c>
      <c r="B331" s="177" t="s">
        <v>1733</v>
      </c>
      <c r="C331" s="207" t="s">
        <v>18</v>
      </c>
      <c r="D331" s="109">
        <v>4</v>
      </c>
      <c r="E331" s="196" t="s">
        <v>78</v>
      </c>
      <c r="F331" s="178">
        <v>56077</v>
      </c>
      <c r="G331" s="230" t="s">
        <v>1732</v>
      </c>
      <c r="H331" s="46"/>
    </row>
    <row r="332" spans="1:8" ht="14.25" customHeight="1">
      <c r="A332" s="109" t="s">
        <v>1734</v>
      </c>
      <c r="B332" s="177" t="s">
        <v>1735</v>
      </c>
      <c r="C332" s="207" t="s">
        <v>18</v>
      </c>
      <c r="D332" s="109">
        <v>12</v>
      </c>
      <c r="E332" s="196" t="s">
        <v>78</v>
      </c>
      <c r="F332" s="178">
        <v>165656</v>
      </c>
      <c r="G332" s="230" t="s">
        <v>1734</v>
      </c>
      <c r="H332" s="46"/>
    </row>
    <row r="333" spans="1:8" ht="14.25" customHeight="1">
      <c r="A333" s="193" t="s">
        <v>1736</v>
      </c>
      <c r="B333" s="194" t="s">
        <v>1737</v>
      </c>
      <c r="C333" s="195" t="s">
        <v>18</v>
      </c>
      <c r="D333" s="196">
        <v>1</v>
      </c>
      <c r="E333" s="196" t="s">
        <v>78</v>
      </c>
      <c r="F333" s="196" t="s">
        <v>4426</v>
      </c>
      <c r="G333" s="197" t="s">
        <v>1736</v>
      </c>
      <c r="H333" s="46"/>
    </row>
    <row r="334" spans="1:8" ht="14.25" customHeight="1">
      <c r="A334" s="193" t="s">
        <v>1738</v>
      </c>
      <c r="B334" s="194" t="s">
        <v>1739</v>
      </c>
      <c r="C334" s="195" t="s">
        <v>18</v>
      </c>
      <c r="D334" s="196">
        <v>2</v>
      </c>
      <c r="E334" s="196" t="s">
        <v>78</v>
      </c>
      <c r="F334" s="196" t="s">
        <v>4426</v>
      </c>
      <c r="G334" s="197" t="s">
        <v>1738</v>
      </c>
      <c r="H334" s="46"/>
    </row>
    <row r="335" spans="1:8" ht="14.25" customHeight="1">
      <c r="A335" s="193" t="s">
        <v>1740</v>
      </c>
      <c r="B335" s="194" t="s">
        <v>1741</v>
      </c>
      <c r="C335" s="195" t="s">
        <v>18</v>
      </c>
      <c r="D335" s="196">
        <v>5</v>
      </c>
      <c r="E335" s="196" t="s">
        <v>78</v>
      </c>
      <c r="F335" s="196">
        <v>5434</v>
      </c>
      <c r="G335" s="197" t="s">
        <v>1740</v>
      </c>
      <c r="H335" s="46"/>
    </row>
    <row r="336" spans="1:8" ht="14.25" customHeight="1">
      <c r="A336" s="193" t="s">
        <v>4325</v>
      </c>
      <c r="B336" s="194" t="s">
        <v>4326</v>
      </c>
      <c r="C336" s="195" t="s">
        <v>18</v>
      </c>
      <c r="D336" s="196">
        <v>1</v>
      </c>
      <c r="E336" s="196" t="s">
        <v>78</v>
      </c>
      <c r="F336" s="196" t="s">
        <v>4426</v>
      </c>
      <c r="G336" s="197" t="s">
        <v>4325</v>
      </c>
      <c r="H336" s="46"/>
    </row>
    <row r="337" spans="1:8" ht="14.25" customHeight="1" thickBot="1">
      <c r="A337" s="193" t="s">
        <v>1742</v>
      </c>
      <c r="B337" s="194" t="s">
        <v>1743</v>
      </c>
      <c r="C337" s="195" t="s">
        <v>18</v>
      </c>
      <c r="D337" s="196">
        <v>5</v>
      </c>
      <c r="E337" s="196" t="s">
        <v>78</v>
      </c>
      <c r="F337" s="196">
        <v>41467</v>
      </c>
      <c r="G337" s="197" t="s">
        <v>1742</v>
      </c>
      <c r="H337" s="46"/>
    </row>
    <row r="338" spans="1:8" ht="14.25" customHeight="1">
      <c r="A338" s="200" t="s">
        <v>42</v>
      </c>
      <c r="B338" s="201" t="s">
        <v>411</v>
      </c>
      <c r="C338" s="202" t="s">
        <v>18</v>
      </c>
      <c r="D338" s="203">
        <v>351</v>
      </c>
      <c r="E338" s="203" t="s">
        <v>78</v>
      </c>
      <c r="F338" s="203">
        <v>28537428</v>
      </c>
      <c r="G338" s="204" t="s">
        <v>42</v>
      </c>
      <c r="H338" s="46"/>
    </row>
    <row r="339" spans="1:8" ht="14.25" customHeight="1">
      <c r="A339" s="193" t="s">
        <v>1744</v>
      </c>
      <c r="B339" s="194" t="s">
        <v>1745</v>
      </c>
      <c r="C339" s="195" t="s">
        <v>18</v>
      </c>
      <c r="D339" s="196">
        <v>1</v>
      </c>
      <c r="E339" s="196" t="s">
        <v>78</v>
      </c>
      <c r="F339" s="196" t="s">
        <v>4426</v>
      </c>
      <c r="G339" s="197" t="s">
        <v>1744</v>
      </c>
      <c r="H339" s="46"/>
    </row>
    <row r="340" spans="1:8" ht="14.25" customHeight="1">
      <c r="A340" s="193" t="s">
        <v>1746</v>
      </c>
      <c r="B340" s="194" t="s">
        <v>1747</v>
      </c>
      <c r="C340" s="195" t="s">
        <v>1126</v>
      </c>
      <c r="D340" s="196">
        <v>1</v>
      </c>
      <c r="E340" s="196" t="s">
        <v>80</v>
      </c>
      <c r="F340" s="196" t="s">
        <v>4426</v>
      </c>
      <c r="G340" s="197" t="s">
        <v>1746</v>
      </c>
      <c r="H340" s="46"/>
    </row>
    <row r="341" spans="1:8" ht="14.25" customHeight="1">
      <c r="A341" s="193" t="s">
        <v>1748</v>
      </c>
      <c r="B341" s="194" t="s">
        <v>1749</v>
      </c>
      <c r="C341" s="195" t="s">
        <v>1126</v>
      </c>
      <c r="D341" s="196">
        <v>1</v>
      </c>
      <c r="E341" s="196" t="s">
        <v>80</v>
      </c>
      <c r="F341" s="196" t="s">
        <v>4426</v>
      </c>
      <c r="G341" s="197" t="s">
        <v>1748</v>
      </c>
      <c r="H341" s="46"/>
    </row>
    <row r="342" spans="1:8" ht="14.25" customHeight="1">
      <c r="A342" s="193" t="s">
        <v>1750</v>
      </c>
      <c r="B342" s="194" t="s">
        <v>1751</v>
      </c>
      <c r="C342" s="195" t="s">
        <v>1126</v>
      </c>
      <c r="D342" s="196">
        <v>1</v>
      </c>
      <c r="E342" s="196" t="s">
        <v>80</v>
      </c>
      <c r="F342" s="196" t="s">
        <v>4426</v>
      </c>
      <c r="G342" s="197" t="s">
        <v>1750</v>
      </c>
      <c r="H342" s="46"/>
    </row>
    <row r="343" spans="1:8" ht="14.25" customHeight="1">
      <c r="A343" s="193" t="s">
        <v>1752</v>
      </c>
      <c r="B343" s="194" t="s">
        <v>1753</v>
      </c>
      <c r="C343" s="195" t="s">
        <v>1126</v>
      </c>
      <c r="D343" s="196">
        <v>1</v>
      </c>
      <c r="E343" s="196" t="s">
        <v>80</v>
      </c>
      <c r="F343" s="196" t="s">
        <v>4426</v>
      </c>
      <c r="G343" s="197" t="s">
        <v>1752</v>
      </c>
      <c r="H343" s="46"/>
    </row>
    <row r="344" spans="1:8" ht="14.25" customHeight="1">
      <c r="A344" s="193" t="s">
        <v>1754</v>
      </c>
      <c r="B344" s="194" t="s">
        <v>1755</v>
      </c>
      <c r="C344" s="195" t="s">
        <v>1126</v>
      </c>
      <c r="D344" s="196">
        <v>2</v>
      </c>
      <c r="E344" s="196" t="s">
        <v>80</v>
      </c>
      <c r="F344" s="196" t="s">
        <v>4426</v>
      </c>
      <c r="G344" s="197" t="s">
        <v>1754</v>
      </c>
      <c r="H344" s="46"/>
    </row>
    <row r="345" spans="1:8" ht="14.25" customHeight="1">
      <c r="A345" s="193" t="s">
        <v>1756</v>
      </c>
      <c r="B345" s="194" t="s">
        <v>1757</v>
      </c>
      <c r="C345" s="195" t="s">
        <v>1126</v>
      </c>
      <c r="D345" s="196">
        <v>1</v>
      </c>
      <c r="E345" s="196" t="s">
        <v>80</v>
      </c>
      <c r="F345" s="196" t="s">
        <v>4426</v>
      </c>
      <c r="G345" s="197" t="s">
        <v>1756</v>
      </c>
      <c r="H345" s="46"/>
    </row>
    <row r="346" spans="1:8" ht="14.25" customHeight="1">
      <c r="A346" s="193" t="s">
        <v>1758</v>
      </c>
      <c r="B346" s="194" t="s">
        <v>1759</v>
      </c>
      <c r="C346" s="195" t="s">
        <v>1126</v>
      </c>
      <c r="D346" s="196">
        <v>2</v>
      </c>
      <c r="E346" s="196" t="s">
        <v>80</v>
      </c>
      <c r="F346" s="196" t="s">
        <v>4426</v>
      </c>
      <c r="G346" s="197" t="s">
        <v>1758</v>
      </c>
      <c r="H346" s="46"/>
    </row>
    <row r="347" spans="1:8" ht="14.25" customHeight="1">
      <c r="A347" s="193" t="s">
        <v>1760</v>
      </c>
      <c r="B347" s="194" t="s">
        <v>1761</v>
      </c>
      <c r="C347" s="195" t="s">
        <v>1126</v>
      </c>
      <c r="D347" s="196">
        <v>2</v>
      </c>
      <c r="E347" s="196" t="s">
        <v>80</v>
      </c>
      <c r="F347" s="196" t="s">
        <v>4426</v>
      </c>
      <c r="G347" s="197" t="s">
        <v>1760</v>
      </c>
      <c r="H347" s="46"/>
    </row>
    <row r="348" spans="1:8" ht="14.25" customHeight="1">
      <c r="A348" s="193" t="s">
        <v>1762</v>
      </c>
      <c r="B348" s="194" t="s">
        <v>1763</v>
      </c>
      <c r="C348" s="195" t="s">
        <v>1126</v>
      </c>
      <c r="D348" s="196">
        <v>1</v>
      </c>
      <c r="E348" s="196" t="s">
        <v>80</v>
      </c>
      <c r="F348" s="196" t="s">
        <v>4426</v>
      </c>
      <c r="G348" s="197" t="s">
        <v>1762</v>
      </c>
      <c r="H348" s="46"/>
    </row>
    <row r="349" spans="1:8" ht="14.25" customHeight="1">
      <c r="A349" s="193" t="s">
        <v>1764</v>
      </c>
      <c r="B349" s="194" t="s">
        <v>1765</v>
      </c>
      <c r="C349" s="195" t="s">
        <v>1126</v>
      </c>
      <c r="D349" s="196">
        <v>2</v>
      </c>
      <c r="E349" s="196" t="s">
        <v>80</v>
      </c>
      <c r="F349" s="196" t="s">
        <v>4426</v>
      </c>
      <c r="G349" s="197" t="s">
        <v>1764</v>
      </c>
      <c r="H349" s="46"/>
    </row>
    <row r="350" spans="1:8" ht="14.25" customHeight="1">
      <c r="A350" s="193" t="s">
        <v>1766</v>
      </c>
      <c r="B350" s="194" t="s">
        <v>1767</v>
      </c>
      <c r="C350" s="195" t="s">
        <v>1126</v>
      </c>
      <c r="D350" s="196">
        <v>5</v>
      </c>
      <c r="E350" s="196">
        <v>192</v>
      </c>
      <c r="F350" s="196">
        <v>3218</v>
      </c>
      <c r="G350" s="197" t="s">
        <v>1766</v>
      </c>
      <c r="H350" s="46"/>
    </row>
    <row r="351" spans="1:8" ht="14.25" customHeight="1">
      <c r="A351" s="193" t="s">
        <v>1768</v>
      </c>
      <c r="B351" s="194" t="s">
        <v>1769</v>
      </c>
      <c r="C351" s="195" t="s">
        <v>18</v>
      </c>
      <c r="D351" s="196">
        <v>2</v>
      </c>
      <c r="E351" s="196" t="s">
        <v>78</v>
      </c>
      <c r="F351" s="196" t="s">
        <v>4426</v>
      </c>
      <c r="G351" s="197" t="s">
        <v>1768</v>
      </c>
      <c r="H351" s="46"/>
    </row>
    <row r="352" spans="1:8" ht="14.25" customHeight="1">
      <c r="A352" s="193" t="s">
        <v>1770</v>
      </c>
      <c r="B352" s="194" t="s">
        <v>1771</v>
      </c>
      <c r="C352" s="195" t="s">
        <v>18</v>
      </c>
      <c r="D352" s="196">
        <v>1</v>
      </c>
      <c r="E352" s="196" t="s">
        <v>78</v>
      </c>
      <c r="F352" s="196" t="s">
        <v>4426</v>
      </c>
      <c r="G352" s="197" t="s">
        <v>1770</v>
      </c>
      <c r="H352" s="46"/>
    </row>
    <row r="353" spans="1:8" ht="14.25" customHeight="1">
      <c r="A353" s="193" t="s">
        <v>1772</v>
      </c>
      <c r="B353" s="194" t="s">
        <v>1773</v>
      </c>
      <c r="C353" s="195" t="s">
        <v>18</v>
      </c>
      <c r="D353" s="196">
        <v>3</v>
      </c>
      <c r="E353" s="196" t="s">
        <v>78</v>
      </c>
      <c r="F353" s="196">
        <v>22107</v>
      </c>
      <c r="G353" s="197" t="s">
        <v>1772</v>
      </c>
      <c r="H353" s="46"/>
    </row>
    <row r="354" spans="1:8" ht="14.25" customHeight="1">
      <c r="A354" s="193" t="s">
        <v>1774</v>
      </c>
      <c r="B354" s="194" t="s">
        <v>1775</v>
      </c>
      <c r="C354" s="195" t="s">
        <v>18</v>
      </c>
      <c r="D354" s="196">
        <v>3</v>
      </c>
      <c r="E354" s="196" t="s">
        <v>78</v>
      </c>
      <c r="F354" s="196">
        <v>98408</v>
      </c>
      <c r="G354" s="197" t="s">
        <v>1774</v>
      </c>
      <c r="H354" s="46"/>
    </row>
    <row r="355" spans="1:8" ht="14.25" customHeight="1">
      <c r="A355" s="193" t="s">
        <v>1776</v>
      </c>
      <c r="B355" s="194" t="s">
        <v>1777</v>
      </c>
      <c r="C355" s="195" t="s">
        <v>18</v>
      </c>
      <c r="D355" s="196">
        <v>1</v>
      </c>
      <c r="E355" s="196" t="s">
        <v>78</v>
      </c>
      <c r="F355" s="196" t="s">
        <v>4426</v>
      </c>
      <c r="G355" s="197" t="s">
        <v>1776</v>
      </c>
      <c r="H355" s="46"/>
    </row>
    <row r="356" spans="1:8" ht="14.25" customHeight="1">
      <c r="A356" s="193" t="s">
        <v>1778</v>
      </c>
      <c r="B356" s="194" t="s">
        <v>1779</v>
      </c>
      <c r="C356" s="195" t="s">
        <v>18</v>
      </c>
      <c r="D356" s="196">
        <v>2</v>
      </c>
      <c r="E356" s="196" t="s">
        <v>78</v>
      </c>
      <c r="F356" s="196" t="s">
        <v>4426</v>
      </c>
      <c r="G356" s="197" t="s">
        <v>1778</v>
      </c>
      <c r="H356" s="46"/>
    </row>
    <row r="357" spans="1:8" ht="14.25" customHeight="1">
      <c r="A357" s="193" t="s">
        <v>1780</v>
      </c>
      <c r="B357" s="194" t="s">
        <v>1781</v>
      </c>
      <c r="C357" s="195" t="s">
        <v>18</v>
      </c>
      <c r="D357" s="196">
        <v>4</v>
      </c>
      <c r="E357" s="196" t="s">
        <v>78</v>
      </c>
      <c r="F357" s="196">
        <v>5966179</v>
      </c>
      <c r="G357" s="197" t="s">
        <v>1780</v>
      </c>
      <c r="H357" s="46"/>
    </row>
    <row r="358" spans="1:8" ht="14.25" customHeight="1">
      <c r="A358" s="193" t="s">
        <v>1782</v>
      </c>
      <c r="B358" s="194" t="s">
        <v>1783</v>
      </c>
      <c r="C358" s="195" t="s">
        <v>18</v>
      </c>
      <c r="D358" s="196">
        <v>2</v>
      </c>
      <c r="E358" s="196" t="s">
        <v>78</v>
      </c>
      <c r="F358" s="196" t="s">
        <v>4426</v>
      </c>
      <c r="G358" s="197" t="s">
        <v>1782</v>
      </c>
      <c r="H358" s="46"/>
    </row>
    <row r="359" spans="1:8" ht="14.25" customHeight="1">
      <c r="A359" s="193" t="s">
        <v>1784</v>
      </c>
      <c r="B359" s="194" t="s">
        <v>1785</v>
      </c>
      <c r="C359" s="195" t="s">
        <v>1427</v>
      </c>
      <c r="D359" s="196">
        <v>17</v>
      </c>
      <c r="E359" s="196">
        <v>209197</v>
      </c>
      <c r="F359" s="196">
        <v>1198220</v>
      </c>
      <c r="G359" s="197" t="s">
        <v>1784</v>
      </c>
      <c r="H359" s="46"/>
    </row>
    <row r="360" spans="1:8" ht="14.25" customHeight="1">
      <c r="A360" s="193" t="s">
        <v>1786</v>
      </c>
      <c r="B360" s="194" t="s">
        <v>1787</v>
      </c>
      <c r="C360" s="195" t="s">
        <v>18</v>
      </c>
      <c r="D360" s="196">
        <v>3</v>
      </c>
      <c r="E360" s="196" t="s">
        <v>78</v>
      </c>
      <c r="F360" s="196">
        <v>22687</v>
      </c>
      <c r="G360" s="197" t="s">
        <v>1786</v>
      </c>
      <c r="H360" s="46"/>
    </row>
    <row r="361" spans="1:8" ht="14.25" customHeight="1">
      <c r="A361" s="193" t="s">
        <v>1788</v>
      </c>
      <c r="B361" s="194" t="s">
        <v>1789</v>
      </c>
      <c r="C361" s="195" t="s">
        <v>18</v>
      </c>
      <c r="D361" s="196">
        <v>1</v>
      </c>
      <c r="E361" s="196" t="s">
        <v>78</v>
      </c>
      <c r="F361" s="196" t="s">
        <v>4426</v>
      </c>
      <c r="G361" s="197" t="s">
        <v>1788</v>
      </c>
      <c r="H361" s="46"/>
    </row>
    <row r="362" spans="1:8" ht="14.25" customHeight="1">
      <c r="A362" s="193" t="s">
        <v>4327</v>
      </c>
      <c r="B362" s="194" t="s">
        <v>4328</v>
      </c>
      <c r="C362" s="195" t="s">
        <v>18</v>
      </c>
      <c r="D362" s="196">
        <v>2</v>
      </c>
      <c r="E362" s="196" t="s">
        <v>78</v>
      </c>
      <c r="F362" s="196" t="s">
        <v>4426</v>
      </c>
      <c r="G362" s="197" t="s">
        <v>4327</v>
      </c>
      <c r="H362" s="46"/>
    </row>
    <row r="363" spans="1:8" ht="14.25" customHeight="1">
      <c r="A363" s="193" t="s">
        <v>1790</v>
      </c>
      <c r="B363" s="194" t="s">
        <v>1791</v>
      </c>
      <c r="C363" s="195" t="s">
        <v>18</v>
      </c>
      <c r="D363" s="196">
        <v>2</v>
      </c>
      <c r="E363" s="196" t="s">
        <v>78</v>
      </c>
      <c r="F363" s="196" t="s">
        <v>4426</v>
      </c>
      <c r="G363" s="197" t="s">
        <v>1790</v>
      </c>
      <c r="H363" s="46"/>
    </row>
    <row r="364" spans="1:8" ht="14.25" customHeight="1">
      <c r="A364" s="193" t="s">
        <v>1792</v>
      </c>
      <c r="B364" s="194" t="s">
        <v>1793</v>
      </c>
      <c r="C364" s="195" t="s">
        <v>18</v>
      </c>
      <c r="D364" s="196">
        <v>2</v>
      </c>
      <c r="E364" s="196" t="s">
        <v>78</v>
      </c>
      <c r="F364" s="196" t="s">
        <v>4426</v>
      </c>
      <c r="G364" s="197" t="s">
        <v>1792</v>
      </c>
      <c r="H364" s="46"/>
    </row>
    <row r="365" spans="1:8" ht="14.25" customHeight="1">
      <c r="A365" s="193" t="s">
        <v>1794</v>
      </c>
      <c r="B365" s="194" t="s">
        <v>1795</v>
      </c>
      <c r="C365" s="195" t="s">
        <v>18</v>
      </c>
      <c r="D365" s="196">
        <v>3</v>
      </c>
      <c r="E365" s="196" t="s">
        <v>78</v>
      </c>
      <c r="F365" s="196">
        <v>1728</v>
      </c>
      <c r="G365" s="197" t="s">
        <v>1794</v>
      </c>
      <c r="H365" s="46"/>
    </row>
    <row r="366" spans="1:8" ht="14.25" customHeight="1">
      <c r="A366" s="193" t="s">
        <v>1796</v>
      </c>
      <c r="B366" s="194" t="s">
        <v>1797</v>
      </c>
      <c r="C366" s="195" t="s">
        <v>18</v>
      </c>
      <c r="D366" s="196">
        <v>3</v>
      </c>
      <c r="E366" s="196" t="s">
        <v>78</v>
      </c>
      <c r="F366" s="196">
        <v>7592</v>
      </c>
      <c r="G366" s="197" t="s">
        <v>1796</v>
      </c>
      <c r="H366" s="46"/>
    </row>
    <row r="367" spans="1:8" ht="14.25" customHeight="1">
      <c r="A367" s="193" t="s">
        <v>1798</v>
      </c>
      <c r="B367" s="194" t="s">
        <v>1799</v>
      </c>
      <c r="C367" s="195" t="s">
        <v>18</v>
      </c>
      <c r="D367" s="196">
        <v>2</v>
      </c>
      <c r="E367" s="196" t="s">
        <v>78</v>
      </c>
      <c r="F367" s="196" t="s">
        <v>4426</v>
      </c>
      <c r="G367" s="197" t="s">
        <v>1798</v>
      </c>
      <c r="H367" s="46"/>
    </row>
    <row r="368" spans="1:8" ht="14.25" customHeight="1">
      <c r="A368" s="193" t="s">
        <v>1800</v>
      </c>
      <c r="B368" s="194" t="s">
        <v>1801</v>
      </c>
      <c r="C368" s="195" t="s">
        <v>18</v>
      </c>
      <c r="D368" s="196">
        <v>12</v>
      </c>
      <c r="E368" s="196" t="s">
        <v>78</v>
      </c>
      <c r="F368" s="196">
        <v>120259</v>
      </c>
      <c r="G368" s="197" t="s">
        <v>1800</v>
      </c>
      <c r="H368" s="46"/>
    </row>
    <row r="369" spans="1:8" ht="14.25" customHeight="1">
      <c r="A369" s="193" t="s">
        <v>1802</v>
      </c>
      <c r="B369" s="194" t="s">
        <v>1803</v>
      </c>
      <c r="C369" s="195" t="s">
        <v>18</v>
      </c>
      <c r="D369" s="196">
        <v>1</v>
      </c>
      <c r="E369" s="196" t="s">
        <v>78</v>
      </c>
      <c r="F369" s="196" t="s">
        <v>4426</v>
      </c>
      <c r="G369" s="197" t="s">
        <v>1802</v>
      </c>
      <c r="H369" s="46"/>
    </row>
    <row r="370" spans="1:8" ht="14.25" customHeight="1">
      <c r="A370" s="193" t="s">
        <v>1804</v>
      </c>
      <c r="B370" s="194" t="s">
        <v>1805</v>
      </c>
      <c r="C370" s="195" t="s">
        <v>1806</v>
      </c>
      <c r="D370" s="196">
        <v>6</v>
      </c>
      <c r="E370" s="196">
        <v>39026</v>
      </c>
      <c r="F370" s="196">
        <v>205991</v>
      </c>
      <c r="G370" s="197" t="s">
        <v>1804</v>
      </c>
      <c r="H370" s="46"/>
    </row>
    <row r="371" spans="1:8" ht="14.25" customHeight="1">
      <c r="A371" s="193" t="s">
        <v>1807</v>
      </c>
      <c r="B371" s="194" t="s">
        <v>1808</v>
      </c>
      <c r="C371" s="195" t="s">
        <v>18</v>
      </c>
      <c r="D371" s="196">
        <v>6</v>
      </c>
      <c r="E371" s="196" t="s">
        <v>78</v>
      </c>
      <c r="F371" s="196">
        <v>142587</v>
      </c>
      <c r="G371" s="197" t="s">
        <v>1807</v>
      </c>
      <c r="H371" s="46"/>
    </row>
    <row r="372" spans="1:8" ht="14.25" customHeight="1">
      <c r="A372" s="193" t="s">
        <v>1809</v>
      </c>
      <c r="B372" s="194" t="s">
        <v>1810</v>
      </c>
      <c r="C372" s="195" t="s">
        <v>18</v>
      </c>
      <c r="D372" s="196">
        <v>5</v>
      </c>
      <c r="E372" s="196" t="s">
        <v>78</v>
      </c>
      <c r="F372" s="196">
        <v>5823</v>
      </c>
      <c r="G372" s="197" t="s">
        <v>1809</v>
      </c>
      <c r="H372" s="46"/>
    </row>
    <row r="373" spans="1:8" ht="14.25" customHeight="1">
      <c r="A373" s="193" t="s">
        <v>1811</v>
      </c>
      <c r="B373" s="194" t="s">
        <v>1812</v>
      </c>
      <c r="C373" s="195" t="s">
        <v>18</v>
      </c>
      <c r="D373" s="196">
        <v>92</v>
      </c>
      <c r="E373" s="196" t="s">
        <v>78</v>
      </c>
      <c r="F373" s="196">
        <v>6704367</v>
      </c>
      <c r="G373" s="197" t="s">
        <v>1811</v>
      </c>
      <c r="H373" s="46"/>
    </row>
    <row r="374" spans="1:8" ht="14.25" customHeight="1">
      <c r="A374" s="193" t="s">
        <v>1813</v>
      </c>
      <c r="B374" s="194" t="s">
        <v>1814</v>
      </c>
      <c r="C374" s="195" t="s">
        <v>18</v>
      </c>
      <c r="D374" s="196">
        <v>15</v>
      </c>
      <c r="E374" s="196" t="s">
        <v>78</v>
      </c>
      <c r="F374" s="196">
        <v>77789</v>
      </c>
      <c r="G374" s="197" t="s">
        <v>1813</v>
      </c>
      <c r="H374" s="46"/>
    </row>
    <row r="375" spans="1:8" ht="14.25" customHeight="1">
      <c r="A375" s="193" t="s">
        <v>1815</v>
      </c>
      <c r="B375" s="194" t="s">
        <v>1816</v>
      </c>
      <c r="C375" s="195" t="s">
        <v>18</v>
      </c>
      <c r="D375" s="196">
        <v>32</v>
      </c>
      <c r="E375" s="196" t="s">
        <v>78</v>
      </c>
      <c r="F375" s="196">
        <v>949429</v>
      </c>
      <c r="G375" s="197" t="s">
        <v>1815</v>
      </c>
      <c r="H375" s="46"/>
    </row>
    <row r="376" spans="1:8" ht="14.25" customHeight="1">
      <c r="A376" s="193" t="s">
        <v>1817</v>
      </c>
      <c r="B376" s="194" t="s">
        <v>1818</v>
      </c>
      <c r="C376" s="195" t="s">
        <v>18</v>
      </c>
      <c r="D376" s="196">
        <v>12</v>
      </c>
      <c r="E376" s="196" t="s">
        <v>78</v>
      </c>
      <c r="F376" s="196">
        <v>16751</v>
      </c>
      <c r="G376" s="197" t="s">
        <v>1817</v>
      </c>
      <c r="H376" s="46"/>
    </row>
    <row r="377" spans="1:8" ht="14.25" customHeight="1">
      <c r="A377" s="193" t="s">
        <v>1819</v>
      </c>
      <c r="B377" s="194" t="s">
        <v>1820</v>
      </c>
      <c r="C377" s="195" t="s">
        <v>18</v>
      </c>
      <c r="D377" s="196">
        <v>16</v>
      </c>
      <c r="E377" s="196" t="s">
        <v>78</v>
      </c>
      <c r="F377" s="196">
        <v>176128</v>
      </c>
      <c r="G377" s="197" t="s">
        <v>1819</v>
      </c>
      <c r="H377" s="46"/>
    </row>
    <row r="378" spans="1:8" ht="14.25" customHeight="1">
      <c r="A378" s="193" t="s">
        <v>1821</v>
      </c>
      <c r="B378" s="194" t="s">
        <v>1822</v>
      </c>
      <c r="C378" s="195" t="s">
        <v>18</v>
      </c>
      <c r="D378" s="196">
        <v>7</v>
      </c>
      <c r="E378" s="196" t="s">
        <v>78</v>
      </c>
      <c r="F378" s="196">
        <v>832479</v>
      </c>
      <c r="G378" s="197" t="s">
        <v>1821</v>
      </c>
      <c r="H378" s="46"/>
    </row>
    <row r="379" spans="1:8" ht="14.25" customHeight="1">
      <c r="A379" s="193" t="s">
        <v>1823</v>
      </c>
      <c r="B379" s="194" t="s">
        <v>1824</v>
      </c>
      <c r="C379" s="195" t="s">
        <v>18</v>
      </c>
      <c r="D379" s="196">
        <v>25</v>
      </c>
      <c r="E379" s="196" t="s">
        <v>78</v>
      </c>
      <c r="F379" s="196">
        <v>745882</v>
      </c>
      <c r="G379" s="197" t="s">
        <v>1823</v>
      </c>
      <c r="H379" s="46"/>
    </row>
    <row r="380" spans="1:8" ht="14.25" customHeight="1">
      <c r="A380" s="193" t="s">
        <v>1825</v>
      </c>
      <c r="B380" s="194" t="s">
        <v>1826</v>
      </c>
      <c r="C380" s="195" t="s">
        <v>18</v>
      </c>
      <c r="D380" s="196">
        <v>1</v>
      </c>
      <c r="E380" s="196" t="s">
        <v>78</v>
      </c>
      <c r="F380" s="196" t="s">
        <v>4426</v>
      </c>
      <c r="G380" s="197" t="s">
        <v>1825</v>
      </c>
      <c r="H380" s="46"/>
    </row>
    <row r="381" spans="1:8" ht="14.25" customHeight="1">
      <c r="A381" s="193" t="s">
        <v>1827</v>
      </c>
      <c r="B381" s="194" t="s">
        <v>1828</v>
      </c>
      <c r="C381" s="195" t="s">
        <v>18</v>
      </c>
      <c r="D381" s="196">
        <v>1</v>
      </c>
      <c r="E381" s="196" t="s">
        <v>78</v>
      </c>
      <c r="F381" s="196" t="s">
        <v>4426</v>
      </c>
      <c r="G381" s="197" t="s">
        <v>1827</v>
      </c>
      <c r="H381" s="46"/>
    </row>
    <row r="382" spans="1:8" ht="14.25" customHeight="1">
      <c r="A382" s="193" t="s">
        <v>1829</v>
      </c>
      <c r="B382" s="194" t="s">
        <v>1830</v>
      </c>
      <c r="C382" s="195" t="s">
        <v>18</v>
      </c>
      <c r="D382" s="196">
        <v>1</v>
      </c>
      <c r="E382" s="196" t="s">
        <v>78</v>
      </c>
      <c r="F382" s="196" t="s">
        <v>4426</v>
      </c>
      <c r="G382" s="197" t="s">
        <v>1829</v>
      </c>
      <c r="H382" s="46"/>
    </row>
    <row r="383" spans="1:8" ht="14.25" customHeight="1">
      <c r="A383" s="193" t="s">
        <v>1831</v>
      </c>
      <c r="B383" s="194" t="s">
        <v>1832</v>
      </c>
      <c r="C383" s="195" t="s">
        <v>18</v>
      </c>
      <c r="D383" s="196">
        <v>7</v>
      </c>
      <c r="E383" s="196" t="s">
        <v>78</v>
      </c>
      <c r="F383" s="196">
        <v>949867</v>
      </c>
      <c r="G383" s="197" t="s">
        <v>1831</v>
      </c>
      <c r="H383" s="46"/>
    </row>
    <row r="384" spans="1:8" ht="14.25" customHeight="1">
      <c r="A384" s="193" t="s">
        <v>1833</v>
      </c>
      <c r="B384" s="194" t="s">
        <v>1834</v>
      </c>
      <c r="C384" s="195" t="s">
        <v>18</v>
      </c>
      <c r="D384" s="196">
        <v>7</v>
      </c>
      <c r="E384" s="196" t="s">
        <v>78</v>
      </c>
      <c r="F384" s="196">
        <v>204531</v>
      </c>
      <c r="G384" s="197" t="s">
        <v>1833</v>
      </c>
      <c r="H384" s="46"/>
    </row>
    <row r="385" spans="1:8" ht="14.25" customHeight="1">
      <c r="A385" s="193" t="s">
        <v>1835</v>
      </c>
      <c r="B385" s="194" t="s">
        <v>1836</v>
      </c>
      <c r="C385" s="195" t="s">
        <v>18</v>
      </c>
      <c r="D385" s="196">
        <v>18</v>
      </c>
      <c r="E385" s="196" t="s">
        <v>78</v>
      </c>
      <c r="F385" s="196">
        <v>2686028</v>
      </c>
      <c r="G385" s="197" t="s">
        <v>1835</v>
      </c>
      <c r="H385" s="46"/>
    </row>
    <row r="386" spans="1:8" ht="14.25" customHeight="1">
      <c r="A386" s="193" t="s">
        <v>1837</v>
      </c>
      <c r="B386" s="194" t="s">
        <v>1838</v>
      </c>
      <c r="C386" s="195" t="s">
        <v>18</v>
      </c>
      <c r="D386" s="196">
        <v>11</v>
      </c>
      <c r="E386" s="196" t="s">
        <v>78</v>
      </c>
      <c r="F386" s="196">
        <v>963680</v>
      </c>
      <c r="G386" s="197" t="s">
        <v>1837</v>
      </c>
      <c r="H386" s="46"/>
    </row>
    <row r="387" spans="1:8" ht="14.25" customHeight="1" thickBot="1">
      <c r="A387" s="193" t="s">
        <v>1839</v>
      </c>
      <c r="B387" s="194" t="s">
        <v>1840</v>
      </c>
      <c r="C387" s="195" t="s">
        <v>18</v>
      </c>
      <c r="D387" s="196">
        <v>3</v>
      </c>
      <c r="E387" s="196" t="s">
        <v>78</v>
      </c>
      <c r="F387" s="196">
        <v>24930</v>
      </c>
      <c r="G387" s="197" t="s">
        <v>1839</v>
      </c>
      <c r="H387" s="46"/>
    </row>
    <row r="388" spans="1:8" ht="14.25" customHeight="1">
      <c r="A388" s="200" t="s">
        <v>44</v>
      </c>
      <c r="B388" s="201" t="s">
        <v>442</v>
      </c>
      <c r="C388" s="202" t="s">
        <v>18</v>
      </c>
      <c r="D388" s="203">
        <v>392</v>
      </c>
      <c r="E388" s="203" t="s">
        <v>78</v>
      </c>
      <c r="F388" s="203">
        <v>12256077</v>
      </c>
      <c r="G388" s="204" t="s">
        <v>44</v>
      </c>
      <c r="H388" s="46"/>
    </row>
    <row r="389" spans="1:8" ht="14.25" customHeight="1">
      <c r="A389" s="193" t="s">
        <v>1841</v>
      </c>
      <c r="B389" s="194" t="s">
        <v>1842</v>
      </c>
      <c r="C389" s="195" t="s">
        <v>18</v>
      </c>
      <c r="D389" s="196">
        <v>190</v>
      </c>
      <c r="E389" s="196" t="s">
        <v>78</v>
      </c>
      <c r="F389" s="196">
        <v>8580589</v>
      </c>
      <c r="G389" s="197" t="s">
        <v>1841</v>
      </c>
      <c r="H389" s="46"/>
    </row>
    <row r="390" spans="1:8" ht="14.25" customHeight="1">
      <c r="A390" s="193" t="s">
        <v>1843</v>
      </c>
      <c r="B390" s="194" t="s">
        <v>1844</v>
      </c>
      <c r="C390" s="195" t="s">
        <v>18</v>
      </c>
      <c r="D390" s="196">
        <v>23</v>
      </c>
      <c r="E390" s="196" t="s">
        <v>78</v>
      </c>
      <c r="F390" s="196">
        <v>2034545</v>
      </c>
      <c r="G390" s="197" t="s">
        <v>1843</v>
      </c>
      <c r="H390" s="46"/>
    </row>
    <row r="391" spans="1:8" ht="14.25" customHeight="1">
      <c r="A391" s="193" t="s">
        <v>1845</v>
      </c>
      <c r="B391" s="194" t="s">
        <v>1846</v>
      </c>
      <c r="C391" s="195" t="s">
        <v>18</v>
      </c>
      <c r="D391" s="196">
        <v>22</v>
      </c>
      <c r="E391" s="196" t="s">
        <v>78</v>
      </c>
      <c r="F391" s="196">
        <v>310611</v>
      </c>
      <c r="G391" s="197" t="s">
        <v>1845</v>
      </c>
      <c r="H391" s="46"/>
    </row>
    <row r="392" spans="1:8" ht="14.25" customHeight="1">
      <c r="A392" s="193" t="s">
        <v>1847</v>
      </c>
      <c r="B392" s="194" t="s">
        <v>1848</v>
      </c>
      <c r="C392" s="195" t="s">
        <v>18</v>
      </c>
      <c r="D392" s="196">
        <v>10</v>
      </c>
      <c r="E392" s="196" t="s">
        <v>78</v>
      </c>
      <c r="F392" s="196">
        <v>70300</v>
      </c>
      <c r="G392" s="197" t="s">
        <v>1847</v>
      </c>
      <c r="H392" s="46"/>
    </row>
    <row r="393" spans="1:8" ht="14.25" customHeight="1">
      <c r="A393" s="193" t="s">
        <v>1849</v>
      </c>
      <c r="B393" s="194" t="s">
        <v>1850</v>
      </c>
      <c r="C393" s="195" t="s">
        <v>18</v>
      </c>
      <c r="D393" s="196">
        <v>8</v>
      </c>
      <c r="E393" s="196" t="s">
        <v>78</v>
      </c>
      <c r="F393" s="196">
        <v>67062</v>
      </c>
      <c r="G393" s="197" t="s">
        <v>1849</v>
      </c>
      <c r="H393" s="46"/>
    </row>
    <row r="394" spans="1:8" ht="14.25" customHeight="1">
      <c r="A394" s="193" t="s">
        <v>1851</v>
      </c>
      <c r="B394" s="194" t="s">
        <v>1852</v>
      </c>
      <c r="C394" s="195" t="s">
        <v>18</v>
      </c>
      <c r="D394" s="196">
        <v>30</v>
      </c>
      <c r="E394" s="196" t="s">
        <v>78</v>
      </c>
      <c r="F394" s="196">
        <v>495049</v>
      </c>
      <c r="G394" s="197" t="s">
        <v>1851</v>
      </c>
      <c r="H394" s="46"/>
    </row>
    <row r="395" spans="1:8" ht="14.25" customHeight="1">
      <c r="A395" s="193" t="s">
        <v>1853</v>
      </c>
      <c r="B395" s="194" t="s">
        <v>1854</v>
      </c>
      <c r="C395" s="195" t="s">
        <v>18</v>
      </c>
      <c r="D395" s="196">
        <v>28</v>
      </c>
      <c r="E395" s="196" t="s">
        <v>78</v>
      </c>
      <c r="F395" s="196">
        <v>178771</v>
      </c>
      <c r="G395" s="197" t="s">
        <v>1853</v>
      </c>
      <c r="H395" s="46"/>
    </row>
    <row r="396" spans="1:8" ht="14.25" customHeight="1">
      <c r="A396" s="193" t="s">
        <v>1855</v>
      </c>
      <c r="B396" s="194" t="s">
        <v>1856</v>
      </c>
      <c r="C396" s="195" t="s">
        <v>18</v>
      </c>
      <c r="D396" s="196">
        <v>13</v>
      </c>
      <c r="E396" s="196" t="s">
        <v>78</v>
      </c>
      <c r="F396" s="196">
        <v>99234</v>
      </c>
      <c r="G396" s="197" t="s">
        <v>1855</v>
      </c>
      <c r="H396" s="46"/>
    </row>
    <row r="397" spans="1:8" ht="14.25" customHeight="1">
      <c r="A397" s="193" t="s">
        <v>1857</v>
      </c>
      <c r="B397" s="194" t="s">
        <v>1858</v>
      </c>
      <c r="C397" s="195" t="s">
        <v>18</v>
      </c>
      <c r="D397" s="196">
        <v>1</v>
      </c>
      <c r="E397" s="196" t="s">
        <v>78</v>
      </c>
      <c r="F397" s="196" t="s">
        <v>4426</v>
      </c>
      <c r="G397" s="197" t="s">
        <v>1857</v>
      </c>
      <c r="H397" s="46"/>
    </row>
    <row r="398" spans="1:8" ht="14.25" customHeight="1">
      <c r="A398" s="193" t="s">
        <v>1859</v>
      </c>
      <c r="B398" s="194" t="s">
        <v>1860</v>
      </c>
      <c r="C398" s="195" t="s">
        <v>18</v>
      </c>
      <c r="D398" s="196">
        <v>5</v>
      </c>
      <c r="E398" s="196" t="s">
        <v>78</v>
      </c>
      <c r="F398" s="196">
        <v>16080</v>
      </c>
      <c r="G398" s="197" t="s">
        <v>1859</v>
      </c>
      <c r="H398" s="46"/>
    </row>
    <row r="399" spans="1:8" ht="14.25" customHeight="1">
      <c r="A399" s="193" t="s">
        <v>1861</v>
      </c>
      <c r="B399" s="194" t="s">
        <v>1862</v>
      </c>
      <c r="C399" s="195" t="s">
        <v>18</v>
      </c>
      <c r="D399" s="196">
        <v>32</v>
      </c>
      <c r="E399" s="196" t="s">
        <v>78</v>
      </c>
      <c r="F399" s="196">
        <v>306357</v>
      </c>
      <c r="G399" s="197" t="s">
        <v>1861</v>
      </c>
      <c r="H399" s="46"/>
    </row>
    <row r="400" spans="1:8" ht="14.25" customHeight="1">
      <c r="A400" s="193" t="s">
        <v>1863</v>
      </c>
      <c r="B400" s="194" t="s">
        <v>1864</v>
      </c>
      <c r="C400" s="195" t="s">
        <v>18</v>
      </c>
      <c r="D400" s="196">
        <v>25</v>
      </c>
      <c r="E400" s="196" t="s">
        <v>78</v>
      </c>
      <c r="F400" s="196">
        <v>57078</v>
      </c>
      <c r="G400" s="197" t="s">
        <v>1863</v>
      </c>
      <c r="H400" s="46"/>
    </row>
    <row r="401" spans="1:8" ht="14.25" customHeight="1" thickBot="1">
      <c r="A401" s="193" t="s">
        <v>1865</v>
      </c>
      <c r="B401" s="194" t="s">
        <v>1866</v>
      </c>
      <c r="C401" s="195" t="s">
        <v>18</v>
      </c>
      <c r="D401" s="196">
        <v>5</v>
      </c>
      <c r="E401" s="196" t="s">
        <v>78</v>
      </c>
      <c r="F401" s="196" t="s">
        <v>4426</v>
      </c>
      <c r="G401" s="197" t="s">
        <v>1865</v>
      </c>
      <c r="H401" s="46"/>
    </row>
    <row r="402" spans="1:8" ht="14.25" customHeight="1">
      <c r="A402" s="200" t="s">
        <v>46</v>
      </c>
      <c r="B402" s="201" t="s">
        <v>47</v>
      </c>
      <c r="C402" s="202" t="s">
        <v>18</v>
      </c>
      <c r="D402" s="203">
        <v>714</v>
      </c>
      <c r="E402" s="203" t="s">
        <v>78</v>
      </c>
      <c r="F402" s="203">
        <v>197022502</v>
      </c>
      <c r="G402" s="204" t="s">
        <v>46</v>
      </c>
      <c r="H402" s="46"/>
    </row>
    <row r="403" spans="1:8" ht="14.25" customHeight="1">
      <c r="A403" s="193" t="s">
        <v>1867</v>
      </c>
      <c r="B403" s="194" t="s">
        <v>1868</v>
      </c>
      <c r="C403" s="195" t="s">
        <v>1126</v>
      </c>
      <c r="D403" s="196">
        <v>2</v>
      </c>
      <c r="E403" s="196" t="s">
        <v>80</v>
      </c>
      <c r="F403" s="196" t="s">
        <v>4426</v>
      </c>
      <c r="G403" s="197" t="s">
        <v>1867</v>
      </c>
      <c r="H403" s="46"/>
    </row>
    <row r="404" spans="1:8" ht="14.25" customHeight="1">
      <c r="A404" s="193" t="s">
        <v>4162</v>
      </c>
      <c r="B404" s="194" t="s">
        <v>4163</v>
      </c>
      <c r="C404" s="195" t="s">
        <v>1126</v>
      </c>
      <c r="D404" s="196">
        <v>1</v>
      </c>
      <c r="E404" s="196" t="s">
        <v>80</v>
      </c>
      <c r="F404" s="196" t="s">
        <v>4426</v>
      </c>
      <c r="G404" s="197" t="s">
        <v>4162</v>
      </c>
      <c r="H404" s="46"/>
    </row>
    <row r="405" spans="1:8" ht="14.25" customHeight="1">
      <c r="A405" s="193" t="s">
        <v>1869</v>
      </c>
      <c r="B405" s="194" t="s">
        <v>1870</v>
      </c>
      <c r="C405" s="195" t="s">
        <v>1126</v>
      </c>
      <c r="D405" s="196">
        <v>1</v>
      </c>
      <c r="E405" s="196" t="s">
        <v>80</v>
      </c>
      <c r="F405" s="196" t="s">
        <v>4426</v>
      </c>
      <c r="G405" s="197" t="s">
        <v>1869</v>
      </c>
      <c r="H405" s="46"/>
    </row>
    <row r="406" spans="1:8" ht="14.25" customHeight="1">
      <c r="A406" s="46" t="s">
        <v>1871</v>
      </c>
      <c r="B406" s="198" t="s">
        <v>1872</v>
      </c>
      <c r="C406" s="195" t="s">
        <v>1126</v>
      </c>
      <c r="D406" s="199">
        <v>1</v>
      </c>
      <c r="E406" s="196" t="s">
        <v>80</v>
      </c>
      <c r="F406" s="196" t="s">
        <v>4426</v>
      </c>
      <c r="G406" s="197" t="s">
        <v>1871</v>
      </c>
      <c r="H406" s="46"/>
    </row>
    <row r="407" spans="1:8" s="192" customFormat="1" ht="14.25" customHeight="1">
      <c r="A407" s="46" t="s">
        <v>1873</v>
      </c>
      <c r="B407" s="198" t="s">
        <v>1874</v>
      </c>
      <c r="C407" s="195" t="s">
        <v>18</v>
      </c>
      <c r="D407" s="199">
        <v>4</v>
      </c>
      <c r="E407" s="196" t="s">
        <v>78</v>
      </c>
      <c r="F407" s="199">
        <v>397331</v>
      </c>
      <c r="G407" s="197" t="s">
        <v>1873</v>
      </c>
      <c r="H407" s="191"/>
    </row>
    <row r="408" spans="1:8" ht="14.25" customHeight="1">
      <c r="A408" s="193" t="s">
        <v>1875</v>
      </c>
      <c r="B408" s="194" t="s">
        <v>1876</v>
      </c>
      <c r="C408" s="195" t="s">
        <v>18</v>
      </c>
      <c r="D408" s="196">
        <v>8</v>
      </c>
      <c r="E408" s="196" t="s">
        <v>78</v>
      </c>
      <c r="F408" s="196">
        <v>766452</v>
      </c>
      <c r="G408" s="197" t="s">
        <v>1875</v>
      </c>
      <c r="H408" s="46"/>
    </row>
    <row r="409" spans="1:8" ht="14.25" customHeight="1">
      <c r="A409" s="109" t="s">
        <v>1877</v>
      </c>
      <c r="B409" s="177" t="s">
        <v>1878</v>
      </c>
      <c r="C409" s="207" t="s">
        <v>18</v>
      </c>
      <c r="D409" s="109">
        <v>4</v>
      </c>
      <c r="E409" s="196" t="s">
        <v>78</v>
      </c>
      <c r="F409" s="178">
        <v>74985</v>
      </c>
      <c r="G409" s="230" t="s">
        <v>1877</v>
      </c>
      <c r="H409" s="46"/>
    </row>
    <row r="410" spans="1:8" ht="14.25" customHeight="1">
      <c r="A410" s="109" t="s">
        <v>4329</v>
      </c>
      <c r="B410" s="177" t="s">
        <v>4330</v>
      </c>
      <c r="C410" s="207" t="s">
        <v>18</v>
      </c>
      <c r="D410" s="109">
        <v>2</v>
      </c>
      <c r="E410" s="196" t="s">
        <v>78</v>
      </c>
      <c r="F410" s="196" t="s">
        <v>4426</v>
      </c>
      <c r="G410" s="230" t="s">
        <v>4329</v>
      </c>
      <c r="H410" s="46"/>
    </row>
    <row r="411" spans="1:8" ht="14.25" customHeight="1">
      <c r="A411" s="193" t="s">
        <v>1879</v>
      </c>
      <c r="B411" s="194" t="s">
        <v>1880</v>
      </c>
      <c r="C411" s="195" t="s">
        <v>1126</v>
      </c>
      <c r="D411" s="196">
        <v>3</v>
      </c>
      <c r="E411" s="196">
        <v>292767</v>
      </c>
      <c r="F411" s="196">
        <v>1269696</v>
      </c>
      <c r="G411" s="197" t="s">
        <v>1879</v>
      </c>
      <c r="H411" s="46"/>
    </row>
    <row r="412" spans="1:8" ht="14.25" customHeight="1">
      <c r="A412" s="193" t="s">
        <v>1881</v>
      </c>
      <c r="B412" s="194" t="s">
        <v>1882</v>
      </c>
      <c r="C412" s="195" t="s">
        <v>1126</v>
      </c>
      <c r="D412" s="196">
        <v>2</v>
      </c>
      <c r="E412" s="196" t="s">
        <v>80</v>
      </c>
      <c r="F412" s="196" t="s">
        <v>4426</v>
      </c>
      <c r="G412" s="197" t="s">
        <v>1881</v>
      </c>
      <c r="H412" s="46"/>
    </row>
    <row r="413" spans="1:8" ht="14.25" customHeight="1">
      <c r="A413" s="193" t="s">
        <v>1883</v>
      </c>
      <c r="B413" s="194" t="s">
        <v>1884</v>
      </c>
      <c r="C413" s="195" t="s">
        <v>1126</v>
      </c>
      <c r="D413" s="196">
        <v>3</v>
      </c>
      <c r="E413" s="196">
        <v>69859</v>
      </c>
      <c r="F413" s="196">
        <v>123744</v>
      </c>
      <c r="G413" s="197" t="s">
        <v>1883</v>
      </c>
      <c r="H413" s="46"/>
    </row>
    <row r="414" spans="1:8" ht="14.25" customHeight="1">
      <c r="A414" s="193" t="s">
        <v>1885</v>
      </c>
      <c r="B414" s="194" t="s">
        <v>1886</v>
      </c>
      <c r="C414" s="195" t="s">
        <v>1126</v>
      </c>
      <c r="D414" s="196">
        <v>1</v>
      </c>
      <c r="E414" s="196" t="s">
        <v>80</v>
      </c>
      <c r="F414" s="196" t="s">
        <v>4426</v>
      </c>
      <c r="G414" s="197" t="s">
        <v>1885</v>
      </c>
      <c r="H414" s="46"/>
    </row>
    <row r="415" spans="1:8" ht="14.25" customHeight="1">
      <c r="A415" s="193" t="s">
        <v>1887</v>
      </c>
      <c r="B415" s="194" t="s">
        <v>1888</v>
      </c>
      <c r="C415" s="195" t="s">
        <v>1126</v>
      </c>
      <c r="D415" s="196">
        <v>3</v>
      </c>
      <c r="E415" s="196">
        <v>91793</v>
      </c>
      <c r="F415" s="196">
        <v>178241</v>
      </c>
      <c r="G415" s="197" t="s">
        <v>1887</v>
      </c>
      <c r="H415" s="46"/>
    </row>
    <row r="416" spans="1:8" ht="14.25" customHeight="1">
      <c r="A416" s="46" t="s">
        <v>1889</v>
      </c>
      <c r="B416" s="198" t="s">
        <v>1890</v>
      </c>
      <c r="C416" s="195" t="s">
        <v>18</v>
      </c>
      <c r="D416" s="199">
        <v>3</v>
      </c>
      <c r="E416" s="196" t="s">
        <v>78</v>
      </c>
      <c r="F416" s="199">
        <v>146955</v>
      </c>
      <c r="G416" s="197" t="s">
        <v>1889</v>
      </c>
      <c r="H416" s="46"/>
    </row>
    <row r="417" spans="1:8" s="192" customFormat="1" ht="14.25" customHeight="1">
      <c r="A417" s="46" t="s">
        <v>1891</v>
      </c>
      <c r="B417" s="198" t="s">
        <v>1892</v>
      </c>
      <c r="C417" s="195" t="s">
        <v>1126</v>
      </c>
      <c r="D417" s="199">
        <v>2</v>
      </c>
      <c r="E417" s="196" t="s">
        <v>80</v>
      </c>
      <c r="F417" s="196" t="s">
        <v>4426</v>
      </c>
      <c r="G417" s="197" t="s">
        <v>1891</v>
      </c>
      <c r="H417" s="191"/>
    </row>
    <row r="418" spans="1:8" ht="14.25" customHeight="1">
      <c r="A418" s="193" t="s">
        <v>1893</v>
      </c>
      <c r="B418" s="194" t="s">
        <v>1894</v>
      </c>
      <c r="C418" s="195" t="s">
        <v>1126</v>
      </c>
      <c r="D418" s="196">
        <v>1</v>
      </c>
      <c r="E418" s="196" t="s">
        <v>80</v>
      </c>
      <c r="F418" s="196" t="s">
        <v>4426</v>
      </c>
      <c r="G418" s="197" t="s">
        <v>1893</v>
      </c>
      <c r="H418" s="46"/>
    </row>
    <row r="419" spans="1:8" ht="14.25" customHeight="1">
      <c r="A419" s="193" t="s">
        <v>1895</v>
      </c>
      <c r="B419" s="194" t="s">
        <v>1896</v>
      </c>
      <c r="C419" s="195" t="s">
        <v>1126</v>
      </c>
      <c r="D419" s="196">
        <v>1</v>
      </c>
      <c r="E419" s="196" t="s">
        <v>80</v>
      </c>
      <c r="F419" s="196" t="s">
        <v>4426</v>
      </c>
      <c r="G419" s="197" t="s">
        <v>1895</v>
      </c>
      <c r="H419" s="46"/>
    </row>
    <row r="420" spans="1:8" ht="14.25" customHeight="1">
      <c r="A420" s="193" t="s">
        <v>1897</v>
      </c>
      <c r="B420" s="194" t="s">
        <v>1898</v>
      </c>
      <c r="C420" s="195" t="s">
        <v>18</v>
      </c>
      <c r="D420" s="196">
        <v>4</v>
      </c>
      <c r="E420" s="196" t="s">
        <v>78</v>
      </c>
      <c r="F420" s="196">
        <v>172240</v>
      </c>
      <c r="G420" s="197" t="s">
        <v>1897</v>
      </c>
      <c r="H420" s="46"/>
    </row>
    <row r="421" spans="1:8" ht="14.25" customHeight="1">
      <c r="A421" s="193" t="s">
        <v>1899</v>
      </c>
      <c r="B421" s="194" t="s">
        <v>1900</v>
      </c>
      <c r="C421" s="195" t="s">
        <v>18</v>
      </c>
      <c r="D421" s="196">
        <v>3</v>
      </c>
      <c r="E421" s="196" t="s">
        <v>78</v>
      </c>
      <c r="F421" s="196">
        <v>6173</v>
      </c>
      <c r="G421" s="197" t="s">
        <v>1899</v>
      </c>
      <c r="H421" s="46"/>
    </row>
    <row r="422" spans="1:8" ht="14.25" customHeight="1">
      <c r="A422" s="193" t="s">
        <v>1901</v>
      </c>
      <c r="B422" s="194" t="s">
        <v>1902</v>
      </c>
      <c r="C422" s="195" t="s">
        <v>1903</v>
      </c>
      <c r="D422" s="196">
        <v>6</v>
      </c>
      <c r="E422" s="196">
        <v>429217</v>
      </c>
      <c r="F422" s="196">
        <v>547454</v>
      </c>
      <c r="G422" s="197" t="s">
        <v>1901</v>
      </c>
      <c r="H422" s="46"/>
    </row>
    <row r="423" spans="1:8" ht="14.25" customHeight="1">
      <c r="A423" s="109" t="s">
        <v>1904</v>
      </c>
      <c r="B423" s="177" t="s">
        <v>1905</v>
      </c>
      <c r="C423" s="207" t="s">
        <v>1903</v>
      </c>
      <c r="D423" s="109">
        <v>6</v>
      </c>
      <c r="E423" s="178">
        <v>157059</v>
      </c>
      <c r="F423" s="178">
        <v>601954</v>
      </c>
      <c r="G423" s="230" t="s">
        <v>1904</v>
      </c>
      <c r="H423" s="46"/>
    </row>
    <row r="424" spans="1:8" ht="14.25" customHeight="1">
      <c r="A424" s="109" t="s">
        <v>1906</v>
      </c>
      <c r="B424" s="177" t="s">
        <v>1907</v>
      </c>
      <c r="C424" s="207" t="s">
        <v>1126</v>
      </c>
      <c r="D424" s="109">
        <v>2</v>
      </c>
      <c r="E424" s="196" t="s">
        <v>80</v>
      </c>
      <c r="F424" s="196" t="s">
        <v>4426</v>
      </c>
      <c r="G424" s="230" t="s">
        <v>1906</v>
      </c>
      <c r="H424" s="46"/>
    </row>
    <row r="425" spans="1:8" ht="14.25" customHeight="1">
      <c r="A425" s="193" t="s">
        <v>1908</v>
      </c>
      <c r="B425" s="194" t="s">
        <v>1909</v>
      </c>
      <c r="C425" s="195" t="s">
        <v>1126</v>
      </c>
      <c r="D425" s="196">
        <v>5</v>
      </c>
      <c r="E425" s="196">
        <v>12405</v>
      </c>
      <c r="F425" s="196">
        <v>60455</v>
      </c>
      <c r="G425" s="197" t="s">
        <v>1908</v>
      </c>
      <c r="H425" s="46"/>
    </row>
    <row r="426" spans="1:8" ht="14.25" customHeight="1">
      <c r="A426" s="193" t="s">
        <v>1910</v>
      </c>
      <c r="B426" s="194" t="s">
        <v>1911</v>
      </c>
      <c r="C426" s="195" t="s">
        <v>18</v>
      </c>
      <c r="D426" s="196">
        <v>6</v>
      </c>
      <c r="E426" s="196" t="s">
        <v>78</v>
      </c>
      <c r="F426" s="196">
        <v>198800</v>
      </c>
      <c r="G426" s="197" t="s">
        <v>1910</v>
      </c>
      <c r="H426" s="46"/>
    </row>
    <row r="427" spans="1:8" ht="14.25" customHeight="1">
      <c r="A427" s="193" t="s">
        <v>1912</v>
      </c>
      <c r="B427" s="194" t="s">
        <v>1913</v>
      </c>
      <c r="C427" s="195" t="s">
        <v>18</v>
      </c>
      <c r="D427" s="196">
        <v>10</v>
      </c>
      <c r="E427" s="196" t="s">
        <v>78</v>
      </c>
      <c r="F427" s="196">
        <v>1472898</v>
      </c>
      <c r="G427" s="197" t="s">
        <v>1912</v>
      </c>
      <c r="H427" s="46"/>
    </row>
    <row r="428" spans="1:8" ht="14.25" customHeight="1">
      <c r="A428" s="193" t="s">
        <v>4164</v>
      </c>
      <c r="B428" s="194" t="s">
        <v>4165</v>
      </c>
      <c r="C428" s="195" t="s">
        <v>18</v>
      </c>
      <c r="D428" s="196">
        <v>1</v>
      </c>
      <c r="E428" s="196" t="s">
        <v>78</v>
      </c>
      <c r="F428" s="196" t="s">
        <v>4426</v>
      </c>
      <c r="G428" s="197" t="s">
        <v>4164</v>
      </c>
      <c r="H428" s="46"/>
    </row>
    <row r="429" spans="1:8" ht="14.25" customHeight="1">
      <c r="A429" s="193" t="s">
        <v>1914</v>
      </c>
      <c r="B429" s="194" t="s">
        <v>1915</v>
      </c>
      <c r="C429" s="195" t="s">
        <v>18</v>
      </c>
      <c r="D429" s="196">
        <v>2</v>
      </c>
      <c r="E429" s="196" t="s">
        <v>78</v>
      </c>
      <c r="F429" s="196" t="s">
        <v>4426</v>
      </c>
      <c r="G429" s="197" t="s">
        <v>1914</v>
      </c>
      <c r="H429" s="46"/>
    </row>
    <row r="430" spans="1:8" ht="14.25" customHeight="1">
      <c r="A430" s="193" t="s">
        <v>1916</v>
      </c>
      <c r="B430" s="194" t="s">
        <v>1917</v>
      </c>
      <c r="C430" s="195" t="s">
        <v>1126</v>
      </c>
      <c r="D430" s="196">
        <v>1</v>
      </c>
      <c r="E430" s="196" t="s">
        <v>80</v>
      </c>
      <c r="F430" s="196" t="s">
        <v>4426</v>
      </c>
      <c r="G430" s="197" t="s">
        <v>1916</v>
      </c>
      <c r="H430" s="46"/>
    </row>
    <row r="431" spans="1:8" ht="14.25" customHeight="1">
      <c r="A431" s="193" t="s">
        <v>1918</v>
      </c>
      <c r="B431" s="194" t="s">
        <v>1919</v>
      </c>
      <c r="C431" s="195" t="s">
        <v>1126</v>
      </c>
      <c r="D431" s="196">
        <v>4</v>
      </c>
      <c r="E431" s="196">
        <v>25860</v>
      </c>
      <c r="F431" s="196">
        <v>209235</v>
      </c>
      <c r="G431" s="197" t="s">
        <v>1918</v>
      </c>
      <c r="H431" s="46"/>
    </row>
    <row r="432" spans="1:8" ht="14.25" customHeight="1">
      <c r="A432" s="193" t="s">
        <v>1920</v>
      </c>
      <c r="B432" s="194" t="s">
        <v>1921</v>
      </c>
      <c r="C432" s="195" t="s">
        <v>18</v>
      </c>
      <c r="D432" s="196">
        <v>2</v>
      </c>
      <c r="E432" s="196" t="s">
        <v>78</v>
      </c>
      <c r="F432" s="196" t="s">
        <v>4426</v>
      </c>
      <c r="G432" s="197" t="s">
        <v>1920</v>
      </c>
      <c r="H432" s="46"/>
    </row>
    <row r="433" spans="1:8" ht="14.25" customHeight="1">
      <c r="A433" s="193" t="s">
        <v>1922</v>
      </c>
      <c r="B433" s="194" t="s">
        <v>1923</v>
      </c>
      <c r="C433" s="195" t="s">
        <v>1126</v>
      </c>
      <c r="D433" s="196">
        <v>1</v>
      </c>
      <c r="E433" s="196" t="s">
        <v>80</v>
      </c>
      <c r="F433" s="196" t="s">
        <v>4426</v>
      </c>
      <c r="G433" s="197" t="s">
        <v>1922</v>
      </c>
      <c r="H433" s="46"/>
    </row>
    <row r="434" spans="1:8" ht="14.25" customHeight="1">
      <c r="A434" s="193" t="s">
        <v>1924</v>
      </c>
      <c r="B434" s="194" t="s">
        <v>1925</v>
      </c>
      <c r="C434" s="195" t="s">
        <v>1126</v>
      </c>
      <c r="D434" s="196">
        <v>1</v>
      </c>
      <c r="E434" s="196" t="s">
        <v>80</v>
      </c>
      <c r="F434" s="196" t="s">
        <v>4426</v>
      </c>
      <c r="G434" s="197" t="s">
        <v>1924</v>
      </c>
      <c r="H434" s="46"/>
    </row>
    <row r="435" spans="1:8" ht="14.25" customHeight="1">
      <c r="A435" s="193" t="s">
        <v>1926</v>
      </c>
      <c r="B435" s="194" t="s">
        <v>1927</v>
      </c>
      <c r="C435" s="195" t="s">
        <v>18</v>
      </c>
      <c r="D435" s="196">
        <v>1</v>
      </c>
      <c r="E435" s="196" t="s">
        <v>78</v>
      </c>
      <c r="F435" s="196" t="s">
        <v>4426</v>
      </c>
      <c r="G435" s="197" t="s">
        <v>1926</v>
      </c>
      <c r="H435" s="46"/>
    </row>
    <row r="436" spans="1:8" ht="14.25" customHeight="1">
      <c r="A436" s="193" t="s">
        <v>1928</v>
      </c>
      <c r="B436" s="194" t="s">
        <v>1929</v>
      </c>
      <c r="C436" s="195" t="s">
        <v>1126</v>
      </c>
      <c r="D436" s="196">
        <v>2</v>
      </c>
      <c r="E436" s="196" t="s">
        <v>80</v>
      </c>
      <c r="F436" s="196" t="s">
        <v>4426</v>
      </c>
      <c r="G436" s="197" t="s">
        <v>1928</v>
      </c>
      <c r="H436" s="46"/>
    </row>
    <row r="437" spans="1:8" ht="14.25" customHeight="1">
      <c r="A437" s="193" t="s">
        <v>1930</v>
      </c>
      <c r="B437" s="194" t="s">
        <v>1931</v>
      </c>
      <c r="C437" s="195" t="s">
        <v>18</v>
      </c>
      <c r="D437" s="196">
        <v>1</v>
      </c>
      <c r="E437" s="196" t="s">
        <v>78</v>
      </c>
      <c r="F437" s="196" t="s">
        <v>4426</v>
      </c>
      <c r="G437" s="197" t="s">
        <v>1930</v>
      </c>
      <c r="H437" s="46"/>
    </row>
    <row r="438" spans="1:8" ht="14.25" customHeight="1">
      <c r="A438" s="193" t="s">
        <v>1932</v>
      </c>
      <c r="B438" s="194" t="s">
        <v>1933</v>
      </c>
      <c r="C438" s="195" t="s">
        <v>1126</v>
      </c>
      <c r="D438" s="196">
        <v>2</v>
      </c>
      <c r="E438" s="196" t="s">
        <v>80</v>
      </c>
      <c r="F438" s="196" t="s">
        <v>4426</v>
      </c>
      <c r="G438" s="197" t="s">
        <v>1932</v>
      </c>
      <c r="H438" s="46"/>
    </row>
    <row r="439" spans="1:8" ht="14.25" customHeight="1">
      <c r="A439" s="193" t="s">
        <v>1934</v>
      </c>
      <c r="B439" s="194" t="s">
        <v>1935</v>
      </c>
      <c r="C439" s="195" t="s">
        <v>1126</v>
      </c>
      <c r="D439" s="196">
        <v>2</v>
      </c>
      <c r="E439" s="196" t="s">
        <v>80</v>
      </c>
      <c r="F439" s="196" t="s">
        <v>4426</v>
      </c>
      <c r="G439" s="197" t="s">
        <v>1934</v>
      </c>
      <c r="H439" s="46"/>
    </row>
    <row r="440" spans="1:8" ht="14.25" customHeight="1">
      <c r="A440" s="193" t="s">
        <v>1936</v>
      </c>
      <c r="B440" s="194" t="s">
        <v>1937</v>
      </c>
      <c r="C440" s="195" t="s">
        <v>18</v>
      </c>
      <c r="D440" s="196">
        <v>26</v>
      </c>
      <c r="E440" s="196" t="s">
        <v>78</v>
      </c>
      <c r="F440" s="196">
        <v>7683816</v>
      </c>
      <c r="G440" s="197" t="s">
        <v>1936</v>
      </c>
      <c r="H440" s="46"/>
    </row>
    <row r="441" spans="1:8" ht="14.25" customHeight="1">
      <c r="A441" s="193" t="s">
        <v>1938</v>
      </c>
      <c r="B441" s="194" t="s">
        <v>1939</v>
      </c>
      <c r="C441" s="195" t="s">
        <v>18</v>
      </c>
      <c r="D441" s="196">
        <v>7</v>
      </c>
      <c r="E441" s="196" t="s">
        <v>78</v>
      </c>
      <c r="F441" s="196">
        <v>75148</v>
      </c>
      <c r="G441" s="197" t="s">
        <v>1938</v>
      </c>
      <c r="H441" s="46"/>
    </row>
    <row r="442" spans="1:8" ht="14.25" customHeight="1">
      <c r="A442" s="193" t="s">
        <v>1940</v>
      </c>
      <c r="B442" s="194" t="s">
        <v>1941</v>
      </c>
      <c r="C442" s="195" t="s">
        <v>1126</v>
      </c>
      <c r="D442" s="196">
        <v>1</v>
      </c>
      <c r="E442" s="196" t="s">
        <v>80</v>
      </c>
      <c r="F442" s="196" t="s">
        <v>4426</v>
      </c>
      <c r="G442" s="197" t="s">
        <v>1940</v>
      </c>
      <c r="H442" s="46"/>
    </row>
    <row r="443" spans="1:8" ht="14.25" customHeight="1">
      <c r="A443" s="193" t="s">
        <v>1942</v>
      </c>
      <c r="B443" s="194" t="s">
        <v>1943</v>
      </c>
      <c r="C443" s="195" t="s">
        <v>1126</v>
      </c>
      <c r="D443" s="196">
        <v>1</v>
      </c>
      <c r="E443" s="196" t="s">
        <v>80</v>
      </c>
      <c r="F443" s="196" t="s">
        <v>4426</v>
      </c>
      <c r="G443" s="197" t="s">
        <v>1942</v>
      </c>
      <c r="H443" s="46"/>
    </row>
    <row r="444" spans="1:8" ht="14.25" customHeight="1">
      <c r="A444" s="193" t="s">
        <v>1944</v>
      </c>
      <c r="B444" s="194" t="s">
        <v>1945</v>
      </c>
      <c r="C444" s="195" t="s">
        <v>1126</v>
      </c>
      <c r="D444" s="196">
        <v>1</v>
      </c>
      <c r="E444" s="196" t="s">
        <v>80</v>
      </c>
      <c r="F444" s="196" t="s">
        <v>4426</v>
      </c>
      <c r="G444" s="197" t="s">
        <v>1944</v>
      </c>
      <c r="H444" s="46"/>
    </row>
    <row r="445" spans="1:8" ht="14.25" customHeight="1">
      <c r="A445" s="193" t="s">
        <v>1946</v>
      </c>
      <c r="B445" s="194" t="s">
        <v>1947</v>
      </c>
      <c r="C445" s="195" t="s">
        <v>18</v>
      </c>
      <c r="D445" s="196">
        <v>4</v>
      </c>
      <c r="E445" s="196" t="s">
        <v>78</v>
      </c>
      <c r="F445" s="196">
        <v>5051266</v>
      </c>
      <c r="G445" s="197" t="s">
        <v>1946</v>
      </c>
      <c r="H445" s="46"/>
    </row>
    <row r="446" spans="1:8" ht="14.25" customHeight="1">
      <c r="A446" s="193" t="s">
        <v>1948</v>
      </c>
      <c r="B446" s="194" t="s">
        <v>1949</v>
      </c>
      <c r="C446" s="195" t="s">
        <v>1201</v>
      </c>
      <c r="D446" s="196">
        <v>2</v>
      </c>
      <c r="E446" s="196" t="s">
        <v>80</v>
      </c>
      <c r="F446" s="196" t="s">
        <v>4426</v>
      </c>
      <c r="G446" s="197" t="s">
        <v>1948</v>
      </c>
      <c r="H446" s="46"/>
    </row>
    <row r="447" spans="1:8" ht="14.25" customHeight="1">
      <c r="A447" s="193" t="s">
        <v>1950</v>
      </c>
      <c r="B447" s="194" t="s">
        <v>1951</v>
      </c>
      <c r="C447" s="195" t="s">
        <v>18</v>
      </c>
      <c r="D447" s="196">
        <v>3</v>
      </c>
      <c r="E447" s="196" t="s">
        <v>78</v>
      </c>
      <c r="F447" s="196">
        <v>270459</v>
      </c>
      <c r="G447" s="197" t="s">
        <v>1950</v>
      </c>
      <c r="H447" s="46"/>
    </row>
    <row r="448" spans="1:8" ht="14.25" customHeight="1">
      <c r="A448" s="193" t="s">
        <v>4331</v>
      </c>
      <c r="B448" s="194" t="s">
        <v>4332</v>
      </c>
      <c r="C448" s="195" t="s">
        <v>1126</v>
      </c>
      <c r="D448" s="196">
        <v>1</v>
      </c>
      <c r="E448" s="196" t="s">
        <v>80</v>
      </c>
      <c r="F448" s="196" t="s">
        <v>4426</v>
      </c>
      <c r="G448" s="197" t="s">
        <v>4331</v>
      </c>
      <c r="H448" s="46"/>
    </row>
    <row r="449" spans="1:8" ht="14.25" customHeight="1">
      <c r="A449" s="193" t="s">
        <v>1952</v>
      </c>
      <c r="B449" s="194" t="s">
        <v>1953</v>
      </c>
      <c r="C449" s="195" t="s">
        <v>18</v>
      </c>
      <c r="D449" s="196">
        <v>3</v>
      </c>
      <c r="E449" s="196" t="s">
        <v>78</v>
      </c>
      <c r="F449" s="196">
        <v>155365</v>
      </c>
      <c r="G449" s="197" t="s">
        <v>1952</v>
      </c>
      <c r="H449" s="46"/>
    </row>
    <row r="450" spans="1:8" ht="14.25" customHeight="1">
      <c r="A450" s="193" t="s">
        <v>1954</v>
      </c>
      <c r="B450" s="194" t="s">
        <v>1955</v>
      </c>
      <c r="C450" s="195" t="s">
        <v>18</v>
      </c>
      <c r="D450" s="196">
        <v>7</v>
      </c>
      <c r="E450" s="196" t="s">
        <v>78</v>
      </c>
      <c r="F450" s="196">
        <v>3368315</v>
      </c>
      <c r="G450" s="197" t="s">
        <v>1954</v>
      </c>
      <c r="H450" s="46"/>
    </row>
    <row r="451" spans="1:8" ht="14.25" customHeight="1">
      <c r="A451" s="193" t="s">
        <v>1956</v>
      </c>
      <c r="B451" s="194" t="s">
        <v>1957</v>
      </c>
      <c r="C451" s="195" t="s">
        <v>1126</v>
      </c>
      <c r="D451" s="196">
        <v>1</v>
      </c>
      <c r="E451" s="196" t="s">
        <v>80</v>
      </c>
      <c r="F451" s="196" t="s">
        <v>4426</v>
      </c>
      <c r="G451" s="197" t="s">
        <v>1956</v>
      </c>
      <c r="H451" s="46"/>
    </row>
    <row r="452" spans="1:8" ht="14.25" customHeight="1">
      <c r="A452" s="193" t="s">
        <v>1958</v>
      </c>
      <c r="B452" s="194" t="s">
        <v>1959</v>
      </c>
      <c r="C452" s="195" t="s">
        <v>1126</v>
      </c>
      <c r="D452" s="196">
        <v>1</v>
      </c>
      <c r="E452" s="196" t="s">
        <v>80</v>
      </c>
      <c r="F452" s="196" t="s">
        <v>4426</v>
      </c>
      <c r="G452" s="197" t="s">
        <v>1958</v>
      </c>
      <c r="H452" s="46"/>
    </row>
    <row r="453" spans="1:8" ht="14.25" customHeight="1">
      <c r="A453" s="193" t="s">
        <v>1960</v>
      </c>
      <c r="B453" s="194" t="s">
        <v>1961</v>
      </c>
      <c r="C453" s="195" t="s">
        <v>18</v>
      </c>
      <c r="D453" s="196">
        <v>2</v>
      </c>
      <c r="E453" s="196" t="s">
        <v>78</v>
      </c>
      <c r="F453" s="196" t="s">
        <v>4426</v>
      </c>
      <c r="G453" s="197" t="s">
        <v>1960</v>
      </c>
      <c r="H453" s="46"/>
    </row>
    <row r="454" spans="1:8" ht="14.25" customHeight="1">
      <c r="A454" s="193" t="s">
        <v>4166</v>
      </c>
      <c r="B454" s="194" t="s">
        <v>4167</v>
      </c>
      <c r="C454" s="195" t="s">
        <v>1126</v>
      </c>
      <c r="D454" s="196">
        <v>1</v>
      </c>
      <c r="E454" s="196" t="s">
        <v>80</v>
      </c>
      <c r="F454" s="196" t="s">
        <v>4426</v>
      </c>
      <c r="G454" s="197" t="s">
        <v>4166</v>
      </c>
      <c r="H454" s="46"/>
    </row>
    <row r="455" spans="1:8" ht="14.25" customHeight="1">
      <c r="A455" s="193" t="s">
        <v>1962</v>
      </c>
      <c r="B455" s="194" t="s">
        <v>1963</v>
      </c>
      <c r="C455" s="195" t="s">
        <v>1126</v>
      </c>
      <c r="D455" s="196">
        <v>3</v>
      </c>
      <c r="E455" s="196">
        <v>22673</v>
      </c>
      <c r="F455" s="196">
        <v>895509</v>
      </c>
      <c r="G455" s="197" t="s">
        <v>1962</v>
      </c>
      <c r="H455" s="46"/>
    </row>
    <row r="456" spans="1:8" ht="14.25" customHeight="1">
      <c r="A456" s="193" t="s">
        <v>1964</v>
      </c>
      <c r="B456" s="194" t="s">
        <v>1965</v>
      </c>
      <c r="C456" s="195" t="s">
        <v>1126</v>
      </c>
      <c r="D456" s="196">
        <v>1</v>
      </c>
      <c r="E456" s="196" t="s">
        <v>80</v>
      </c>
      <c r="F456" s="196" t="s">
        <v>4426</v>
      </c>
      <c r="G456" s="197" t="s">
        <v>1964</v>
      </c>
      <c r="H456" s="46"/>
    </row>
    <row r="457" spans="1:8" ht="14.25" customHeight="1">
      <c r="A457" s="193" t="s">
        <v>1966</v>
      </c>
      <c r="B457" s="194" t="s">
        <v>1967</v>
      </c>
      <c r="C457" s="195" t="s">
        <v>1126</v>
      </c>
      <c r="D457" s="196">
        <v>5</v>
      </c>
      <c r="E457" s="196">
        <v>115195</v>
      </c>
      <c r="F457" s="196">
        <v>3195351</v>
      </c>
      <c r="G457" s="197" t="s">
        <v>1966</v>
      </c>
      <c r="H457" s="46"/>
    </row>
    <row r="458" spans="1:8" ht="14.25" customHeight="1">
      <c r="A458" s="193" t="s">
        <v>1968</v>
      </c>
      <c r="B458" s="194" t="s">
        <v>1969</v>
      </c>
      <c r="C458" s="195" t="s">
        <v>1126</v>
      </c>
      <c r="D458" s="196">
        <v>2</v>
      </c>
      <c r="E458" s="196" t="s">
        <v>80</v>
      </c>
      <c r="F458" s="196" t="s">
        <v>4426</v>
      </c>
      <c r="G458" s="197" t="s">
        <v>1968</v>
      </c>
      <c r="H458" s="46"/>
    </row>
    <row r="459" spans="1:8" ht="14.25" customHeight="1">
      <c r="A459" s="193" t="s">
        <v>1970</v>
      </c>
      <c r="B459" s="194" t="s">
        <v>1971</v>
      </c>
      <c r="C459" s="195" t="s">
        <v>1126</v>
      </c>
      <c r="D459" s="196">
        <v>1</v>
      </c>
      <c r="E459" s="196" t="s">
        <v>80</v>
      </c>
      <c r="F459" s="196" t="s">
        <v>4426</v>
      </c>
      <c r="G459" s="197" t="s">
        <v>1970</v>
      </c>
      <c r="H459" s="46"/>
    </row>
    <row r="460" spans="1:8" ht="14.25" customHeight="1">
      <c r="A460" s="193" t="s">
        <v>1972</v>
      </c>
      <c r="B460" s="194" t="s">
        <v>1973</v>
      </c>
      <c r="C460" s="195" t="s">
        <v>1126</v>
      </c>
      <c r="D460" s="196">
        <v>3</v>
      </c>
      <c r="E460" s="196">
        <v>12671</v>
      </c>
      <c r="F460" s="196">
        <v>719430</v>
      </c>
      <c r="G460" s="197" t="s">
        <v>1972</v>
      </c>
      <c r="H460" s="46"/>
    </row>
    <row r="461" spans="1:8" ht="14.25" customHeight="1">
      <c r="A461" s="193" t="s">
        <v>1974</v>
      </c>
      <c r="B461" s="194" t="s">
        <v>1975</v>
      </c>
      <c r="C461" s="195" t="s">
        <v>18</v>
      </c>
      <c r="D461" s="196">
        <v>8</v>
      </c>
      <c r="E461" s="196" t="s">
        <v>78</v>
      </c>
      <c r="F461" s="196">
        <v>10849767</v>
      </c>
      <c r="G461" s="197" t="s">
        <v>1974</v>
      </c>
      <c r="H461" s="46"/>
    </row>
    <row r="462" spans="1:8" ht="14.25" customHeight="1">
      <c r="A462" s="193" t="s">
        <v>1976</v>
      </c>
      <c r="B462" s="194" t="s">
        <v>1977</v>
      </c>
      <c r="C462" s="195" t="s">
        <v>18</v>
      </c>
      <c r="D462" s="196">
        <v>1</v>
      </c>
      <c r="E462" s="196" t="s">
        <v>78</v>
      </c>
      <c r="F462" s="196" t="s">
        <v>4426</v>
      </c>
      <c r="G462" s="197" t="s">
        <v>1976</v>
      </c>
      <c r="H462" s="46"/>
    </row>
    <row r="463" spans="1:8" ht="14.25" customHeight="1">
      <c r="A463" s="193" t="s">
        <v>1978</v>
      </c>
      <c r="B463" s="194" t="s">
        <v>1979</v>
      </c>
      <c r="C463" s="195" t="s">
        <v>1126</v>
      </c>
      <c r="D463" s="196">
        <v>2</v>
      </c>
      <c r="E463" s="196" t="s">
        <v>80</v>
      </c>
      <c r="F463" s="196" t="s">
        <v>4426</v>
      </c>
      <c r="G463" s="197" t="s">
        <v>1978</v>
      </c>
      <c r="H463" s="46"/>
    </row>
    <row r="464" spans="1:8" ht="14.25" customHeight="1">
      <c r="A464" s="193" t="s">
        <v>4333</v>
      </c>
      <c r="B464" s="194" t="s">
        <v>4334</v>
      </c>
      <c r="C464" s="195" t="s">
        <v>18</v>
      </c>
      <c r="D464" s="196">
        <v>1</v>
      </c>
      <c r="E464" s="196" t="s">
        <v>78</v>
      </c>
      <c r="F464" s="196" t="s">
        <v>4426</v>
      </c>
      <c r="G464" s="197" t="s">
        <v>4333</v>
      </c>
      <c r="H464" s="46"/>
    </row>
    <row r="465" spans="1:8" ht="14.25" customHeight="1">
      <c r="A465" s="193" t="s">
        <v>1980</v>
      </c>
      <c r="B465" s="194" t="s">
        <v>1981</v>
      </c>
      <c r="C465" s="195" t="s">
        <v>18</v>
      </c>
      <c r="D465" s="196">
        <v>2</v>
      </c>
      <c r="E465" s="196" t="s">
        <v>78</v>
      </c>
      <c r="F465" s="196" t="s">
        <v>4426</v>
      </c>
      <c r="G465" s="197" t="s">
        <v>1980</v>
      </c>
      <c r="H465" s="46"/>
    </row>
    <row r="466" spans="1:8" ht="14.25" customHeight="1">
      <c r="A466" s="193" t="s">
        <v>1982</v>
      </c>
      <c r="B466" s="194" t="s">
        <v>1983</v>
      </c>
      <c r="C466" s="195" t="s">
        <v>1126</v>
      </c>
      <c r="D466" s="196">
        <v>3</v>
      </c>
      <c r="E466" s="196">
        <v>3737</v>
      </c>
      <c r="F466" s="196">
        <v>286985</v>
      </c>
      <c r="G466" s="197" t="s">
        <v>1982</v>
      </c>
      <c r="H466" s="46"/>
    </row>
    <row r="467" spans="1:8" ht="14.25" customHeight="1">
      <c r="A467" s="193" t="s">
        <v>1984</v>
      </c>
      <c r="B467" s="194" t="s">
        <v>1985</v>
      </c>
      <c r="C467" s="195" t="s">
        <v>18</v>
      </c>
      <c r="D467" s="196">
        <v>24</v>
      </c>
      <c r="E467" s="196" t="s">
        <v>78</v>
      </c>
      <c r="F467" s="196">
        <v>5629301</v>
      </c>
      <c r="G467" s="197" t="s">
        <v>1984</v>
      </c>
      <c r="H467" s="46"/>
    </row>
    <row r="468" spans="1:8" ht="14.25" customHeight="1">
      <c r="A468" s="193" t="s">
        <v>1986</v>
      </c>
      <c r="B468" s="194" t="s">
        <v>1987</v>
      </c>
      <c r="C468" s="195" t="s">
        <v>18</v>
      </c>
      <c r="D468" s="196">
        <v>5</v>
      </c>
      <c r="E468" s="196" t="s">
        <v>78</v>
      </c>
      <c r="F468" s="196">
        <v>16724</v>
      </c>
      <c r="G468" s="197" t="s">
        <v>1986</v>
      </c>
      <c r="H468" s="46"/>
    </row>
    <row r="469" spans="1:8" ht="14.25" customHeight="1">
      <c r="A469" s="193" t="s">
        <v>1988</v>
      </c>
      <c r="B469" s="194" t="s">
        <v>1989</v>
      </c>
      <c r="C469" s="195" t="s">
        <v>1126</v>
      </c>
      <c r="D469" s="196">
        <v>4</v>
      </c>
      <c r="E469" s="196">
        <v>20709</v>
      </c>
      <c r="F469" s="196">
        <v>221852</v>
      </c>
      <c r="G469" s="197" t="s">
        <v>1988</v>
      </c>
      <c r="H469" s="46"/>
    </row>
    <row r="470" spans="1:8" ht="14.25" customHeight="1">
      <c r="A470" s="193" t="s">
        <v>1990</v>
      </c>
      <c r="B470" s="194" t="s">
        <v>1991</v>
      </c>
      <c r="C470" s="195" t="s">
        <v>1126</v>
      </c>
      <c r="D470" s="196">
        <v>5</v>
      </c>
      <c r="E470" s="196">
        <v>31062</v>
      </c>
      <c r="F470" s="196">
        <v>1568307</v>
      </c>
      <c r="G470" s="197" t="s">
        <v>1990</v>
      </c>
      <c r="H470" s="46"/>
    </row>
    <row r="471" spans="1:8" ht="14.25" customHeight="1">
      <c r="A471" s="193" t="s">
        <v>1992</v>
      </c>
      <c r="B471" s="194" t="s">
        <v>1993</v>
      </c>
      <c r="C471" s="195" t="s">
        <v>1126</v>
      </c>
      <c r="D471" s="196">
        <v>3</v>
      </c>
      <c r="E471" s="196">
        <v>20635</v>
      </c>
      <c r="F471" s="196">
        <v>350007</v>
      </c>
      <c r="G471" s="197" t="s">
        <v>1992</v>
      </c>
      <c r="H471" s="46"/>
    </row>
    <row r="472" spans="1:8" ht="14.25" customHeight="1">
      <c r="A472" s="193" t="s">
        <v>1994</v>
      </c>
      <c r="B472" s="194" t="s">
        <v>1995</v>
      </c>
      <c r="C472" s="195" t="s">
        <v>1126</v>
      </c>
      <c r="D472" s="196">
        <v>3</v>
      </c>
      <c r="E472" s="196">
        <v>16796</v>
      </c>
      <c r="F472" s="196">
        <v>324594</v>
      </c>
      <c r="G472" s="197" t="s">
        <v>1994</v>
      </c>
      <c r="H472" s="46"/>
    </row>
    <row r="473" spans="1:8" ht="14.25" customHeight="1">
      <c r="A473" s="193" t="s">
        <v>1996</v>
      </c>
      <c r="B473" s="194" t="s">
        <v>1997</v>
      </c>
      <c r="C473" s="195" t="s">
        <v>18</v>
      </c>
      <c r="D473" s="196">
        <v>5</v>
      </c>
      <c r="E473" s="196" t="s">
        <v>78</v>
      </c>
      <c r="F473" s="196">
        <v>1061451</v>
      </c>
      <c r="G473" s="197" t="s">
        <v>1996</v>
      </c>
      <c r="H473" s="46"/>
    </row>
    <row r="474" spans="1:8" ht="14.25" customHeight="1">
      <c r="A474" s="193" t="s">
        <v>1998</v>
      </c>
      <c r="B474" s="194" t="s">
        <v>1999</v>
      </c>
      <c r="C474" s="195" t="s">
        <v>1126</v>
      </c>
      <c r="D474" s="196">
        <v>2</v>
      </c>
      <c r="E474" s="196" t="s">
        <v>80</v>
      </c>
      <c r="F474" s="196" t="s">
        <v>4426</v>
      </c>
      <c r="G474" s="197" t="s">
        <v>1998</v>
      </c>
      <c r="H474" s="46"/>
    </row>
    <row r="475" spans="1:8" ht="14.25" customHeight="1">
      <c r="A475" s="193" t="s">
        <v>2000</v>
      </c>
      <c r="B475" s="194" t="s">
        <v>2001</v>
      </c>
      <c r="C475" s="195" t="s">
        <v>1126</v>
      </c>
      <c r="D475" s="196">
        <v>2</v>
      </c>
      <c r="E475" s="196" t="s">
        <v>80</v>
      </c>
      <c r="F475" s="196" t="s">
        <v>4426</v>
      </c>
      <c r="G475" s="197" t="s">
        <v>2000</v>
      </c>
      <c r="H475" s="46"/>
    </row>
    <row r="476" spans="1:8" ht="14.25" customHeight="1">
      <c r="A476" s="193" t="s">
        <v>2002</v>
      </c>
      <c r="B476" s="194" t="s">
        <v>2003</v>
      </c>
      <c r="C476" s="195" t="s">
        <v>18</v>
      </c>
      <c r="D476" s="196">
        <v>6</v>
      </c>
      <c r="E476" s="196" t="s">
        <v>78</v>
      </c>
      <c r="F476" s="196">
        <v>454928</v>
      </c>
      <c r="G476" s="197" t="s">
        <v>2002</v>
      </c>
      <c r="H476" s="46"/>
    </row>
    <row r="477" spans="1:8" ht="14.25" customHeight="1">
      <c r="A477" s="193" t="s">
        <v>2004</v>
      </c>
      <c r="B477" s="194" t="s">
        <v>2005</v>
      </c>
      <c r="C477" s="195" t="s">
        <v>1126</v>
      </c>
      <c r="D477" s="196">
        <v>5</v>
      </c>
      <c r="E477" s="196">
        <v>8411</v>
      </c>
      <c r="F477" s="196">
        <v>192313</v>
      </c>
      <c r="G477" s="197" t="s">
        <v>2004</v>
      </c>
      <c r="H477" s="46"/>
    </row>
    <row r="478" spans="1:8" ht="14.25" customHeight="1">
      <c r="A478" s="193" t="s">
        <v>2006</v>
      </c>
      <c r="B478" s="194" t="s">
        <v>2007</v>
      </c>
      <c r="C478" s="195" t="s">
        <v>1126</v>
      </c>
      <c r="D478" s="196">
        <v>2</v>
      </c>
      <c r="E478" s="196" t="s">
        <v>4427</v>
      </c>
      <c r="F478" s="196" t="s">
        <v>4426</v>
      </c>
      <c r="G478" s="197" t="s">
        <v>2006</v>
      </c>
      <c r="H478" s="46"/>
    </row>
    <row r="479" spans="1:8" ht="14.25" customHeight="1">
      <c r="A479" s="193" t="s">
        <v>2008</v>
      </c>
      <c r="B479" s="194" t="s">
        <v>2009</v>
      </c>
      <c r="C479" s="195" t="s">
        <v>18</v>
      </c>
      <c r="D479" s="196">
        <v>3</v>
      </c>
      <c r="E479" s="196" t="s">
        <v>78</v>
      </c>
      <c r="F479" s="196">
        <v>265054</v>
      </c>
      <c r="G479" s="197" t="s">
        <v>2008</v>
      </c>
      <c r="H479" s="46"/>
    </row>
    <row r="480" spans="1:8" ht="14.25" customHeight="1">
      <c r="A480" s="193" t="s">
        <v>2010</v>
      </c>
      <c r="B480" s="194" t="s">
        <v>2011</v>
      </c>
      <c r="C480" s="195" t="s">
        <v>1126</v>
      </c>
      <c r="D480" s="196">
        <v>1</v>
      </c>
      <c r="E480" s="196" t="s">
        <v>80</v>
      </c>
      <c r="F480" s="196" t="s">
        <v>4426</v>
      </c>
      <c r="G480" s="197" t="s">
        <v>2010</v>
      </c>
      <c r="H480" s="46"/>
    </row>
    <row r="481" spans="1:8" ht="14.25" customHeight="1">
      <c r="A481" s="193" t="s">
        <v>2012</v>
      </c>
      <c r="B481" s="194" t="s">
        <v>2013</v>
      </c>
      <c r="C481" s="195" t="s">
        <v>1126</v>
      </c>
      <c r="D481" s="196">
        <v>3</v>
      </c>
      <c r="E481" s="196">
        <v>603</v>
      </c>
      <c r="F481" s="196">
        <v>48085</v>
      </c>
      <c r="G481" s="197" t="s">
        <v>2012</v>
      </c>
      <c r="H481" s="46"/>
    </row>
    <row r="482" spans="1:8" ht="14.25" customHeight="1">
      <c r="A482" s="193" t="s">
        <v>4335</v>
      </c>
      <c r="B482" s="194" t="s">
        <v>4336</v>
      </c>
      <c r="C482" s="195" t="s">
        <v>18</v>
      </c>
      <c r="D482" s="196">
        <v>1</v>
      </c>
      <c r="E482" s="196" t="s">
        <v>78</v>
      </c>
      <c r="F482" s="196" t="s">
        <v>4426</v>
      </c>
      <c r="G482" s="197" t="s">
        <v>4335</v>
      </c>
      <c r="H482" s="46"/>
    </row>
    <row r="483" spans="1:8" ht="14.25" customHeight="1">
      <c r="A483" s="193" t="s">
        <v>2014</v>
      </c>
      <c r="B483" s="194" t="s">
        <v>2015</v>
      </c>
      <c r="C483" s="195" t="s">
        <v>1126</v>
      </c>
      <c r="D483" s="196">
        <v>5</v>
      </c>
      <c r="E483" s="196">
        <v>17865</v>
      </c>
      <c r="F483" s="196">
        <v>614025</v>
      </c>
      <c r="G483" s="197" t="s">
        <v>2014</v>
      </c>
      <c r="H483" s="46"/>
    </row>
    <row r="484" spans="1:8" ht="14.25" customHeight="1">
      <c r="A484" s="193" t="s">
        <v>2016</v>
      </c>
      <c r="B484" s="194" t="s">
        <v>2017</v>
      </c>
      <c r="C484" s="195" t="s">
        <v>1126</v>
      </c>
      <c r="D484" s="196">
        <v>3</v>
      </c>
      <c r="E484" s="196">
        <v>2786</v>
      </c>
      <c r="F484" s="196">
        <v>127316</v>
      </c>
      <c r="G484" s="197" t="s">
        <v>2016</v>
      </c>
      <c r="H484" s="46"/>
    </row>
    <row r="485" spans="1:8" ht="14.25" customHeight="1">
      <c r="A485" s="193" t="s">
        <v>2018</v>
      </c>
      <c r="B485" s="194" t="s">
        <v>2019</v>
      </c>
      <c r="C485" s="195" t="s">
        <v>1126</v>
      </c>
      <c r="D485" s="196">
        <v>6</v>
      </c>
      <c r="E485" s="196">
        <v>5676</v>
      </c>
      <c r="F485" s="196">
        <v>255499</v>
      </c>
      <c r="G485" s="197" t="s">
        <v>2018</v>
      </c>
      <c r="H485" s="46"/>
    </row>
    <row r="486" spans="1:8" ht="14.25" customHeight="1">
      <c r="A486" s="193" t="s">
        <v>2020</v>
      </c>
      <c r="B486" s="194" t="s">
        <v>2021</v>
      </c>
      <c r="C486" s="195" t="s">
        <v>18</v>
      </c>
      <c r="D486" s="196">
        <v>6</v>
      </c>
      <c r="E486" s="196" t="s">
        <v>78</v>
      </c>
      <c r="F486" s="196">
        <v>698320</v>
      </c>
      <c r="G486" s="197" t="s">
        <v>2020</v>
      </c>
      <c r="H486" s="46"/>
    </row>
    <row r="487" spans="1:8" ht="14.25" customHeight="1">
      <c r="A487" s="193" t="s">
        <v>2022</v>
      </c>
      <c r="B487" s="194" t="s">
        <v>2023</v>
      </c>
      <c r="C487" s="195" t="s">
        <v>1126</v>
      </c>
      <c r="D487" s="196">
        <v>8</v>
      </c>
      <c r="E487" s="196">
        <v>2234</v>
      </c>
      <c r="F487" s="196">
        <v>129127</v>
      </c>
      <c r="G487" s="197" t="s">
        <v>2022</v>
      </c>
      <c r="H487" s="46"/>
    </row>
    <row r="488" spans="1:8" ht="14.25" customHeight="1">
      <c r="A488" s="193" t="s">
        <v>2024</v>
      </c>
      <c r="B488" s="194" t="s">
        <v>2025</v>
      </c>
      <c r="C488" s="195" t="s">
        <v>1126</v>
      </c>
      <c r="D488" s="196">
        <v>9</v>
      </c>
      <c r="E488" s="196">
        <v>10390</v>
      </c>
      <c r="F488" s="196">
        <v>557851</v>
      </c>
      <c r="G488" s="197" t="s">
        <v>2024</v>
      </c>
      <c r="H488" s="46"/>
    </row>
    <row r="489" spans="1:8" ht="14.25" customHeight="1">
      <c r="A489" s="193" t="s">
        <v>2026</v>
      </c>
      <c r="B489" s="194" t="s">
        <v>2027</v>
      </c>
      <c r="C489" s="195" t="s">
        <v>1126</v>
      </c>
      <c r="D489" s="196">
        <v>3</v>
      </c>
      <c r="E489" s="196">
        <v>7140</v>
      </c>
      <c r="F489" s="196">
        <v>460059</v>
      </c>
      <c r="G489" s="197" t="s">
        <v>2026</v>
      </c>
      <c r="H489" s="46"/>
    </row>
    <row r="490" spans="1:8" ht="14.25" customHeight="1">
      <c r="A490" s="193" t="s">
        <v>2028</v>
      </c>
      <c r="B490" s="194" t="s">
        <v>2029</v>
      </c>
      <c r="C490" s="195" t="s">
        <v>1126</v>
      </c>
      <c r="D490" s="196">
        <v>31</v>
      </c>
      <c r="E490" s="196">
        <v>146204</v>
      </c>
      <c r="F490" s="196">
        <v>8614750</v>
      </c>
      <c r="G490" s="197" t="s">
        <v>2028</v>
      </c>
      <c r="H490" s="46"/>
    </row>
    <row r="491" spans="1:8" ht="14.25" customHeight="1">
      <c r="A491" s="193" t="s">
        <v>2030</v>
      </c>
      <c r="B491" s="194" t="s">
        <v>2031</v>
      </c>
      <c r="C491" s="195" t="s">
        <v>1126</v>
      </c>
      <c r="D491" s="196">
        <v>24</v>
      </c>
      <c r="E491" s="196">
        <v>130866</v>
      </c>
      <c r="F491" s="196">
        <v>3839421</v>
      </c>
      <c r="G491" s="197" t="s">
        <v>2030</v>
      </c>
      <c r="H491" s="46"/>
    </row>
    <row r="492" spans="1:8" ht="14.25" customHeight="1">
      <c r="A492" s="193" t="s">
        <v>2032</v>
      </c>
      <c r="B492" s="194" t="s">
        <v>2033</v>
      </c>
      <c r="C492" s="195" t="s">
        <v>1126</v>
      </c>
      <c r="D492" s="196">
        <v>8</v>
      </c>
      <c r="E492" s="196">
        <v>4200</v>
      </c>
      <c r="F492" s="196">
        <v>293131</v>
      </c>
      <c r="G492" s="197" t="s">
        <v>2032</v>
      </c>
      <c r="H492" s="46"/>
    </row>
    <row r="493" spans="1:8" ht="14.25" customHeight="1">
      <c r="A493" s="193" t="s">
        <v>2034</v>
      </c>
      <c r="B493" s="194" t="s">
        <v>2035</v>
      </c>
      <c r="C493" s="195" t="s">
        <v>1126</v>
      </c>
      <c r="D493" s="196">
        <v>18</v>
      </c>
      <c r="E493" s="196">
        <v>147319</v>
      </c>
      <c r="F493" s="196">
        <v>2385361</v>
      </c>
      <c r="G493" s="197" t="s">
        <v>2034</v>
      </c>
      <c r="H493" s="46"/>
    </row>
    <row r="494" spans="1:8" ht="14.25" customHeight="1">
      <c r="A494" s="193" t="s">
        <v>2036</v>
      </c>
      <c r="B494" s="194" t="s">
        <v>2037</v>
      </c>
      <c r="C494" s="195" t="s">
        <v>18</v>
      </c>
      <c r="D494" s="196">
        <v>13</v>
      </c>
      <c r="E494" s="196" t="s">
        <v>78</v>
      </c>
      <c r="F494" s="196">
        <v>2472031</v>
      </c>
      <c r="G494" s="197" t="s">
        <v>2036</v>
      </c>
      <c r="H494" s="46"/>
    </row>
    <row r="495" spans="1:8" ht="14.25" customHeight="1">
      <c r="A495" s="193" t="s">
        <v>2038</v>
      </c>
      <c r="B495" s="194" t="s">
        <v>2039</v>
      </c>
      <c r="C495" s="195" t="s">
        <v>18</v>
      </c>
      <c r="D495" s="196">
        <v>17</v>
      </c>
      <c r="E495" s="196" t="s">
        <v>78</v>
      </c>
      <c r="F495" s="196">
        <v>461606</v>
      </c>
      <c r="G495" s="197" t="s">
        <v>2038</v>
      </c>
      <c r="H495" s="46"/>
    </row>
    <row r="496" spans="1:8" ht="14.25" customHeight="1">
      <c r="A496" s="193" t="s">
        <v>2040</v>
      </c>
      <c r="B496" s="194" t="s">
        <v>2041</v>
      </c>
      <c r="C496" s="195" t="s">
        <v>1126</v>
      </c>
      <c r="D496" s="196">
        <v>4</v>
      </c>
      <c r="E496" s="196">
        <v>20090</v>
      </c>
      <c r="F496" s="196">
        <v>1584872</v>
      </c>
      <c r="G496" s="197" t="s">
        <v>2040</v>
      </c>
      <c r="H496" s="46"/>
    </row>
    <row r="497" spans="1:8" ht="14.25" customHeight="1">
      <c r="A497" s="193" t="s">
        <v>2042</v>
      </c>
      <c r="B497" s="194" t="s">
        <v>2043</v>
      </c>
      <c r="C497" s="195" t="s">
        <v>1126</v>
      </c>
      <c r="D497" s="196">
        <v>1</v>
      </c>
      <c r="E497" s="196" t="s">
        <v>80</v>
      </c>
      <c r="F497" s="196" t="s">
        <v>4426</v>
      </c>
      <c r="G497" s="197" t="s">
        <v>2042</v>
      </c>
      <c r="H497" s="46"/>
    </row>
    <row r="498" spans="1:8" ht="14.25" customHeight="1">
      <c r="A498" s="193" t="s">
        <v>2044</v>
      </c>
      <c r="B498" s="194" t="s">
        <v>2045</v>
      </c>
      <c r="C498" s="195" t="s">
        <v>1126</v>
      </c>
      <c r="D498" s="196">
        <v>2</v>
      </c>
      <c r="E498" s="196" t="s">
        <v>80</v>
      </c>
      <c r="F498" s="196" t="s">
        <v>4426</v>
      </c>
      <c r="G498" s="197" t="s">
        <v>2044</v>
      </c>
      <c r="H498" s="46"/>
    </row>
    <row r="499" spans="1:8" ht="14.25" customHeight="1">
      <c r="A499" s="193" t="s">
        <v>2046</v>
      </c>
      <c r="B499" s="194" t="s">
        <v>2047</v>
      </c>
      <c r="C499" s="195" t="s">
        <v>1126</v>
      </c>
      <c r="D499" s="196">
        <v>4</v>
      </c>
      <c r="E499" s="196">
        <v>15740</v>
      </c>
      <c r="F499" s="196">
        <v>509630</v>
      </c>
      <c r="G499" s="197" t="s">
        <v>2046</v>
      </c>
      <c r="H499" s="46"/>
    </row>
    <row r="500" spans="1:8" ht="14.25" customHeight="1">
      <c r="A500" s="193" t="s">
        <v>2048</v>
      </c>
      <c r="B500" s="194" t="s">
        <v>2049</v>
      </c>
      <c r="C500" s="195" t="s">
        <v>18</v>
      </c>
      <c r="D500" s="196">
        <v>9</v>
      </c>
      <c r="E500" s="196" t="s">
        <v>78</v>
      </c>
      <c r="F500" s="196">
        <v>630342</v>
      </c>
      <c r="G500" s="197" t="s">
        <v>2048</v>
      </c>
      <c r="H500" s="46"/>
    </row>
    <row r="501" spans="1:8" ht="14.25" customHeight="1">
      <c r="A501" s="193" t="s">
        <v>2050</v>
      </c>
      <c r="B501" s="194" t="s">
        <v>2051</v>
      </c>
      <c r="C501" s="195" t="s">
        <v>18</v>
      </c>
      <c r="D501" s="196">
        <v>3</v>
      </c>
      <c r="E501" s="196" t="s">
        <v>78</v>
      </c>
      <c r="F501" s="196">
        <v>22761</v>
      </c>
      <c r="G501" s="197" t="s">
        <v>2050</v>
      </c>
      <c r="H501" s="46"/>
    </row>
    <row r="502" spans="1:8" ht="14.25" customHeight="1">
      <c r="A502" s="193" t="s">
        <v>2052</v>
      </c>
      <c r="B502" s="194" t="s">
        <v>2053</v>
      </c>
      <c r="C502" s="195" t="s">
        <v>1126</v>
      </c>
      <c r="D502" s="196">
        <v>1</v>
      </c>
      <c r="E502" s="196" t="s">
        <v>80</v>
      </c>
      <c r="F502" s="196" t="s">
        <v>4426</v>
      </c>
      <c r="G502" s="197" t="s">
        <v>2052</v>
      </c>
      <c r="H502" s="46"/>
    </row>
    <row r="503" spans="1:8" ht="14.25" customHeight="1">
      <c r="A503" s="193" t="s">
        <v>2054</v>
      </c>
      <c r="B503" s="194" t="s">
        <v>2055</v>
      </c>
      <c r="C503" s="195" t="s">
        <v>18</v>
      </c>
      <c r="D503" s="196">
        <v>13</v>
      </c>
      <c r="E503" s="196" t="s">
        <v>78</v>
      </c>
      <c r="F503" s="196">
        <v>2120079</v>
      </c>
      <c r="G503" s="197" t="s">
        <v>2054</v>
      </c>
      <c r="H503" s="46"/>
    </row>
    <row r="504" spans="1:8" ht="14.25" customHeight="1">
      <c r="A504" s="193" t="s">
        <v>2056</v>
      </c>
      <c r="B504" s="194" t="s">
        <v>2057</v>
      </c>
      <c r="C504" s="195" t="s">
        <v>18</v>
      </c>
      <c r="D504" s="196">
        <v>33</v>
      </c>
      <c r="E504" s="196" t="s">
        <v>78</v>
      </c>
      <c r="F504" s="196">
        <v>66590854</v>
      </c>
      <c r="G504" s="197" t="s">
        <v>2056</v>
      </c>
      <c r="H504" s="46"/>
    </row>
    <row r="505" spans="1:8" ht="14.25" customHeight="1">
      <c r="A505" s="193" t="s">
        <v>2058</v>
      </c>
      <c r="B505" s="194" t="s">
        <v>2059</v>
      </c>
      <c r="C505" s="195" t="s">
        <v>18</v>
      </c>
      <c r="D505" s="196">
        <v>7</v>
      </c>
      <c r="E505" s="196" t="s">
        <v>78</v>
      </c>
      <c r="F505" s="196">
        <v>791010</v>
      </c>
      <c r="G505" s="197" t="s">
        <v>2058</v>
      </c>
      <c r="H505" s="46"/>
    </row>
    <row r="506" spans="1:8" ht="14.25" customHeight="1">
      <c r="A506" s="193" t="s">
        <v>2060</v>
      </c>
      <c r="B506" s="194" t="s">
        <v>2061</v>
      </c>
      <c r="C506" s="195" t="s">
        <v>18</v>
      </c>
      <c r="D506" s="196">
        <v>1</v>
      </c>
      <c r="E506" s="196" t="s">
        <v>78</v>
      </c>
      <c r="F506" s="196" t="s">
        <v>4426</v>
      </c>
      <c r="G506" s="197" t="s">
        <v>2060</v>
      </c>
      <c r="H506" s="46"/>
    </row>
    <row r="507" spans="1:8" ht="14.25" customHeight="1">
      <c r="A507" s="193" t="s">
        <v>2062</v>
      </c>
      <c r="B507" s="194" t="s">
        <v>2063</v>
      </c>
      <c r="C507" s="195" t="s">
        <v>18</v>
      </c>
      <c r="D507" s="196">
        <v>6</v>
      </c>
      <c r="E507" s="196" t="s">
        <v>78</v>
      </c>
      <c r="F507" s="196">
        <v>513044</v>
      </c>
      <c r="G507" s="197" t="s">
        <v>2062</v>
      </c>
      <c r="H507" s="46"/>
    </row>
    <row r="508" spans="1:8" ht="14.25" customHeight="1">
      <c r="A508" s="193" t="s">
        <v>4168</v>
      </c>
      <c r="B508" s="194" t="s">
        <v>4169</v>
      </c>
      <c r="C508" s="195" t="s">
        <v>18</v>
      </c>
      <c r="D508" s="196">
        <v>1</v>
      </c>
      <c r="E508" s="196" t="s">
        <v>78</v>
      </c>
      <c r="F508" s="196" t="s">
        <v>4426</v>
      </c>
      <c r="G508" s="197" t="s">
        <v>4168</v>
      </c>
      <c r="H508" s="46"/>
    </row>
    <row r="509" spans="1:8" ht="14.25" customHeight="1">
      <c r="A509" s="193" t="s">
        <v>2064</v>
      </c>
      <c r="B509" s="194" t="s">
        <v>2065</v>
      </c>
      <c r="C509" s="195" t="s">
        <v>18</v>
      </c>
      <c r="D509" s="196">
        <v>4</v>
      </c>
      <c r="E509" s="196" t="s">
        <v>78</v>
      </c>
      <c r="F509" s="196">
        <v>194393</v>
      </c>
      <c r="G509" s="197" t="s">
        <v>2064</v>
      </c>
      <c r="H509" s="46"/>
    </row>
    <row r="510" spans="1:8" ht="14.25" customHeight="1">
      <c r="A510" s="193" t="s">
        <v>4170</v>
      </c>
      <c r="B510" s="194" t="s">
        <v>4171</v>
      </c>
      <c r="C510" s="195" t="s">
        <v>18</v>
      </c>
      <c r="D510" s="196">
        <v>2</v>
      </c>
      <c r="E510" s="196" t="s">
        <v>78</v>
      </c>
      <c r="F510" s="196" t="s">
        <v>4426</v>
      </c>
      <c r="G510" s="197" t="s">
        <v>4170</v>
      </c>
      <c r="H510" s="46"/>
    </row>
    <row r="511" spans="1:8" ht="14.25" customHeight="1">
      <c r="A511" s="193" t="s">
        <v>2066</v>
      </c>
      <c r="B511" s="194" t="s">
        <v>2067</v>
      </c>
      <c r="C511" s="195" t="s">
        <v>18</v>
      </c>
      <c r="D511" s="196">
        <v>2</v>
      </c>
      <c r="E511" s="196" t="s">
        <v>78</v>
      </c>
      <c r="F511" s="196" t="s">
        <v>4426</v>
      </c>
      <c r="G511" s="197" t="s">
        <v>2066</v>
      </c>
      <c r="H511" s="46"/>
    </row>
    <row r="512" spans="1:8" ht="14.25" customHeight="1">
      <c r="A512" s="193" t="s">
        <v>2068</v>
      </c>
      <c r="B512" s="194" t="s">
        <v>2069</v>
      </c>
      <c r="C512" s="195" t="s">
        <v>18</v>
      </c>
      <c r="D512" s="196">
        <v>2</v>
      </c>
      <c r="E512" s="196" t="s">
        <v>78</v>
      </c>
      <c r="F512" s="196" t="s">
        <v>4426</v>
      </c>
      <c r="G512" s="197" t="s">
        <v>2068</v>
      </c>
      <c r="H512" s="46"/>
    </row>
    <row r="513" spans="1:8" ht="14.25" customHeight="1">
      <c r="A513" s="193" t="s">
        <v>2070</v>
      </c>
      <c r="B513" s="194" t="s">
        <v>2071</v>
      </c>
      <c r="C513" s="195" t="s">
        <v>18</v>
      </c>
      <c r="D513" s="196">
        <v>2</v>
      </c>
      <c r="E513" s="196" t="s">
        <v>78</v>
      </c>
      <c r="F513" s="196" t="s">
        <v>4426</v>
      </c>
      <c r="G513" s="197" t="s">
        <v>2070</v>
      </c>
      <c r="H513" s="46"/>
    </row>
    <row r="514" spans="1:8" ht="14.25" customHeight="1">
      <c r="A514" s="193" t="s">
        <v>2072</v>
      </c>
      <c r="B514" s="194" t="s">
        <v>2073</v>
      </c>
      <c r="C514" s="195" t="s">
        <v>18</v>
      </c>
      <c r="D514" s="196">
        <v>2</v>
      </c>
      <c r="E514" s="196" t="s">
        <v>78</v>
      </c>
      <c r="F514" s="196" t="s">
        <v>4426</v>
      </c>
      <c r="G514" s="197" t="s">
        <v>2072</v>
      </c>
      <c r="H514" s="46"/>
    </row>
    <row r="515" spans="1:8" ht="14.25" customHeight="1">
      <c r="A515" s="193" t="s">
        <v>2074</v>
      </c>
      <c r="B515" s="194" t="s">
        <v>1144</v>
      </c>
      <c r="C515" s="195" t="s">
        <v>18</v>
      </c>
      <c r="D515" s="196">
        <v>10</v>
      </c>
      <c r="E515" s="196" t="s">
        <v>78</v>
      </c>
      <c r="F515" s="196">
        <v>861251</v>
      </c>
      <c r="G515" s="197" t="s">
        <v>2074</v>
      </c>
      <c r="H515" s="46"/>
    </row>
    <row r="516" spans="1:8" ht="14.25" customHeight="1">
      <c r="A516" s="193" t="s">
        <v>2075</v>
      </c>
      <c r="B516" s="194" t="s">
        <v>2076</v>
      </c>
      <c r="C516" s="195" t="s">
        <v>18</v>
      </c>
      <c r="D516" s="196">
        <v>13</v>
      </c>
      <c r="E516" s="196" t="s">
        <v>78</v>
      </c>
      <c r="F516" s="196">
        <v>611584</v>
      </c>
      <c r="G516" s="197" t="s">
        <v>2075</v>
      </c>
      <c r="H516" s="46"/>
    </row>
    <row r="517" spans="1:8" ht="14.25" customHeight="1">
      <c r="A517" s="193" t="s">
        <v>2077</v>
      </c>
      <c r="B517" s="194" t="s">
        <v>2078</v>
      </c>
      <c r="C517" s="195" t="s">
        <v>18</v>
      </c>
      <c r="D517" s="196">
        <v>4</v>
      </c>
      <c r="E517" s="196" t="s">
        <v>78</v>
      </c>
      <c r="F517" s="196">
        <v>184476</v>
      </c>
      <c r="G517" s="197" t="s">
        <v>2077</v>
      </c>
      <c r="H517" s="46"/>
    </row>
    <row r="518" spans="1:8" ht="14.25" customHeight="1">
      <c r="A518" s="193" t="s">
        <v>2079</v>
      </c>
      <c r="B518" s="194" t="s">
        <v>2080</v>
      </c>
      <c r="C518" s="195" t="s">
        <v>18</v>
      </c>
      <c r="D518" s="196">
        <v>6</v>
      </c>
      <c r="E518" s="196" t="s">
        <v>78</v>
      </c>
      <c r="F518" s="196">
        <v>712897</v>
      </c>
      <c r="G518" s="197" t="s">
        <v>2079</v>
      </c>
      <c r="H518" s="46"/>
    </row>
    <row r="519" spans="1:8" ht="14.25" customHeight="1">
      <c r="A519" s="193" t="s">
        <v>2081</v>
      </c>
      <c r="B519" s="194" t="s">
        <v>2082</v>
      </c>
      <c r="C519" s="195" t="s">
        <v>18</v>
      </c>
      <c r="D519" s="196">
        <v>6</v>
      </c>
      <c r="E519" s="196" t="s">
        <v>78</v>
      </c>
      <c r="F519" s="196">
        <v>514377</v>
      </c>
      <c r="G519" s="197" t="s">
        <v>2081</v>
      </c>
      <c r="H519" s="46"/>
    </row>
    <row r="520" spans="1:8" ht="14.25" customHeight="1">
      <c r="A520" s="193" t="s">
        <v>2083</v>
      </c>
      <c r="B520" s="194" t="s">
        <v>2084</v>
      </c>
      <c r="C520" s="195" t="s">
        <v>18</v>
      </c>
      <c r="D520" s="196">
        <v>9</v>
      </c>
      <c r="E520" s="196" t="s">
        <v>78</v>
      </c>
      <c r="F520" s="196">
        <v>518516</v>
      </c>
      <c r="G520" s="197" t="s">
        <v>2083</v>
      </c>
      <c r="H520" s="46"/>
    </row>
    <row r="521" spans="1:8" ht="14.25" customHeight="1">
      <c r="A521" s="193" t="s">
        <v>2085</v>
      </c>
      <c r="B521" s="194" t="s">
        <v>2086</v>
      </c>
      <c r="C521" s="195" t="s">
        <v>18</v>
      </c>
      <c r="D521" s="196">
        <v>5</v>
      </c>
      <c r="E521" s="196" t="s">
        <v>78</v>
      </c>
      <c r="F521" s="196">
        <v>280310</v>
      </c>
      <c r="G521" s="197" t="s">
        <v>2085</v>
      </c>
      <c r="H521" s="46"/>
    </row>
    <row r="522" spans="1:8" ht="14.25" customHeight="1">
      <c r="A522" s="193" t="s">
        <v>2087</v>
      </c>
      <c r="B522" s="194" t="s">
        <v>2088</v>
      </c>
      <c r="C522" s="195" t="s">
        <v>18</v>
      </c>
      <c r="D522" s="196">
        <v>5</v>
      </c>
      <c r="E522" s="196" t="s">
        <v>78</v>
      </c>
      <c r="F522" s="196">
        <v>1837343</v>
      </c>
      <c r="G522" s="197" t="s">
        <v>2087</v>
      </c>
      <c r="H522" s="46"/>
    </row>
    <row r="523" spans="1:8" ht="14.25" customHeight="1">
      <c r="A523" s="193" t="s">
        <v>2089</v>
      </c>
      <c r="B523" s="194" t="s">
        <v>2090</v>
      </c>
      <c r="C523" s="195" t="s">
        <v>18</v>
      </c>
      <c r="D523" s="196">
        <v>9</v>
      </c>
      <c r="E523" s="196" t="s">
        <v>78</v>
      </c>
      <c r="F523" s="196">
        <v>3082576</v>
      </c>
      <c r="G523" s="197" t="s">
        <v>2089</v>
      </c>
      <c r="H523" s="46"/>
    </row>
    <row r="524" spans="1:8" ht="14.25" customHeight="1">
      <c r="A524" s="193" t="s">
        <v>2091</v>
      </c>
      <c r="B524" s="194" t="s">
        <v>2092</v>
      </c>
      <c r="C524" s="195" t="s">
        <v>18</v>
      </c>
      <c r="D524" s="196">
        <v>3</v>
      </c>
      <c r="E524" s="196" t="s">
        <v>78</v>
      </c>
      <c r="F524" s="196">
        <v>7997</v>
      </c>
      <c r="G524" s="197" t="s">
        <v>2091</v>
      </c>
      <c r="H524" s="46"/>
    </row>
    <row r="525" spans="1:8" ht="14.25" customHeight="1">
      <c r="A525" s="193" t="s">
        <v>2093</v>
      </c>
      <c r="B525" s="194" t="s">
        <v>2094</v>
      </c>
      <c r="C525" s="195" t="s">
        <v>18</v>
      </c>
      <c r="D525" s="196">
        <v>5</v>
      </c>
      <c r="E525" s="196" t="s">
        <v>78</v>
      </c>
      <c r="F525" s="196">
        <v>835805</v>
      </c>
      <c r="G525" s="197" t="s">
        <v>2093</v>
      </c>
      <c r="H525" s="46"/>
    </row>
    <row r="526" spans="1:8" ht="14.25" customHeight="1">
      <c r="A526" s="193" t="s">
        <v>2095</v>
      </c>
      <c r="B526" s="194" t="s">
        <v>2096</v>
      </c>
      <c r="C526" s="195" t="s">
        <v>18</v>
      </c>
      <c r="D526" s="196">
        <v>3</v>
      </c>
      <c r="E526" s="196" t="s">
        <v>78</v>
      </c>
      <c r="F526" s="196">
        <v>2607690</v>
      </c>
      <c r="G526" s="197" t="s">
        <v>2095</v>
      </c>
      <c r="H526" s="46"/>
    </row>
    <row r="527" spans="1:8" ht="14.25" customHeight="1">
      <c r="A527" s="193" t="s">
        <v>4172</v>
      </c>
      <c r="B527" s="194" t="s">
        <v>4173</v>
      </c>
      <c r="C527" s="195" t="s">
        <v>18</v>
      </c>
      <c r="D527" s="196">
        <v>2</v>
      </c>
      <c r="E527" s="196" t="s">
        <v>78</v>
      </c>
      <c r="F527" s="196" t="s">
        <v>4426</v>
      </c>
      <c r="G527" s="197" t="s">
        <v>4172</v>
      </c>
      <c r="H527" s="46"/>
    </row>
    <row r="528" spans="1:8" ht="14.25" customHeight="1">
      <c r="A528" s="193" t="s">
        <v>2097</v>
      </c>
      <c r="B528" s="194" t="s">
        <v>2098</v>
      </c>
      <c r="C528" s="195" t="s">
        <v>18</v>
      </c>
      <c r="D528" s="196">
        <v>1</v>
      </c>
      <c r="E528" s="196" t="s">
        <v>78</v>
      </c>
      <c r="F528" s="196" t="s">
        <v>4426</v>
      </c>
      <c r="G528" s="197" t="s">
        <v>2097</v>
      </c>
      <c r="H528" s="46"/>
    </row>
    <row r="529" spans="1:8" ht="14.25" customHeight="1">
      <c r="A529" s="193" t="s">
        <v>2099</v>
      </c>
      <c r="B529" s="194" t="s">
        <v>2100</v>
      </c>
      <c r="C529" s="195" t="s">
        <v>18</v>
      </c>
      <c r="D529" s="196">
        <v>1</v>
      </c>
      <c r="E529" s="196" t="s">
        <v>78</v>
      </c>
      <c r="F529" s="196" t="s">
        <v>4426</v>
      </c>
      <c r="G529" s="197" t="s">
        <v>2099</v>
      </c>
      <c r="H529" s="46"/>
    </row>
    <row r="530" spans="1:8" ht="14.25" customHeight="1">
      <c r="A530" s="193" t="s">
        <v>2101</v>
      </c>
      <c r="B530" s="194" t="s">
        <v>2102</v>
      </c>
      <c r="C530" s="195" t="s">
        <v>18</v>
      </c>
      <c r="D530" s="196">
        <v>1</v>
      </c>
      <c r="E530" s="196" t="s">
        <v>78</v>
      </c>
      <c r="F530" s="196" t="s">
        <v>4426</v>
      </c>
      <c r="G530" s="197" t="s">
        <v>2101</v>
      </c>
      <c r="H530" s="46"/>
    </row>
    <row r="531" spans="1:8" ht="14.25" customHeight="1">
      <c r="A531" s="193" t="s">
        <v>2103</v>
      </c>
      <c r="B531" s="194" t="s">
        <v>2104</v>
      </c>
      <c r="C531" s="195" t="s">
        <v>18</v>
      </c>
      <c r="D531" s="196">
        <v>1</v>
      </c>
      <c r="E531" s="196" t="s">
        <v>78</v>
      </c>
      <c r="F531" s="196" t="s">
        <v>4426</v>
      </c>
      <c r="G531" s="197" t="s">
        <v>2103</v>
      </c>
      <c r="H531" s="46"/>
    </row>
    <row r="532" spans="1:8" ht="14.25" customHeight="1">
      <c r="A532" s="193" t="s">
        <v>2105</v>
      </c>
      <c r="B532" s="194" t="s">
        <v>2106</v>
      </c>
      <c r="C532" s="195" t="s">
        <v>18</v>
      </c>
      <c r="D532" s="196">
        <v>2</v>
      </c>
      <c r="E532" s="196" t="s">
        <v>78</v>
      </c>
      <c r="F532" s="196" t="s">
        <v>4426</v>
      </c>
      <c r="G532" s="197" t="s">
        <v>2105</v>
      </c>
      <c r="H532" s="46"/>
    </row>
    <row r="533" spans="1:8" ht="14.25" customHeight="1">
      <c r="A533" s="193" t="s">
        <v>2107</v>
      </c>
      <c r="B533" s="194" t="s">
        <v>2108</v>
      </c>
      <c r="C533" s="195" t="s">
        <v>18</v>
      </c>
      <c r="D533" s="196">
        <v>4</v>
      </c>
      <c r="E533" s="196" t="s">
        <v>78</v>
      </c>
      <c r="F533" s="196">
        <v>600025</v>
      </c>
      <c r="G533" s="197" t="s">
        <v>2107</v>
      </c>
      <c r="H533" s="46"/>
    </row>
    <row r="534" spans="1:8" ht="14.25" customHeight="1">
      <c r="A534" s="193" t="s">
        <v>2109</v>
      </c>
      <c r="B534" s="194" t="s">
        <v>2110</v>
      </c>
      <c r="C534" s="195" t="s">
        <v>1380</v>
      </c>
      <c r="D534" s="196">
        <v>4</v>
      </c>
      <c r="E534" s="196">
        <v>635901</v>
      </c>
      <c r="F534" s="196">
        <v>252402</v>
      </c>
      <c r="G534" s="197" t="s">
        <v>2109</v>
      </c>
      <c r="H534" s="46"/>
    </row>
    <row r="535" spans="1:8" ht="14.25" customHeight="1">
      <c r="A535" s="193" t="s">
        <v>2111</v>
      </c>
      <c r="B535" s="194" t="s">
        <v>2112</v>
      </c>
      <c r="C535" s="195" t="s">
        <v>1380</v>
      </c>
      <c r="D535" s="196">
        <v>2</v>
      </c>
      <c r="E535" s="196" t="s">
        <v>80</v>
      </c>
      <c r="F535" s="196" t="s">
        <v>4426</v>
      </c>
      <c r="G535" s="197" t="s">
        <v>2111</v>
      </c>
      <c r="H535" s="46"/>
    </row>
    <row r="536" spans="1:8" ht="14.25" customHeight="1">
      <c r="A536" s="193" t="s">
        <v>2113</v>
      </c>
      <c r="B536" s="194" t="s">
        <v>2114</v>
      </c>
      <c r="C536" s="195" t="s">
        <v>1380</v>
      </c>
      <c r="D536" s="196">
        <v>3</v>
      </c>
      <c r="E536" s="196">
        <v>1532786</v>
      </c>
      <c r="F536" s="196">
        <v>576485</v>
      </c>
      <c r="G536" s="197" t="s">
        <v>2113</v>
      </c>
      <c r="H536" s="46"/>
    </row>
    <row r="537" spans="1:8" ht="14.25" customHeight="1">
      <c r="A537" s="193" t="s">
        <v>2115</v>
      </c>
      <c r="B537" s="194" t="s">
        <v>2116</v>
      </c>
      <c r="C537" s="195" t="s">
        <v>1380</v>
      </c>
      <c r="D537" s="196">
        <v>4</v>
      </c>
      <c r="E537" s="196">
        <v>5364073</v>
      </c>
      <c r="F537" s="196">
        <v>730806</v>
      </c>
      <c r="G537" s="197" t="s">
        <v>2115</v>
      </c>
      <c r="H537" s="46"/>
    </row>
    <row r="538" spans="1:8" ht="14.25" customHeight="1">
      <c r="A538" s="193" t="s">
        <v>2117</v>
      </c>
      <c r="B538" s="194" t="s">
        <v>2118</v>
      </c>
      <c r="C538" s="195" t="s">
        <v>1380</v>
      </c>
      <c r="D538" s="196">
        <v>12</v>
      </c>
      <c r="E538" s="196">
        <v>30840926</v>
      </c>
      <c r="F538" s="196">
        <v>1029742</v>
      </c>
      <c r="G538" s="197" t="s">
        <v>2117</v>
      </c>
      <c r="H538" s="46"/>
    </row>
    <row r="539" spans="1:8" ht="14.25" customHeight="1">
      <c r="A539" s="193" t="s">
        <v>2119</v>
      </c>
      <c r="B539" s="194" t="s">
        <v>2120</v>
      </c>
      <c r="C539" s="195" t="s">
        <v>18</v>
      </c>
      <c r="D539" s="196">
        <v>6</v>
      </c>
      <c r="E539" s="196" t="s">
        <v>78</v>
      </c>
      <c r="F539" s="196">
        <v>52520</v>
      </c>
      <c r="G539" s="197" t="s">
        <v>2119</v>
      </c>
      <c r="H539" s="46"/>
    </row>
    <row r="540" spans="1:8" ht="14.25" customHeight="1">
      <c r="A540" s="193" t="s">
        <v>2121</v>
      </c>
      <c r="B540" s="194" t="s">
        <v>2122</v>
      </c>
      <c r="C540" s="195" t="s">
        <v>18</v>
      </c>
      <c r="D540" s="196">
        <v>7</v>
      </c>
      <c r="E540" s="196" t="s">
        <v>78</v>
      </c>
      <c r="F540" s="196">
        <v>74831</v>
      </c>
      <c r="G540" s="197" t="s">
        <v>2121</v>
      </c>
      <c r="H540" s="46"/>
    </row>
    <row r="541" spans="1:8" ht="14.25" customHeight="1">
      <c r="A541" s="193" t="s">
        <v>2123</v>
      </c>
      <c r="B541" s="194" t="s">
        <v>2124</v>
      </c>
      <c r="C541" s="195" t="s">
        <v>1427</v>
      </c>
      <c r="D541" s="196">
        <v>1</v>
      </c>
      <c r="E541" s="196" t="s">
        <v>80</v>
      </c>
      <c r="F541" s="196" t="s">
        <v>4426</v>
      </c>
      <c r="G541" s="197" t="s">
        <v>2123</v>
      </c>
      <c r="H541" s="46"/>
    </row>
    <row r="542" spans="1:8" ht="14.25" customHeight="1">
      <c r="A542" s="193" t="s">
        <v>2125</v>
      </c>
      <c r="B542" s="194" t="s">
        <v>2126</v>
      </c>
      <c r="C542" s="195" t="s">
        <v>18</v>
      </c>
      <c r="D542" s="196">
        <v>4</v>
      </c>
      <c r="E542" s="196" t="s">
        <v>78</v>
      </c>
      <c r="F542" s="196">
        <v>344058</v>
      </c>
      <c r="G542" s="197" t="s">
        <v>2125</v>
      </c>
      <c r="H542" s="46"/>
    </row>
    <row r="543" spans="1:8" ht="14.25" customHeight="1">
      <c r="A543" s="193" t="s">
        <v>2127</v>
      </c>
      <c r="B543" s="194" t="s">
        <v>2128</v>
      </c>
      <c r="C543" s="195" t="s">
        <v>18</v>
      </c>
      <c r="D543" s="196">
        <v>2</v>
      </c>
      <c r="E543" s="196" t="s">
        <v>78</v>
      </c>
      <c r="F543" s="196" t="s">
        <v>4426</v>
      </c>
      <c r="G543" s="197" t="s">
        <v>2127</v>
      </c>
      <c r="H543" s="46"/>
    </row>
    <row r="544" spans="1:8" ht="14.25" customHeight="1">
      <c r="A544" s="193" t="s">
        <v>2129</v>
      </c>
      <c r="B544" s="194" t="s">
        <v>2130</v>
      </c>
      <c r="C544" s="195" t="s">
        <v>18</v>
      </c>
      <c r="D544" s="196">
        <v>3</v>
      </c>
      <c r="E544" s="196" t="s">
        <v>78</v>
      </c>
      <c r="F544" s="196">
        <v>79128</v>
      </c>
      <c r="G544" s="197" t="s">
        <v>2129</v>
      </c>
      <c r="H544" s="46"/>
    </row>
    <row r="545" spans="1:8" ht="14.25" customHeight="1">
      <c r="A545" s="193" t="s">
        <v>2131</v>
      </c>
      <c r="B545" s="194" t="s">
        <v>2132</v>
      </c>
      <c r="C545" s="195" t="s">
        <v>18</v>
      </c>
      <c r="D545" s="196">
        <v>6</v>
      </c>
      <c r="E545" s="196" t="s">
        <v>78</v>
      </c>
      <c r="F545" s="196">
        <v>2122213</v>
      </c>
      <c r="G545" s="197" t="s">
        <v>2131</v>
      </c>
      <c r="H545" s="46"/>
    </row>
    <row r="546" spans="1:8" ht="14.25" customHeight="1">
      <c r="A546" s="193" t="s">
        <v>2133</v>
      </c>
      <c r="B546" s="194" t="s">
        <v>2134</v>
      </c>
      <c r="C546" s="195" t="s">
        <v>1126</v>
      </c>
      <c r="D546" s="196">
        <v>1</v>
      </c>
      <c r="E546" s="196" t="s">
        <v>80</v>
      </c>
      <c r="F546" s="196" t="s">
        <v>4426</v>
      </c>
      <c r="G546" s="197" t="s">
        <v>2133</v>
      </c>
      <c r="H546" s="46"/>
    </row>
    <row r="547" spans="1:8" ht="14.25" customHeight="1">
      <c r="A547" s="193" t="s">
        <v>2135</v>
      </c>
      <c r="B547" s="194" t="s">
        <v>2136</v>
      </c>
      <c r="C547" s="195" t="s">
        <v>18</v>
      </c>
      <c r="D547" s="196">
        <v>42</v>
      </c>
      <c r="E547" s="196" t="s">
        <v>78</v>
      </c>
      <c r="F547" s="196">
        <v>15771078</v>
      </c>
      <c r="G547" s="197" t="s">
        <v>2135</v>
      </c>
      <c r="H547" s="46"/>
    </row>
    <row r="548" spans="1:8" ht="14.25" customHeight="1" thickBot="1">
      <c r="A548" s="193" t="s">
        <v>2137</v>
      </c>
      <c r="B548" s="194" t="s">
        <v>2138</v>
      </c>
      <c r="C548" s="195" t="s">
        <v>18</v>
      </c>
      <c r="D548" s="196">
        <v>6</v>
      </c>
      <c r="E548" s="196" t="s">
        <v>78</v>
      </c>
      <c r="F548" s="196">
        <v>115099</v>
      </c>
      <c r="G548" s="197" t="s">
        <v>2137</v>
      </c>
      <c r="H548" s="46"/>
    </row>
    <row r="549" spans="1:8" ht="14.25" customHeight="1">
      <c r="A549" s="200" t="s">
        <v>48</v>
      </c>
      <c r="B549" s="201" t="s">
        <v>523</v>
      </c>
      <c r="C549" s="202" t="s">
        <v>18</v>
      </c>
      <c r="D549" s="203">
        <v>49</v>
      </c>
      <c r="E549" s="203" t="s">
        <v>78</v>
      </c>
      <c r="F549" s="203">
        <v>16121949</v>
      </c>
      <c r="G549" s="204" t="s">
        <v>48</v>
      </c>
      <c r="H549" s="46"/>
    </row>
    <row r="550" spans="1:8" ht="14.25" customHeight="1">
      <c r="A550" s="193" t="s">
        <v>4174</v>
      </c>
      <c r="B550" s="194" t="s">
        <v>4175</v>
      </c>
      <c r="C550" s="195" t="s">
        <v>1201</v>
      </c>
      <c r="D550" s="196">
        <v>1</v>
      </c>
      <c r="E550" s="196" t="s">
        <v>80</v>
      </c>
      <c r="F550" s="196" t="s">
        <v>4426</v>
      </c>
      <c r="G550" s="197" t="s">
        <v>4174</v>
      </c>
      <c r="H550" s="46"/>
    </row>
    <row r="551" spans="1:8" ht="14.25" customHeight="1">
      <c r="A551" s="193" t="s">
        <v>2139</v>
      </c>
      <c r="B551" s="194" t="s">
        <v>2140</v>
      </c>
      <c r="C551" s="195" t="s">
        <v>1201</v>
      </c>
      <c r="D551" s="196">
        <v>7</v>
      </c>
      <c r="E551" s="196">
        <v>174919</v>
      </c>
      <c r="F551" s="196">
        <v>3677272</v>
      </c>
      <c r="G551" s="197" t="s">
        <v>2139</v>
      </c>
      <c r="H551" s="46"/>
    </row>
    <row r="552" spans="1:8" ht="14.25" customHeight="1">
      <c r="A552" s="193" t="s">
        <v>2141</v>
      </c>
      <c r="B552" s="194" t="s">
        <v>2142</v>
      </c>
      <c r="C552" s="195" t="s">
        <v>1126</v>
      </c>
      <c r="D552" s="196">
        <v>2</v>
      </c>
      <c r="E552" s="196" t="s">
        <v>80</v>
      </c>
      <c r="F552" s="196" t="s">
        <v>4426</v>
      </c>
      <c r="G552" s="197" t="s">
        <v>2141</v>
      </c>
      <c r="H552" s="46"/>
    </row>
    <row r="553" spans="1:8" ht="14.25" customHeight="1">
      <c r="A553" s="193" t="s">
        <v>2143</v>
      </c>
      <c r="B553" s="194" t="s">
        <v>2144</v>
      </c>
      <c r="C553" s="195" t="s">
        <v>18</v>
      </c>
      <c r="D553" s="196">
        <v>1</v>
      </c>
      <c r="E553" s="196" t="s">
        <v>78</v>
      </c>
      <c r="F553" s="196" t="s">
        <v>4426</v>
      </c>
      <c r="G553" s="197" t="s">
        <v>2143</v>
      </c>
      <c r="H553" s="46"/>
    </row>
    <row r="554" spans="1:8" ht="14.25" customHeight="1">
      <c r="A554" s="193" t="s">
        <v>2145</v>
      </c>
      <c r="B554" s="194" t="s">
        <v>2146</v>
      </c>
      <c r="C554" s="195" t="s">
        <v>1126</v>
      </c>
      <c r="D554" s="196">
        <v>1</v>
      </c>
      <c r="E554" s="196" t="s">
        <v>80</v>
      </c>
      <c r="F554" s="196" t="s">
        <v>4426</v>
      </c>
      <c r="G554" s="197" t="s">
        <v>2145</v>
      </c>
      <c r="H554" s="46"/>
    </row>
    <row r="555" spans="1:8" ht="14.25" customHeight="1">
      <c r="A555" s="193" t="s">
        <v>2147</v>
      </c>
      <c r="B555" s="194" t="s">
        <v>2148</v>
      </c>
      <c r="C555" s="195" t="s">
        <v>1903</v>
      </c>
      <c r="D555" s="196">
        <v>1</v>
      </c>
      <c r="E555" s="196" t="s">
        <v>80</v>
      </c>
      <c r="F555" s="196" t="s">
        <v>4426</v>
      </c>
      <c r="G555" s="197" t="s">
        <v>2147</v>
      </c>
      <c r="H555" s="46"/>
    </row>
    <row r="556" spans="1:8" ht="14.25" customHeight="1">
      <c r="A556" s="193" t="s">
        <v>2149</v>
      </c>
      <c r="B556" s="194" t="s">
        <v>2150</v>
      </c>
      <c r="C556" s="195" t="s">
        <v>1126</v>
      </c>
      <c r="D556" s="196">
        <v>1</v>
      </c>
      <c r="E556" s="196" t="s">
        <v>80</v>
      </c>
      <c r="F556" s="196" t="s">
        <v>4426</v>
      </c>
      <c r="G556" s="197" t="s">
        <v>2149</v>
      </c>
      <c r="H556" s="46"/>
    </row>
    <row r="557" spans="1:8" ht="14.25" customHeight="1">
      <c r="A557" s="193" t="s">
        <v>2151</v>
      </c>
      <c r="B557" s="194" t="s">
        <v>2152</v>
      </c>
      <c r="C557" s="195" t="s">
        <v>18</v>
      </c>
      <c r="D557" s="196">
        <v>20</v>
      </c>
      <c r="E557" s="196" t="s">
        <v>78</v>
      </c>
      <c r="F557" s="196">
        <v>1242264</v>
      </c>
      <c r="G557" s="197" t="s">
        <v>2151</v>
      </c>
      <c r="H557" s="46"/>
    </row>
    <row r="558" spans="1:8" ht="14.25" customHeight="1">
      <c r="A558" s="193" t="s">
        <v>2153</v>
      </c>
      <c r="B558" s="194" t="s">
        <v>2154</v>
      </c>
      <c r="C558" s="195" t="s">
        <v>18</v>
      </c>
      <c r="D558" s="196">
        <v>1</v>
      </c>
      <c r="E558" s="196" t="s">
        <v>78</v>
      </c>
      <c r="F558" s="196" t="s">
        <v>4426</v>
      </c>
      <c r="G558" s="197" t="s">
        <v>2153</v>
      </c>
      <c r="H558" s="46"/>
    </row>
    <row r="559" spans="1:8" ht="14.25" customHeight="1">
      <c r="A559" s="193" t="s">
        <v>2155</v>
      </c>
      <c r="B559" s="194" t="s">
        <v>2156</v>
      </c>
      <c r="C559" s="195" t="s">
        <v>1126</v>
      </c>
      <c r="D559" s="196">
        <v>1</v>
      </c>
      <c r="E559" s="196" t="s">
        <v>80</v>
      </c>
      <c r="F559" s="196" t="s">
        <v>4426</v>
      </c>
      <c r="G559" s="197" t="s">
        <v>2155</v>
      </c>
      <c r="H559" s="46"/>
    </row>
    <row r="560" spans="1:8" ht="14.25" customHeight="1">
      <c r="A560" s="193" t="s">
        <v>2157</v>
      </c>
      <c r="B560" s="194" t="s">
        <v>2158</v>
      </c>
      <c r="C560" s="195" t="s">
        <v>18</v>
      </c>
      <c r="D560" s="196">
        <v>1</v>
      </c>
      <c r="E560" s="196" t="s">
        <v>78</v>
      </c>
      <c r="F560" s="196" t="s">
        <v>4426</v>
      </c>
      <c r="G560" s="197" t="s">
        <v>2157</v>
      </c>
      <c r="H560" s="46"/>
    </row>
    <row r="561" spans="1:8" ht="14.25" customHeight="1">
      <c r="A561" s="193" t="s">
        <v>2159</v>
      </c>
      <c r="B561" s="194" t="s">
        <v>2160</v>
      </c>
      <c r="C561" s="195" t="s">
        <v>18</v>
      </c>
      <c r="D561" s="196">
        <v>8</v>
      </c>
      <c r="E561" s="196" t="s">
        <v>78</v>
      </c>
      <c r="F561" s="196">
        <v>835789</v>
      </c>
      <c r="G561" s="197" t="s">
        <v>2159</v>
      </c>
      <c r="H561" s="46"/>
    </row>
    <row r="562" spans="1:8" ht="14.25" customHeight="1" thickBot="1">
      <c r="A562" s="193" t="s">
        <v>2161</v>
      </c>
      <c r="B562" s="194" t="s">
        <v>2162</v>
      </c>
      <c r="C562" s="195" t="s">
        <v>18</v>
      </c>
      <c r="D562" s="196">
        <v>4</v>
      </c>
      <c r="E562" s="196" t="s">
        <v>78</v>
      </c>
      <c r="F562" s="196">
        <v>132644</v>
      </c>
      <c r="G562" s="197" t="s">
        <v>2161</v>
      </c>
      <c r="H562" s="46"/>
    </row>
    <row r="563" spans="1:8" s="192" customFormat="1" ht="14.25" customHeight="1">
      <c r="A563" s="200" t="s">
        <v>50</v>
      </c>
      <c r="B563" s="201" t="s">
        <v>532</v>
      </c>
      <c r="C563" s="202" t="s">
        <v>18</v>
      </c>
      <c r="D563" s="203">
        <v>667</v>
      </c>
      <c r="E563" s="203" t="s">
        <v>78</v>
      </c>
      <c r="F563" s="203">
        <v>46318000</v>
      </c>
      <c r="G563" s="204" t="s">
        <v>50</v>
      </c>
      <c r="H563" s="191"/>
    </row>
    <row r="564" spans="1:8" ht="14.25" customHeight="1">
      <c r="A564" s="193" t="s">
        <v>2163</v>
      </c>
      <c r="B564" s="194" t="s">
        <v>2164</v>
      </c>
      <c r="C564" s="195" t="s">
        <v>1126</v>
      </c>
      <c r="D564" s="196">
        <v>8</v>
      </c>
      <c r="E564" s="196">
        <v>36255</v>
      </c>
      <c r="F564" s="196">
        <v>1953146</v>
      </c>
      <c r="G564" s="197" t="s">
        <v>2163</v>
      </c>
      <c r="H564" s="46"/>
    </row>
    <row r="565" spans="1:8" ht="14.25" customHeight="1">
      <c r="A565" s="193" t="s">
        <v>2165</v>
      </c>
      <c r="B565" s="194" t="s">
        <v>2166</v>
      </c>
      <c r="C565" s="195" t="s">
        <v>1126</v>
      </c>
      <c r="D565" s="196">
        <v>3</v>
      </c>
      <c r="E565" s="196">
        <v>12263</v>
      </c>
      <c r="F565" s="196">
        <v>717847</v>
      </c>
      <c r="G565" s="197" t="s">
        <v>2165</v>
      </c>
      <c r="H565" s="46"/>
    </row>
    <row r="566" spans="1:8" ht="14.25" customHeight="1">
      <c r="A566" s="193" t="s">
        <v>2167</v>
      </c>
      <c r="B566" s="194" t="s">
        <v>2168</v>
      </c>
      <c r="C566" s="195" t="s">
        <v>1126</v>
      </c>
      <c r="D566" s="196">
        <v>2</v>
      </c>
      <c r="E566" s="196" t="s">
        <v>80</v>
      </c>
      <c r="F566" s="196" t="s">
        <v>4426</v>
      </c>
      <c r="G566" s="197" t="s">
        <v>2167</v>
      </c>
      <c r="H566" s="46"/>
    </row>
    <row r="567" spans="1:8" ht="14.25" customHeight="1">
      <c r="A567" s="193" t="s">
        <v>2169</v>
      </c>
      <c r="B567" s="194" t="s">
        <v>2170</v>
      </c>
      <c r="C567" s="195" t="s">
        <v>1126</v>
      </c>
      <c r="D567" s="196">
        <v>2</v>
      </c>
      <c r="E567" s="196" t="s">
        <v>80</v>
      </c>
      <c r="F567" s="196" t="s">
        <v>4426</v>
      </c>
      <c r="G567" s="197" t="s">
        <v>2169</v>
      </c>
      <c r="H567" s="46"/>
    </row>
    <row r="568" spans="1:8" ht="14.25" customHeight="1">
      <c r="A568" s="193" t="s">
        <v>4176</v>
      </c>
      <c r="B568" s="194" t="s">
        <v>4177</v>
      </c>
      <c r="C568" s="195" t="s">
        <v>1126</v>
      </c>
      <c r="D568" s="196">
        <v>3</v>
      </c>
      <c r="E568" s="196">
        <v>415</v>
      </c>
      <c r="F568" s="196">
        <v>27043</v>
      </c>
      <c r="G568" s="197" t="s">
        <v>4176</v>
      </c>
      <c r="H568" s="46"/>
    </row>
    <row r="569" spans="1:8" ht="14.25" customHeight="1">
      <c r="A569" s="193" t="s">
        <v>2171</v>
      </c>
      <c r="B569" s="194" t="s">
        <v>2172</v>
      </c>
      <c r="C569" s="195" t="s">
        <v>18</v>
      </c>
      <c r="D569" s="196">
        <v>3</v>
      </c>
      <c r="E569" s="196" t="s">
        <v>78</v>
      </c>
      <c r="F569" s="196">
        <v>65178</v>
      </c>
      <c r="G569" s="197" t="s">
        <v>2171</v>
      </c>
      <c r="H569" s="46"/>
    </row>
    <row r="570" spans="1:8" ht="14.25" customHeight="1">
      <c r="A570" s="193" t="s">
        <v>2173</v>
      </c>
      <c r="B570" s="194" t="s">
        <v>2174</v>
      </c>
      <c r="C570" s="195" t="s">
        <v>1126</v>
      </c>
      <c r="D570" s="196">
        <v>1</v>
      </c>
      <c r="E570" s="196" t="s">
        <v>80</v>
      </c>
      <c r="F570" s="196" t="s">
        <v>4426</v>
      </c>
      <c r="G570" s="197" t="s">
        <v>2173</v>
      </c>
      <c r="H570" s="46"/>
    </row>
    <row r="571" spans="1:8" ht="14.25" customHeight="1">
      <c r="A571" s="193" t="s">
        <v>2175</v>
      </c>
      <c r="B571" s="194" t="s">
        <v>2176</v>
      </c>
      <c r="C571" s="195" t="s">
        <v>1126</v>
      </c>
      <c r="D571" s="196">
        <v>4</v>
      </c>
      <c r="E571" s="196">
        <v>5914</v>
      </c>
      <c r="F571" s="196">
        <v>330178</v>
      </c>
      <c r="G571" s="197" t="s">
        <v>2175</v>
      </c>
      <c r="H571" s="46"/>
    </row>
    <row r="572" spans="1:8" ht="14.25" customHeight="1">
      <c r="A572" s="193" t="s">
        <v>2177</v>
      </c>
      <c r="B572" s="194" t="s">
        <v>2178</v>
      </c>
      <c r="C572" s="195" t="s">
        <v>18</v>
      </c>
      <c r="D572" s="196">
        <v>3</v>
      </c>
      <c r="E572" s="196" t="s">
        <v>78</v>
      </c>
      <c r="F572" s="196">
        <v>616</v>
      </c>
      <c r="G572" s="197" t="s">
        <v>2177</v>
      </c>
      <c r="H572" s="46"/>
    </row>
    <row r="573" spans="1:8" ht="14.25" customHeight="1">
      <c r="A573" s="193" t="s">
        <v>4178</v>
      </c>
      <c r="B573" s="194" t="s">
        <v>4179</v>
      </c>
      <c r="C573" s="195" t="s">
        <v>1126</v>
      </c>
      <c r="D573" s="196">
        <v>3</v>
      </c>
      <c r="E573" s="196">
        <v>1229</v>
      </c>
      <c r="F573" s="196">
        <v>78103</v>
      </c>
      <c r="G573" s="197" t="s">
        <v>4178</v>
      </c>
      <c r="H573" s="46"/>
    </row>
    <row r="574" spans="1:8" ht="14.25" customHeight="1">
      <c r="A574" s="193" t="s">
        <v>2179</v>
      </c>
      <c r="B574" s="194" t="s">
        <v>2180</v>
      </c>
      <c r="C574" s="195" t="s">
        <v>1126</v>
      </c>
      <c r="D574" s="196">
        <v>1</v>
      </c>
      <c r="E574" s="196" t="s">
        <v>80</v>
      </c>
      <c r="F574" s="196" t="s">
        <v>4426</v>
      </c>
      <c r="G574" s="197" t="s">
        <v>2179</v>
      </c>
      <c r="H574" s="46"/>
    </row>
    <row r="575" spans="1:8" ht="14.25" customHeight="1">
      <c r="A575" s="193" t="s">
        <v>2181</v>
      </c>
      <c r="B575" s="194" t="s">
        <v>2182</v>
      </c>
      <c r="C575" s="195" t="s">
        <v>18</v>
      </c>
      <c r="D575" s="196">
        <v>9</v>
      </c>
      <c r="E575" s="196" t="s">
        <v>78</v>
      </c>
      <c r="F575" s="196">
        <v>107967</v>
      </c>
      <c r="G575" s="197" t="s">
        <v>2181</v>
      </c>
      <c r="H575" s="46"/>
    </row>
    <row r="576" spans="1:8" ht="14.25" customHeight="1">
      <c r="A576" s="109" t="s">
        <v>2183</v>
      </c>
      <c r="B576" s="177" t="s">
        <v>2184</v>
      </c>
      <c r="C576" s="207" t="s">
        <v>18</v>
      </c>
      <c r="D576" s="109">
        <v>4</v>
      </c>
      <c r="E576" s="196" t="s">
        <v>78</v>
      </c>
      <c r="F576" s="178">
        <v>6007</v>
      </c>
      <c r="G576" s="230" t="s">
        <v>2183</v>
      </c>
      <c r="H576" s="46"/>
    </row>
    <row r="577" spans="1:8" ht="14.25" customHeight="1">
      <c r="A577" s="109" t="s">
        <v>2185</v>
      </c>
      <c r="B577" s="177" t="s">
        <v>2186</v>
      </c>
      <c r="C577" s="207" t="s">
        <v>18</v>
      </c>
      <c r="D577" s="109">
        <v>13</v>
      </c>
      <c r="E577" s="196" t="s">
        <v>78</v>
      </c>
      <c r="F577" s="178">
        <v>335637</v>
      </c>
      <c r="G577" s="230" t="s">
        <v>2185</v>
      </c>
      <c r="H577" s="46"/>
    </row>
    <row r="578" spans="1:8" ht="14.25" customHeight="1">
      <c r="A578" s="193" t="s">
        <v>2187</v>
      </c>
      <c r="B578" s="194" t="s">
        <v>2188</v>
      </c>
      <c r="C578" s="195" t="s">
        <v>18</v>
      </c>
      <c r="D578" s="196">
        <v>5</v>
      </c>
      <c r="E578" s="196" t="s">
        <v>78</v>
      </c>
      <c r="F578" s="196">
        <v>13314</v>
      </c>
      <c r="G578" s="197" t="s">
        <v>2187</v>
      </c>
      <c r="H578" s="46"/>
    </row>
    <row r="579" spans="1:8" ht="14.25" customHeight="1">
      <c r="A579" s="193" t="s">
        <v>2189</v>
      </c>
      <c r="B579" s="194" t="s">
        <v>2190</v>
      </c>
      <c r="C579" s="195" t="s">
        <v>1126</v>
      </c>
      <c r="D579" s="196">
        <v>27</v>
      </c>
      <c r="E579" s="196">
        <v>103332</v>
      </c>
      <c r="F579" s="196">
        <v>4760776</v>
      </c>
      <c r="G579" s="197" t="s">
        <v>2189</v>
      </c>
      <c r="H579" s="46"/>
    </row>
    <row r="580" spans="1:8" ht="14.25" customHeight="1">
      <c r="A580" s="193" t="s">
        <v>2191</v>
      </c>
      <c r="B580" s="194" t="s">
        <v>2192</v>
      </c>
      <c r="C580" s="195" t="s">
        <v>1126</v>
      </c>
      <c r="D580" s="196">
        <v>11</v>
      </c>
      <c r="E580" s="196">
        <v>146427</v>
      </c>
      <c r="F580" s="196">
        <v>5304820</v>
      </c>
      <c r="G580" s="197" t="s">
        <v>2191</v>
      </c>
      <c r="H580" s="46"/>
    </row>
    <row r="581" spans="1:8" ht="14.25" customHeight="1">
      <c r="A581" s="193" t="s">
        <v>2193</v>
      </c>
      <c r="B581" s="194" t="s">
        <v>2194</v>
      </c>
      <c r="C581" s="195" t="s">
        <v>1126</v>
      </c>
      <c r="D581" s="196">
        <v>2</v>
      </c>
      <c r="E581" s="196" t="s">
        <v>80</v>
      </c>
      <c r="F581" s="196" t="s">
        <v>4426</v>
      </c>
      <c r="G581" s="197" t="s">
        <v>2193</v>
      </c>
      <c r="H581" s="46"/>
    </row>
    <row r="582" spans="1:8" ht="14.25" customHeight="1">
      <c r="A582" s="193" t="s">
        <v>2195</v>
      </c>
      <c r="B582" s="194" t="s">
        <v>2196</v>
      </c>
      <c r="C582" s="195" t="s">
        <v>18</v>
      </c>
      <c r="D582" s="196">
        <v>8</v>
      </c>
      <c r="E582" s="196" t="s">
        <v>78</v>
      </c>
      <c r="F582" s="196">
        <v>72866</v>
      </c>
      <c r="G582" s="197" t="s">
        <v>2195</v>
      </c>
      <c r="H582" s="46"/>
    </row>
    <row r="583" spans="1:8" ht="14.25" customHeight="1">
      <c r="A583" s="193" t="s">
        <v>2197</v>
      </c>
      <c r="B583" s="194" t="s">
        <v>2198</v>
      </c>
      <c r="C583" s="195" t="s">
        <v>1126</v>
      </c>
      <c r="D583" s="196">
        <v>14</v>
      </c>
      <c r="E583" s="196">
        <v>114524</v>
      </c>
      <c r="F583" s="196">
        <v>3481448</v>
      </c>
      <c r="G583" s="197" t="s">
        <v>2197</v>
      </c>
      <c r="H583" s="46"/>
    </row>
    <row r="584" spans="1:8" ht="14.25" customHeight="1">
      <c r="A584" s="193" t="s">
        <v>2199</v>
      </c>
      <c r="B584" s="194" t="s">
        <v>2200</v>
      </c>
      <c r="C584" s="195" t="s">
        <v>18</v>
      </c>
      <c r="D584" s="196">
        <v>4</v>
      </c>
      <c r="E584" s="196" t="s">
        <v>78</v>
      </c>
      <c r="F584" s="196">
        <v>29172</v>
      </c>
      <c r="G584" s="197" t="s">
        <v>2199</v>
      </c>
      <c r="H584" s="46"/>
    </row>
    <row r="585" spans="1:8" ht="14.25" customHeight="1">
      <c r="A585" s="193" t="s">
        <v>2201</v>
      </c>
      <c r="B585" s="194" t="s">
        <v>2202</v>
      </c>
      <c r="C585" s="195" t="s">
        <v>1427</v>
      </c>
      <c r="D585" s="196">
        <v>1</v>
      </c>
      <c r="E585" s="196" t="s">
        <v>80</v>
      </c>
      <c r="F585" s="196" t="s">
        <v>4426</v>
      </c>
      <c r="G585" s="197" t="s">
        <v>2201</v>
      </c>
      <c r="H585" s="46"/>
    </row>
    <row r="586" spans="1:8" ht="14.25" customHeight="1">
      <c r="A586" s="193" t="s">
        <v>2203</v>
      </c>
      <c r="B586" s="194" t="s">
        <v>2204</v>
      </c>
      <c r="C586" s="195" t="s">
        <v>18</v>
      </c>
      <c r="D586" s="196">
        <v>2</v>
      </c>
      <c r="E586" s="196" t="s">
        <v>78</v>
      </c>
      <c r="F586" s="196" t="s">
        <v>4426</v>
      </c>
      <c r="G586" s="197" t="s">
        <v>2203</v>
      </c>
      <c r="H586" s="46"/>
    </row>
    <row r="587" spans="1:8" ht="14.25" customHeight="1">
      <c r="A587" s="193" t="s">
        <v>4180</v>
      </c>
      <c r="B587" s="194" t="s">
        <v>4181</v>
      </c>
      <c r="C587" s="195" t="s">
        <v>18</v>
      </c>
      <c r="D587" s="196">
        <v>1</v>
      </c>
      <c r="E587" s="196" t="s">
        <v>78</v>
      </c>
      <c r="F587" s="196" t="s">
        <v>4426</v>
      </c>
      <c r="G587" s="197" t="s">
        <v>4180</v>
      </c>
      <c r="H587" s="46"/>
    </row>
    <row r="588" spans="1:8" ht="14.25" customHeight="1">
      <c r="A588" s="193" t="s">
        <v>4182</v>
      </c>
      <c r="B588" s="194" t="s">
        <v>4183</v>
      </c>
      <c r="C588" s="195" t="s">
        <v>1126</v>
      </c>
      <c r="D588" s="196">
        <v>1</v>
      </c>
      <c r="E588" s="196" t="s">
        <v>80</v>
      </c>
      <c r="F588" s="196" t="s">
        <v>4426</v>
      </c>
      <c r="G588" s="197" t="s">
        <v>4182</v>
      </c>
      <c r="H588" s="46"/>
    </row>
    <row r="589" spans="1:8" ht="14.25" customHeight="1">
      <c r="A589" s="193" t="s">
        <v>2205</v>
      </c>
      <c r="B589" s="194" t="s">
        <v>2206</v>
      </c>
      <c r="C589" s="195" t="s">
        <v>18</v>
      </c>
      <c r="D589" s="196">
        <v>20</v>
      </c>
      <c r="E589" s="196" t="s">
        <v>78</v>
      </c>
      <c r="F589" s="196">
        <v>5640845</v>
      </c>
      <c r="G589" s="197" t="s">
        <v>2205</v>
      </c>
      <c r="H589" s="46"/>
    </row>
    <row r="590" spans="1:8" ht="14.25" customHeight="1">
      <c r="A590" s="109" t="s">
        <v>2207</v>
      </c>
      <c r="B590" s="177" t="s">
        <v>2208</v>
      </c>
      <c r="C590" s="207" t="s">
        <v>18</v>
      </c>
      <c r="D590" s="109">
        <v>11</v>
      </c>
      <c r="E590" s="196" t="s">
        <v>78</v>
      </c>
      <c r="F590" s="178">
        <v>270230</v>
      </c>
      <c r="G590" s="230" t="s">
        <v>2207</v>
      </c>
      <c r="H590" s="46"/>
    </row>
    <row r="591" spans="1:8" ht="14.25" customHeight="1">
      <c r="A591" s="109" t="s">
        <v>2209</v>
      </c>
      <c r="B591" s="177" t="s">
        <v>2210</v>
      </c>
      <c r="C591" s="207" t="s">
        <v>18</v>
      </c>
      <c r="D591" s="109">
        <v>25</v>
      </c>
      <c r="E591" s="196" t="s">
        <v>78</v>
      </c>
      <c r="F591" s="178">
        <v>800099</v>
      </c>
      <c r="G591" s="230" t="s">
        <v>2209</v>
      </c>
      <c r="H591" s="46"/>
    </row>
    <row r="592" spans="1:8" ht="14.25" customHeight="1">
      <c r="A592" s="193" t="s">
        <v>2211</v>
      </c>
      <c r="B592" s="194" t="s">
        <v>2212</v>
      </c>
      <c r="C592" s="195" t="s">
        <v>18</v>
      </c>
      <c r="D592" s="196">
        <v>5</v>
      </c>
      <c r="E592" s="196" t="s">
        <v>78</v>
      </c>
      <c r="F592" s="196">
        <v>9591</v>
      </c>
      <c r="G592" s="197" t="s">
        <v>2211</v>
      </c>
      <c r="H592" s="46"/>
    </row>
    <row r="593" spans="1:8" ht="14.25" customHeight="1">
      <c r="A593" s="193" t="s">
        <v>2213</v>
      </c>
      <c r="B593" s="194" t="s">
        <v>2214</v>
      </c>
      <c r="C593" s="195" t="s">
        <v>18</v>
      </c>
      <c r="D593" s="196">
        <v>45</v>
      </c>
      <c r="E593" s="196" t="s">
        <v>78</v>
      </c>
      <c r="F593" s="196">
        <v>836329</v>
      </c>
      <c r="G593" s="197" t="s">
        <v>2213</v>
      </c>
      <c r="H593" s="46"/>
    </row>
    <row r="594" spans="1:8" ht="14.25" customHeight="1">
      <c r="A594" s="193" t="s">
        <v>2215</v>
      </c>
      <c r="B594" s="194" t="s">
        <v>2216</v>
      </c>
      <c r="C594" s="195" t="s">
        <v>18</v>
      </c>
      <c r="D594" s="196">
        <v>14</v>
      </c>
      <c r="E594" s="196" t="s">
        <v>78</v>
      </c>
      <c r="F594" s="196">
        <v>297130</v>
      </c>
      <c r="G594" s="197" t="s">
        <v>2215</v>
      </c>
      <c r="H594" s="46"/>
    </row>
    <row r="595" spans="1:8" ht="14.25" customHeight="1">
      <c r="A595" s="193" t="s">
        <v>2217</v>
      </c>
      <c r="B595" s="194" t="s">
        <v>2218</v>
      </c>
      <c r="C595" s="195" t="s">
        <v>18</v>
      </c>
      <c r="D595" s="196">
        <v>5</v>
      </c>
      <c r="E595" s="196" t="s">
        <v>78</v>
      </c>
      <c r="F595" s="196">
        <v>34464</v>
      </c>
      <c r="G595" s="197" t="s">
        <v>2217</v>
      </c>
      <c r="H595" s="46"/>
    </row>
    <row r="596" spans="1:8" ht="14.25" customHeight="1">
      <c r="A596" s="193" t="s">
        <v>2219</v>
      </c>
      <c r="B596" s="194" t="s">
        <v>2220</v>
      </c>
      <c r="C596" s="195" t="s">
        <v>18</v>
      </c>
      <c r="D596" s="196">
        <v>41</v>
      </c>
      <c r="E596" s="196" t="s">
        <v>78</v>
      </c>
      <c r="F596" s="196">
        <v>1027575</v>
      </c>
      <c r="G596" s="197" t="s">
        <v>2219</v>
      </c>
      <c r="H596" s="46"/>
    </row>
    <row r="597" spans="1:8" ht="14.25" customHeight="1">
      <c r="A597" s="193" t="s">
        <v>2221</v>
      </c>
      <c r="B597" s="194" t="s">
        <v>2222</v>
      </c>
      <c r="C597" s="195" t="s">
        <v>18</v>
      </c>
      <c r="D597" s="196">
        <v>13</v>
      </c>
      <c r="E597" s="196" t="s">
        <v>78</v>
      </c>
      <c r="F597" s="196">
        <v>105687</v>
      </c>
      <c r="G597" s="197" t="s">
        <v>2221</v>
      </c>
      <c r="H597" s="46"/>
    </row>
    <row r="598" spans="1:8" ht="14.25" customHeight="1">
      <c r="A598" s="193" t="s">
        <v>2223</v>
      </c>
      <c r="B598" s="194" t="s">
        <v>2224</v>
      </c>
      <c r="C598" s="195" t="s">
        <v>18</v>
      </c>
      <c r="D598" s="196">
        <v>27</v>
      </c>
      <c r="E598" s="196" t="s">
        <v>78</v>
      </c>
      <c r="F598" s="196">
        <v>911420</v>
      </c>
      <c r="G598" s="197" t="s">
        <v>2223</v>
      </c>
      <c r="H598" s="46"/>
    </row>
    <row r="599" spans="1:8" ht="14.25" customHeight="1">
      <c r="A599" s="193" t="s">
        <v>2225</v>
      </c>
      <c r="B599" s="194" t="s">
        <v>2226</v>
      </c>
      <c r="C599" s="195" t="s">
        <v>18</v>
      </c>
      <c r="D599" s="196">
        <v>22</v>
      </c>
      <c r="E599" s="196" t="s">
        <v>78</v>
      </c>
      <c r="F599" s="196">
        <v>204271</v>
      </c>
      <c r="G599" s="197" t="s">
        <v>2225</v>
      </c>
      <c r="H599" s="46"/>
    </row>
    <row r="600" spans="1:8" ht="14.25" customHeight="1">
      <c r="A600" s="193" t="s">
        <v>2227</v>
      </c>
      <c r="B600" s="194" t="s">
        <v>2228</v>
      </c>
      <c r="C600" s="195" t="s">
        <v>1126</v>
      </c>
      <c r="D600" s="196">
        <v>17</v>
      </c>
      <c r="E600" s="196">
        <v>22599</v>
      </c>
      <c r="F600" s="196">
        <v>666161</v>
      </c>
      <c r="G600" s="197" t="s">
        <v>2227</v>
      </c>
      <c r="H600" s="46"/>
    </row>
    <row r="601" spans="1:8" ht="14.25" customHeight="1">
      <c r="A601" s="193" t="s">
        <v>2229</v>
      </c>
      <c r="B601" s="194" t="s">
        <v>2230</v>
      </c>
      <c r="C601" s="195" t="s">
        <v>18</v>
      </c>
      <c r="D601" s="196">
        <v>3</v>
      </c>
      <c r="E601" s="196" t="s">
        <v>78</v>
      </c>
      <c r="F601" s="196">
        <v>3836</v>
      </c>
      <c r="G601" s="197" t="s">
        <v>2229</v>
      </c>
      <c r="H601" s="46"/>
    </row>
    <row r="602" spans="1:8" ht="14.25" customHeight="1">
      <c r="A602" s="193" t="s">
        <v>2231</v>
      </c>
      <c r="B602" s="194" t="s">
        <v>2232</v>
      </c>
      <c r="C602" s="195" t="s">
        <v>18</v>
      </c>
      <c r="D602" s="196">
        <v>10</v>
      </c>
      <c r="E602" s="196" t="s">
        <v>78</v>
      </c>
      <c r="F602" s="196">
        <v>353840</v>
      </c>
      <c r="G602" s="197" t="s">
        <v>2231</v>
      </c>
      <c r="H602" s="46"/>
    </row>
    <row r="603" spans="1:8" ht="14.25" customHeight="1">
      <c r="A603" s="193" t="s">
        <v>4337</v>
      </c>
      <c r="B603" s="194" t="s">
        <v>4338</v>
      </c>
      <c r="C603" s="195" t="s">
        <v>18</v>
      </c>
      <c r="D603" s="196">
        <v>2</v>
      </c>
      <c r="E603" s="196" t="s">
        <v>78</v>
      </c>
      <c r="F603" s="196" t="s">
        <v>4426</v>
      </c>
      <c r="G603" s="197" t="s">
        <v>4337</v>
      </c>
      <c r="H603" s="46"/>
    </row>
    <row r="604" spans="1:8" ht="14.25" customHeight="1">
      <c r="A604" s="193" t="s">
        <v>2233</v>
      </c>
      <c r="B604" s="194" t="s">
        <v>2234</v>
      </c>
      <c r="C604" s="195" t="s">
        <v>18</v>
      </c>
      <c r="D604" s="196">
        <v>7</v>
      </c>
      <c r="E604" s="196" t="s">
        <v>78</v>
      </c>
      <c r="F604" s="196">
        <v>632728</v>
      </c>
      <c r="G604" s="197" t="s">
        <v>2233</v>
      </c>
      <c r="H604" s="46"/>
    </row>
    <row r="605" spans="1:8" ht="14.25" customHeight="1">
      <c r="A605" s="193" t="s">
        <v>2235</v>
      </c>
      <c r="B605" s="194" t="s">
        <v>2236</v>
      </c>
      <c r="C605" s="195" t="s">
        <v>18</v>
      </c>
      <c r="D605" s="196">
        <v>2</v>
      </c>
      <c r="E605" s="196" t="s">
        <v>78</v>
      </c>
      <c r="F605" s="196" t="s">
        <v>4426</v>
      </c>
      <c r="G605" s="197" t="s">
        <v>2235</v>
      </c>
      <c r="H605" s="46"/>
    </row>
    <row r="606" spans="1:8" ht="14.25" customHeight="1">
      <c r="A606" s="193" t="s">
        <v>2237</v>
      </c>
      <c r="B606" s="194" t="s">
        <v>2238</v>
      </c>
      <c r="C606" s="195" t="s">
        <v>1126</v>
      </c>
      <c r="D606" s="196">
        <v>7</v>
      </c>
      <c r="E606" s="196">
        <v>5882</v>
      </c>
      <c r="F606" s="196">
        <v>373585</v>
      </c>
      <c r="G606" s="197" t="s">
        <v>2237</v>
      </c>
      <c r="H606" s="46"/>
    </row>
    <row r="607" spans="1:8" ht="14.25" customHeight="1">
      <c r="A607" s="193" t="s">
        <v>4184</v>
      </c>
      <c r="B607" s="194" t="s">
        <v>4185</v>
      </c>
      <c r="C607" s="195" t="s">
        <v>18</v>
      </c>
      <c r="D607" s="196">
        <v>1</v>
      </c>
      <c r="E607" s="196" t="s">
        <v>78</v>
      </c>
      <c r="F607" s="196" t="s">
        <v>4426</v>
      </c>
      <c r="G607" s="197" t="s">
        <v>4184</v>
      </c>
      <c r="H607" s="46"/>
    </row>
    <row r="608" spans="1:8" ht="14.25" customHeight="1">
      <c r="A608" s="193" t="s">
        <v>2239</v>
      </c>
      <c r="B608" s="194" t="s">
        <v>2240</v>
      </c>
      <c r="C608" s="195" t="s">
        <v>1126</v>
      </c>
      <c r="D608" s="196">
        <v>11</v>
      </c>
      <c r="E608" s="196">
        <v>7190</v>
      </c>
      <c r="F608" s="196">
        <v>344213</v>
      </c>
      <c r="G608" s="197" t="s">
        <v>2239</v>
      </c>
      <c r="H608" s="46"/>
    </row>
    <row r="609" spans="1:8" ht="14.25" customHeight="1">
      <c r="A609" s="193" t="s">
        <v>2241</v>
      </c>
      <c r="B609" s="194" t="s">
        <v>2242</v>
      </c>
      <c r="C609" s="195" t="s">
        <v>1126</v>
      </c>
      <c r="D609" s="196">
        <v>7</v>
      </c>
      <c r="E609" s="196">
        <v>2146</v>
      </c>
      <c r="F609" s="196">
        <v>216380</v>
      </c>
      <c r="G609" s="197" t="s">
        <v>2241</v>
      </c>
      <c r="H609" s="46"/>
    </row>
    <row r="610" spans="1:8" ht="14.25" customHeight="1">
      <c r="A610" s="193" t="s">
        <v>2243</v>
      </c>
      <c r="B610" s="194" t="s">
        <v>2244</v>
      </c>
      <c r="C610" s="195" t="s">
        <v>18</v>
      </c>
      <c r="D610" s="196">
        <v>4</v>
      </c>
      <c r="E610" s="196" t="s">
        <v>78</v>
      </c>
      <c r="F610" s="196">
        <v>183455</v>
      </c>
      <c r="G610" s="197" t="s">
        <v>2243</v>
      </c>
      <c r="H610" s="46"/>
    </row>
    <row r="611" spans="1:8" ht="14.25" customHeight="1">
      <c r="A611" s="193" t="s">
        <v>2245</v>
      </c>
      <c r="B611" s="194" t="s">
        <v>2246</v>
      </c>
      <c r="C611" s="195" t="s">
        <v>18</v>
      </c>
      <c r="D611" s="196">
        <v>10</v>
      </c>
      <c r="E611" s="196" t="s">
        <v>78</v>
      </c>
      <c r="F611" s="196">
        <v>271252</v>
      </c>
      <c r="G611" s="197" t="s">
        <v>2245</v>
      </c>
      <c r="H611" s="46"/>
    </row>
    <row r="612" spans="1:8" ht="14.25" customHeight="1">
      <c r="A612" s="193" t="s">
        <v>2247</v>
      </c>
      <c r="B612" s="194" t="s">
        <v>2248</v>
      </c>
      <c r="C612" s="195" t="s">
        <v>18</v>
      </c>
      <c r="D612" s="196">
        <v>7</v>
      </c>
      <c r="E612" s="196" t="s">
        <v>78</v>
      </c>
      <c r="F612" s="196">
        <v>50082</v>
      </c>
      <c r="G612" s="197" t="s">
        <v>2247</v>
      </c>
      <c r="H612" s="46"/>
    </row>
    <row r="613" spans="1:8" ht="14.25" customHeight="1">
      <c r="A613" s="193" t="s">
        <v>2249</v>
      </c>
      <c r="B613" s="194" t="s">
        <v>2250</v>
      </c>
      <c r="C613" s="195" t="s">
        <v>18</v>
      </c>
      <c r="D613" s="196">
        <v>14</v>
      </c>
      <c r="E613" s="196" t="s">
        <v>78</v>
      </c>
      <c r="F613" s="196">
        <v>388538</v>
      </c>
      <c r="G613" s="197" t="s">
        <v>2249</v>
      </c>
      <c r="H613" s="46"/>
    </row>
    <row r="614" spans="1:8" ht="14.25" customHeight="1">
      <c r="A614" s="193" t="s">
        <v>2251</v>
      </c>
      <c r="B614" s="194" t="s">
        <v>2252</v>
      </c>
      <c r="C614" s="195" t="s">
        <v>1126</v>
      </c>
      <c r="D614" s="196">
        <v>4</v>
      </c>
      <c r="E614" s="196">
        <v>24487</v>
      </c>
      <c r="F614" s="196">
        <v>205308</v>
      </c>
      <c r="G614" s="197" t="s">
        <v>2251</v>
      </c>
      <c r="H614" s="46"/>
    </row>
    <row r="615" spans="1:8" ht="14.25" customHeight="1">
      <c r="A615" s="193" t="s">
        <v>2253</v>
      </c>
      <c r="B615" s="194" t="s">
        <v>2254</v>
      </c>
      <c r="C615" s="195" t="s">
        <v>18</v>
      </c>
      <c r="D615" s="196">
        <v>9</v>
      </c>
      <c r="E615" s="196" t="s">
        <v>78</v>
      </c>
      <c r="F615" s="196">
        <v>335702</v>
      </c>
      <c r="G615" s="197" t="s">
        <v>2253</v>
      </c>
      <c r="H615" s="46"/>
    </row>
    <row r="616" spans="1:8" ht="14.25" customHeight="1">
      <c r="A616" s="193" t="s">
        <v>2255</v>
      </c>
      <c r="B616" s="194" t="s">
        <v>2256</v>
      </c>
      <c r="C616" s="195" t="s">
        <v>1126</v>
      </c>
      <c r="D616" s="196">
        <v>3</v>
      </c>
      <c r="E616" s="196">
        <v>966</v>
      </c>
      <c r="F616" s="196">
        <v>7248</v>
      </c>
      <c r="G616" s="197" t="s">
        <v>2255</v>
      </c>
      <c r="H616" s="46"/>
    </row>
    <row r="617" spans="1:8" ht="14.25" customHeight="1">
      <c r="A617" s="193" t="s">
        <v>4186</v>
      </c>
      <c r="B617" s="194" t="s">
        <v>4187</v>
      </c>
      <c r="C617" s="195" t="s">
        <v>18</v>
      </c>
      <c r="D617" s="196">
        <v>1</v>
      </c>
      <c r="E617" s="196" t="s">
        <v>78</v>
      </c>
      <c r="F617" s="196" t="s">
        <v>4426</v>
      </c>
      <c r="G617" s="197" t="s">
        <v>4186</v>
      </c>
      <c r="H617" s="46"/>
    </row>
    <row r="618" spans="1:8" ht="14.25" customHeight="1">
      <c r="A618" s="46" t="s">
        <v>2257</v>
      </c>
      <c r="B618" s="198" t="s">
        <v>2258</v>
      </c>
      <c r="C618" s="195" t="s">
        <v>18</v>
      </c>
      <c r="D618" s="199">
        <v>30</v>
      </c>
      <c r="E618" s="196" t="s">
        <v>78</v>
      </c>
      <c r="F618" s="199">
        <v>831955</v>
      </c>
      <c r="G618" s="197" t="s">
        <v>2257</v>
      </c>
      <c r="H618" s="46"/>
    </row>
    <row r="619" spans="1:8" s="192" customFormat="1" ht="14.25" customHeight="1">
      <c r="A619" s="46" t="s">
        <v>2259</v>
      </c>
      <c r="B619" s="198" t="s">
        <v>2260</v>
      </c>
      <c r="C619" s="195" t="s">
        <v>18</v>
      </c>
      <c r="D619" s="199">
        <v>7</v>
      </c>
      <c r="E619" s="196" t="s">
        <v>78</v>
      </c>
      <c r="F619" s="199">
        <v>61329</v>
      </c>
      <c r="G619" s="197" t="s">
        <v>2259</v>
      </c>
      <c r="H619" s="191"/>
    </row>
    <row r="620" spans="1:8" ht="14.25" customHeight="1">
      <c r="A620" s="193" t="s">
        <v>2261</v>
      </c>
      <c r="B620" s="194" t="s">
        <v>2262</v>
      </c>
      <c r="C620" s="195" t="s">
        <v>18</v>
      </c>
      <c r="D620" s="196">
        <v>18</v>
      </c>
      <c r="E620" s="196" t="s">
        <v>78</v>
      </c>
      <c r="F620" s="196">
        <v>1637330</v>
      </c>
      <c r="G620" s="197" t="s">
        <v>2261</v>
      </c>
      <c r="H620" s="46"/>
    </row>
    <row r="621" spans="1:8" ht="14.25" customHeight="1">
      <c r="A621" s="193" t="s">
        <v>2263</v>
      </c>
      <c r="B621" s="194" t="s">
        <v>2264</v>
      </c>
      <c r="C621" s="195" t="s">
        <v>18</v>
      </c>
      <c r="D621" s="196">
        <v>4</v>
      </c>
      <c r="E621" s="196" t="s">
        <v>78</v>
      </c>
      <c r="F621" s="196">
        <v>1551703</v>
      </c>
      <c r="G621" s="197" t="s">
        <v>2263</v>
      </c>
      <c r="H621" s="46"/>
    </row>
    <row r="622" spans="1:8" ht="14.25" customHeight="1">
      <c r="A622" s="193" t="s">
        <v>2265</v>
      </c>
      <c r="B622" s="194" t="s">
        <v>2266</v>
      </c>
      <c r="C622" s="195" t="s">
        <v>18</v>
      </c>
      <c r="D622" s="196">
        <v>31</v>
      </c>
      <c r="E622" s="196" t="s">
        <v>78</v>
      </c>
      <c r="F622" s="196">
        <v>2191418</v>
      </c>
      <c r="G622" s="197" t="s">
        <v>2265</v>
      </c>
      <c r="H622" s="46"/>
    </row>
    <row r="623" spans="1:8" ht="14.25" customHeight="1">
      <c r="A623" s="193" t="s">
        <v>2267</v>
      </c>
      <c r="B623" s="194" t="s">
        <v>2268</v>
      </c>
      <c r="C623" s="195" t="s">
        <v>18</v>
      </c>
      <c r="D623" s="196">
        <v>8</v>
      </c>
      <c r="E623" s="196" t="s">
        <v>78</v>
      </c>
      <c r="F623" s="196">
        <v>228920</v>
      </c>
      <c r="G623" s="197" t="s">
        <v>2267</v>
      </c>
      <c r="H623" s="46"/>
    </row>
    <row r="624" spans="1:8" ht="14.25" customHeight="1">
      <c r="A624" s="193" t="s">
        <v>2269</v>
      </c>
      <c r="B624" s="194" t="s">
        <v>2270</v>
      </c>
      <c r="C624" s="195" t="s">
        <v>18</v>
      </c>
      <c r="D624" s="196">
        <v>14</v>
      </c>
      <c r="E624" s="196" t="s">
        <v>78</v>
      </c>
      <c r="F624" s="196">
        <v>382965</v>
      </c>
      <c r="G624" s="197" t="s">
        <v>2269</v>
      </c>
      <c r="H624" s="46"/>
    </row>
    <row r="625" spans="1:8" ht="14.25" customHeight="1">
      <c r="A625" s="193" t="s">
        <v>2271</v>
      </c>
      <c r="B625" s="194" t="s">
        <v>2272</v>
      </c>
      <c r="C625" s="195" t="s">
        <v>18</v>
      </c>
      <c r="D625" s="196">
        <v>28</v>
      </c>
      <c r="E625" s="196" t="s">
        <v>78</v>
      </c>
      <c r="F625" s="196">
        <v>2141747</v>
      </c>
      <c r="G625" s="197" t="s">
        <v>2271</v>
      </c>
      <c r="H625" s="46"/>
    </row>
    <row r="626" spans="1:8" ht="14.25" customHeight="1">
      <c r="A626" s="193" t="s">
        <v>2273</v>
      </c>
      <c r="B626" s="194" t="s">
        <v>2274</v>
      </c>
      <c r="C626" s="195" t="s">
        <v>18</v>
      </c>
      <c r="D626" s="196">
        <v>7</v>
      </c>
      <c r="E626" s="196" t="s">
        <v>78</v>
      </c>
      <c r="F626" s="196">
        <v>39994</v>
      </c>
      <c r="G626" s="197" t="s">
        <v>2273</v>
      </c>
      <c r="H626" s="46"/>
    </row>
    <row r="627" spans="1:8" ht="14.25" customHeight="1">
      <c r="A627" s="193" t="s">
        <v>2275</v>
      </c>
      <c r="B627" s="194" t="s">
        <v>2276</v>
      </c>
      <c r="C627" s="195" t="s">
        <v>18</v>
      </c>
      <c r="D627" s="196">
        <v>18</v>
      </c>
      <c r="E627" s="196" t="s">
        <v>78</v>
      </c>
      <c r="F627" s="196">
        <v>799814</v>
      </c>
      <c r="G627" s="197" t="s">
        <v>2275</v>
      </c>
      <c r="H627" s="46"/>
    </row>
    <row r="628" spans="1:8" ht="14.25" customHeight="1" thickBot="1">
      <c r="A628" s="193" t="s">
        <v>2277</v>
      </c>
      <c r="B628" s="194" t="s">
        <v>2278</v>
      </c>
      <c r="C628" s="195" t="s">
        <v>18</v>
      </c>
      <c r="D628" s="196">
        <v>20</v>
      </c>
      <c r="E628" s="196" t="s">
        <v>78</v>
      </c>
      <c r="F628" s="196">
        <v>115391</v>
      </c>
      <c r="G628" s="197" t="s">
        <v>2277</v>
      </c>
      <c r="H628" s="46"/>
    </row>
    <row r="629" spans="1:8" ht="14.25" customHeight="1">
      <c r="A629" s="200" t="s">
        <v>52</v>
      </c>
      <c r="B629" s="201" t="s">
        <v>579</v>
      </c>
      <c r="C629" s="202" t="s">
        <v>18</v>
      </c>
      <c r="D629" s="203">
        <v>287</v>
      </c>
      <c r="E629" s="203" t="s">
        <v>78</v>
      </c>
      <c r="F629" s="203">
        <v>12573001</v>
      </c>
      <c r="G629" s="204" t="s">
        <v>52</v>
      </c>
      <c r="H629" s="46"/>
    </row>
    <row r="630" spans="1:8" ht="14.25" customHeight="1">
      <c r="A630" s="193" t="s">
        <v>2279</v>
      </c>
      <c r="B630" s="194" t="s">
        <v>2280</v>
      </c>
      <c r="C630" s="195" t="s">
        <v>18</v>
      </c>
      <c r="D630" s="196">
        <v>1</v>
      </c>
      <c r="E630" s="196" t="s">
        <v>78</v>
      </c>
      <c r="F630" s="196" t="s">
        <v>4426</v>
      </c>
      <c r="G630" s="197" t="s">
        <v>2279</v>
      </c>
      <c r="H630" s="46"/>
    </row>
    <row r="631" spans="1:8" ht="14.25" customHeight="1">
      <c r="A631" s="193" t="s">
        <v>2281</v>
      </c>
      <c r="B631" s="194" t="s">
        <v>2282</v>
      </c>
      <c r="C631" s="195" t="s">
        <v>18</v>
      </c>
      <c r="D631" s="196">
        <v>1</v>
      </c>
      <c r="E631" s="196" t="s">
        <v>78</v>
      </c>
      <c r="F631" s="196" t="s">
        <v>4426</v>
      </c>
      <c r="G631" s="197" t="s">
        <v>2281</v>
      </c>
      <c r="H631" s="46"/>
    </row>
    <row r="632" spans="1:8" ht="14.25" customHeight="1">
      <c r="A632" s="193" t="s">
        <v>2283</v>
      </c>
      <c r="B632" s="194" t="s">
        <v>2284</v>
      </c>
      <c r="C632" s="195" t="s">
        <v>18</v>
      </c>
      <c r="D632" s="196">
        <v>2</v>
      </c>
      <c r="E632" s="196" t="s">
        <v>78</v>
      </c>
      <c r="F632" s="196" t="s">
        <v>4426</v>
      </c>
      <c r="G632" s="197" t="s">
        <v>2283</v>
      </c>
      <c r="H632" s="46"/>
    </row>
    <row r="633" spans="1:8" ht="14.25" customHeight="1">
      <c r="A633" s="193" t="s">
        <v>4188</v>
      </c>
      <c r="B633" s="194" t="s">
        <v>4189</v>
      </c>
      <c r="C633" s="195" t="s">
        <v>18</v>
      </c>
      <c r="D633" s="196">
        <v>1</v>
      </c>
      <c r="E633" s="196" t="s">
        <v>78</v>
      </c>
      <c r="F633" s="196" t="s">
        <v>4426</v>
      </c>
      <c r="G633" s="197" t="s">
        <v>4188</v>
      </c>
      <c r="H633" s="46"/>
    </row>
    <row r="634" spans="1:8" ht="14.25" customHeight="1">
      <c r="A634" s="193" t="s">
        <v>2285</v>
      </c>
      <c r="B634" s="194" t="s">
        <v>2286</v>
      </c>
      <c r="C634" s="195" t="s">
        <v>1571</v>
      </c>
      <c r="D634" s="196">
        <v>6</v>
      </c>
      <c r="E634" s="196">
        <v>709</v>
      </c>
      <c r="F634" s="196">
        <v>88576</v>
      </c>
      <c r="G634" s="197" t="s">
        <v>2285</v>
      </c>
      <c r="H634" s="46"/>
    </row>
    <row r="635" spans="1:8" ht="14.25" customHeight="1">
      <c r="A635" s="193" t="s">
        <v>2287</v>
      </c>
      <c r="B635" s="194" t="s">
        <v>2288</v>
      </c>
      <c r="C635" s="195" t="s">
        <v>18</v>
      </c>
      <c r="D635" s="196">
        <v>25</v>
      </c>
      <c r="E635" s="196" t="s">
        <v>78</v>
      </c>
      <c r="F635" s="196">
        <v>283759</v>
      </c>
      <c r="G635" s="197" t="s">
        <v>2287</v>
      </c>
      <c r="H635" s="46"/>
    </row>
    <row r="636" spans="1:8" ht="14.25" customHeight="1">
      <c r="A636" s="193" t="s">
        <v>2289</v>
      </c>
      <c r="B636" s="194" t="s">
        <v>2290</v>
      </c>
      <c r="C636" s="195" t="s">
        <v>18</v>
      </c>
      <c r="D636" s="196">
        <v>17</v>
      </c>
      <c r="E636" s="196" t="s">
        <v>78</v>
      </c>
      <c r="F636" s="196">
        <v>54307</v>
      </c>
      <c r="G636" s="197" t="s">
        <v>2289</v>
      </c>
      <c r="H636" s="46"/>
    </row>
    <row r="637" spans="1:8" ht="14.25" customHeight="1">
      <c r="A637" s="193" t="s">
        <v>2291</v>
      </c>
      <c r="B637" s="194" t="s">
        <v>2292</v>
      </c>
      <c r="C637" s="195" t="s">
        <v>1571</v>
      </c>
      <c r="D637" s="196">
        <v>25</v>
      </c>
      <c r="E637" s="196">
        <v>3719</v>
      </c>
      <c r="F637" s="196">
        <v>749317</v>
      </c>
      <c r="G637" s="197" t="s">
        <v>2291</v>
      </c>
      <c r="H637" s="46"/>
    </row>
    <row r="638" spans="1:8" ht="14.25" customHeight="1">
      <c r="A638" s="193" t="s">
        <v>2293</v>
      </c>
      <c r="B638" s="194" t="s">
        <v>2294</v>
      </c>
      <c r="C638" s="195" t="s">
        <v>1571</v>
      </c>
      <c r="D638" s="196">
        <v>4</v>
      </c>
      <c r="E638" s="196">
        <v>125</v>
      </c>
      <c r="F638" s="196">
        <v>7437</v>
      </c>
      <c r="G638" s="197" t="s">
        <v>2293</v>
      </c>
      <c r="H638" s="46"/>
    </row>
    <row r="639" spans="1:8" ht="14.25" customHeight="1">
      <c r="A639" s="193" t="s">
        <v>2295</v>
      </c>
      <c r="B639" s="194" t="s">
        <v>2296</v>
      </c>
      <c r="C639" s="195" t="s">
        <v>18</v>
      </c>
      <c r="D639" s="196">
        <v>10</v>
      </c>
      <c r="E639" s="196" t="s">
        <v>78</v>
      </c>
      <c r="F639" s="196">
        <v>42004</v>
      </c>
      <c r="G639" s="197" t="s">
        <v>2295</v>
      </c>
      <c r="H639" s="46"/>
    </row>
    <row r="640" spans="1:8" ht="14.25" customHeight="1">
      <c r="A640" s="193" t="s">
        <v>2297</v>
      </c>
      <c r="B640" s="194" t="s">
        <v>2298</v>
      </c>
      <c r="C640" s="195" t="s">
        <v>18</v>
      </c>
      <c r="D640" s="196">
        <v>20</v>
      </c>
      <c r="E640" s="196" t="s">
        <v>78</v>
      </c>
      <c r="F640" s="196">
        <v>51684</v>
      </c>
      <c r="G640" s="197" t="s">
        <v>2297</v>
      </c>
      <c r="H640" s="46"/>
    </row>
    <row r="641" spans="1:8" ht="14.25" customHeight="1">
      <c r="A641" s="193" t="s">
        <v>2299</v>
      </c>
      <c r="B641" s="194" t="s">
        <v>2300</v>
      </c>
      <c r="C641" s="195" t="s">
        <v>2301</v>
      </c>
      <c r="D641" s="196">
        <v>2</v>
      </c>
      <c r="E641" s="196" t="s">
        <v>80</v>
      </c>
      <c r="F641" s="196" t="s">
        <v>4426</v>
      </c>
      <c r="G641" s="197" t="s">
        <v>2299</v>
      </c>
      <c r="H641" s="46"/>
    </row>
    <row r="642" spans="1:8" ht="14.25" customHeight="1">
      <c r="A642" s="193" t="s">
        <v>4190</v>
      </c>
      <c r="B642" s="194" t="s">
        <v>4191</v>
      </c>
      <c r="C642" s="195" t="s">
        <v>2308</v>
      </c>
      <c r="D642" s="196">
        <v>1</v>
      </c>
      <c r="E642" s="196" t="s">
        <v>78</v>
      </c>
      <c r="F642" s="196" t="s">
        <v>4426</v>
      </c>
      <c r="G642" s="197" t="s">
        <v>4190</v>
      </c>
      <c r="H642" s="46"/>
    </row>
    <row r="643" spans="1:8" ht="14.25" customHeight="1">
      <c r="A643" s="193" t="s">
        <v>2302</v>
      </c>
      <c r="B643" s="194" t="s">
        <v>2303</v>
      </c>
      <c r="C643" s="195" t="s">
        <v>18</v>
      </c>
      <c r="D643" s="196">
        <v>1</v>
      </c>
      <c r="E643" s="196" t="s">
        <v>78</v>
      </c>
      <c r="F643" s="196" t="s">
        <v>4426</v>
      </c>
      <c r="G643" s="197" t="s">
        <v>2302</v>
      </c>
      <c r="H643" s="46"/>
    </row>
    <row r="644" spans="1:8" ht="14.25" customHeight="1">
      <c r="A644" s="193" t="s">
        <v>2304</v>
      </c>
      <c r="B644" s="194" t="s">
        <v>2305</v>
      </c>
      <c r="C644" s="195" t="s">
        <v>18</v>
      </c>
      <c r="D644" s="196">
        <v>4</v>
      </c>
      <c r="E644" s="196" t="s">
        <v>78</v>
      </c>
      <c r="F644" s="196">
        <v>24258</v>
      </c>
      <c r="G644" s="197" t="s">
        <v>2304</v>
      </c>
      <c r="H644" s="46"/>
    </row>
    <row r="645" spans="1:8" ht="14.25" customHeight="1">
      <c r="A645" s="193" t="s">
        <v>2306</v>
      </c>
      <c r="B645" s="194" t="s">
        <v>2307</v>
      </c>
      <c r="C645" s="195" t="s">
        <v>2308</v>
      </c>
      <c r="D645" s="196">
        <v>1</v>
      </c>
      <c r="E645" s="196" t="s">
        <v>80</v>
      </c>
      <c r="F645" s="196" t="s">
        <v>4426</v>
      </c>
      <c r="G645" s="197" t="s">
        <v>2306</v>
      </c>
      <c r="H645" s="46"/>
    </row>
    <row r="646" spans="1:8" ht="14.25" customHeight="1">
      <c r="A646" s="193" t="s">
        <v>2309</v>
      </c>
      <c r="B646" s="194" t="s">
        <v>2310</v>
      </c>
      <c r="C646" s="195" t="s">
        <v>18</v>
      </c>
      <c r="D646" s="196">
        <v>2</v>
      </c>
      <c r="E646" s="196" t="s">
        <v>78</v>
      </c>
      <c r="F646" s="196" t="s">
        <v>4426</v>
      </c>
      <c r="G646" s="197" t="s">
        <v>2309</v>
      </c>
      <c r="H646" s="46"/>
    </row>
    <row r="647" spans="1:8" ht="14.25" customHeight="1">
      <c r="A647" s="193" t="s">
        <v>2311</v>
      </c>
      <c r="B647" s="194" t="s">
        <v>2312</v>
      </c>
      <c r="C647" s="195" t="s">
        <v>18</v>
      </c>
      <c r="D647" s="196">
        <v>4</v>
      </c>
      <c r="E647" s="196" t="s">
        <v>78</v>
      </c>
      <c r="F647" s="196">
        <v>37736</v>
      </c>
      <c r="G647" s="197" t="s">
        <v>2311</v>
      </c>
      <c r="H647" s="46"/>
    </row>
    <row r="648" spans="1:8" ht="14.25" customHeight="1">
      <c r="A648" s="193" t="s">
        <v>2313</v>
      </c>
      <c r="B648" s="194" t="s">
        <v>2314</v>
      </c>
      <c r="C648" s="195" t="s">
        <v>18</v>
      </c>
      <c r="D648" s="196">
        <v>32</v>
      </c>
      <c r="E648" s="196" t="s">
        <v>78</v>
      </c>
      <c r="F648" s="196">
        <v>1074108</v>
      </c>
      <c r="G648" s="197" t="s">
        <v>2313</v>
      </c>
      <c r="H648" s="46"/>
    </row>
    <row r="649" spans="1:8" ht="14.25" customHeight="1">
      <c r="A649" s="193" t="s">
        <v>2315</v>
      </c>
      <c r="B649" s="194" t="s">
        <v>2316</v>
      </c>
      <c r="C649" s="195" t="s">
        <v>2317</v>
      </c>
      <c r="D649" s="196">
        <v>1</v>
      </c>
      <c r="E649" s="196" t="s">
        <v>80</v>
      </c>
      <c r="F649" s="196" t="s">
        <v>4426</v>
      </c>
      <c r="G649" s="197" t="s">
        <v>2315</v>
      </c>
      <c r="H649" s="46"/>
    </row>
    <row r="650" spans="1:8" ht="14.25" customHeight="1">
      <c r="A650" s="193" t="s">
        <v>2318</v>
      </c>
      <c r="B650" s="194" t="s">
        <v>2319</v>
      </c>
      <c r="C650" s="195" t="s">
        <v>18</v>
      </c>
      <c r="D650" s="196">
        <v>4</v>
      </c>
      <c r="E650" s="196" t="s">
        <v>78</v>
      </c>
      <c r="F650" s="196">
        <v>16711</v>
      </c>
      <c r="G650" s="197" t="s">
        <v>2318</v>
      </c>
      <c r="H650" s="46"/>
    </row>
    <row r="651" spans="1:8" ht="14.25" customHeight="1">
      <c r="A651" s="193" t="s">
        <v>2320</v>
      </c>
      <c r="B651" s="194" t="s">
        <v>2321</v>
      </c>
      <c r="C651" s="195" t="s">
        <v>1380</v>
      </c>
      <c r="D651" s="196">
        <v>2</v>
      </c>
      <c r="E651" s="196" t="s">
        <v>80</v>
      </c>
      <c r="F651" s="196" t="s">
        <v>4426</v>
      </c>
      <c r="G651" s="197" t="s">
        <v>2320</v>
      </c>
      <c r="H651" s="46"/>
    </row>
    <row r="652" spans="1:8" ht="14.25" customHeight="1">
      <c r="A652" s="193" t="s">
        <v>2322</v>
      </c>
      <c r="B652" s="194" t="s">
        <v>2323</v>
      </c>
      <c r="C652" s="195" t="s">
        <v>18</v>
      </c>
      <c r="D652" s="196">
        <v>2</v>
      </c>
      <c r="E652" s="196" t="s">
        <v>78</v>
      </c>
      <c r="F652" s="196" t="s">
        <v>4426</v>
      </c>
      <c r="G652" s="197" t="s">
        <v>2322</v>
      </c>
      <c r="H652" s="46"/>
    </row>
    <row r="653" spans="1:8" ht="14.25" customHeight="1">
      <c r="A653" s="193" t="s">
        <v>2324</v>
      </c>
      <c r="B653" s="194" t="s">
        <v>2325</v>
      </c>
      <c r="C653" s="195" t="s">
        <v>18</v>
      </c>
      <c r="D653" s="196">
        <v>13</v>
      </c>
      <c r="E653" s="196" t="s">
        <v>78</v>
      </c>
      <c r="F653" s="196">
        <v>357663</v>
      </c>
      <c r="G653" s="197" t="s">
        <v>2324</v>
      </c>
      <c r="H653" s="46"/>
    </row>
    <row r="654" spans="1:8" ht="14.25" customHeight="1">
      <c r="A654" s="193" t="s">
        <v>2326</v>
      </c>
      <c r="B654" s="194" t="s">
        <v>2327</v>
      </c>
      <c r="C654" s="195" t="s">
        <v>18</v>
      </c>
      <c r="D654" s="196">
        <v>41</v>
      </c>
      <c r="E654" s="196" t="s">
        <v>78</v>
      </c>
      <c r="F654" s="196">
        <v>1841329</v>
      </c>
      <c r="G654" s="197" t="s">
        <v>2326</v>
      </c>
      <c r="H654" s="46"/>
    </row>
    <row r="655" spans="1:8" ht="14.25" customHeight="1">
      <c r="A655" s="193" t="s">
        <v>2328</v>
      </c>
      <c r="B655" s="194" t="s">
        <v>2329</v>
      </c>
      <c r="C655" s="195" t="s">
        <v>18</v>
      </c>
      <c r="D655" s="196">
        <v>23</v>
      </c>
      <c r="E655" s="196" t="s">
        <v>78</v>
      </c>
      <c r="F655" s="196">
        <v>75979</v>
      </c>
      <c r="G655" s="197" t="s">
        <v>2328</v>
      </c>
      <c r="H655" s="46"/>
    </row>
    <row r="656" spans="1:8" ht="14.25" customHeight="1">
      <c r="A656" s="109" t="s">
        <v>2330</v>
      </c>
      <c r="B656" s="177" t="s">
        <v>2331</v>
      </c>
      <c r="C656" s="207" t="s">
        <v>18</v>
      </c>
      <c r="D656" s="109">
        <v>1</v>
      </c>
      <c r="E656" s="196" t="s">
        <v>78</v>
      </c>
      <c r="F656" s="196" t="s">
        <v>4426</v>
      </c>
      <c r="G656" s="230" t="s">
        <v>2330</v>
      </c>
      <c r="H656" s="46"/>
    </row>
    <row r="657" spans="1:8" ht="14.25" customHeight="1">
      <c r="A657" s="109" t="s">
        <v>2332</v>
      </c>
      <c r="B657" s="177" t="s">
        <v>2333</v>
      </c>
      <c r="C657" s="207" t="s">
        <v>18</v>
      </c>
      <c r="D657" s="109">
        <v>4</v>
      </c>
      <c r="E657" s="196" t="s">
        <v>78</v>
      </c>
      <c r="F657" s="178">
        <v>121474</v>
      </c>
      <c r="G657" s="230" t="s">
        <v>2332</v>
      </c>
      <c r="H657" s="46"/>
    </row>
    <row r="658" spans="1:8" ht="14.25" customHeight="1">
      <c r="A658" s="193" t="s">
        <v>2334</v>
      </c>
      <c r="B658" s="194" t="s">
        <v>2335</v>
      </c>
      <c r="C658" s="195" t="s">
        <v>18</v>
      </c>
      <c r="D658" s="196">
        <v>2</v>
      </c>
      <c r="E658" s="196" t="s">
        <v>78</v>
      </c>
      <c r="F658" s="196" t="s">
        <v>4426</v>
      </c>
      <c r="G658" s="197" t="s">
        <v>2334</v>
      </c>
      <c r="H658" s="46"/>
    </row>
    <row r="659" spans="1:8" ht="14.25" customHeight="1">
      <c r="A659" s="193" t="s">
        <v>2336</v>
      </c>
      <c r="B659" s="194" t="s">
        <v>2337</v>
      </c>
      <c r="C659" s="195" t="s">
        <v>18</v>
      </c>
      <c r="D659" s="196">
        <v>5</v>
      </c>
      <c r="E659" s="196" t="s">
        <v>78</v>
      </c>
      <c r="F659" s="196">
        <v>298601</v>
      </c>
      <c r="G659" s="197" t="s">
        <v>2336</v>
      </c>
      <c r="H659" s="46"/>
    </row>
    <row r="660" spans="1:8" ht="14.25" customHeight="1">
      <c r="A660" s="193" t="s">
        <v>2338</v>
      </c>
      <c r="B660" s="194" t="s">
        <v>2339</v>
      </c>
      <c r="C660" s="195" t="s">
        <v>18</v>
      </c>
      <c r="D660" s="196">
        <v>6</v>
      </c>
      <c r="E660" s="196" t="s">
        <v>78</v>
      </c>
      <c r="F660" s="196">
        <v>389255</v>
      </c>
      <c r="G660" s="197" t="s">
        <v>2338</v>
      </c>
      <c r="H660" s="46"/>
    </row>
    <row r="661" spans="1:8" ht="14.25" customHeight="1">
      <c r="A661" s="193" t="s">
        <v>2340</v>
      </c>
      <c r="B661" s="194" t="s">
        <v>2341</v>
      </c>
      <c r="C661" s="195" t="s">
        <v>18</v>
      </c>
      <c r="D661" s="196">
        <v>3</v>
      </c>
      <c r="E661" s="196" t="s">
        <v>78</v>
      </c>
      <c r="F661" s="196">
        <v>15278</v>
      </c>
      <c r="G661" s="197" t="s">
        <v>2340</v>
      </c>
      <c r="H661" s="46"/>
    </row>
    <row r="662" spans="1:8" ht="14.25" customHeight="1">
      <c r="A662" s="193" t="s">
        <v>2342</v>
      </c>
      <c r="B662" s="194" t="s">
        <v>2343</v>
      </c>
      <c r="C662" s="195" t="s">
        <v>2344</v>
      </c>
      <c r="D662" s="196">
        <v>1</v>
      </c>
      <c r="E662" s="196" t="s">
        <v>80</v>
      </c>
      <c r="F662" s="196" t="s">
        <v>4426</v>
      </c>
      <c r="G662" s="197" t="s">
        <v>2342</v>
      </c>
      <c r="H662" s="46"/>
    </row>
    <row r="663" spans="1:8" ht="14.25" customHeight="1">
      <c r="A663" s="193" t="s">
        <v>2345</v>
      </c>
      <c r="B663" s="194" t="s">
        <v>2346</v>
      </c>
      <c r="C663" s="195" t="s">
        <v>18</v>
      </c>
      <c r="D663" s="196">
        <v>1</v>
      </c>
      <c r="E663" s="196" t="s">
        <v>78</v>
      </c>
      <c r="F663" s="196" t="s">
        <v>4426</v>
      </c>
      <c r="G663" s="197" t="s">
        <v>2345</v>
      </c>
      <c r="H663" s="46"/>
    </row>
    <row r="664" spans="1:8" ht="14.25" customHeight="1">
      <c r="A664" s="193" t="s">
        <v>2347</v>
      </c>
      <c r="B664" s="194" t="s">
        <v>2348</v>
      </c>
      <c r="C664" s="195" t="s">
        <v>18</v>
      </c>
      <c r="D664" s="196">
        <v>9</v>
      </c>
      <c r="E664" s="196" t="s">
        <v>78</v>
      </c>
      <c r="F664" s="196">
        <v>402999</v>
      </c>
      <c r="G664" s="197" t="s">
        <v>2347</v>
      </c>
      <c r="H664" s="46"/>
    </row>
    <row r="665" spans="1:8" ht="14.25" customHeight="1" thickBot="1">
      <c r="A665" s="193" t="s">
        <v>2349</v>
      </c>
      <c r="B665" s="194" t="s">
        <v>2350</v>
      </c>
      <c r="C665" s="195" t="s">
        <v>18</v>
      </c>
      <c r="D665" s="196">
        <v>10</v>
      </c>
      <c r="E665" s="196" t="s">
        <v>78</v>
      </c>
      <c r="F665" s="196">
        <v>64623</v>
      </c>
      <c r="G665" s="197" t="s">
        <v>2349</v>
      </c>
      <c r="H665" s="46"/>
    </row>
    <row r="666" spans="1:8" ht="14.25" customHeight="1">
      <c r="A666" s="200" t="s">
        <v>54</v>
      </c>
      <c r="B666" s="201" t="s">
        <v>604</v>
      </c>
      <c r="C666" s="202" t="s">
        <v>18</v>
      </c>
      <c r="D666" s="203">
        <v>350</v>
      </c>
      <c r="E666" s="203" t="s">
        <v>78</v>
      </c>
      <c r="F666" s="203">
        <v>6221827</v>
      </c>
      <c r="G666" s="204" t="s">
        <v>54</v>
      </c>
      <c r="H666" s="46"/>
    </row>
    <row r="667" spans="1:8" ht="14.25" customHeight="1">
      <c r="A667" s="193" t="s">
        <v>2351</v>
      </c>
      <c r="B667" s="194" t="s">
        <v>2352</v>
      </c>
      <c r="C667" s="195" t="s">
        <v>2353</v>
      </c>
      <c r="D667" s="196">
        <v>55</v>
      </c>
      <c r="E667" s="196">
        <v>968092</v>
      </c>
      <c r="F667" s="196">
        <v>1588148</v>
      </c>
      <c r="G667" s="197" t="s">
        <v>2351</v>
      </c>
      <c r="H667" s="46"/>
    </row>
    <row r="668" spans="1:8" ht="14.25" customHeight="1">
      <c r="A668" s="193" t="s">
        <v>2354</v>
      </c>
      <c r="B668" s="194" t="s">
        <v>2355</v>
      </c>
      <c r="C668" s="195" t="s">
        <v>2353</v>
      </c>
      <c r="D668" s="196">
        <v>3</v>
      </c>
      <c r="E668" s="196">
        <v>79400</v>
      </c>
      <c r="F668" s="196">
        <v>103301</v>
      </c>
      <c r="G668" s="197" t="s">
        <v>2354</v>
      </c>
      <c r="H668" s="46"/>
    </row>
    <row r="669" spans="1:8" ht="14.25" customHeight="1">
      <c r="A669" s="193" t="s">
        <v>2356</v>
      </c>
      <c r="B669" s="194" t="s">
        <v>2357</v>
      </c>
      <c r="C669" s="195" t="s">
        <v>2353</v>
      </c>
      <c r="D669" s="196">
        <v>3</v>
      </c>
      <c r="E669" s="196">
        <v>16042</v>
      </c>
      <c r="F669" s="196">
        <v>23652</v>
      </c>
      <c r="G669" s="197" t="s">
        <v>2356</v>
      </c>
      <c r="H669" s="46"/>
    </row>
    <row r="670" spans="1:8" ht="14.25" customHeight="1">
      <c r="A670" s="193" t="s">
        <v>2358</v>
      </c>
      <c r="B670" s="194" t="s">
        <v>2359</v>
      </c>
      <c r="C670" s="195" t="s">
        <v>2353</v>
      </c>
      <c r="D670" s="196">
        <v>7</v>
      </c>
      <c r="E670" s="196">
        <v>32493</v>
      </c>
      <c r="F670" s="196">
        <v>84677</v>
      </c>
      <c r="G670" s="197" t="s">
        <v>2358</v>
      </c>
      <c r="H670" s="46"/>
    </row>
    <row r="671" spans="1:8" ht="14.25" customHeight="1">
      <c r="A671" s="193" t="s">
        <v>2360</v>
      </c>
      <c r="B671" s="194" t="s">
        <v>2361</v>
      </c>
      <c r="C671" s="195" t="s">
        <v>18</v>
      </c>
      <c r="D671" s="196">
        <v>7</v>
      </c>
      <c r="E671" s="196" t="s">
        <v>78</v>
      </c>
      <c r="F671" s="196">
        <v>164838</v>
      </c>
      <c r="G671" s="197" t="s">
        <v>2360</v>
      </c>
      <c r="H671" s="46"/>
    </row>
    <row r="672" spans="1:8" ht="14.25" customHeight="1">
      <c r="A672" s="193" t="s">
        <v>2362</v>
      </c>
      <c r="B672" s="194" t="s">
        <v>2363</v>
      </c>
      <c r="C672" s="195" t="s">
        <v>2353</v>
      </c>
      <c r="D672" s="196">
        <v>3</v>
      </c>
      <c r="E672" s="196">
        <v>45863</v>
      </c>
      <c r="F672" s="196">
        <v>90240</v>
      </c>
      <c r="G672" s="197" t="s">
        <v>2362</v>
      </c>
      <c r="H672" s="46"/>
    </row>
    <row r="673" spans="1:8" ht="14.25" customHeight="1">
      <c r="A673" s="193" t="s">
        <v>2364</v>
      </c>
      <c r="B673" s="194" t="s">
        <v>2365</v>
      </c>
      <c r="C673" s="195" t="s">
        <v>2353</v>
      </c>
      <c r="D673" s="196">
        <v>2</v>
      </c>
      <c r="E673" s="196" t="s">
        <v>80</v>
      </c>
      <c r="F673" s="196" t="s">
        <v>4426</v>
      </c>
      <c r="G673" s="197" t="s">
        <v>2364</v>
      </c>
      <c r="H673" s="46"/>
    </row>
    <row r="674" spans="1:8" ht="14.25" customHeight="1">
      <c r="A674" s="193" t="s">
        <v>2366</v>
      </c>
      <c r="B674" s="194" t="s">
        <v>2367</v>
      </c>
      <c r="C674" s="195" t="s">
        <v>18</v>
      </c>
      <c r="D674" s="196">
        <v>2</v>
      </c>
      <c r="E674" s="196" t="s">
        <v>78</v>
      </c>
      <c r="F674" s="196" t="s">
        <v>4426</v>
      </c>
      <c r="G674" s="197" t="s">
        <v>2366</v>
      </c>
      <c r="H674" s="46"/>
    </row>
    <row r="675" spans="1:8" ht="14.25" customHeight="1">
      <c r="A675" s="193" t="s">
        <v>2368</v>
      </c>
      <c r="B675" s="194" t="s">
        <v>2369</v>
      </c>
      <c r="C675" s="195" t="s">
        <v>18</v>
      </c>
      <c r="D675" s="196">
        <v>20</v>
      </c>
      <c r="E675" s="196" t="s">
        <v>78</v>
      </c>
      <c r="F675" s="196">
        <v>99789</v>
      </c>
      <c r="G675" s="197" t="s">
        <v>2368</v>
      </c>
      <c r="H675" s="46"/>
    </row>
    <row r="676" spans="1:8" ht="14.25" customHeight="1">
      <c r="A676" s="193" t="s">
        <v>2370</v>
      </c>
      <c r="B676" s="194" t="s">
        <v>2371</v>
      </c>
      <c r="C676" s="195" t="s">
        <v>18</v>
      </c>
      <c r="D676" s="196">
        <v>10</v>
      </c>
      <c r="E676" s="196" t="s">
        <v>78</v>
      </c>
      <c r="F676" s="196">
        <v>49884</v>
      </c>
      <c r="G676" s="197" t="s">
        <v>2370</v>
      </c>
      <c r="H676" s="46"/>
    </row>
    <row r="677" spans="1:8" ht="14.25" customHeight="1">
      <c r="A677" s="193" t="s">
        <v>2372</v>
      </c>
      <c r="B677" s="194" t="s">
        <v>2373</v>
      </c>
      <c r="C677" s="195" t="s">
        <v>18</v>
      </c>
      <c r="D677" s="196">
        <v>3</v>
      </c>
      <c r="E677" s="196" t="s">
        <v>78</v>
      </c>
      <c r="F677" s="196">
        <v>3645</v>
      </c>
      <c r="G677" s="197" t="s">
        <v>2372</v>
      </c>
      <c r="H677" s="46"/>
    </row>
    <row r="678" spans="1:8" ht="14.25" customHeight="1">
      <c r="A678" s="193" t="s">
        <v>2374</v>
      </c>
      <c r="B678" s="194" t="s">
        <v>2375</v>
      </c>
      <c r="C678" s="195" t="s">
        <v>18</v>
      </c>
      <c r="D678" s="196">
        <v>2</v>
      </c>
      <c r="E678" s="196" t="s">
        <v>78</v>
      </c>
      <c r="F678" s="196" t="s">
        <v>4426</v>
      </c>
      <c r="G678" s="197" t="s">
        <v>2374</v>
      </c>
      <c r="H678" s="46"/>
    </row>
    <row r="679" spans="1:8" ht="14.25" customHeight="1">
      <c r="A679" s="193" t="s">
        <v>2376</v>
      </c>
      <c r="B679" s="194" t="s">
        <v>2377</v>
      </c>
      <c r="C679" s="195" t="s">
        <v>18</v>
      </c>
      <c r="D679" s="196">
        <v>7</v>
      </c>
      <c r="E679" s="196" t="s">
        <v>78</v>
      </c>
      <c r="F679" s="196">
        <v>96569</v>
      </c>
      <c r="G679" s="197" t="s">
        <v>2376</v>
      </c>
      <c r="H679" s="46"/>
    </row>
    <row r="680" spans="1:8" ht="14.25" customHeight="1">
      <c r="A680" s="193" t="s">
        <v>2378</v>
      </c>
      <c r="B680" s="194" t="s">
        <v>2379</v>
      </c>
      <c r="C680" s="195" t="s">
        <v>18</v>
      </c>
      <c r="D680" s="196">
        <v>11</v>
      </c>
      <c r="E680" s="196" t="s">
        <v>78</v>
      </c>
      <c r="F680" s="196">
        <v>19255</v>
      </c>
      <c r="G680" s="197" t="s">
        <v>2378</v>
      </c>
      <c r="H680" s="46"/>
    </row>
    <row r="681" spans="1:8" ht="14.25" customHeight="1">
      <c r="A681" s="193" t="s">
        <v>2380</v>
      </c>
      <c r="B681" s="194" t="s">
        <v>2381</v>
      </c>
      <c r="C681" s="195" t="s">
        <v>2382</v>
      </c>
      <c r="D681" s="196">
        <v>5</v>
      </c>
      <c r="E681" s="196">
        <v>270572</v>
      </c>
      <c r="F681" s="196">
        <v>114540</v>
      </c>
      <c r="G681" s="197" t="s">
        <v>2380</v>
      </c>
      <c r="H681" s="46"/>
    </row>
    <row r="682" spans="1:8" ht="14.25" customHeight="1">
      <c r="A682" s="193" t="s">
        <v>2383</v>
      </c>
      <c r="B682" s="194" t="s">
        <v>2384</v>
      </c>
      <c r="C682" s="195" t="s">
        <v>2382</v>
      </c>
      <c r="D682" s="196">
        <v>44</v>
      </c>
      <c r="E682" s="196">
        <v>2829231</v>
      </c>
      <c r="F682" s="196">
        <v>1380695</v>
      </c>
      <c r="G682" s="197" t="s">
        <v>2383</v>
      </c>
      <c r="H682" s="46"/>
    </row>
    <row r="683" spans="1:8" ht="14.25" customHeight="1">
      <c r="A683" s="193" t="s">
        <v>2385</v>
      </c>
      <c r="B683" s="194" t="s">
        <v>2386</v>
      </c>
      <c r="C683" s="195" t="s">
        <v>2382</v>
      </c>
      <c r="D683" s="196">
        <v>1</v>
      </c>
      <c r="E683" s="196" t="s">
        <v>80</v>
      </c>
      <c r="F683" s="196" t="s">
        <v>4426</v>
      </c>
      <c r="G683" s="197" t="s">
        <v>2385</v>
      </c>
      <c r="H683" s="46"/>
    </row>
    <row r="684" spans="1:8" ht="14.25" customHeight="1">
      <c r="A684" s="193" t="s">
        <v>2387</v>
      </c>
      <c r="B684" s="194" t="s">
        <v>2388</v>
      </c>
      <c r="C684" s="195" t="s">
        <v>2382</v>
      </c>
      <c r="D684" s="196">
        <v>1</v>
      </c>
      <c r="E684" s="196" t="s">
        <v>80</v>
      </c>
      <c r="F684" s="196" t="s">
        <v>4426</v>
      </c>
      <c r="G684" s="197" t="s">
        <v>2387</v>
      </c>
      <c r="H684" s="46"/>
    </row>
    <row r="685" spans="1:8" ht="14.25" customHeight="1">
      <c r="A685" s="193" t="s">
        <v>2389</v>
      </c>
      <c r="B685" s="194" t="s">
        <v>2390</v>
      </c>
      <c r="C685" s="195" t="s">
        <v>18</v>
      </c>
      <c r="D685" s="196">
        <v>3</v>
      </c>
      <c r="E685" s="196" t="s">
        <v>78</v>
      </c>
      <c r="F685" s="196">
        <v>26227</v>
      </c>
      <c r="G685" s="197" t="s">
        <v>2389</v>
      </c>
      <c r="H685" s="46"/>
    </row>
    <row r="686" spans="1:8" ht="14.25" customHeight="1">
      <c r="A686" s="193" t="s">
        <v>2391</v>
      </c>
      <c r="B686" s="194" t="s">
        <v>2392</v>
      </c>
      <c r="C686" s="195" t="s">
        <v>18</v>
      </c>
      <c r="D686" s="196">
        <v>5</v>
      </c>
      <c r="E686" s="196" t="s">
        <v>78</v>
      </c>
      <c r="F686" s="196">
        <v>9633</v>
      </c>
      <c r="G686" s="197" t="s">
        <v>2391</v>
      </c>
      <c r="H686" s="46"/>
    </row>
    <row r="687" spans="1:8" ht="14.25" customHeight="1">
      <c r="A687" s="193" t="s">
        <v>2393</v>
      </c>
      <c r="B687" s="194" t="s">
        <v>2394</v>
      </c>
      <c r="C687" s="195" t="s">
        <v>18</v>
      </c>
      <c r="D687" s="196">
        <v>19</v>
      </c>
      <c r="E687" s="196" t="s">
        <v>78</v>
      </c>
      <c r="F687" s="196">
        <v>54684</v>
      </c>
      <c r="G687" s="197" t="s">
        <v>2393</v>
      </c>
      <c r="H687" s="46"/>
    </row>
    <row r="688" spans="1:8" ht="14.25" customHeight="1">
      <c r="A688" s="193" t="s">
        <v>2395</v>
      </c>
      <c r="B688" s="194" t="s">
        <v>2396</v>
      </c>
      <c r="C688" s="195" t="s">
        <v>1578</v>
      </c>
      <c r="D688" s="196">
        <v>6</v>
      </c>
      <c r="E688" s="196">
        <v>4266</v>
      </c>
      <c r="F688" s="196">
        <v>112245</v>
      </c>
      <c r="G688" s="197" t="s">
        <v>2395</v>
      </c>
      <c r="H688" s="46"/>
    </row>
    <row r="689" spans="1:8" ht="14.25" customHeight="1">
      <c r="A689" s="193" t="s">
        <v>2397</v>
      </c>
      <c r="B689" s="194" t="s">
        <v>2398</v>
      </c>
      <c r="C689" s="195" t="s">
        <v>18</v>
      </c>
      <c r="D689" s="196">
        <v>3</v>
      </c>
      <c r="E689" s="196" t="s">
        <v>78</v>
      </c>
      <c r="F689" s="196">
        <v>71852</v>
      </c>
      <c r="G689" s="197" t="s">
        <v>2397</v>
      </c>
      <c r="H689" s="46"/>
    </row>
    <row r="690" spans="1:8" ht="14.25" customHeight="1">
      <c r="A690" s="193" t="s">
        <v>2399</v>
      </c>
      <c r="B690" s="194" t="s">
        <v>2400</v>
      </c>
      <c r="C690" s="195" t="s">
        <v>18</v>
      </c>
      <c r="D690" s="196">
        <v>1</v>
      </c>
      <c r="E690" s="196" t="s">
        <v>78</v>
      </c>
      <c r="F690" s="196" t="s">
        <v>4426</v>
      </c>
      <c r="G690" s="197" t="s">
        <v>2399</v>
      </c>
      <c r="H690" s="46"/>
    </row>
    <row r="691" spans="1:8" ht="14.25" customHeight="1">
      <c r="A691" s="193" t="s">
        <v>2402</v>
      </c>
      <c r="B691" s="194" t="s">
        <v>2403</v>
      </c>
      <c r="C691" s="195" t="s">
        <v>2401</v>
      </c>
      <c r="D691" s="196">
        <v>13</v>
      </c>
      <c r="E691" s="196">
        <v>410975</v>
      </c>
      <c r="F691" s="196">
        <v>746368</v>
      </c>
      <c r="G691" s="197" t="s">
        <v>2402</v>
      </c>
      <c r="H691" s="46"/>
    </row>
    <row r="692" spans="1:8" ht="14.25" customHeight="1">
      <c r="A692" s="193" t="s">
        <v>2404</v>
      </c>
      <c r="B692" s="194" t="s">
        <v>2405</v>
      </c>
      <c r="C692" s="195" t="s">
        <v>18</v>
      </c>
      <c r="D692" s="196">
        <v>2</v>
      </c>
      <c r="E692" s="196" t="s">
        <v>78</v>
      </c>
      <c r="F692" s="196" t="s">
        <v>4426</v>
      </c>
      <c r="G692" s="197" t="s">
        <v>2404</v>
      </c>
      <c r="H692" s="46"/>
    </row>
    <row r="693" spans="1:8" ht="14.25" customHeight="1">
      <c r="A693" s="193" t="s">
        <v>2406</v>
      </c>
      <c r="B693" s="194" t="s">
        <v>2407</v>
      </c>
      <c r="C693" s="195" t="s">
        <v>18</v>
      </c>
      <c r="D693" s="196">
        <v>12</v>
      </c>
      <c r="E693" s="196" t="s">
        <v>78</v>
      </c>
      <c r="F693" s="196">
        <v>85884</v>
      </c>
      <c r="G693" s="197" t="s">
        <v>2406</v>
      </c>
      <c r="H693" s="46"/>
    </row>
    <row r="694" spans="1:8" ht="14.25" customHeight="1">
      <c r="A694" s="193" t="s">
        <v>2408</v>
      </c>
      <c r="B694" s="194" t="s">
        <v>2409</v>
      </c>
      <c r="C694" s="195" t="s">
        <v>18</v>
      </c>
      <c r="D694" s="196">
        <v>6</v>
      </c>
      <c r="E694" s="196" t="s">
        <v>78</v>
      </c>
      <c r="F694" s="196">
        <v>17220</v>
      </c>
      <c r="G694" s="197" t="s">
        <v>2408</v>
      </c>
      <c r="H694" s="46"/>
    </row>
    <row r="695" spans="1:8" ht="14.25" customHeight="1">
      <c r="A695" s="193" t="s">
        <v>2410</v>
      </c>
      <c r="B695" s="194" t="s">
        <v>2411</v>
      </c>
      <c r="C695" s="195" t="s">
        <v>18</v>
      </c>
      <c r="D695" s="196">
        <v>5</v>
      </c>
      <c r="E695" s="196" t="s">
        <v>78</v>
      </c>
      <c r="F695" s="196">
        <v>55007</v>
      </c>
      <c r="G695" s="197" t="s">
        <v>2410</v>
      </c>
      <c r="H695" s="46"/>
    </row>
    <row r="696" spans="1:8" ht="14.25" customHeight="1">
      <c r="A696" s="193" t="s">
        <v>2412</v>
      </c>
      <c r="B696" s="194" t="s">
        <v>2413</v>
      </c>
      <c r="C696" s="195" t="s">
        <v>18</v>
      </c>
      <c r="D696" s="196">
        <v>36</v>
      </c>
      <c r="E696" s="196" t="s">
        <v>78</v>
      </c>
      <c r="F696" s="196">
        <v>764791</v>
      </c>
      <c r="G696" s="197" t="s">
        <v>2412</v>
      </c>
      <c r="H696" s="46"/>
    </row>
    <row r="697" spans="1:8" ht="14.25" customHeight="1">
      <c r="A697" s="193" t="s">
        <v>2414</v>
      </c>
      <c r="B697" s="194" t="s">
        <v>2415</v>
      </c>
      <c r="C697" s="195" t="s">
        <v>18</v>
      </c>
      <c r="D697" s="196">
        <v>26</v>
      </c>
      <c r="E697" s="196" t="s">
        <v>78</v>
      </c>
      <c r="F697" s="196">
        <v>66578</v>
      </c>
      <c r="G697" s="197" t="s">
        <v>2414</v>
      </c>
      <c r="H697" s="46"/>
    </row>
    <row r="698" spans="1:8" ht="14.25" customHeight="1">
      <c r="A698" s="193" t="s">
        <v>2416</v>
      </c>
      <c r="B698" s="194" t="s">
        <v>2417</v>
      </c>
      <c r="C698" s="195" t="s">
        <v>18</v>
      </c>
      <c r="D698" s="196">
        <v>11</v>
      </c>
      <c r="E698" s="196" t="s">
        <v>78</v>
      </c>
      <c r="F698" s="196">
        <v>153320</v>
      </c>
      <c r="G698" s="197" t="s">
        <v>2416</v>
      </c>
      <c r="H698" s="46"/>
    </row>
    <row r="699" spans="1:8" ht="14.25" customHeight="1">
      <c r="A699" s="193" t="s">
        <v>2418</v>
      </c>
      <c r="B699" s="194" t="s">
        <v>2419</v>
      </c>
      <c r="C699" s="195" t="s">
        <v>18</v>
      </c>
      <c r="D699" s="196">
        <v>7</v>
      </c>
      <c r="E699" s="196" t="s">
        <v>78</v>
      </c>
      <c r="F699" s="196">
        <v>16285</v>
      </c>
      <c r="G699" s="197" t="s">
        <v>2418</v>
      </c>
      <c r="H699" s="46"/>
    </row>
    <row r="700" spans="1:8" ht="14.25" customHeight="1">
      <c r="A700" s="193" t="s">
        <v>2420</v>
      </c>
      <c r="B700" s="194" t="s">
        <v>2421</v>
      </c>
      <c r="C700" s="195" t="s">
        <v>2401</v>
      </c>
      <c r="D700" s="196">
        <v>2</v>
      </c>
      <c r="E700" s="196" t="s">
        <v>80</v>
      </c>
      <c r="F700" s="196" t="s">
        <v>4426</v>
      </c>
      <c r="G700" s="197" t="s">
        <v>2420</v>
      </c>
      <c r="H700" s="46"/>
    </row>
    <row r="701" spans="1:8" ht="14.25" customHeight="1">
      <c r="A701" s="193" t="s">
        <v>4339</v>
      </c>
      <c r="B701" s="194" t="s">
        <v>4340</v>
      </c>
      <c r="C701" s="195" t="s">
        <v>18</v>
      </c>
      <c r="D701" s="196">
        <v>1</v>
      </c>
      <c r="E701" s="196" t="s">
        <v>78</v>
      </c>
      <c r="F701" s="196" t="s">
        <v>4426</v>
      </c>
      <c r="G701" s="197" t="s">
        <v>4339</v>
      </c>
      <c r="H701" s="46"/>
    </row>
    <row r="702" spans="1:8" ht="14.25" customHeight="1">
      <c r="A702" s="193" t="s">
        <v>2422</v>
      </c>
      <c r="B702" s="194" t="s">
        <v>2423</v>
      </c>
      <c r="C702" s="195" t="s">
        <v>18</v>
      </c>
      <c r="D702" s="196">
        <v>3</v>
      </c>
      <c r="E702" s="196" t="s">
        <v>78</v>
      </c>
      <c r="F702" s="196">
        <v>39681</v>
      </c>
      <c r="G702" s="197" t="s">
        <v>2422</v>
      </c>
      <c r="H702" s="46"/>
    </row>
    <row r="703" spans="1:8" ht="14.25" customHeight="1" thickBot="1">
      <c r="A703" s="193" t="s">
        <v>2424</v>
      </c>
      <c r="B703" s="194" t="s">
        <v>2425</v>
      </c>
      <c r="C703" s="195" t="s">
        <v>18</v>
      </c>
      <c r="D703" s="196">
        <v>3</v>
      </c>
      <c r="E703" s="196" t="s">
        <v>78</v>
      </c>
      <c r="F703" s="196">
        <v>3126</v>
      </c>
      <c r="G703" s="197" t="s">
        <v>2424</v>
      </c>
      <c r="H703" s="46"/>
    </row>
    <row r="704" spans="1:8" ht="14.25" customHeight="1">
      <c r="A704" s="200" t="s">
        <v>56</v>
      </c>
      <c r="B704" s="201" t="s">
        <v>621</v>
      </c>
      <c r="C704" s="202" t="s">
        <v>18</v>
      </c>
      <c r="D704" s="203">
        <v>430</v>
      </c>
      <c r="E704" s="203" t="s">
        <v>78</v>
      </c>
      <c r="F704" s="203">
        <v>28497658</v>
      </c>
      <c r="G704" s="204" t="s">
        <v>56</v>
      </c>
      <c r="H704" s="46"/>
    </row>
    <row r="705" spans="1:8" ht="14.25" customHeight="1">
      <c r="A705" s="193" t="s">
        <v>2426</v>
      </c>
      <c r="B705" s="194" t="s">
        <v>2427</v>
      </c>
      <c r="C705" s="195" t="s">
        <v>18</v>
      </c>
      <c r="D705" s="196">
        <v>1</v>
      </c>
      <c r="E705" s="196" t="s">
        <v>78</v>
      </c>
      <c r="F705" s="196" t="s">
        <v>4426</v>
      </c>
      <c r="G705" s="197" t="s">
        <v>2426</v>
      </c>
      <c r="H705" s="46"/>
    </row>
    <row r="706" spans="1:8" ht="14.25" customHeight="1">
      <c r="A706" s="193" t="s">
        <v>4341</v>
      </c>
      <c r="B706" s="194" t="s">
        <v>4342</v>
      </c>
      <c r="C706" s="195" t="s">
        <v>2428</v>
      </c>
      <c r="D706" s="196">
        <v>2</v>
      </c>
      <c r="E706" s="196" t="s">
        <v>80</v>
      </c>
      <c r="F706" s="196" t="s">
        <v>4426</v>
      </c>
      <c r="G706" s="197" t="s">
        <v>4341</v>
      </c>
      <c r="H706" s="46"/>
    </row>
    <row r="707" spans="1:8" ht="14.25" customHeight="1">
      <c r="A707" s="193" t="s">
        <v>2429</v>
      </c>
      <c r="B707" s="194" t="s">
        <v>2430</v>
      </c>
      <c r="C707" s="195" t="s">
        <v>2428</v>
      </c>
      <c r="D707" s="196">
        <v>5</v>
      </c>
      <c r="E707" s="196">
        <v>313162</v>
      </c>
      <c r="F707" s="196">
        <v>276121</v>
      </c>
      <c r="G707" s="197" t="s">
        <v>2429</v>
      </c>
      <c r="H707" s="46"/>
    </row>
    <row r="708" spans="1:8" ht="14.25" customHeight="1">
      <c r="A708" s="193" t="s">
        <v>2431</v>
      </c>
      <c r="B708" s="194" t="s">
        <v>2432</v>
      </c>
      <c r="C708" s="195" t="s">
        <v>18</v>
      </c>
      <c r="D708" s="196">
        <v>9</v>
      </c>
      <c r="E708" s="196" t="s">
        <v>78</v>
      </c>
      <c r="F708" s="196">
        <v>2605453</v>
      </c>
      <c r="G708" s="197" t="s">
        <v>2431</v>
      </c>
      <c r="H708" s="46"/>
    </row>
    <row r="709" spans="1:8" ht="14.25" customHeight="1">
      <c r="A709" s="193" t="s">
        <v>2433</v>
      </c>
      <c r="B709" s="194" t="s">
        <v>2434</v>
      </c>
      <c r="C709" s="195" t="s">
        <v>18</v>
      </c>
      <c r="D709" s="196">
        <v>5</v>
      </c>
      <c r="E709" s="196" t="s">
        <v>78</v>
      </c>
      <c r="F709" s="196">
        <v>203623</v>
      </c>
      <c r="G709" s="197" t="s">
        <v>2433</v>
      </c>
      <c r="H709" s="46"/>
    </row>
    <row r="710" spans="1:8" ht="14.25" customHeight="1">
      <c r="A710" s="193" t="s">
        <v>2435</v>
      </c>
      <c r="B710" s="194" t="s">
        <v>2436</v>
      </c>
      <c r="C710" s="195" t="s">
        <v>1126</v>
      </c>
      <c r="D710" s="196">
        <v>2</v>
      </c>
      <c r="E710" s="196" t="s">
        <v>80</v>
      </c>
      <c r="F710" s="196" t="s">
        <v>4426</v>
      </c>
      <c r="G710" s="197" t="s">
        <v>2435</v>
      </c>
      <c r="H710" s="46"/>
    </row>
    <row r="711" spans="1:8" ht="14.25" customHeight="1">
      <c r="A711" s="193" t="s">
        <v>2437</v>
      </c>
      <c r="B711" s="194" t="s">
        <v>2438</v>
      </c>
      <c r="C711" s="195" t="s">
        <v>1126</v>
      </c>
      <c r="D711" s="196">
        <v>2</v>
      </c>
      <c r="E711" s="196" t="s">
        <v>80</v>
      </c>
      <c r="F711" s="196" t="s">
        <v>4426</v>
      </c>
      <c r="G711" s="197" t="s">
        <v>2437</v>
      </c>
      <c r="H711" s="46"/>
    </row>
    <row r="712" spans="1:8" ht="14.25" customHeight="1">
      <c r="A712" s="193" t="s">
        <v>2439</v>
      </c>
      <c r="B712" s="194" t="s">
        <v>2440</v>
      </c>
      <c r="C712" s="195" t="s">
        <v>18</v>
      </c>
      <c r="D712" s="196">
        <v>7</v>
      </c>
      <c r="E712" s="196" t="s">
        <v>78</v>
      </c>
      <c r="F712" s="196">
        <v>300664</v>
      </c>
      <c r="G712" s="197" t="s">
        <v>2439</v>
      </c>
      <c r="H712" s="46"/>
    </row>
    <row r="713" spans="1:8" ht="14.25" customHeight="1">
      <c r="A713" s="193" t="s">
        <v>2441</v>
      </c>
      <c r="B713" s="194" t="s">
        <v>2442</v>
      </c>
      <c r="C713" s="195" t="s">
        <v>18</v>
      </c>
      <c r="D713" s="196">
        <v>3</v>
      </c>
      <c r="E713" s="196" t="s">
        <v>78</v>
      </c>
      <c r="F713" s="196">
        <v>11579</v>
      </c>
      <c r="G713" s="197" t="s">
        <v>2441</v>
      </c>
      <c r="H713" s="46"/>
    </row>
    <row r="714" spans="1:8" ht="14.25" customHeight="1">
      <c r="A714" s="193" t="s">
        <v>2443</v>
      </c>
      <c r="B714" s="194" t="s">
        <v>2444</v>
      </c>
      <c r="C714" s="195" t="s">
        <v>18</v>
      </c>
      <c r="D714" s="196">
        <v>4</v>
      </c>
      <c r="E714" s="196" t="s">
        <v>78</v>
      </c>
      <c r="F714" s="196">
        <v>1901413</v>
      </c>
      <c r="G714" s="197" t="s">
        <v>2443</v>
      </c>
      <c r="H714" s="46"/>
    </row>
    <row r="715" spans="1:8" ht="14.25" customHeight="1">
      <c r="A715" s="193" t="s">
        <v>2445</v>
      </c>
      <c r="B715" s="194" t="s">
        <v>2446</v>
      </c>
      <c r="C715" s="195" t="s">
        <v>18</v>
      </c>
      <c r="D715" s="196">
        <v>2</v>
      </c>
      <c r="E715" s="196" t="s">
        <v>78</v>
      </c>
      <c r="F715" s="196" t="s">
        <v>4426</v>
      </c>
      <c r="G715" s="197" t="s">
        <v>2445</v>
      </c>
      <c r="H715" s="46"/>
    </row>
    <row r="716" spans="1:8" ht="14.25" customHeight="1">
      <c r="A716" s="193" t="s">
        <v>2447</v>
      </c>
      <c r="B716" s="194" t="s">
        <v>2448</v>
      </c>
      <c r="C716" s="195" t="s">
        <v>18</v>
      </c>
      <c r="D716" s="196">
        <v>1</v>
      </c>
      <c r="E716" s="196" t="s">
        <v>78</v>
      </c>
      <c r="F716" s="196" t="s">
        <v>4426</v>
      </c>
      <c r="G716" s="197" t="s">
        <v>2447</v>
      </c>
      <c r="H716" s="46"/>
    </row>
    <row r="717" spans="1:8" ht="14.25" customHeight="1">
      <c r="A717" s="193" t="s">
        <v>2449</v>
      </c>
      <c r="B717" s="194" t="s">
        <v>2450</v>
      </c>
      <c r="C717" s="195" t="s">
        <v>18</v>
      </c>
      <c r="D717" s="196">
        <v>1</v>
      </c>
      <c r="E717" s="196" t="s">
        <v>78</v>
      </c>
      <c r="F717" s="196" t="s">
        <v>4426</v>
      </c>
      <c r="G717" s="197" t="s">
        <v>2449</v>
      </c>
      <c r="H717" s="46"/>
    </row>
    <row r="718" spans="1:8" ht="14.25" customHeight="1">
      <c r="A718" s="193" t="s">
        <v>2451</v>
      </c>
      <c r="B718" s="194" t="s">
        <v>2452</v>
      </c>
      <c r="C718" s="195" t="s">
        <v>18</v>
      </c>
      <c r="D718" s="196">
        <v>1</v>
      </c>
      <c r="E718" s="196" t="s">
        <v>78</v>
      </c>
      <c r="F718" s="196" t="s">
        <v>4426</v>
      </c>
      <c r="G718" s="197" t="s">
        <v>2451</v>
      </c>
      <c r="H718" s="46"/>
    </row>
    <row r="719" spans="1:8" ht="14.25" customHeight="1">
      <c r="A719" s="193" t="s">
        <v>4192</v>
      </c>
      <c r="B719" s="194" t="s">
        <v>4193</v>
      </c>
      <c r="C719" s="195" t="s">
        <v>18</v>
      </c>
      <c r="D719" s="196">
        <v>1</v>
      </c>
      <c r="E719" s="196" t="s">
        <v>78</v>
      </c>
      <c r="F719" s="196" t="s">
        <v>4426</v>
      </c>
      <c r="G719" s="197" t="s">
        <v>4192</v>
      </c>
      <c r="H719" s="46"/>
    </row>
    <row r="720" spans="1:8" ht="14.25" customHeight="1">
      <c r="A720" s="193" t="s">
        <v>2453</v>
      </c>
      <c r="B720" s="194" t="s">
        <v>2454</v>
      </c>
      <c r="C720" s="195" t="s">
        <v>18</v>
      </c>
      <c r="D720" s="196">
        <v>3</v>
      </c>
      <c r="E720" s="196" t="s">
        <v>78</v>
      </c>
      <c r="F720" s="196">
        <v>161383</v>
      </c>
      <c r="G720" s="197" t="s">
        <v>2453</v>
      </c>
      <c r="H720" s="46"/>
    </row>
    <row r="721" spans="1:8" ht="14.25" customHeight="1">
      <c r="A721" s="193" t="s">
        <v>2455</v>
      </c>
      <c r="B721" s="194" t="s">
        <v>2456</v>
      </c>
      <c r="C721" s="195" t="s">
        <v>1380</v>
      </c>
      <c r="D721" s="196">
        <v>1</v>
      </c>
      <c r="E721" s="196" t="s">
        <v>80</v>
      </c>
      <c r="F721" s="196" t="s">
        <v>4426</v>
      </c>
      <c r="G721" s="197" t="s">
        <v>2455</v>
      </c>
      <c r="H721" s="46"/>
    </row>
    <row r="722" spans="1:8" ht="14.25" customHeight="1">
      <c r="A722" s="193" t="s">
        <v>2457</v>
      </c>
      <c r="B722" s="194" t="s">
        <v>2458</v>
      </c>
      <c r="C722" s="195" t="s">
        <v>18</v>
      </c>
      <c r="D722" s="196">
        <v>1</v>
      </c>
      <c r="E722" s="196" t="s">
        <v>78</v>
      </c>
      <c r="F722" s="196" t="s">
        <v>4426</v>
      </c>
      <c r="G722" s="197" t="s">
        <v>2457</v>
      </c>
      <c r="H722" s="46"/>
    </row>
    <row r="723" spans="1:8" ht="14.25" customHeight="1">
      <c r="A723" s="193" t="s">
        <v>2459</v>
      </c>
      <c r="B723" s="194" t="s">
        <v>2460</v>
      </c>
      <c r="C723" s="195" t="s">
        <v>18</v>
      </c>
      <c r="D723" s="196">
        <v>4</v>
      </c>
      <c r="E723" s="196" t="s">
        <v>78</v>
      </c>
      <c r="F723" s="196">
        <v>23582</v>
      </c>
      <c r="G723" s="197" t="s">
        <v>2459</v>
      </c>
      <c r="H723" s="46"/>
    </row>
    <row r="724" spans="1:8" ht="14.25" customHeight="1">
      <c r="A724" s="193" t="s">
        <v>2461</v>
      </c>
      <c r="B724" s="194" t="s">
        <v>2462</v>
      </c>
      <c r="C724" s="195" t="s">
        <v>18</v>
      </c>
      <c r="D724" s="196">
        <v>2</v>
      </c>
      <c r="E724" s="196" t="s">
        <v>78</v>
      </c>
      <c r="F724" s="196" t="s">
        <v>4426</v>
      </c>
      <c r="G724" s="197" t="s">
        <v>2461</v>
      </c>
      <c r="H724" s="46"/>
    </row>
    <row r="725" spans="1:8" ht="14.25" customHeight="1">
      <c r="A725" s="193" t="s">
        <v>2463</v>
      </c>
      <c r="B725" s="194" t="s">
        <v>2464</v>
      </c>
      <c r="C725" s="195" t="s">
        <v>1126</v>
      </c>
      <c r="D725" s="196">
        <v>1</v>
      </c>
      <c r="E725" s="196" t="s">
        <v>80</v>
      </c>
      <c r="F725" s="196" t="s">
        <v>4426</v>
      </c>
      <c r="G725" s="197" t="s">
        <v>2463</v>
      </c>
      <c r="H725" s="46"/>
    </row>
    <row r="726" spans="1:8" ht="14.25" customHeight="1">
      <c r="A726" s="193" t="s">
        <v>2465</v>
      </c>
      <c r="B726" s="194" t="s">
        <v>2466</v>
      </c>
      <c r="C726" s="195" t="s">
        <v>18</v>
      </c>
      <c r="D726" s="196">
        <v>3</v>
      </c>
      <c r="E726" s="196" t="s">
        <v>78</v>
      </c>
      <c r="F726" s="196">
        <v>275721</v>
      </c>
      <c r="G726" s="197" t="s">
        <v>2465</v>
      </c>
      <c r="H726" s="46"/>
    </row>
    <row r="727" spans="1:8" ht="14.25" customHeight="1">
      <c r="A727" s="193" t="s">
        <v>2467</v>
      </c>
      <c r="B727" s="194" t="s">
        <v>2468</v>
      </c>
      <c r="C727" s="195" t="s">
        <v>1631</v>
      </c>
      <c r="D727" s="196">
        <v>81</v>
      </c>
      <c r="E727" s="196">
        <v>2903075</v>
      </c>
      <c r="F727" s="196">
        <v>4634081</v>
      </c>
      <c r="G727" s="197" t="s">
        <v>2467</v>
      </c>
      <c r="H727" s="46"/>
    </row>
    <row r="728" spans="1:8" ht="14.25" customHeight="1">
      <c r="A728" s="193" t="s">
        <v>2469</v>
      </c>
      <c r="B728" s="194" t="s">
        <v>2470</v>
      </c>
      <c r="C728" s="195" t="s">
        <v>18</v>
      </c>
      <c r="D728" s="196">
        <v>4</v>
      </c>
      <c r="E728" s="196" t="s">
        <v>78</v>
      </c>
      <c r="F728" s="196">
        <v>115924</v>
      </c>
      <c r="G728" s="197" t="s">
        <v>2469</v>
      </c>
      <c r="H728" s="46"/>
    </row>
    <row r="729" spans="1:8" ht="14.25" customHeight="1">
      <c r="A729" s="193" t="s">
        <v>2471</v>
      </c>
      <c r="B729" s="194" t="s">
        <v>2472</v>
      </c>
      <c r="C729" s="195" t="s">
        <v>1126</v>
      </c>
      <c r="D729" s="196">
        <v>4</v>
      </c>
      <c r="E729" s="196">
        <v>23129</v>
      </c>
      <c r="F729" s="196">
        <v>138326</v>
      </c>
      <c r="G729" s="197" t="s">
        <v>2471</v>
      </c>
      <c r="H729" s="46"/>
    </row>
    <row r="730" spans="1:8" ht="14.25" customHeight="1">
      <c r="A730" s="193" t="s">
        <v>2473</v>
      </c>
      <c r="B730" s="194" t="s">
        <v>2474</v>
      </c>
      <c r="C730" s="195" t="s">
        <v>1126</v>
      </c>
      <c r="D730" s="196">
        <v>2</v>
      </c>
      <c r="E730" s="196" t="s">
        <v>80</v>
      </c>
      <c r="F730" s="196" t="s">
        <v>4426</v>
      </c>
      <c r="G730" s="197" t="s">
        <v>2473</v>
      </c>
      <c r="H730" s="46"/>
    </row>
    <row r="731" spans="1:8" ht="14.25" customHeight="1">
      <c r="A731" s="193" t="s">
        <v>2475</v>
      </c>
      <c r="B731" s="194" t="s">
        <v>2476</v>
      </c>
      <c r="C731" s="195" t="s">
        <v>1126</v>
      </c>
      <c r="D731" s="196">
        <v>2</v>
      </c>
      <c r="E731" s="196" t="s">
        <v>80</v>
      </c>
      <c r="F731" s="196" t="s">
        <v>4426</v>
      </c>
      <c r="G731" s="197" t="s">
        <v>2475</v>
      </c>
      <c r="H731" s="46"/>
    </row>
    <row r="732" spans="1:8" ht="14.25" customHeight="1">
      <c r="A732" s="193" t="s">
        <v>2477</v>
      </c>
      <c r="B732" s="194" t="s">
        <v>2478</v>
      </c>
      <c r="C732" s="195" t="s">
        <v>1126</v>
      </c>
      <c r="D732" s="196">
        <v>3</v>
      </c>
      <c r="E732" s="196">
        <v>8521</v>
      </c>
      <c r="F732" s="196">
        <v>20518</v>
      </c>
      <c r="G732" s="197" t="s">
        <v>2477</v>
      </c>
      <c r="H732" s="46"/>
    </row>
    <row r="733" spans="1:8" ht="14.25" customHeight="1">
      <c r="A733" s="193" t="s">
        <v>2479</v>
      </c>
      <c r="B733" s="194" t="s">
        <v>2480</v>
      </c>
      <c r="C733" s="195" t="s">
        <v>2481</v>
      </c>
      <c r="D733" s="196">
        <v>4</v>
      </c>
      <c r="E733" s="196">
        <v>3462</v>
      </c>
      <c r="F733" s="196">
        <v>39350</v>
      </c>
      <c r="G733" s="197" t="s">
        <v>2479</v>
      </c>
      <c r="H733" s="46"/>
    </row>
    <row r="734" spans="1:8" ht="14.25" customHeight="1">
      <c r="A734" s="193" t="s">
        <v>2482</v>
      </c>
      <c r="B734" s="194" t="s">
        <v>2483</v>
      </c>
      <c r="C734" s="195" t="s">
        <v>1126</v>
      </c>
      <c r="D734" s="196">
        <v>19</v>
      </c>
      <c r="E734" s="196">
        <v>374999</v>
      </c>
      <c r="F734" s="196">
        <v>658317</v>
      </c>
      <c r="G734" s="197" t="s">
        <v>2482</v>
      </c>
      <c r="H734" s="46"/>
    </row>
    <row r="735" spans="1:8" ht="14.25" customHeight="1">
      <c r="A735" s="193" t="s">
        <v>2484</v>
      </c>
      <c r="B735" s="194" t="s">
        <v>2485</v>
      </c>
      <c r="C735" s="195" t="s">
        <v>1126</v>
      </c>
      <c r="D735" s="196">
        <v>21</v>
      </c>
      <c r="E735" s="196">
        <v>207189</v>
      </c>
      <c r="F735" s="196">
        <v>479498</v>
      </c>
      <c r="G735" s="197" t="s">
        <v>2484</v>
      </c>
      <c r="H735" s="46"/>
    </row>
    <row r="736" spans="1:8" ht="14.25" customHeight="1">
      <c r="A736" s="193" t="s">
        <v>2486</v>
      </c>
      <c r="B736" s="194" t="s">
        <v>2487</v>
      </c>
      <c r="C736" s="195" t="s">
        <v>1126</v>
      </c>
      <c r="D736" s="196">
        <v>1</v>
      </c>
      <c r="E736" s="196" t="s">
        <v>80</v>
      </c>
      <c r="F736" s="196" t="s">
        <v>4426</v>
      </c>
      <c r="G736" s="197" t="s">
        <v>2486</v>
      </c>
      <c r="H736" s="46"/>
    </row>
    <row r="737" spans="1:8" ht="14.25" customHeight="1">
      <c r="A737" s="193" t="s">
        <v>2488</v>
      </c>
      <c r="B737" s="194" t="s">
        <v>2489</v>
      </c>
      <c r="C737" s="195" t="s">
        <v>18</v>
      </c>
      <c r="D737" s="196">
        <v>11</v>
      </c>
      <c r="E737" s="196" t="s">
        <v>78</v>
      </c>
      <c r="F737" s="196">
        <v>321486</v>
      </c>
      <c r="G737" s="197" t="s">
        <v>2488</v>
      </c>
      <c r="H737" s="46"/>
    </row>
    <row r="738" spans="1:8" ht="14.25" customHeight="1">
      <c r="A738" s="193" t="s">
        <v>2490</v>
      </c>
      <c r="B738" s="194" t="s">
        <v>2491</v>
      </c>
      <c r="C738" s="195" t="s">
        <v>18</v>
      </c>
      <c r="D738" s="196">
        <v>2</v>
      </c>
      <c r="E738" s="196" t="s">
        <v>78</v>
      </c>
      <c r="F738" s="196" t="s">
        <v>4426</v>
      </c>
      <c r="G738" s="197" t="s">
        <v>2490</v>
      </c>
      <c r="H738" s="46"/>
    </row>
    <row r="739" spans="1:8" ht="14.25" customHeight="1">
      <c r="A739" s="193" t="s">
        <v>2492</v>
      </c>
      <c r="B739" s="194" t="s">
        <v>2493</v>
      </c>
      <c r="C739" s="195" t="s">
        <v>2353</v>
      </c>
      <c r="D739" s="196">
        <v>1</v>
      </c>
      <c r="E739" s="196" t="s">
        <v>80</v>
      </c>
      <c r="F739" s="196" t="s">
        <v>4426</v>
      </c>
      <c r="G739" s="197" t="s">
        <v>2492</v>
      </c>
      <c r="H739" s="46"/>
    </row>
    <row r="740" spans="1:8" ht="14.25" customHeight="1">
      <c r="A740" s="193" t="s">
        <v>2494</v>
      </c>
      <c r="B740" s="194" t="s">
        <v>2495</v>
      </c>
      <c r="C740" s="195" t="s">
        <v>18</v>
      </c>
      <c r="D740" s="196">
        <v>10</v>
      </c>
      <c r="E740" s="196" t="s">
        <v>78</v>
      </c>
      <c r="F740" s="196">
        <v>862546</v>
      </c>
      <c r="G740" s="197" t="s">
        <v>2494</v>
      </c>
      <c r="H740" s="46"/>
    </row>
    <row r="741" spans="1:8" ht="14.25" customHeight="1">
      <c r="A741" s="193" t="s">
        <v>2496</v>
      </c>
      <c r="B741" s="194" t="s">
        <v>2497</v>
      </c>
      <c r="C741" s="195" t="s">
        <v>18</v>
      </c>
      <c r="D741" s="196">
        <v>3</v>
      </c>
      <c r="E741" s="196" t="s">
        <v>78</v>
      </c>
      <c r="F741" s="196">
        <v>58213</v>
      </c>
      <c r="G741" s="197" t="s">
        <v>2496</v>
      </c>
      <c r="H741" s="46"/>
    </row>
    <row r="742" spans="1:8" ht="14.25" customHeight="1">
      <c r="A742" s="193" t="s">
        <v>2498</v>
      </c>
      <c r="B742" s="194" t="s">
        <v>2499</v>
      </c>
      <c r="C742" s="195" t="s">
        <v>2481</v>
      </c>
      <c r="D742" s="196">
        <v>23</v>
      </c>
      <c r="E742" s="196">
        <v>15851</v>
      </c>
      <c r="F742" s="196">
        <v>211826</v>
      </c>
      <c r="G742" s="197" t="s">
        <v>2498</v>
      </c>
      <c r="H742" s="46"/>
    </row>
    <row r="743" spans="1:8" ht="14.25" customHeight="1">
      <c r="A743" s="193" t="s">
        <v>2500</v>
      </c>
      <c r="B743" s="194" t="s">
        <v>2501</v>
      </c>
      <c r="C743" s="195" t="s">
        <v>2481</v>
      </c>
      <c r="D743" s="196">
        <v>6</v>
      </c>
      <c r="E743" s="196">
        <v>6887</v>
      </c>
      <c r="F743" s="196">
        <v>80909</v>
      </c>
      <c r="G743" s="197" t="s">
        <v>2500</v>
      </c>
      <c r="H743" s="46"/>
    </row>
    <row r="744" spans="1:8" ht="14.25" customHeight="1">
      <c r="A744" s="193" t="s">
        <v>4194</v>
      </c>
      <c r="B744" s="194" t="s">
        <v>4195</v>
      </c>
      <c r="C744" s="195" t="s">
        <v>18</v>
      </c>
      <c r="D744" s="196">
        <v>1</v>
      </c>
      <c r="E744" s="196" t="s">
        <v>78</v>
      </c>
      <c r="F744" s="196" t="s">
        <v>4426</v>
      </c>
      <c r="G744" s="197" t="s">
        <v>4194</v>
      </c>
      <c r="H744" s="46"/>
    </row>
    <row r="745" spans="1:8" ht="14.25" customHeight="1">
      <c r="A745" s="193" t="s">
        <v>2502</v>
      </c>
      <c r="B745" s="194" t="s">
        <v>2503</v>
      </c>
      <c r="C745" s="195" t="s">
        <v>18</v>
      </c>
      <c r="D745" s="196">
        <v>4</v>
      </c>
      <c r="E745" s="196" t="s">
        <v>78</v>
      </c>
      <c r="F745" s="196">
        <v>42378</v>
      </c>
      <c r="G745" s="197" t="s">
        <v>2502</v>
      </c>
      <c r="H745" s="46"/>
    </row>
    <row r="746" spans="1:8" ht="14.25" customHeight="1">
      <c r="A746" s="193" t="s">
        <v>2504</v>
      </c>
      <c r="B746" s="194" t="s">
        <v>2505</v>
      </c>
      <c r="C746" s="195" t="s">
        <v>18</v>
      </c>
      <c r="D746" s="196">
        <v>2</v>
      </c>
      <c r="E746" s="196" t="s">
        <v>78</v>
      </c>
      <c r="F746" s="196" t="s">
        <v>4426</v>
      </c>
      <c r="G746" s="197" t="s">
        <v>2504</v>
      </c>
      <c r="H746" s="46"/>
    </row>
    <row r="747" spans="1:8" ht="14.25" customHeight="1">
      <c r="A747" s="193" t="s">
        <v>4343</v>
      </c>
      <c r="B747" s="194" t="s">
        <v>4344</v>
      </c>
      <c r="C747" s="195" t="s">
        <v>18</v>
      </c>
      <c r="D747" s="196">
        <v>6</v>
      </c>
      <c r="E747" s="196" t="s">
        <v>78</v>
      </c>
      <c r="F747" s="196">
        <v>4323</v>
      </c>
      <c r="G747" s="197" t="s">
        <v>4343</v>
      </c>
      <c r="H747" s="46"/>
    </row>
    <row r="748" spans="1:8" ht="14.25" customHeight="1">
      <c r="A748" s="193" t="s">
        <v>4345</v>
      </c>
      <c r="B748" s="194" t="s">
        <v>4346</v>
      </c>
      <c r="C748" s="195" t="s">
        <v>18</v>
      </c>
      <c r="D748" s="196">
        <v>2</v>
      </c>
      <c r="E748" s="196" t="s">
        <v>78</v>
      </c>
      <c r="F748" s="196" t="s">
        <v>4426</v>
      </c>
      <c r="G748" s="197" t="s">
        <v>4345</v>
      </c>
      <c r="H748" s="46"/>
    </row>
    <row r="749" spans="1:8" ht="14.25" customHeight="1">
      <c r="A749" s="193" t="s">
        <v>4347</v>
      </c>
      <c r="B749" s="194" t="s">
        <v>4348</v>
      </c>
      <c r="C749" s="195" t="s">
        <v>18</v>
      </c>
      <c r="D749" s="196">
        <v>3</v>
      </c>
      <c r="E749" s="196" t="s">
        <v>78</v>
      </c>
      <c r="F749" s="196">
        <v>566</v>
      </c>
      <c r="G749" s="197" t="s">
        <v>4347</v>
      </c>
      <c r="H749" s="46"/>
    </row>
    <row r="750" spans="1:8" ht="14.25" customHeight="1">
      <c r="A750" s="193" t="s">
        <v>4349</v>
      </c>
      <c r="B750" s="194" t="s">
        <v>4350</v>
      </c>
      <c r="C750" s="195" t="s">
        <v>18</v>
      </c>
      <c r="D750" s="196">
        <v>1</v>
      </c>
      <c r="E750" s="196" t="s">
        <v>78</v>
      </c>
      <c r="F750" s="196" t="s">
        <v>4426</v>
      </c>
      <c r="G750" s="197" t="s">
        <v>4349</v>
      </c>
      <c r="H750" s="46"/>
    </row>
    <row r="751" spans="1:8" ht="14.25" customHeight="1">
      <c r="A751" s="193" t="s">
        <v>2506</v>
      </c>
      <c r="B751" s="194" t="s">
        <v>2507</v>
      </c>
      <c r="C751" s="195" t="s">
        <v>18</v>
      </c>
      <c r="D751" s="196">
        <v>1</v>
      </c>
      <c r="E751" s="196" t="s">
        <v>78</v>
      </c>
      <c r="F751" s="196" t="s">
        <v>4426</v>
      </c>
      <c r="G751" s="197" t="s">
        <v>2506</v>
      </c>
      <c r="H751" s="46"/>
    </row>
    <row r="752" spans="1:8" ht="14.25" customHeight="1">
      <c r="A752" s="193" t="s">
        <v>2508</v>
      </c>
      <c r="B752" s="194" t="s">
        <v>2509</v>
      </c>
      <c r="C752" s="195" t="s">
        <v>18</v>
      </c>
      <c r="D752" s="196">
        <v>2</v>
      </c>
      <c r="E752" s="196" t="s">
        <v>78</v>
      </c>
      <c r="F752" s="196" t="s">
        <v>4426</v>
      </c>
      <c r="G752" s="197" t="s">
        <v>2508</v>
      </c>
      <c r="H752" s="46"/>
    </row>
    <row r="753" spans="1:8" s="192" customFormat="1" ht="14.25" customHeight="1">
      <c r="A753" s="193" t="s">
        <v>2510</v>
      </c>
      <c r="B753" s="194" t="s">
        <v>2511</v>
      </c>
      <c r="C753" s="195" t="s">
        <v>18</v>
      </c>
      <c r="D753" s="196">
        <v>1</v>
      </c>
      <c r="E753" s="196" t="s">
        <v>78</v>
      </c>
      <c r="F753" s="196" t="s">
        <v>4426</v>
      </c>
      <c r="G753" s="197" t="s">
        <v>2510</v>
      </c>
      <c r="H753" s="191"/>
    </row>
    <row r="754" spans="1:8" ht="14.25" customHeight="1">
      <c r="A754" s="193" t="s">
        <v>2512</v>
      </c>
      <c r="B754" s="194" t="s">
        <v>2513</v>
      </c>
      <c r="C754" s="195" t="s">
        <v>18</v>
      </c>
      <c r="D754" s="196">
        <v>1</v>
      </c>
      <c r="E754" s="196" t="s">
        <v>78</v>
      </c>
      <c r="F754" s="196" t="s">
        <v>4426</v>
      </c>
      <c r="G754" s="197" t="s">
        <v>2512</v>
      </c>
      <c r="H754" s="46"/>
    </row>
    <row r="755" spans="1:8" ht="14.25" customHeight="1">
      <c r="A755" s="193" t="s">
        <v>2514</v>
      </c>
      <c r="B755" s="194" t="s">
        <v>2515</v>
      </c>
      <c r="C755" s="195" t="s">
        <v>18</v>
      </c>
      <c r="D755" s="196">
        <v>2</v>
      </c>
      <c r="E755" s="196" t="s">
        <v>78</v>
      </c>
      <c r="F755" s="196" t="s">
        <v>4426</v>
      </c>
      <c r="G755" s="197" t="s">
        <v>2514</v>
      </c>
      <c r="H755" s="46"/>
    </row>
    <row r="756" spans="1:8" ht="14.25" customHeight="1">
      <c r="A756" s="193" t="s">
        <v>2516</v>
      </c>
      <c r="B756" s="194" t="s">
        <v>2517</v>
      </c>
      <c r="C756" s="195" t="s">
        <v>18</v>
      </c>
      <c r="D756" s="196">
        <v>2</v>
      </c>
      <c r="E756" s="196" t="s">
        <v>78</v>
      </c>
      <c r="F756" s="196" t="s">
        <v>4426</v>
      </c>
      <c r="G756" s="197" t="s">
        <v>2516</v>
      </c>
      <c r="H756" s="46"/>
    </row>
    <row r="757" spans="1:8" ht="14.25" customHeight="1">
      <c r="A757" s="193" t="s">
        <v>2518</v>
      </c>
      <c r="B757" s="194" t="s">
        <v>2519</v>
      </c>
      <c r="C757" s="195" t="s">
        <v>18</v>
      </c>
      <c r="D757" s="196">
        <v>2</v>
      </c>
      <c r="E757" s="196" t="s">
        <v>78</v>
      </c>
      <c r="F757" s="196" t="s">
        <v>4426</v>
      </c>
      <c r="G757" s="197" t="s">
        <v>2518</v>
      </c>
      <c r="H757" s="46"/>
    </row>
    <row r="758" spans="1:8" ht="14.25" customHeight="1">
      <c r="A758" s="193" t="s">
        <v>2520</v>
      </c>
      <c r="B758" s="194" t="s">
        <v>2521</v>
      </c>
      <c r="C758" s="195" t="s">
        <v>1126</v>
      </c>
      <c r="D758" s="196">
        <v>3</v>
      </c>
      <c r="E758" s="196">
        <v>6374</v>
      </c>
      <c r="F758" s="196">
        <v>86414</v>
      </c>
      <c r="G758" s="197" t="s">
        <v>2520</v>
      </c>
      <c r="H758" s="46"/>
    </row>
    <row r="759" spans="1:8" ht="14.25" customHeight="1">
      <c r="A759" s="193" t="s">
        <v>2522</v>
      </c>
      <c r="B759" s="194" t="s">
        <v>2523</v>
      </c>
      <c r="C759" s="195" t="s">
        <v>18</v>
      </c>
      <c r="D759" s="196">
        <v>5</v>
      </c>
      <c r="E759" s="196" t="s">
        <v>78</v>
      </c>
      <c r="F759" s="196">
        <v>950885</v>
      </c>
      <c r="G759" s="197" t="s">
        <v>2522</v>
      </c>
      <c r="H759" s="46"/>
    </row>
    <row r="760" spans="1:8" ht="14.25" customHeight="1">
      <c r="A760" s="193" t="s">
        <v>2524</v>
      </c>
      <c r="B760" s="194" t="s">
        <v>2525</v>
      </c>
      <c r="C760" s="195" t="s">
        <v>18</v>
      </c>
      <c r="D760" s="196">
        <v>4</v>
      </c>
      <c r="E760" s="196" t="s">
        <v>78</v>
      </c>
      <c r="F760" s="196">
        <v>167720</v>
      </c>
      <c r="G760" s="197" t="s">
        <v>2524</v>
      </c>
      <c r="H760" s="46"/>
    </row>
    <row r="761" spans="1:8" ht="14.25" customHeight="1">
      <c r="A761" s="193" t="s">
        <v>2526</v>
      </c>
      <c r="B761" s="194" t="s">
        <v>2527</v>
      </c>
      <c r="C761" s="195" t="s">
        <v>1126</v>
      </c>
      <c r="D761" s="196">
        <v>2</v>
      </c>
      <c r="E761" s="196" t="s">
        <v>80</v>
      </c>
      <c r="F761" s="196" t="s">
        <v>4426</v>
      </c>
      <c r="G761" s="197" t="s">
        <v>2526</v>
      </c>
      <c r="H761" s="46"/>
    </row>
    <row r="762" spans="1:8" ht="14.25" customHeight="1">
      <c r="A762" s="193" t="s">
        <v>2528</v>
      </c>
      <c r="B762" s="194" t="s">
        <v>2529</v>
      </c>
      <c r="C762" s="195" t="s">
        <v>1126</v>
      </c>
      <c r="D762" s="196">
        <v>2</v>
      </c>
      <c r="E762" s="196" t="s">
        <v>80</v>
      </c>
      <c r="F762" s="196" t="s">
        <v>4426</v>
      </c>
      <c r="G762" s="197" t="s">
        <v>2528</v>
      </c>
      <c r="H762" s="46"/>
    </row>
    <row r="763" spans="1:8" ht="14.25" customHeight="1">
      <c r="A763" s="193" t="s">
        <v>2530</v>
      </c>
      <c r="B763" s="194" t="s">
        <v>2531</v>
      </c>
      <c r="C763" s="195" t="s">
        <v>18</v>
      </c>
      <c r="D763" s="196">
        <v>6</v>
      </c>
      <c r="E763" s="196" t="s">
        <v>78</v>
      </c>
      <c r="F763" s="196">
        <v>1358209</v>
      </c>
      <c r="G763" s="197" t="s">
        <v>2530</v>
      </c>
      <c r="H763" s="46"/>
    </row>
    <row r="764" spans="1:8" ht="14.25" customHeight="1">
      <c r="A764" s="193" t="s">
        <v>2532</v>
      </c>
      <c r="B764" s="194" t="s">
        <v>2533</v>
      </c>
      <c r="C764" s="195" t="s">
        <v>18</v>
      </c>
      <c r="D764" s="196">
        <v>2</v>
      </c>
      <c r="E764" s="196" t="s">
        <v>78</v>
      </c>
      <c r="F764" s="196" t="s">
        <v>4426</v>
      </c>
      <c r="G764" s="197" t="s">
        <v>2532</v>
      </c>
      <c r="H764" s="46"/>
    </row>
    <row r="765" spans="1:8" ht="14.25" customHeight="1">
      <c r="A765" s="193" t="s">
        <v>2534</v>
      </c>
      <c r="B765" s="194" t="s">
        <v>2535</v>
      </c>
      <c r="C765" s="195" t="s">
        <v>18</v>
      </c>
      <c r="D765" s="196">
        <v>3</v>
      </c>
      <c r="E765" s="196" t="s">
        <v>78</v>
      </c>
      <c r="F765" s="196">
        <v>94396</v>
      </c>
      <c r="G765" s="197" t="s">
        <v>2534</v>
      </c>
      <c r="H765" s="46"/>
    </row>
    <row r="766" spans="1:8" ht="14.25" customHeight="1">
      <c r="A766" s="193" t="s">
        <v>2536</v>
      </c>
      <c r="B766" s="194" t="s">
        <v>2537</v>
      </c>
      <c r="C766" s="195" t="s">
        <v>18</v>
      </c>
      <c r="D766" s="196">
        <v>1</v>
      </c>
      <c r="E766" s="196" t="s">
        <v>78</v>
      </c>
      <c r="F766" s="196" t="s">
        <v>4426</v>
      </c>
      <c r="G766" s="197" t="s">
        <v>2536</v>
      </c>
      <c r="H766" s="46"/>
    </row>
    <row r="767" spans="1:8" ht="14.25" customHeight="1">
      <c r="A767" s="193" t="s">
        <v>2538</v>
      </c>
      <c r="B767" s="194" t="s">
        <v>2539</v>
      </c>
      <c r="C767" s="195" t="s">
        <v>18</v>
      </c>
      <c r="D767" s="196">
        <v>4</v>
      </c>
      <c r="E767" s="196" t="s">
        <v>78</v>
      </c>
      <c r="F767" s="196">
        <v>226944</v>
      </c>
      <c r="G767" s="197" t="s">
        <v>2538</v>
      </c>
      <c r="H767" s="46"/>
    </row>
    <row r="768" spans="1:8" ht="14.25" customHeight="1">
      <c r="A768" s="193" t="s">
        <v>2540</v>
      </c>
      <c r="B768" s="194" t="s">
        <v>2541</v>
      </c>
      <c r="C768" s="195" t="s">
        <v>18</v>
      </c>
      <c r="D768" s="196">
        <v>3</v>
      </c>
      <c r="E768" s="196" t="s">
        <v>78</v>
      </c>
      <c r="F768" s="196">
        <v>23593</v>
      </c>
      <c r="G768" s="197" t="s">
        <v>2540</v>
      </c>
      <c r="H768" s="46"/>
    </row>
    <row r="769" spans="1:8" ht="14.25" customHeight="1">
      <c r="A769" s="193" t="s">
        <v>4196</v>
      </c>
      <c r="B769" s="194" t="s">
        <v>4197</v>
      </c>
      <c r="C769" s="195" t="s">
        <v>18</v>
      </c>
      <c r="D769" s="196">
        <v>1</v>
      </c>
      <c r="E769" s="196" t="s">
        <v>78</v>
      </c>
      <c r="F769" s="196" t="s">
        <v>4426</v>
      </c>
      <c r="G769" s="197" t="s">
        <v>4196</v>
      </c>
      <c r="H769" s="46"/>
    </row>
    <row r="770" spans="1:8" ht="14.25" customHeight="1">
      <c r="A770" s="193" t="s">
        <v>2542</v>
      </c>
      <c r="B770" s="194" t="s">
        <v>2543</v>
      </c>
      <c r="C770" s="195" t="s">
        <v>1126</v>
      </c>
      <c r="D770" s="196">
        <v>1</v>
      </c>
      <c r="E770" s="196" t="s">
        <v>80</v>
      </c>
      <c r="F770" s="196" t="s">
        <v>4426</v>
      </c>
      <c r="G770" s="197" t="s">
        <v>2542</v>
      </c>
      <c r="H770" s="46"/>
    </row>
    <row r="771" spans="1:8" ht="14.25" customHeight="1">
      <c r="A771" s="193" t="s">
        <v>2544</v>
      </c>
      <c r="B771" s="194" t="s">
        <v>2545</v>
      </c>
      <c r="C771" s="195" t="s">
        <v>1126</v>
      </c>
      <c r="D771" s="196">
        <v>2</v>
      </c>
      <c r="E771" s="196" t="s">
        <v>80</v>
      </c>
      <c r="F771" s="196" t="s">
        <v>4426</v>
      </c>
      <c r="G771" s="197" t="s">
        <v>2544</v>
      </c>
      <c r="H771" s="46"/>
    </row>
    <row r="772" spans="1:8" ht="14.25" customHeight="1">
      <c r="A772" s="193" t="s">
        <v>2546</v>
      </c>
      <c r="B772" s="194" t="s">
        <v>2547</v>
      </c>
      <c r="C772" s="195" t="s">
        <v>18</v>
      </c>
      <c r="D772" s="196">
        <v>2</v>
      </c>
      <c r="E772" s="196" t="s">
        <v>78</v>
      </c>
      <c r="F772" s="196" t="s">
        <v>4426</v>
      </c>
      <c r="G772" s="197" t="s">
        <v>2546</v>
      </c>
      <c r="H772" s="46"/>
    </row>
    <row r="773" spans="1:8" ht="14.25" customHeight="1">
      <c r="A773" s="193" t="s">
        <v>2548</v>
      </c>
      <c r="B773" s="194" t="s">
        <v>2549</v>
      </c>
      <c r="C773" s="195" t="s">
        <v>18</v>
      </c>
      <c r="D773" s="196">
        <v>6</v>
      </c>
      <c r="E773" s="196" t="s">
        <v>78</v>
      </c>
      <c r="F773" s="196">
        <v>193259</v>
      </c>
      <c r="G773" s="197" t="s">
        <v>2548</v>
      </c>
      <c r="H773" s="46"/>
    </row>
    <row r="774" spans="1:8" ht="14.25" customHeight="1">
      <c r="A774" s="193" t="s">
        <v>2550</v>
      </c>
      <c r="B774" s="194" t="s">
        <v>2551</v>
      </c>
      <c r="C774" s="195" t="s">
        <v>18</v>
      </c>
      <c r="D774" s="196">
        <v>24</v>
      </c>
      <c r="E774" s="196" t="s">
        <v>78</v>
      </c>
      <c r="F774" s="196">
        <v>1038121</v>
      </c>
      <c r="G774" s="197" t="s">
        <v>2550</v>
      </c>
      <c r="H774" s="46"/>
    </row>
    <row r="775" spans="1:8" ht="14.25" customHeight="1">
      <c r="A775" s="193" t="s">
        <v>2552</v>
      </c>
      <c r="B775" s="194" t="s">
        <v>2553</v>
      </c>
      <c r="C775" s="195" t="s">
        <v>18</v>
      </c>
      <c r="D775" s="196">
        <v>13</v>
      </c>
      <c r="E775" s="196" t="s">
        <v>78</v>
      </c>
      <c r="F775" s="196">
        <v>34231</v>
      </c>
      <c r="G775" s="197" t="s">
        <v>2552</v>
      </c>
      <c r="H775" s="46"/>
    </row>
    <row r="776" spans="1:8" ht="14.25" customHeight="1">
      <c r="A776" s="193" t="s">
        <v>2554</v>
      </c>
      <c r="B776" s="194" t="s">
        <v>2555</v>
      </c>
      <c r="C776" s="195" t="s">
        <v>18</v>
      </c>
      <c r="D776" s="196">
        <v>11</v>
      </c>
      <c r="E776" s="196" t="s">
        <v>78</v>
      </c>
      <c r="F776" s="196">
        <v>67988</v>
      </c>
      <c r="G776" s="197" t="s">
        <v>2554</v>
      </c>
      <c r="H776" s="46"/>
    </row>
    <row r="777" spans="1:8" ht="14.25" customHeight="1">
      <c r="A777" s="205" t="s">
        <v>2556</v>
      </c>
      <c r="B777" s="194" t="s">
        <v>2557</v>
      </c>
      <c r="C777" s="195" t="s">
        <v>18</v>
      </c>
      <c r="D777" s="196">
        <v>5</v>
      </c>
      <c r="E777" s="196" t="s">
        <v>78</v>
      </c>
      <c r="F777" s="196">
        <v>13593</v>
      </c>
      <c r="G777" s="197" t="s">
        <v>2556</v>
      </c>
      <c r="H777" s="46"/>
    </row>
    <row r="778" spans="1:8" ht="14.25" customHeight="1">
      <c r="A778" s="193" t="s">
        <v>2558</v>
      </c>
      <c r="B778" s="194" t="s">
        <v>2559</v>
      </c>
      <c r="C778" s="195" t="s">
        <v>18</v>
      </c>
      <c r="D778" s="196">
        <v>1</v>
      </c>
      <c r="E778" s="196" t="s">
        <v>78</v>
      </c>
      <c r="F778" s="196" t="s">
        <v>4426</v>
      </c>
      <c r="G778" s="197" t="s">
        <v>2558</v>
      </c>
      <c r="H778" s="46"/>
    </row>
    <row r="779" spans="1:8" ht="14.25" customHeight="1">
      <c r="A779" s="193" t="s">
        <v>2560</v>
      </c>
      <c r="B779" s="194" t="s">
        <v>2561</v>
      </c>
      <c r="C779" s="195" t="s">
        <v>18</v>
      </c>
      <c r="D779" s="196">
        <v>6</v>
      </c>
      <c r="E779" s="196" t="s">
        <v>78</v>
      </c>
      <c r="F779" s="196">
        <v>146388</v>
      </c>
      <c r="G779" s="197" t="s">
        <v>2560</v>
      </c>
      <c r="H779" s="46"/>
    </row>
    <row r="780" spans="1:8" ht="14.25" customHeight="1">
      <c r="A780" s="193" t="s">
        <v>2562</v>
      </c>
      <c r="B780" s="194" t="s">
        <v>2563</v>
      </c>
      <c r="C780" s="195" t="s">
        <v>18</v>
      </c>
      <c r="D780" s="196">
        <v>1</v>
      </c>
      <c r="E780" s="196" t="s">
        <v>78</v>
      </c>
      <c r="F780" s="196" t="s">
        <v>4426</v>
      </c>
      <c r="G780" s="197" t="s">
        <v>2562</v>
      </c>
      <c r="H780" s="46"/>
    </row>
    <row r="781" spans="1:8" ht="14.25" customHeight="1">
      <c r="A781" s="193" t="s">
        <v>2564</v>
      </c>
      <c r="B781" s="194" t="s">
        <v>2565</v>
      </c>
      <c r="C781" s="195" t="s">
        <v>1126</v>
      </c>
      <c r="D781" s="196">
        <v>1</v>
      </c>
      <c r="E781" s="196" t="s">
        <v>80</v>
      </c>
      <c r="F781" s="196" t="s">
        <v>4426</v>
      </c>
      <c r="G781" s="197" t="s">
        <v>2564</v>
      </c>
      <c r="H781" s="46"/>
    </row>
    <row r="782" spans="1:8" ht="14.25" customHeight="1">
      <c r="A782" s="193" t="s">
        <v>2566</v>
      </c>
      <c r="B782" s="194" t="s">
        <v>2567</v>
      </c>
      <c r="C782" s="195" t="s">
        <v>1126</v>
      </c>
      <c r="D782" s="196">
        <v>1</v>
      </c>
      <c r="E782" s="196" t="s">
        <v>80</v>
      </c>
      <c r="F782" s="196" t="s">
        <v>4426</v>
      </c>
      <c r="G782" s="197" t="s">
        <v>2566</v>
      </c>
      <c r="H782" s="46"/>
    </row>
    <row r="783" spans="1:8" ht="14.25" customHeight="1">
      <c r="A783" s="193" t="s">
        <v>2568</v>
      </c>
      <c r="B783" s="194" t="s">
        <v>2569</v>
      </c>
      <c r="C783" s="195" t="s">
        <v>2428</v>
      </c>
      <c r="D783" s="196">
        <v>2</v>
      </c>
      <c r="E783" s="196" t="s">
        <v>80</v>
      </c>
      <c r="F783" s="196" t="s">
        <v>4426</v>
      </c>
      <c r="G783" s="197" t="s">
        <v>2568</v>
      </c>
      <c r="H783" s="46"/>
    </row>
    <row r="784" spans="1:8" ht="14.25" customHeight="1">
      <c r="A784" s="193" t="s">
        <v>2570</v>
      </c>
      <c r="B784" s="194" t="s">
        <v>2571</v>
      </c>
      <c r="C784" s="195" t="s">
        <v>1126</v>
      </c>
      <c r="D784" s="196">
        <v>2</v>
      </c>
      <c r="E784" s="196" t="s">
        <v>80</v>
      </c>
      <c r="F784" s="196" t="s">
        <v>4426</v>
      </c>
      <c r="G784" s="197" t="s">
        <v>2570</v>
      </c>
      <c r="H784" s="46"/>
    </row>
    <row r="785" spans="1:8" ht="14.25" customHeight="1">
      <c r="A785" s="193" t="s">
        <v>2572</v>
      </c>
      <c r="B785" s="194" t="s">
        <v>2573</v>
      </c>
      <c r="C785" s="195" t="s">
        <v>1126</v>
      </c>
      <c r="D785" s="196">
        <v>1</v>
      </c>
      <c r="E785" s="196" t="s">
        <v>80</v>
      </c>
      <c r="F785" s="196" t="s">
        <v>4426</v>
      </c>
      <c r="G785" s="197" t="s">
        <v>2572</v>
      </c>
      <c r="H785" s="46"/>
    </row>
    <row r="786" spans="1:8" ht="14.25" customHeight="1">
      <c r="A786" s="193" t="s">
        <v>2574</v>
      </c>
      <c r="B786" s="194" t="s">
        <v>2575</v>
      </c>
      <c r="C786" s="195" t="s">
        <v>18</v>
      </c>
      <c r="D786" s="196">
        <v>2</v>
      </c>
      <c r="E786" s="196" t="s">
        <v>78</v>
      </c>
      <c r="F786" s="196" t="s">
        <v>4426</v>
      </c>
      <c r="G786" s="197" t="s">
        <v>2574</v>
      </c>
      <c r="H786" s="46"/>
    </row>
    <row r="787" spans="1:8" ht="14.25" customHeight="1">
      <c r="A787" s="193" t="s">
        <v>2576</v>
      </c>
      <c r="B787" s="194" t="s">
        <v>2577</v>
      </c>
      <c r="C787" s="195" t="s">
        <v>18</v>
      </c>
      <c r="D787" s="196">
        <v>7</v>
      </c>
      <c r="E787" s="196" t="s">
        <v>78</v>
      </c>
      <c r="F787" s="196">
        <v>136749</v>
      </c>
      <c r="G787" s="197" t="s">
        <v>2576</v>
      </c>
      <c r="H787" s="46"/>
    </row>
    <row r="788" spans="1:8" ht="14.25" customHeight="1">
      <c r="A788" s="193" t="s">
        <v>2578</v>
      </c>
      <c r="B788" s="194" t="s">
        <v>2579</v>
      </c>
      <c r="C788" s="195" t="s">
        <v>18</v>
      </c>
      <c r="D788" s="196">
        <v>4</v>
      </c>
      <c r="E788" s="196" t="s">
        <v>78</v>
      </c>
      <c r="F788" s="196">
        <v>34274</v>
      </c>
      <c r="G788" s="197" t="s">
        <v>2578</v>
      </c>
      <c r="H788" s="46"/>
    </row>
    <row r="789" spans="1:8" ht="14.25" customHeight="1">
      <c r="A789" s="193" t="s">
        <v>4198</v>
      </c>
      <c r="B789" s="194" t="s">
        <v>4199</v>
      </c>
      <c r="C789" s="195" t="s">
        <v>18</v>
      </c>
      <c r="D789" s="196">
        <v>1</v>
      </c>
      <c r="E789" s="196" t="s">
        <v>78</v>
      </c>
      <c r="F789" s="196" t="s">
        <v>4426</v>
      </c>
      <c r="G789" s="197" t="s">
        <v>4198</v>
      </c>
      <c r="H789" s="46"/>
    </row>
    <row r="790" spans="1:8" ht="14.25" customHeight="1">
      <c r="A790" s="193" t="s">
        <v>2580</v>
      </c>
      <c r="B790" s="194" t="s">
        <v>2581</v>
      </c>
      <c r="C790" s="195" t="s">
        <v>18</v>
      </c>
      <c r="D790" s="196">
        <v>10</v>
      </c>
      <c r="E790" s="196" t="s">
        <v>78</v>
      </c>
      <c r="F790" s="196">
        <v>1068349</v>
      </c>
      <c r="G790" s="197" t="s">
        <v>2580</v>
      </c>
      <c r="H790" s="46"/>
    </row>
    <row r="791" spans="1:8" ht="14.25" customHeight="1" thickBot="1">
      <c r="A791" s="193" t="s">
        <v>2582</v>
      </c>
      <c r="B791" s="194" t="s">
        <v>2583</v>
      </c>
      <c r="C791" s="195" t="s">
        <v>18</v>
      </c>
      <c r="D791" s="196">
        <v>3</v>
      </c>
      <c r="E791" s="196" t="s">
        <v>78</v>
      </c>
      <c r="F791" s="196">
        <v>7596</v>
      </c>
      <c r="G791" s="197" t="s">
        <v>2582</v>
      </c>
      <c r="H791" s="46"/>
    </row>
    <row r="792" spans="1:8" ht="14.25" customHeight="1">
      <c r="A792" s="200" t="s">
        <v>58</v>
      </c>
      <c r="B792" s="201" t="s">
        <v>59</v>
      </c>
      <c r="C792" s="202" t="s">
        <v>18</v>
      </c>
      <c r="D792" s="203">
        <v>587</v>
      </c>
      <c r="E792" s="203" t="s">
        <v>78</v>
      </c>
      <c r="F792" s="203">
        <v>182264030</v>
      </c>
      <c r="G792" s="204" t="s">
        <v>58</v>
      </c>
      <c r="H792" s="46"/>
    </row>
    <row r="793" spans="1:8" ht="14.25" customHeight="1">
      <c r="A793" s="193" t="s">
        <v>2584</v>
      </c>
      <c r="B793" s="194" t="s">
        <v>2585</v>
      </c>
      <c r="C793" s="195" t="s">
        <v>1126</v>
      </c>
      <c r="D793" s="196">
        <v>2</v>
      </c>
      <c r="E793" s="196" t="s">
        <v>80</v>
      </c>
      <c r="F793" s="196" t="s">
        <v>4426</v>
      </c>
      <c r="G793" s="197" t="s">
        <v>2584</v>
      </c>
      <c r="H793" s="46"/>
    </row>
    <row r="794" spans="1:8" ht="14.25" customHeight="1">
      <c r="A794" s="193" t="s">
        <v>2586</v>
      </c>
      <c r="B794" s="194" t="s">
        <v>2587</v>
      </c>
      <c r="C794" s="195" t="s">
        <v>1126</v>
      </c>
      <c r="D794" s="196">
        <v>2</v>
      </c>
      <c r="E794" s="196" t="s">
        <v>80</v>
      </c>
      <c r="F794" s="196" t="s">
        <v>4426</v>
      </c>
      <c r="G794" s="197" t="s">
        <v>2586</v>
      </c>
      <c r="H794" s="46"/>
    </row>
    <row r="795" spans="1:8" ht="14.25" customHeight="1">
      <c r="A795" s="193" t="s">
        <v>2588</v>
      </c>
      <c r="B795" s="194" t="s">
        <v>2589</v>
      </c>
      <c r="C795" s="195" t="s">
        <v>1126</v>
      </c>
      <c r="D795" s="196">
        <v>3</v>
      </c>
      <c r="E795" s="196">
        <v>1580257</v>
      </c>
      <c r="F795" s="196">
        <v>10369984</v>
      </c>
      <c r="G795" s="197" t="s">
        <v>2588</v>
      </c>
      <c r="H795" s="46"/>
    </row>
    <row r="796" spans="1:8" ht="14.25" customHeight="1">
      <c r="A796" s="193" t="s">
        <v>2590</v>
      </c>
      <c r="B796" s="194" t="s">
        <v>2591</v>
      </c>
      <c r="C796" s="195" t="s">
        <v>1126</v>
      </c>
      <c r="D796" s="196">
        <v>1</v>
      </c>
      <c r="E796" s="196" t="s">
        <v>80</v>
      </c>
      <c r="F796" s="196" t="s">
        <v>4426</v>
      </c>
      <c r="G796" s="197" t="s">
        <v>2590</v>
      </c>
      <c r="H796" s="46"/>
    </row>
    <row r="797" spans="1:8" ht="14.25" customHeight="1">
      <c r="A797" s="193" t="s">
        <v>2592</v>
      </c>
      <c r="B797" s="194" t="s">
        <v>2593</v>
      </c>
      <c r="C797" s="195" t="s">
        <v>1126</v>
      </c>
      <c r="D797" s="196">
        <v>3</v>
      </c>
      <c r="E797" s="196">
        <v>1111025</v>
      </c>
      <c r="F797" s="196">
        <v>9240261</v>
      </c>
      <c r="G797" s="197" t="s">
        <v>2592</v>
      </c>
      <c r="H797" s="46"/>
    </row>
    <row r="798" spans="1:8" ht="14.25" customHeight="1">
      <c r="A798" s="193" t="s">
        <v>2594</v>
      </c>
      <c r="B798" s="194" t="s">
        <v>2595</v>
      </c>
      <c r="C798" s="195" t="s">
        <v>1126</v>
      </c>
      <c r="D798" s="196">
        <v>1</v>
      </c>
      <c r="E798" s="196" t="s">
        <v>80</v>
      </c>
      <c r="F798" s="196" t="s">
        <v>4426</v>
      </c>
      <c r="G798" s="197" t="s">
        <v>2594</v>
      </c>
      <c r="H798" s="46"/>
    </row>
    <row r="799" spans="1:8" ht="14.25" customHeight="1">
      <c r="A799" s="193" t="s">
        <v>2596</v>
      </c>
      <c r="B799" s="194" t="s">
        <v>2597</v>
      </c>
      <c r="C799" s="195" t="s">
        <v>1126</v>
      </c>
      <c r="D799" s="196">
        <v>1</v>
      </c>
      <c r="E799" s="196" t="s">
        <v>80</v>
      </c>
      <c r="F799" s="196" t="s">
        <v>4426</v>
      </c>
      <c r="G799" s="197" t="s">
        <v>2596</v>
      </c>
      <c r="H799" s="46"/>
    </row>
    <row r="800" spans="1:8" ht="14.25" customHeight="1">
      <c r="A800" s="193" t="s">
        <v>2598</v>
      </c>
      <c r="B800" s="194" t="s">
        <v>2599</v>
      </c>
      <c r="C800" s="195" t="s">
        <v>1126</v>
      </c>
      <c r="D800" s="196">
        <v>2</v>
      </c>
      <c r="E800" s="196" t="s">
        <v>80</v>
      </c>
      <c r="F800" s="196" t="s">
        <v>4426</v>
      </c>
      <c r="G800" s="197" t="s">
        <v>2598</v>
      </c>
      <c r="H800" s="46"/>
    </row>
    <row r="801" spans="1:8" s="192" customFormat="1" ht="14.25" customHeight="1">
      <c r="A801" s="193" t="s">
        <v>2600</v>
      </c>
      <c r="B801" s="194" t="s">
        <v>2601</v>
      </c>
      <c r="C801" s="195" t="s">
        <v>1126</v>
      </c>
      <c r="D801" s="196">
        <v>2</v>
      </c>
      <c r="E801" s="196" t="s">
        <v>80</v>
      </c>
      <c r="F801" s="196" t="s">
        <v>4426</v>
      </c>
      <c r="G801" s="197" t="s">
        <v>2600</v>
      </c>
      <c r="H801" s="191"/>
    </row>
    <row r="802" spans="1:8" ht="14.25" customHeight="1">
      <c r="A802" s="193" t="s">
        <v>2602</v>
      </c>
      <c r="B802" s="194" t="s">
        <v>2603</v>
      </c>
      <c r="C802" s="195" t="s">
        <v>1126</v>
      </c>
      <c r="D802" s="196">
        <v>1</v>
      </c>
      <c r="E802" s="196" t="s">
        <v>80</v>
      </c>
      <c r="F802" s="196" t="s">
        <v>4426</v>
      </c>
      <c r="G802" s="197" t="s">
        <v>2602</v>
      </c>
      <c r="H802" s="46"/>
    </row>
    <row r="803" spans="1:8" ht="14.25" customHeight="1">
      <c r="A803" s="193" t="s">
        <v>2604</v>
      </c>
      <c r="B803" s="194" t="s">
        <v>2605</v>
      </c>
      <c r="C803" s="195" t="s">
        <v>1126</v>
      </c>
      <c r="D803" s="196">
        <v>2</v>
      </c>
      <c r="E803" s="196" t="s">
        <v>80</v>
      </c>
      <c r="F803" s="196" t="s">
        <v>4426</v>
      </c>
      <c r="G803" s="197" t="s">
        <v>2604</v>
      </c>
      <c r="H803" s="46"/>
    </row>
    <row r="804" spans="1:8" ht="14.25" customHeight="1">
      <c r="A804" s="193" t="s">
        <v>2606</v>
      </c>
      <c r="B804" s="194" t="s">
        <v>2607</v>
      </c>
      <c r="C804" s="195" t="s">
        <v>1126</v>
      </c>
      <c r="D804" s="196">
        <v>1</v>
      </c>
      <c r="E804" s="196" t="s">
        <v>80</v>
      </c>
      <c r="F804" s="196" t="s">
        <v>4426</v>
      </c>
      <c r="G804" s="197" t="s">
        <v>2606</v>
      </c>
      <c r="H804" s="46"/>
    </row>
    <row r="805" spans="1:8" ht="14.25" customHeight="1">
      <c r="A805" s="193" t="s">
        <v>2608</v>
      </c>
      <c r="B805" s="194" t="s">
        <v>2609</v>
      </c>
      <c r="C805" s="195" t="s">
        <v>1126</v>
      </c>
      <c r="D805" s="196">
        <v>2</v>
      </c>
      <c r="E805" s="196" t="s">
        <v>80</v>
      </c>
      <c r="F805" s="196" t="s">
        <v>4426</v>
      </c>
      <c r="G805" s="197" t="s">
        <v>2608</v>
      </c>
      <c r="H805" s="46"/>
    </row>
    <row r="806" spans="1:8" ht="14.25" customHeight="1">
      <c r="A806" s="193" t="s">
        <v>2610</v>
      </c>
      <c r="B806" s="194" t="s">
        <v>2611</v>
      </c>
      <c r="C806" s="195" t="s">
        <v>1126</v>
      </c>
      <c r="D806" s="196">
        <v>1</v>
      </c>
      <c r="E806" s="196" t="s">
        <v>80</v>
      </c>
      <c r="F806" s="196" t="s">
        <v>4426</v>
      </c>
      <c r="G806" s="197" t="s">
        <v>2610</v>
      </c>
      <c r="H806" s="46"/>
    </row>
    <row r="807" spans="1:8" ht="14.25" customHeight="1">
      <c r="A807" s="193" t="s">
        <v>2612</v>
      </c>
      <c r="B807" s="194" t="s">
        <v>2613</v>
      </c>
      <c r="C807" s="195" t="s">
        <v>1126</v>
      </c>
      <c r="D807" s="196">
        <v>2</v>
      </c>
      <c r="E807" s="196" t="s">
        <v>80</v>
      </c>
      <c r="F807" s="196" t="s">
        <v>4426</v>
      </c>
      <c r="G807" s="197" t="s">
        <v>2612</v>
      </c>
      <c r="H807" s="46"/>
    </row>
    <row r="808" spans="1:8" ht="14.25" customHeight="1">
      <c r="A808" s="193" t="s">
        <v>2614</v>
      </c>
      <c r="B808" s="194" t="s">
        <v>2615</v>
      </c>
      <c r="C808" s="195" t="s">
        <v>1126</v>
      </c>
      <c r="D808" s="196">
        <v>1</v>
      </c>
      <c r="E808" s="196" t="s">
        <v>80</v>
      </c>
      <c r="F808" s="196" t="s">
        <v>4426</v>
      </c>
      <c r="G808" s="197" t="s">
        <v>2614</v>
      </c>
      <c r="H808" s="46"/>
    </row>
    <row r="809" spans="1:8" ht="14.25" customHeight="1">
      <c r="A809" s="193" t="s">
        <v>2616</v>
      </c>
      <c r="B809" s="194" t="s">
        <v>2617</v>
      </c>
      <c r="C809" s="195" t="s">
        <v>1126</v>
      </c>
      <c r="D809" s="196">
        <v>3</v>
      </c>
      <c r="E809" s="196">
        <v>318513</v>
      </c>
      <c r="F809" s="196">
        <v>3576769</v>
      </c>
      <c r="G809" s="197" t="s">
        <v>2616</v>
      </c>
      <c r="H809" s="46"/>
    </row>
    <row r="810" spans="1:8" ht="14.25" customHeight="1">
      <c r="A810" s="193" t="s">
        <v>2618</v>
      </c>
      <c r="B810" s="194" t="s">
        <v>2619</v>
      </c>
      <c r="C810" s="195" t="s">
        <v>1126</v>
      </c>
      <c r="D810" s="196">
        <v>4</v>
      </c>
      <c r="E810" s="196">
        <v>41954</v>
      </c>
      <c r="F810" s="196">
        <v>1035022</v>
      </c>
      <c r="G810" s="197" t="s">
        <v>2618</v>
      </c>
      <c r="H810" s="46"/>
    </row>
    <row r="811" spans="1:8" ht="14.25" customHeight="1">
      <c r="A811" s="193" t="s">
        <v>2620</v>
      </c>
      <c r="B811" s="194" t="s">
        <v>2621</v>
      </c>
      <c r="C811" s="195" t="s">
        <v>1126</v>
      </c>
      <c r="D811" s="196">
        <v>2</v>
      </c>
      <c r="E811" s="196" t="s">
        <v>80</v>
      </c>
      <c r="F811" s="196" t="s">
        <v>4426</v>
      </c>
      <c r="G811" s="197" t="s">
        <v>2620</v>
      </c>
      <c r="H811" s="46"/>
    </row>
    <row r="812" spans="1:8" ht="14.25" customHeight="1">
      <c r="A812" s="193" t="s">
        <v>2622</v>
      </c>
      <c r="B812" s="194" t="s">
        <v>2623</v>
      </c>
      <c r="C812" s="195" t="s">
        <v>1126</v>
      </c>
      <c r="D812" s="196">
        <v>3</v>
      </c>
      <c r="E812" s="196">
        <v>17426</v>
      </c>
      <c r="F812" s="196">
        <v>363572</v>
      </c>
      <c r="G812" s="197" t="s">
        <v>2622</v>
      </c>
      <c r="H812" s="46"/>
    </row>
    <row r="813" spans="1:8" ht="14.25" customHeight="1">
      <c r="A813" s="193" t="s">
        <v>2624</v>
      </c>
      <c r="B813" s="194" t="s">
        <v>2625</v>
      </c>
      <c r="C813" s="195" t="s">
        <v>1126</v>
      </c>
      <c r="D813" s="196">
        <v>1</v>
      </c>
      <c r="E813" s="196" t="s">
        <v>80</v>
      </c>
      <c r="F813" s="196" t="s">
        <v>4426</v>
      </c>
      <c r="G813" s="197" t="s">
        <v>2624</v>
      </c>
      <c r="H813" s="46"/>
    </row>
    <row r="814" spans="1:8" ht="14.25" customHeight="1">
      <c r="A814" s="193" t="s">
        <v>2626</v>
      </c>
      <c r="B814" s="194" t="s">
        <v>2627</v>
      </c>
      <c r="C814" s="195" t="s">
        <v>1126</v>
      </c>
      <c r="D814" s="196">
        <v>5</v>
      </c>
      <c r="E814" s="196">
        <v>82907</v>
      </c>
      <c r="F814" s="196">
        <v>2968737</v>
      </c>
      <c r="G814" s="197" t="s">
        <v>2626</v>
      </c>
      <c r="H814" s="46"/>
    </row>
    <row r="815" spans="1:8" ht="14.25" customHeight="1">
      <c r="A815" s="193" t="s">
        <v>2628</v>
      </c>
      <c r="B815" s="194" t="s">
        <v>2629</v>
      </c>
      <c r="C815" s="195" t="s">
        <v>1126</v>
      </c>
      <c r="D815" s="196">
        <v>2</v>
      </c>
      <c r="E815" s="196" t="s">
        <v>80</v>
      </c>
      <c r="F815" s="196" t="s">
        <v>4426</v>
      </c>
      <c r="G815" s="197" t="s">
        <v>2628</v>
      </c>
      <c r="H815" s="46"/>
    </row>
    <row r="816" spans="1:8" ht="14.25" customHeight="1">
      <c r="A816" s="193" t="s">
        <v>2630</v>
      </c>
      <c r="B816" s="194" t="s">
        <v>2631</v>
      </c>
      <c r="C816" s="195" t="s">
        <v>1126</v>
      </c>
      <c r="D816" s="196">
        <v>3</v>
      </c>
      <c r="E816" s="196">
        <v>1682809</v>
      </c>
      <c r="F816" s="196">
        <v>18112550</v>
      </c>
      <c r="G816" s="197" t="s">
        <v>2630</v>
      </c>
      <c r="H816" s="46"/>
    </row>
    <row r="817" spans="1:8" ht="14.25" customHeight="1">
      <c r="A817" s="193" t="s">
        <v>2632</v>
      </c>
      <c r="B817" s="194" t="s">
        <v>2633</v>
      </c>
      <c r="C817" s="195" t="s">
        <v>1126</v>
      </c>
      <c r="D817" s="196">
        <v>5</v>
      </c>
      <c r="E817" s="196">
        <v>804412</v>
      </c>
      <c r="F817" s="196">
        <v>10510309</v>
      </c>
      <c r="G817" s="197" t="s">
        <v>2632</v>
      </c>
      <c r="H817" s="46"/>
    </row>
    <row r="818" spans="1:8" ht="14.25" customHeight="1">
      <c r="A818" s="193" t="s">
        <v>2634</v>
      </c>
      <c r="B818" s="194" t="s">
        <v>2635</v>
      </c>
      <c r="C818" s="195" t="s">
        <v>1126</v>
      </c>
      <c r="D818" s="196">
        <v>2</v>
      </c>
      <c r="E818" s="196" t="s">
        <v>80</v>
      </c>
      <c r="F818" s="196" t="s">
        <v>4426</v>
      </c>
      <c r="G818" s="197" t="s">
        <v>2634</v>
      </c>
      <c r="H818" s="46"/>
    </row>
    <row r="819" spans="1:8" ht="14.25" customHeight="1">
      <c r="A819" s="193" t="s">
        <v>2636</v>
      </c>
      <c r="B819" s="194" t="s">
        <v>2637</v>
      </c>
      <c r="C819" s="195" t="s">
        <v>1126</v>
      </c>
      <c r="D819" s="196">
        <v>1</v>
      </c>
      <c r="E819" s="196" t="s">
        <v>80</v>
      </c>
      <c r="F819" s="196" t="s">
        <v>4426</v>
      </c>
      <c r="G819" s="197" t="s">
        <v>2636</v>
      </c>
      <c r="H819" s="46"/>
    </row>
    <row r="820" spans="1:8" ht="14.25" customHeight="1">
      <c r="A820" s="193" t="s">
        <v>2638</v>
      </c>
      <c r="B820" s="194" t="s">
        <v>2639</v>
      </c>
      <c r="C820" s="195" t="s">
        <v>1126</v>
      </c>
      <c r="D820" s="196">
        <v>1</v>
      </c>
      <c r="E820" s="196" t="s">
        <v>80</v>
      </c>
      <c r="F820" s="196" t="s">
        <v>4426</v>
      </c>
      <c r="G820" s="197" t="s">
        <v>2638</v>
      </c>
      <c r="H820" s="46"/>
    </row>
    <row r="821" spans="1:8" ht="14.25" customHeight="1">
      <c r="A821" s="193" t="s">
        <v>2640</v>
      </c>
      <c r="B821" s="194" t="s">
        <v>2641</v>
      </c>
      <c r="C821" s="195" t="s">
        <v>1126</v>
      </c>
      <c r="D821" s="196">
        <v>1</v>
      </c>
      <c r="E821" s="196" t="s">
        <v>80</v>
      </c>
      <c r="F821" s="196" t="s">
        <v>4426</v>
      </c>
      <c r="G821" s="197" t="s">
        <v>2640</v>
      </c>
      <c r="H821" s="46"/>
    </row>
    <row r="822" spans="1:8" ht="14.25" customHeight="1">
      <c r="A822" s="193" t="s">
        <v>2642</v>
      </c>
      <c r="B822" s="194" t="s">
        <v>2643</v>
      </c>
      <c r="C822" s="195" t="s">
        <v>1126</v>
      </c>
      <c r="D822" s="196">
        <v>3</v>
      </c>
      <c r="E822" s="196">
        <v>87311</v>
      </c>
      <c r="F822" s="196">
        <v>2730983</v>
      </c>
      <c r="G822" s="197" t="s">
        <v>2642</v>
      </c>
      <c r="H822" s="46"/>
    </row>
    <row r="823" spans="1:8" ht="14.25" customHeight="1">
      <c r="A823" s="193" t="s">
        <v>2644</v>
      </c>
      <c r="B823" s="194" t="s">
        <v>2645</v>
      </c>
      <c r="C823" s="195" t="s">
        <v>1126</v>
      </c>
      <c r="D823" s="196">
        <v>3</v>
      </c>
      <c r="E823" s="196">
        <v>66247</v>
      </c>
      <c r="F823" s="196">
        <v>2590746</v>
      </c>
      <c r="G823" s="197" t="s">
        <v>2644</v>
      </c>
      <c r="H823" s="46"/>
    </row>
    <row r="824" spans="1:8" ht="14.25" customHeight="1">
      <c r="A824" s="193" t="s">
        <v>2646</v>
      </c>
      <c r="B824" s="194" t="s">
        <v>2647</v>
      </c>
      <c r="C824" s="195" t="s">
        <v>1126</v>
      </c>
      <c r="D824" s="196">
        <v>4</v>
      </c>
      <c r="E824" s="196">
        <v>119033</v>
      </c>
      <c r="F824" s="196">
        <v>7091870</v>
      </c>
      <c r="G824" s="197" t="s">
        <v>2646</v>
      </c>
      <c r="H824" s="46"/>
    </row>
    <row r="825" spans="1:8" ht="14.25" customHeight="1">
      <c r="A825" s="193" t="s">
        <v>2648</v>
      </c>
      <c r="B825" s="194" t="s">
        <v>2649</v>
      </c>
      <c r="C825" s="195" t="s">
        <v>1126</v>
      </c>
      <c r="D825" s="196">
        <v>1</v>
      </c>
      <c r="E825" s="196" t="s">
        <v>80</v>
      </c>
      <c r="F825" s="196" t="s">
        <v>4426</v>
      </c>
      <c r="G825" s="197" t="s">
        <v>2648</v>
      </c>
      <c r="H825" s="46"/>
    </row>
    <row r="826" spans="1:8" ht="14.25" customHeight="1">
      <c r="A826" s="193" t="s">
        <v>2650</v>
      </c>
      <c r="B826" s="194" t="s">
        <v>2651</v>
      </c>
      <c r="C826" s="195" t="s">
        <v>18</v>
      </c>
      <c r="D826" s="196">
        <v>2</v>
      </c>
      <c r="E826" s="196" t="s">
        <v>78</v>
      </c>
      <c r="F826" s="196" t="s">
        <v>4426</v>
      </c>
      <c r="G826" s="197" t="s">
        <v>2650</v>
      </c>
      <c r="H826" s="46"/>
    </row>
    <row r="827" spans="1:8" ht="14.25" customHeight="1">
      <c r="A827" s="193" t="s">
        <v>2652</v>
      </c>
      <c r="B827" s="194" t="s">
        <v>2653</v>
      </c>
      <c r="C827" s="195" t="s">
        <v>1126</v>
      </c>
      <c r="D827" s="196">
        <v>165</v>
      </c>
      <c r="E827" s="196">
        <v>196879</v>
      </c>
      <c r="F827" s="196">
        <v>647004</v>
      </c>
      <c r="G827" s="197" t="s">
        <v>2652</v>
      </c>
      <c r="H827" s="46"/>
    </row>
    <row r="828" spans="1:8" ht="14.25" customHeight="1">
      <c r="A828" s="193" t="s">
        <v>2654</v>
      </c>
      <c r="B828" s="194" t="s">
        <v>2655</v>
      </c>
      <c r="C828" s="195" t="s">
        <v>1126</v>
      </c>
      <c r="D828" s="196">
        <v>1</v>
      </c>
      <c r="E828" s="196" t="s">
        <v>80</v>
      </c>
      <c r="F828" s="196" t="s">
        <v>4426</v>
      </c>
      <c r="G828" s="197" t="s">
        <v>2654</v>
      </c>
      <c r="H828" s="46"/>
    </row>
    <row r="829" spans="1:8" ht="14.25" customHeight="1">
      <c r="A829" s="193" t="s">
        <v>2656</v>
      </c>
      <c r="B829" s="194" t="s">
        <v>2657</v>
      </c>
      <c r="C829" s="195" t="s">
        <v>1126</v>
      </c>
      <c r="D829" s="196">
        <v>1</v>
      </c>
      <c r="E829" s="196" t="s">
        <v>80</v>
      </c>
      <c r="F829" s="196" t="s">
        <v>4426</v>
      </c>
      <c r="G829" s="197" t="s">
        <v>2656</v>
      </c>
      <c r="H829" s="46"/>
    </row>
    <row r="830" spans="1:8" ht="14.25" customHeight="1">
      <c r="A830" s="193" t="s">
        <v>2658</v>
      </c>
      <c r="B830" s="194" t="s">
        <v>2659</v>
      </c>
      <c r="C830" s="195" t="s">
        <v>18</v>
      </c>
      <c r="D830" s="196">
        <v>1</v>
      </c>
      <c r="E830" s="196" t="s">
        <v>78</v>
      </c>
      <c r="F830" s="196" t="s">
        <v>4426</v>
      </c>
      <c r="G830" s="197" t="s">
        <v>2658</v>
      </c>
      <c r="H830" s="46"/>
    </row>
    <row r="831" spans="1:8" ht="14.25" customHeight="1">
      <c r="A831" s="193" t="s">
        <v>2660</v>
      </c>
      <c r="B831" s="194" t="s">
        <v>2661</v>
      </c>
      <c r="C831" s="195" t="s">
        <v>18</v>
      </c>
      <c r="D831" s="196">
        <v>1</v>
      </c>
      <c r="E831" s="196" t="s">
        <v>78</v>
      </c>
      <c r="F831" s="196" t="s">
        <v>4426</v>
      </c>
      <c r="G831" s="197" t="s">
        <v>2660</v>
      </c>
      <c r="H831" s="46"/>
    </row>
    <row r="832" spans="1:8" ht="14.25" customHeight="1">
      <c r="A832" s="193" t="s">
        <v>2662</v>
      </c>
      <c r="B832" s="194" t="s">
        <v>2663</v>
      </c>
      <c r="C832" s="195" t="s">
        <v>18</v>
      </c>
      <c r="D832" s="196">
        <v>1</v>
      </c>
      <c r="E832" s="196" t="s">
        <v>78</v>
      </c>
      <c r="F832" s="196" t="s">
        <v>4426</v>
      </c>
      <c r="G832" s="197" t="s">
        <v>2662</v>
      </c>
      <c r="H832" s="46"/>
    </row>
    <row r="833" spans="1:8" ht="14.25" customHeight="1">
      <c r="A833" s="193" t="s">
        <v>2664</v>
      </c>
      <c r="B833" s="194" t="s">
        <v>2665</v>
      </c>
      <c r="C833" s="195" t="s">
        <v>18</v>
      </c>
      <c r="D833" s="196">
        <v>2</v>
      </c>
      <c r="E833" s="196" t="s">
        <v>78</v>
      </c>
      <c r="F833" s="196" t="s">
        <v>4426</v>
      </c>
      <c r="G833" s="197" t="s">
        <v>2664</v>
      </c>
      <c r="H833" s="46"/>
    </row>
    <row r="834" spans="1:8" ht="14.25" customHeight="1">
      <c r="A834" s="193" t="s">
        <v>2666</v>
      </c>
      <c r="B834" s="194" t="s">
        <v>2667</v>
      </c>
      <c r="C834" s="195" t="s">
        <v>18</v>
      </c>
      <c r="D834" s="196">
        <v>1</v>
      </c>
      <c r="E834" s="196" t="s">
        <v>78</v>
      </c>
      <c r="F834" s="196" t="s">
        <v>4426</v>
      </c>
      <c r="G834" s="197" t="s">
        <v>2666</v>
      </c>
      <c r="H834" s="46"/>
    </row>
    <row r="835" spans="1:8" ht="14.25" customHeight="1">
      <c r="A835" s="193" t="s">
        <v>2668</v>
      </c>
      <c r="B835" s="194" t="s">
        <v>2669</v>
      </c>
      <c r="C835" s="195" t="s">
        <v>18</v>
      </c>
      <c r="D835" s="196">
        <v>1</v>
      </c>
      <c r="E835" s="196" t="s">
        <v>78</v>
      </c>
      <c r="F835" s="196" t="s">
        <v>4426</v>
      </c>
      <c r="G835" s="197" t="s">
        <v>2668</v>
      </c>
      <c r="H835" s="46"/>
    </row>
    <row r="836" spans="1:8" ht="14.25" customHeight="1">
      <c r="A836" s="193" t="s">
        <v>2670</v>
      </c>
      <c r="B836" s="194" t="s">
        <v>2671</v>
      </c>
      <c r="C836" s="195" t="s">
        <v>18</v>
      </c>
      <c r="D836" s="196">
        <v>2</v>
      </c>
      <c r="E836" s="196" t="s">
        <v>78</v>
      </c>
      <c r="F836" s="196" t="s">
        <v>4426</v>
      </c>
      <c r="G836" s="197" t="s">
        <v>2670</v>
      </c>
      <c r="H836" s="46"/>
    </row>
    <row r="837" spans="1:8" ht="14.25" customHeight="1">
      <c r="A837" s="193" t="s">
        <v>2672</v>
      </c>
      <c r="B837" s="194" t="s">
        <v>2673</v>
      </c>
      <c r="C837" s="195" t="s">
        <v>18</v>
      </c>
      <c r="D837" s="196">
        <v>4</v>
      </c>
      <c r="E837" s="196" t="s">
        <v>78</v>
      </c>
      <c r="F837" s="196">
        <v>28138</v>
      </c>
      <c r="G837" s="197" t="s">
        <v>2672</v>
      </c>
      <c r="H837" s="46"/>
    </row>
    <row r="838" spans="1:8" ht="14.25" customHeight="1">
      <c r="A838" s="193" t="s">
        <v>2674</v>
      </c>
      <c r="B838" s="194" t="s">
        <v>2675</v>
      </c>
      <c r="C838" s="195" t="s">
        <v>1126</v>
      </c>
      <c r="D838" s="196">
        <v>3</v>
      </c>
      <c r="E838" s="196">
        <v>1763939</v>
      </c>
      <c r="F838" s="196">
        <v>18154268</v>
      </c>
      <c r="G838" s="197" t="s">
        <v>2674</v>
      </c>
      <c r="H838" s="46"/>
    </row>
    <row r="839" spans="1:8" ht="14.25" customHeight="1">
      <c r="A839" s="193" t="s">
        <v>2676</v>
      </c>
      <c r="B839" s="194" t="s">
        <v>2677</v>
      </c>
      <c r="C839" s="195" t="s">
        <v>1126</v>
      </c>
      <c r="D839" s="196">
        <v>1</v>
      </c>
      <c r="E839" s="196" t="s">
        <v>80</v>
      </c>
      <c r="F839" s="196" t="s">
        <v>4426</v>
      </c>
      <c r="G839" s="197" t="s">
        <v>2676</v>
      </c>
      <c r="H839" s="46"/>
    </row>
    <row r="840" spans="1:8" ht="14.25" customHeight="1">
      <c r="A840" s="193" t="s">
        <v>2678</v>
      </c>
      <c r="B840" s="194" t="s">
        <v>2679</v>
      </c>
      <c r="C840" s="195" t="s">
        <v>1126</v>
      </c>
      <c r="D840" s="196">
        <v>1</v>
      </c>
      <c r="E840" s="196" t="s">
        <v>80</v>
      </c>
      <c r="F840" s="196" t="s">
        <v>4426</v>
      </c>
      <c r="G840" s="197" t="s">
        <v>2678</v>
      </c>
      <c r="H840" s="46"/>
    </row>
    <row r="841" spans="1:8" ht="14.25" customHeight="1">
      <c r="A841" s="193" t="s">
        <v>2680</v>
      </c>
      <c r="B841" s="194" t="s">
        <v>2681</v>
      </c>
      <c r="C841" s="195" t="s">
        <v>1126</v>
      </c>
      <c r="D841" s="196">
        <v>1</v>
      </c>
      <c r="E841" s="196" t="s">
        <v>80</v>
      </c>
      <c r="F841" s="196" t="s">
        <v>4426</v>
      </c>
      <c r="G841" s="197" t="s">
        <v>2680</v>
      </c>
      <c r="H841" s="46"/>
    </row>
    <row r="842" spans="1:8" ht="14.25" customHeight="1">
      <c r="A842" s="193" t="s">
        <v>2682</v>
      </c>
      <c r="B842" s="194" t="s">
        <v>2683</v>
      </c>
      <c r="C842" s="195" t="s">
        <v>18</v>
      </c>
      <c r="D842" s="196">
        <v>4</v>
      </c>
      <c r="E842" s="196" t="s">
        <v>78</v>
      </c>
      <c r="F842" s="196">
        <v>176356</v>
      </c>
      <c r="G842" s="197" t="s">
        <v>2682</v>
      </c>
      <c r="H842" s="46"/>
    </row>
    <row r="843" spans="1:8" ht="14.25" customHeight="1">
      <c r="A843" s="193" t="s">
        <v>2684</v>
      </c>
      <c r="B843" s="194" t="s">
        <v>2685</v>
      </c>
      <c r="C843" s="195" t="s">
        <v>1126</v>
      </c>
      <c r="D843" s="196">
        <v>15</v>
      </c>
      <c r="E843" s="196">
        <v>63262</v>
      </c>
      <c r="F843" s="196">
        <v>1830250</v>
      </c>
      <c r="G843" s="197" t="s">
        <v>2684</v>
      </c>
      <c r="H843" s="46"/>
    </row>
    <row r="844" spans="1:8" ht="14.25" customHeight="1">
      <c r="A844" s="193" t="s">
        <v>4200</v>
      </c>
      <c r="B844" s="194" t="s">
        <v>4201</v>
      </c>
      <c r="C844" s="195" t="s">
        <v>1126</v>
      </c>
      <c r="D844" s="196">
        <v>1</v>
      </c>
      <c r="E844" s="196" t="s">
        <v>80</v>
      </c>
      <c r="F844" s="196" t="s">
        <v>4426</v>
      </c>
      <c r="G844" s="197" t="s">
        <v>4200</v>
      </c>
      <c r="H844" s="46"/>
    </row>
    <row r="845" spans="1:8" ht="14.25" customHeight="1">
      <c r="A845" s="193" t="s">
        <v>2686</v>
      </c>
      <c r="B845" s="194" t="s">
        <v>2687</v>
      </c>
      <c r="C845" s="195" t="s">
        <v>18</v>
      </c>
      <c r="D845" s="196">
        <v>9</v>
      </c>
      <c r="E845" s="196" t="s">
        <v>78</v>
      </c>
      <c r="F845" s="196">
        <v>82181</v>
      </c>
      <c r="G845" s="197" t="s">
        <v>2686</v>
      </c>
      <c r="H845" s="46"/>
    </row>
    <row r="846" spans="1:8" ht="14.25" customHeight="1">
      <c r="A846" s="193" t="s">
        <v>2688</v>
      </c>
      <c r="B846" s="194" t="s">
        <v>2689</v>
      </c>
      <c r="C846" s="195" t="s">
        <v>1126</v>
      </c>
      <c r="D846" s="196">
        <v>1</v>
      </c>
      <c r="E846" s="196" t="s">
        <v>80</v>
      </c>
      <c r="F846" s="196" t="s">
        <v>4426</v>
      </c>
      <c r="G846" s="197" t="s">
        <v>2688</v>
      </c>
      <c r="H846" s="46"/>
    </row>
    <row r="847" spans="1:8" ht="14.25" customHeight="1">
      <c r="A847" s="193" t="s">
        <v>2690</v>
      </c>
      <c r="B847" s="194" t="s">
        <v>2691</v>
      </c>
      <c r="C847" s="195" t="s">
        <v>18</v>
      </c>
      <c r="D847" s="196">
        <v>2</v>
      </c>
      <c r="E847" s="196" t="s">
        <v>78</v>
      </c>
      <c r="F847" s="196" t="s">
        <v>4426</v>
      </c>
      <c r="G847" s="197" t="s">
        <v>2690</v>
      </c>
      <c r="H847" s="46"/>
    </row>
    <row r="848" spans="1:8" ht="14.25" customHeight="1">
      <c r="A848" s="193" t="s">
        <v>2692</v>
      </c>
      <c r="B848" s="194" t="s">
        <v>2693</v>
      </c>
      <c r="C848" s="195" t="s">
        <v>1126</v>
      </c>
      <c r="D848" s="196">
        <v>4</v>
      </c>
      <c r="E848" s="196">
        <v>5087</v>
      </c>
      <c r="F848" s="196">
        <v>159309</v>
      </c>
      <c r="G848" s="197" t="s">
        <v>2692</v>
      </c>
      <c r="H848" s="46"/>
    </row>
    <row r="849" spans="1:8" ht="14.25" customHeight="1">
      <c r="A849" s="193" t="s">
        <v>2694</v>
      </c>
      <c r="B849" s="194" t="s">
        <v>2695</v>
      </c>
      <c r="C849" s="195" t="s">
        <v>1126</v>
      </c>
      <c r="D849" s="196">
        <v>2</v>
      </c>
      <c r="E849" s="196" t="s">
        <v>80</v>
      </c>
      <c r="F849" s="196" t="s">
        <v>4426</v>
      </c>
      <c r="G849" s="197" t="s">
        <v>2694</v>
      </c>
      <c r="H849" s="46"/>
    </row>
    <row r="850" spans="1:8" ht="14.25" customHeight="1">
      <c r="A850" s="193" t="s">
        <v>4351</v>
      </c>
      <c r="B850" s="194" t="s">
        <v>4352</v>
      </c>
      <c r="C850" s="195" t="s">
        <v>18</v>
      </c>
      <c r="D850" s="196">
        <v>1</v>
      </c>
      <c r="E850" s="196" t="s">
        <v>78</v>
      </c>
      <c r="F850" s="196" t="s">
        <v>4426</v>
      </c>
      <c r="G850" s="197" t="s">
        <v>4351</v>
      </c>
      <c r="H850" s="46"/>
    </row>
    <row r="851" spans="1:8" ht="14.25" customHeight="1">
      <c r="A851" s="193" t="s">
        <v>2696</v>
      </c>
      <c r="B851" s="194" t="s">
        <v>2697</v>
      </c>
      <c r="C851" s="195" t="s">
        <v>1126</v>
      </c>
      <c r="D851" s="196">
        <v>28</v>
      </c>
      <c r="E851" s="196">
        <v>167621</v>
      </c>
      <c r="F851" s="196">
        <v>4305729</v>
      </c>
      <c r="G851" s="197" t="s">
        <v>2696</v>
      </c>
      <c r="H851" s="46"/>
    </row>
    <row r="852" spans="1:8" ht="14.25" customHeight="1">
      <c r="A852" s="193" t="s">
        <v>2698</v>
      </c>
      <c r="B852" s="194" t="s">
        <v>2699</v>
      </c>
      <c r="C852" s="195" t="s">
        <v>18</v>
      </c>
      <c r="D852" s="196">
        <v>21</v>
      </c>
      <c r="E852" s="196" t="s">
        <v>78</v>
      </c>
      <c r="F852" s="196">
        <v>1194326</v>
      </c>
      <c r="G852" s="197" t="s">
        <v>2698</v>
      </c>
      <c r="H852" s="46"/>
    </row>
    <row r="853" spans="1:8" ht="14.25" customHeight="1">
      <c r="A853" s="193" t="s">
        <v>2700</v>
      </c>
      <c r="B853" s="194" t="s">
        <v>2701</v>
      </c>
      <c r="C853" s="195" t="s">
        <v>1126</v>
      </c>
      <c r="D853" s="196">
        <v>3</v>
      </c>
      <c r="E853" s="196">
        <v>15877</v>
      </c>
      <c r="F853" s="196">
        <v>287506</v>
      </c>
      <c r="G853" s="197" t="s">
        <v>2700</v>
      </c>
      <c r="H853" s="46"/>
    </row>
    <row r="854" spans="1:8" ht="14.25" customHeight="1">
      <c r="A854" s="193" t="s">
        <v>2702</v>
      </c>
      <c r="B854" s="194" t="s">
        <v>2703</v>
      </c>
      <c r="C854" s="195" t="s">
        <v>1126</v>
      </c>
      <c r="D854" s="196">
        <v>4</v>
      </c>
      <c r="E854" s="196">
        <v>45953</v>
      </c>
      <c r="F854" s="196">
        <v>1234382</v>
      </c>
      <c r="G854" s="197" t="s">
        <v>2702</v>
      </c>
      <c r="H854" s="46"/>
    </row>
    <row r="855" spans="1:8" ht="14.25" customHeight="1">
      <c r="A855" s="193" t="s">
        <v>4202</v>
      </c>
      <c r="B855" s="194" t="s">
        <v>4203</v>
      </c>
      <c r="C855" s="195" t="s">
        <v>18</v>
      </c>
      <c r="D855" s="196">
        <v>3</v>
      </c>
      <c r="E855" s="196" t="s">
        <v>78</v>
      </c>
      <c r="F855" s="196">
        <v>57043</v>
      </c>
      <c r="G855" s="197" t="s">
        <v>4202</v>
      </c>
      <c r="H855" s="46"/>
    </row>
    <row r="856" spans="1:8" ht="14.25" customHeight="1">
      <c r="A856" s="193" t="s">
        <v>2704</v>
      </c>
      <c r="B856" s="194" t="s">
        <v>2705</v>
      </c>
      <c r="C856" s="195" t="s">
        <v>18</v>
      </c>
      <c r="D856" s="196">
        <v>56</v>
      </c>
      <c r="E856" s="196" t="s">
        <v>78</v>
      </c>
      <c r="F856" s="196">
        <v>11547642</v>
      </c>
      <c r="G856" s="197" t="s">
        <v>2704</v>
      </c>
      <c r="H856" s="46"/>
    </row>
    <row r="857" spans="1:8" ht="14.25" customHeight="1">
      <c r="A857" s="193" t="s">
        <v>2706</v>
      </c>
      <c r="B857" s="194" t="s">
        <v>2707</v>
      </c>
      <c r="C857" s="195" t="s">
        <v>18</v>
      </c>
      <c r="D857" s="196">
        <v>48</v>
      </c>
      <c r="E857" s="196" t="s">
        <v>78</v>
      </c>
      <c r="F857" s="196">
        <v>1393714</v>
      </c>
      <c r="G857" s="197" t="s">
        <v>2706</v>
      </c>
      <c r="H857" s="46"/>
    </row>
    <row r="858" spans="1:8" ht="14.25" customHeight="1">
      <c r="A858" s="193" t="s">
        <v>2708</v>
      </c>
      <c r="B858" s="194" t="s">
        <v>2709</v>
      </c>
      <c r="C858" s="195" t="s">
        <v>18</v>
      </c>
      <c r="D858" s="196">
        <v>30</v>
      </c>
      <c r="E858" s="196" t="s">
        <v>78</v>
      </c>
      <c r="F858" s="196">
        <v>7904392</v>
      </c>
      <c r="G858" s="197" t="s">
        <v>2708</v>
      </c>
      <c r="H858" s="46"/>
    </row>
    <row r="859" spans="1:8" ht="14.25" customHeight="1">
      <c r="A859" s="193" t="s">
        <v>2710</v>
      </c>
      <c r="B859" s="194" t="s">
        <v>2711</v>
      </c>
      <c r="C859" s="195" t="s">
        <v>18</v>
      </c>
      <c r="D859" s="196">
        <v>5</v>
      </c>
      <c r="E859" s="196" t="s">
        <v>78</v>
      </c>
      <c r="F859" s="196">
        <v>128306</v>
      </c>
      <c r="G859" s="197" t="s">
        <v>2710</v>
      </c>
      <c r="H859" s="46"/>
    </row>
    <row r="860" spans="1:8" ht="14.25" customHeight="1">
      <c r="A860" s="193" t="s">
        <v>2712</v>
      </c>
      <c r="B860" s="194" t="s">
        <v>2713</v>
      </c>
      <c r="C860" s="195" t="s">
        <v>1126</v>
      </c>
      <c r="D860" s="196">
        <v>4</v>
      </c>
      <c r="E860" s="196">
        <v>59292</v>
      </c>
      <c r="F860" s="196">
        <v>1997319</v>
      </c>
      <c r="G860" s="197" t="s">
        <v>2712</v>
      </c>
      <c r="H860" s="46"/>
    </row>
    <row r="861" spans="1:8" ht="14.25" customHeight="1">
      <c r="A861" s="193" t="s">
        <v>4204</v>
      </c>
      <c r="B861" s="194" t="s">
        <v>4205</v>
      </c>
      <c r="C861" s="195" t="s">
        <v>18</v>
      </c>
      <c r="D861" s="196">
        <v>1</v>
      </c>
      <c r="E861" s="196" t="s">
        <v>78</v>
      </c>
      <c r="F861" s="196" t="s">
        <v>4426</v>
      </c>
      <c r="G861" s="197" t="s">
        <v>4204</v>
      </c>
      <c r="H861" s="46"/>
    </row>
    <row r="862" spans="1:8" ht="14.25" customHeight="1">
      <c r="A862" s="193" t="s">
        <v>2714</v>
      </c>
      <c r="B862" s="194" t="s">
        <v>2715</v>
      </c>
      <c r="C862" s="195" t="s">
        <v>18</v>
      </c>
      <c r="D862" s="196">
        <v>2</v>
      </c>
      <c r="E862" s="196" t="s">
        <v>78</v>
      </c>
      <c r="F862" s="196" t="s">
        <v>4426</v>
      </c>
      <c r="G862" s="197" t="s">
        <v>2714</v>
      </c>
      <c r="H862" s="46"/>
    </row>
    <row r="863" spans="1:8" ht="14.25" customHeight="1">
      <c r="A863" s="193" t="s">
        <v>2716</v>
      </c>
      <c r="B863" s="194" t="s">
        <v>2717</v>
      </c>
      <c r="C863" s="195" t="s">
        <v>18</v>
      </c>
      <c r="D863" s="196">
        <v>24</v>
      </c>
      <c r="E863" s="196" t="s">
        <v>78</v>
      </c>
      <c r="F863" s="196">
        <v>2563610</v>
      </c>
      <c r="G863" s="197" t="s">
        <v>2716</v>
      </c>
      <c r="H863" s="46"/>
    </row>
    <row r="864" spans="1:8" ht="14.25" customHeight="1" thickBot="1">
      <c r="A864" s="193" t="s">
        <v>2718</v>
      </c>
      <c r="B864" s="194" t="s">
        <v>2719</v>
      </c>
      <c r="C864" s="195" t="s">
        <v>18</v>
      </c>
      <c r="D864" s="196">
        <v>60</v>
      </c>
      <c r="E864" s="196" t="s">
        <v>78</v>
      </c>
      <c r="F864" s="196">
        <v>1531715</v>
      </c>
      <c r="G864" s="197" t="s">
        <v>2718</v>
      </c>
      <c r="H864" s="46"/>
    </row>
    <row r="865" spans="1:8" ht="14.25" customHeight="1">
      <c r="A865" s="200" t="s">
        <v>60</v>
      </c>
      <c r="B865" s="201" t="s">
        <v>728</v>
      </c>
      <c r="C865" s="202" t="s">
        <v>18</v>
      </c>
      <c r="D865" s="203">
        <v>280</v>
      </c>
      <c r="E865" s="203" t="s">
        <v>78</v>
      </c>
      <c r="F865" s="203">
        <v>33095759</v>
      </c>
      <c r="G865" s="204" t="s">
        <v>60</v>
      </c>
      <c r="H865" s="46"/>
    </row>
    <row r="866" spans="1:8" ht="14.25" customHeight="1">
      <c r="A866" s="193" t="s">
        <v>2720</v>
      </c>
      <c r="B866" s="194" t="s">
        <v>2721</v>
      </c>
      <c r="C866" s="195" t="s">
        <v>18</v>
      </c>
      <c r="D866" s="196">
        <v>7</v>
      </c>
      <c r="E866" s="196" t="s">
        <v>78</v>
      </c>
      <c r="F866" s="196">
        <v>5310354</v>
      </c>
      <c r="G866" s="197" t="s">
        <v>2720</v>
      </c>
      <c r="H866" s="46"/>
    </row>
    <row r="867" spans="1:8" ht="14.25" customHeight="1">
      <c r="A867" s="193" t="s">
        <v>4206</v>
      </c>
      <c r="B867" s="194" t="s">
        <v>4207</v>
      </c>
      <c r="C867" s="195" t="s">
        <v>18</v>
      </c>
      <c r="D867" s="196">
        <v>1</v>
      </c>
      <c r="E867" s="196" t="s">
        <v>78</v>
      </c>
      <c r="F867" s="196" t="s">
        <v>4426</v>
      </c>
      <c r="G867" s="197" t="s">
        <v>4206</v>
      </c>
      <c r="H867" s="46"/>
    </row>
    <row r="868" spans="1:8" ht="14.25" customHeight="1">
      <c r="A868" s="193" t="s">
        <v>2722</v>
      </c>
      <c r="B868" s="194" t="s">
        <v>2723</v>
      </c>
      <c r="C868" s="195" t="s">
        <v>18</v>
      </c>
      <c r="D868" s="196">
        <v>1</v>
      </c>
      <c r="E868" s="196" t="s">
        <v>78</v>
      </c>
      <c r="F868" s="196" t="s">
        <v>4426</v>
      </c>
      <c r="G868" s="197" t="s">
        <v>2722</v>
      </c>
      <c r="H868" s="46"/>
    </row>
    <row r="869" spans="1:8" ht="14.25" customHeight="1">
      <c r="A869" s="193" t="s">
        <v>2724</v>
      </c>
      <c r="B869" s="194" t="s">
        <v>2725</v>
      </c>
      <c r="C869" s="195" t="s">
        <v>1126</v>
      </c>
      <c r="D869" s="196">
        <v>5</v>
      </c>
      <c r="E869" s="196">
        <v>111756</v>
      </c>
      <c r="F869" s="196">
        <v>2527572</v>
      </c>
      <c r="G869" s="197" t="s">
        <v>2724</v>
      </c>
      <c r="H869" s="46"/>
    </row>
    <row r="870" spans="1:8" ht="14.25" customHeight="1">
      <c r="A870" s="193" t="s">
        <v>2726</v>
      </c>
      <c r="B870" s="194" t="s">
        <v>2727</v>
      </c>
      <c r="C870" s="195" t="s">
        <v>18</v>
      </c>
      <c r="D870" s="196">
        <v>2</v>
      </c>
      <c r="E870" s="196" t="s">
        <v>78</v>
      </c>
      <c r="F870" s="196" t="s">
        <v>4426</v>
      </c>
      <c r="G870" s="197" t="s">
        <v>2726</v>
      </c>
      <c r="H870" s="46"/>
    </row>
    <row r="871" spans="1:8" ht="14.25" customHeight="1">
      <c r="A871" s="193" t="s">
        <v>2728</v>
      </c>
      <c r="B871" s="194" t="s">
        <v>2729</v>
      </c>
      <c r="C871" s="195" t="s">
        <v>2730</v>
      </c>
      <c r="D871" s="196">
        <v>1</v>
      </c>
      <c r="E871" s="196" t="s">
        <v>80</v>
      </c>
      <c r="F871" s="196" t="s">
        <v>4426</v>
      </c>
      <c r="G871" s="197" t="s">
        <v>2728</v>
      </c>
      <c r="H871" s="46"/>
    </row>
    <row r="872" spans="1:8" ht="14.25" customHeight="1">
      <c r="A872" s="193" t="s">
        <v>2731</v>
      </c>
      <c r="B872" s="194" t="s">
        <v>2732</v>
      </c>
      <c r="C872" s="195" t="s">
        <v>1380</v>
      </c>
      <c r="D872" s="196">
        <v>2</v>
      </c>
      <c r="E872" s="196" t="s">
        <v>80</v>
      </c>
      <c r="F872" s="196" t="s">
        <v>4426</v>
      </c>
      <c r="G872" s="197" t="s">
        <v>2731</v>
      </c>
      <c r="H872" s="46"/>
    </row>
    <row r="873" spans="1:8" ht="14.25" customHeight="1">
      <c r="A873" s="193" t="s">
        <v>2733</v>
      </c>
      <c r="B873" s="194" t="s">
        <v>2734</v>
      </c>
      <c r="C873" s="195" t="s">
        <v>1126</v>
      </c>
      <c r="D873" s="196">
        <v>1</v>
      </c>
      <c r="E873" s="196" t="s">
        <v>80</v>
      </c>
      <c r="F873" s="196" t="s">
        <v>4426</v>
      </c>
      <c r="G873" s="197" t="s">
        <v>2733</v>
      </c>
      <c r="H873" s="46"/>
    </row>
    <row r="874" spans="1:8" ht="14.25" customHeight="1">
      <c r="A874" s="193" t="s">
        <v>4208</v>
      </c>
      <c r="B874" s="194" t="s">
        <v>4209</v>
      </c>
      <c r="C874" s="195" t="s">
        <v>1126</v>
      </c>
      <c r="D874" s="196">
        <v>1</v>
      </c>
      <c r="E874" s="196" t="s">
        <v>80</v>
      </c>
      <c r="F874" s="196" t="s">
        <v>4426</v>
      </c>
      <c r="G874" s="197" t="s">
        <v>4208</v>
      </c>
      <c r="H874" s="46"/>
    </row>
    <row r="875" spans="1:8" ht="14.25" customHeight="1">
      <c r="A875" s="193" t="s">
        <v>2735</v>
      </c>
      <c r="B875" s="194" t="s">
        <v>2736</v>
      </c>
      <c r="C875" s="195" t="s">
        <v>18</v>
      </c>
      <c r="D875" s="196">
        <v>7</v>
      </c>
      <c r="E875" s="196" t="s">
        <v>78</v>
      </c>
      <c r="F875" s="196">
        <v>1252916</v>
      </c>
      <c r="G875" s="197" t="s">
        <v>2735</v>
      </c>
      <c r="H875" s="46"/>
    </row>
    <row r="876" spans="1:8" ht="14.25" customHeight="1">
      <c r="A876" s="193" t="s">
        <v>2737</v>
      </c>
      <c r="B876" s="194" t="s">
        <v>2738</v>
      </c>
      <c r="C876" s="195" t="s">
        <v>18</v>
      </c>
      <c r="D876" s="196">
        <v>7</v>
      </c>
      <c r="E876" s="196" t="s">
        <v>78</v>
      </c>
      <c r="F876" s="196">
        <v>98701</v>
      </c>
      <c r="G876" s="197" t="s">
        <v>2737</v>
      </c>
      <c r="H876" s="46"/>
    </row>
    <row r="877" spans="1:8" ht="14.25" customHeight="1">
      <c r="A877" s="193" t="s">
        <v>2739</v>
      </c>
      <c r="B877" s="194" t="s">
        <v>2740</v>
      </c>
      <c r="C877" s="195" t="s">
        <v>1126</v>
      </c>
      <c r="D877" s="196">
        <v>5</v>
      </c>
      <c r="E877" s="196">
        <v>16682</v>
      </c>
      <c r="F877" s="196">
        <v>1492462</v>
      </c>
      <c r="G877" s="197" t="s">
        <v>2739</v>
      </c>
      <c r="H877" s="46"/>
    </row>
    <row r="878" spans="1:8" ht="14.25" customHeight="1">
      <c r="A878" s="193" t="s">
        <v>2741</v>
      </c>
      <c r="B878" s="194" t="s">
        <v>2742</v>
      </c>
      <c r="C878" s="195" t="s">
        <v>1126</v>
      </c>
      <c r="D878" s="196">
        <v>6</v>
      </c>
      <c r="E878" s="196">
        <v>1393</v>
      </c>
      <c r="F878" s="196">
        <v>154381</v>
      </c>
      <c r="G878" s="197" t="s">
        <v>2741</v>
      </c>
      <c r="H878" s="46"/>
    </row>
    <row r="879" spans="1:8" ht="14.25" customHeight="1">
      <c r="A879" s="193" t="s">
        <v>2743</v>
      </c>
      <c r="B879" s="194" t="s">
        <v>2744</v>
      </c>
      <c r="C879" s="195" t="s">
        <v>18</v>
      </c>
      <c r="D879" s="196">
        <v>2</v>
      </c>
      <c r="E879" s="196" t="s">
        <v>78</v>
      </c>
      <c r="F879" s="196" t="s">
        <v>4426</v>
      </c>
      <c r="G879" s="197" t="s">
        <v>2743</v>
      </c>
      <c r="H879" s="46"/>
    </row>
    <row r="880" spans="1:8" ht="14.25" customHeight="1">
      <c r="A880" s="193" t="s">
        <v>4210</v>
      </c>
      <c r="B880" s="194" t="s">
        <v>4211</v>
      </c>
      <c r="C880" s="195" t="s">
        <v>18</v>
      </c>
      <c r="D880" s="196">
        <v>2</v>
      </c>
      <c r="E880" s="196" t="s">
        <v>78</v>
      </c>
      <c r="F880" s="196" t="s">
        <v>4426</v>
      </c>
      <c r="G880" s="197" t="s">
        <v>4210</v>
      </c>
      <c r="H880" s="46"/>
    </row>
    <row r="881" spans="1:8" ht="14.25" customHeight="1">
      <c r="A881" s="193" t="s">
        <v>2745</v>
      </c>
      <c r="B881" s="194" t="s">
        <v>2746</v>
      </c>
      <c r="C881" s="195" t="s">
        <v>1126</v>
      </c>
      <c r="D881" s="196">
        <v>4</v>
      </c>
      <c r="E881" s="196">
        <v>5672</v>
      </c>
      <c r="F881" s="196">
        <v>320644</v>
      </c>
      <c r="G881" s="197" t="s">
        <v>2745</v>
      </c>
      <c r="H881" s="46"/>
    </row>
    <row r="882" spans="1:8" ht="14.25" customHeight="1">
      <c r="A882" s="193" t="s">
        <v>2747</v>
      </c>
      <c r="B882" s="194" t="s">
        <v>2748</v>
      </c>
      <c r="C882" s="195" t="s">
        <v>1126</v>
      </c>
      <c r="D882" s="196">
        <v>4</v>
      </c>
      <c r="E882" s="196">
        <v>8139</v>
      </c>
      <c r="F882" s="196">
        <v>503482</v>
      </c>
      <c r="G882" s="197" t="s">
        <v>2747</v>
      </c>
      <c r="H882" s="46"/>
    </row>
    <row r="883" spans="1:8" ht="14.25" customHeight="1">
      <c r="A883" s="193" t="s">
        <v>2749</v>
      </c>
      <c r="B883" s="194" t="s">
        <v>2750</v>
      </c>
      <c r="C883" s="195" t="s">
        <v>18</v>
      </c>
      <c r="D883" s="196">
        <v>7</v>
      </c>
      <c r="E883" s="196" t="s">
        <v>78</v>
      </c>
      <c r="F883" s="196">
        <v>185414</v>
      </c>
      <c r="G883" s="197" t="s">
        <v>2749</v>
      </c>
      <c r="H883" s="46"/>
    </row>
    <row r="884" spans="1:8" ht="14.25" customHeight="1">
      <c r="A884" s="193" t="s">
        <v>4212</v>
      </c>
      <c r="B884" s="194" t="s">
        <v>4213</v>
      </c>
      <c r="C884" s="195" t="s">
        <v>1126</v>
      </c>
      <c r="D884" s="196">
        <v>1</v>
      </c>
      <c r="E884" s="196" t="s">
        <v>80</v>
      </c>
      <c r="F884" s="196" t="s">
        <v>4426</v>
      </c>
      <c r="G884" s="197" t="s">
        <v>4212</v>
      </c>
      <c r="H884" s="46"/>
    </row>
    <row r="885" spans="1:8" ht="14.25" customHeight="1">
      <c r="A885" s="193" t="s">
        <v>2751</v>
      </c>
      <c r="B885" s="194" t="s">
        <v>2752</v>
      </c>
      <c r="C885" s="195" t="s">
        <v>18</v>
      </c>
      <c r="D885" s="196">
        <v>4</v>
      </c>
      <c r="E885" s="196" t="s">
        <v>78</v>
      </c>
      <c r="F885" s="196">
        <v>4026385</v>
      </c>
      <c r="G885" s="197" t="s">
        <v>2751</v>
      </c>
      <c r="H885" s="46"/>
    </row>
    <row r="886" spans="1:8" ht="14.25" customHeight="1">
      <c r="A886" s="193" t="s">
        <v>2753</v>
      </c>
      <c r="B886" s="194" t="s">
        <v>2754</v>
      </c>
      <c r="C886" s="195" t="s">
        <v>18</v>
      </c>
      <c r="D886" s="196">
        <v>3</v>
      </c>
      <c r="E886" s="196" t="s">
        <v>78</v>
      </c>
      <c r="F886" s="196">
        <v>60201</v>
      </c>
      <c r="G886" s="197" t="s">
        <v>2753</v>
      </c>
      <c r="H886" s="46"/>
    </row>
    <row r="887" spans="1:8" ht="14.25" customHeight="1">
      <c r="A887" s="193" t="s">
        <v>2755</v>
      </c>
      <c r="B887" s="194" t="s">
        <v>2756</v>
      </c>
      <c r="C887" s="195" t="s">
        <v>1126</v>
      </c>
      <c r="D887" s="196">
        <v>1</v>
      </c>
      <c r="E887" s="196" t="s">
        <v>80</v>
      </c>
      <c r="F887" s="196" t="s">
        <v>4426</v>
      </c>
      <c r="G887" s="197" t="s">
        <v>2755</v>
      </c>
      <c r="H887" s="46"/>
    </row>
    <row r="888" spans="1:8" ht="14.25" customHeight="1">
      <c r="A888" s="193" t="s">
        <v>2757</v>
      </c>
      <c r="B888" s="194" t="s">
        <v>2758</v>
      </c>
      <c r="C888" s="195" t="s">
        <v>1126</v>
      </c>
      <c r="D888" s="196">
        <v>5</v>
      </c>
      <c r="E888" s="196">
        <v>4608</v>
      </c>
      <c r="F888" s="196">
        <v>324845</v>
      </c>
      <c r="G888" s="197" t="s">
        <v>2757</v>
      </c>
      <c r="H888" s="46"/>
    </row>
    <row r="889" spans="1:8" ht="14.25" customHeight="1">
      <c r="A889" s="193" t="s">
        <v>2759</v>
      </c>
      <c r="B889" s="194" t="s">
        <v>2760</v>
      </c>
      <c r="C889" s="195" t="s">
        <v>2761</v>
      </c>
      <c r="D889" s="196">
        <v>9</v>
      </c>
      <c r="E889" s="196">
        <v>9134</v>
      </c>
      <c r="F889" s="196">
        <v>1446564</v>
      </c>
      <c r="G889" s="197" t="s">
        <v>2759</v>
      </c>
      <c r="H889" s="46"/>
    </row>
    <row r="890" spans="1:8" ht="14.25" customHeight="1">
      <c r="A890" s="193" t="s">
        <v>2762</v>
      </c>
      <c r="B890" s="194" t="s">
        <v>2763</v>
      </c>
      <c r="C890" s="195" t="s">
        <v>2761</v>
      </c>
      <c r="D890" s="196">
        <v>4</v>
      </c>
      <c r="E890" s="196">
        <v>3507</v>
      </c>
      <c r="F890" s="196">
        <v>348374</v>
      </c>
      <c r="G890" s="197" t="s">
        <v>2762</v>
      </c>
      <c r="H890" s="46"/>
    </row>
    <row r="891" spans="1:8" ht="14.25" customHeight="1">
      <c r="A891" s="193" t="s">
        <v>2764</v>
      </c>
      <c r="B891" s="194" t="s">
        <v>2765</v>
      </c>
      <c r="C891" s="195" t="s">
        <v>2761</v>
      </c>
      <c r="D891" s="196">
        <v>2</v>
      </c>
      <c r="E891" s="196" t="s">
        <v>80</v>
      </c>
      <c r="F891" s="196" t="s">
        <v>4426</v>
      </c>
      <c r="G891" s="197" t="s">
        <v>2764</v>
      </c>
      <c r="H891" s="46"/>
    </row>
    <row r="892" spans="1:8" ht="14.25" customHeight="1">
      <c r="A892" s="193" t="s">
        <v>2766</v>
      </c>
      <c r="B892" s="194" t="s">
        <v>2767</v>
      </c>
      <c r="C892" s="195" t="s">
        <v>18</v>
      </c>
      <c r="D892" s="196">
        <v>6</v>
      </c>
      <c r="E892" s="196" t="s">
        <v>78</v>
      </c>
      <c r="F892" s="196">
        <v>25714</v>
      </c>
      <c r="G892" s="197" t="s">
        <v>2766</v>
      </c>
      <c r="H892" s="46"/>
    </row>
    <row r="893" spans="1:8" ht="14.25" customHeight="1">
      <c r="A893" s="193" t="s">
        <v>2768</v>
      </c>
      <c r="B893" s="194" t="s">
        <v>2769</v>
      </c>
      <c r="C893" s="195" t="s">
        <v>1126</v>
      </c>
      <c r="D893" s="196">
        <v>6</v>
      </c>
      <c r="E893" s="196">
        <v>2171</v>
      </c>
      <c r="F893" s="196">
        <v>302480</v>
      </c>
      <c r="G893" s="197" t="s">
        <v>2768</v>
      </c>
      <c r="H893" s="46"/>
    </row>
    <row r="894" spans="1:8" ht="14.25" customHeight="1">
      <c r="A894" s="193" t="s">
        <v>2770</v>
      </c>
      <c r="B894" s="194" t="s">
        <v>2771</v>
      </c>
      <c r="C894" s="195" t="s">
        <v>18</v>
      </c>
      <c r="D894" s="196">
        <v>1</v>
      </c>
      <c r="E894" s="196" t="s">
        <v>78</v>
      </c>
      <c r="F894" s="196" t="s">
        <v>4426</v>
      </c>
      <c r="G894" s="197" t="s">
        <v>2770</v>
      </c>
      <c r="H894" s="46"/>
    </row>
    <row r="895" spans="1:8" ht="14.25" customHeight="1">
      <c r="A895" s="193" t="s">
        <v>2772</v>
      </c>
      <c r="B895" s="194" t="s">
        <v>2773</v>
      </c>
      <c r="C895" s="195" t="s">
        <v>1126</v>
      </c>
      <c r="D895" s="196">
        <v>17</v>
      </c>
      <c r="E895" s="196">
        <v>5730</v>
      </c>
      <c r="F895" s="196">
        <v>791478</v>
      </c>
      <c r="G895" s="197" t="s">
        <v>2772</v>
      </c>
      <c r="H895" s="46"/>
    </row>
    <row r="896" spans="1:8" ht="14.25" customHeight="1">
      <c r="A896" s="193" t="s">
        <v>2774</v>
      </c>
      <c r="B896" s="194" t="s">
        <v>2775</v>
      </c>
      <c r="C896" s="195" t="s">
        <v>18</v>
      </c>
      <c r="D896" s="196">
        <v>7</v>
      </c>
      <c r="E896" s="196" t="s">
        <v>78</v>
      </c>
      <c r="F896" s="196">
        <v>43404</v>
      </c>
      <c r="G896" s="197" t="s">
        <v>2774</v>
      </c>
      <c r="H896" s="46"/>
    </row>
    <row r="897" spans="1:8" ht="14.25" customHeight="1">
      <c r="A897" s="193" t="s">
        <v>2776</v>
      </c>
      <c r="B897" s="194" t="s">
        <v>2777</v>
      </c>
      <c r="C897" s="195" t="s">
        <v>1126</v>
      </c>
      <c r="D897" s="196">
        <v>25</v>
      </c>
      <c r="E897" s="196">
        <v>37798</v>
      </c>
      <c r="F897" s="196">
        <v>2635573</v>
      </c>
      <c r="G897" s="197" t="s">
        <v>2776</v>
      </c>
      <c r="H897" s="46"/>
    </row>
    <row r="898" spans="1:8" ht="14.25" customHeight="1">
      <c r="A898" s="193" t="s">
        <v>2778</v>
      </c>
      <c r="B898" s="194" t="s">
        <v>2779</v>
      </c>
      <c r="C898" s="195" t="s">
        <v>18</v>
      </c>
      <c r="D898" s="196">
        <v>10</v>
      </c>
      <c r="E898" s="196" t="s">
        <v>78</v>
      </c>
      <c r="F898" s="196">
        <v>44270</v>
      </c>
      <c r="G898" s="197" t="s">
        <v>2778</v>
      </c>
      <c r="H898" s="46"/>
    </row>
    <row r="899" spans="1:8" ht="14.25" customHeight="1">
      <c r="A899" s="193" t="s">
        <v>2780</v>
      </c>
      <c r="B899" s="194" t="s">
        <v>2781</v>
      </c>
      <c r="C899" s="195" t="s">
        <v>1126</v>
      </c>
      <c r="D899" s="196">
        <v>9</v>
      </c>
      <c r="E899" s="196">
        <v>2446</v>
      </c>
      <c r="F899" s="196">
        <v>253069</v>
      </c>
      <c r="G899" s="197" t="s">
        <v>2780</v>
      </c>
      <c r="H899" s="46"/>
    </row>
    <row r="900" spans="1:8" ht="14.25" customHeight="1">
      <c r="A900" s="193" t="s">
        <v>4353</v>
      </c>
      <c r="B900" s="194" t="s">
        <v>4354</v>
      </c>
      <c r="C900" s="195" t="s">
        <v>18</v>
      </c>
      <c r="D900" s="196">
        <v>2</v>
      </c>
      <c r="E900" s="196" t="s">
        <v>78</v>
      </c>
      <c r="F900" s="196" t="s">
        <v>4426</v>
      </c>
      <c r="G900" s="197" t="s">
        <v>4353</v>
      </c>
      <c r="H900" s="46"/>
    </row>
    <row r="901" spans="1:8" ht="14.25" customHeight="1">
      <c r="A901" s="193" t="s">
        <v>2782</v>
      </c>
      <c r="B901" s="194" t="s">
        <v>2783</v>
      </c>
      <c r="C901" s="195" t="s">
        <v>18</v>
      </c>
      <c r="D901" s="196">
        <v>4</v>
      </c>
      <c r="E901" s="196" t="s">
        <v>78</v>
      </c>
      <c r="F901" s="196">
        <v>41289</v>
      </c>
      <c r="G901" s="197" t="s">
        <v>2782</v>
      </c>
      <c r="H901" s="46"/>
    </row>
    <row r="902" spans="1:8" ht="14.25" customHeight="1">
      <c r="A902" s="193" t="s">
        <v>2784</v>
      </c>
      <c r="B902" s="194" t="s">
        <v>2785</v>
      </c>
      <c r="C902" s="195" t="s">
        <v>18</v>
      </c>
      <c r="D902" s="196">
        <v>8</v>
      </c>
      <c r="E902" s="196" t="s">
        <v>78</v>
      </c>
      <c r="F902" s="196">
        <v>314870</v>
      </c>
      <c r="G902" s="197" t="s">
        <v>2784</v>
      </c>
      <c r="H902" s="46"/>
    </row>
    <row r="903" spans="1:8" ht="14.25" customHeight="1">
      <c r="A903" s="193" t="s">
        <v>2786</v>
      </c>
      <c r="B903" s="194" t="s">
        <v>2787</v>
      </c>
      <c r="C903" s="195" t="s">
        <v>18</v>
      </c>
      <c r="D903" s="196">
        <v>6</v>
      </c>
      <c r="E903" s="196" t="s">
        <v>78</v>
      </c>
      <c r="F903" s="196">
        <v>52390</v>
      </c>
      <c r="G903" s="197" t="s">
        <v>2786</v>
      </c>
      <c r="H903" s="46"/>
    </row>
    <row r="904" spans="1:8" ht="14.25" customHeight="1">
      <c r="A904" s="193" t="s">
        <v>4214</v>
      </c>
      <c r="B904" s="194" t="s">
        <v>4215</v>
      </c>
      <c r="C904" s="195" t="s">
        <v>18</v>
      </c>
      <c r="D904" s="196">
        <v>2</v>
      </c>
      <c r="E904" s="196" t="s">
        <v>78</v>
      </c>
      <c r="F904" s="196" t="s">
        <v>4426</v>
      </c>
      <c r="G904" s="197" t="s">
        <v>4214</v>
      </c>
      <c r="H904" s="46"/>
    </row>
    <row r="905" spans="1:8" ht="14.25" customHeight="1">
      <c r="A905" s="193" t="s">
        <v>4216</v>
      </c>
      <c r="B905" s="194" t="s">
        <v>4217</v>
      </c>
      <c r="C905" s="195" t="s">
        <v>18</v>
      </c>
      <c r="D905" s="196">
        <v>1</v>
      </c>
      <c r="E905" s="196" t="s">
        <v>78</v>
      </c>
      <c r="F905" s="196" t="s">
        <v>4426</v>
      </c>
      <c r="G905" s="197" t="s">
        <v>4216</v>
      </c>
      <c r="H905" s="46"/>
    </row>
    <row r="906" spans="1:8" s="192" customFormat="1" ht="14.25" customHeight="1">
      <c r="A906" s="193" t="s">
        <v>2788</v>
      </c>
      <c r="B906" s="194" t="s">
        <v>2789</v>
      </c>
      <c r="C906" s="195" t="s">
        <v>18</v>
      </c>
      <c r="D906" s="196">
        <v>2</v>
      </c>
      <c r="E906" s="196" t="s">
        <v>78</v>
      </c>
      <c r="F906" s="196" t="s">
        <v>4426</v>
      </c>
      <c r="G906" s="197" t="s">
        <v>2788</v>
      </c>
      <c r="H906" s="191"/>
    </row>
    <row r="907" spans="1:8" ht="14.25" customHeight="1">
      <c r="A907" s="193" t="s">
        <v>2790</v>
      </c>
      <c r="B907" s="194" t="s">
        <v>2791</v>
      </c>
      <c r="C907" s="195" t="s">
        <v>18</v>
      </c>
      <c r="D907" s="196">
        <v>2</v>
      </c>
      <c r="E907" s="196" t="s">
        <v>78</v>
      </c>
      <c r="F907" s="196" t="s">
        <v>4426</v>
      </c>
      <c r="G907" s="197" t="s">
        <v>2790</v>
      </c>
      <c r="H907" s="46"/>
    </row>
    <row r="908" spans="1:8" ht="14.25" customHeight="1">
      <c r="A908" s="193" t="s">
        <v>2792</v>
      </c>
      <c r="B908" s="194" t="s">
        <v>2793</v>
      </c>
      <c r="C908" s="195" t="s">
        <v>18</v>
      </c>
      <c r="D908" s="196">
        <v>5</v>
      </c>
      <c r="E908" s="196" t="s">
        <v>78</v>
      </c>
      <c r="F908" s="196">
        <v>3007673</v>
      </c>
      <c r="G908" s="197" t="s">
        <v>2792</v>
      </c>
      <c r="H908" s="46"/>
    </row>
    <row r="909" spans="1:8" ht="14.25" customHeight="1">
      <c r="A909" s="193" t="s">
        <v>2794</v>
      </c>
      <c r="B909" s="194" t="s">
        <v>2795</v>
      </c>
      <c r="C909" s="195" t="s">
        <v>18</v>
      </c>
      <c r="D909" s="196">
        <v>59</v>
      </c>
      <c r="E909" s="196" t="s">
        <v>78</v>
      </c>
      <c r="F909" s="196">
        <v>421101</v>
      </c>
      <c r="G909" s="197" t="s">
        <v>2794</v>
      </c>
      <c r="H909" s="46"/>
    </row>
    <row r="910" spans="1:8" ht="14.25" customHeight="1" thickBot="1">
      <c r="A910" s="193" t="s">
        <v>2796</v>
      </c>
      <c r="B910" s="194" t="s">
        <v>2797</v>
      </c>
      <c r="C910" s="195" t="s">
        <v>18</v>
      </c>
      <c r="D910" s="196">
        <v>14</v>
      </c>
      <c r="E910" s="196" t="s">
        <v>78</v>
      </c>
      <c r="F910" s="196">
        <v>429739</v>
      </c>
      <c r="G910" s="197" t="s">
        <v>2796</v>
      </c>
      <c r="H910" s="46"/>
    </row>
    <row r="911" spans="1:8" ht="14.25" customHeight="1">
      <c r="A911" s="200" t="s">
        <v>62</v>
      </c>
      <c r="B911" s="201" t="s">
        <v>757</v>
      </c>
      <c r="C911" s="202" t="s">
        <v>18</v>
      </c>
      <c r="D911" s="203">
        <v>1841</v>
      </c>
      <c r="E911" s="203" t="s">
        <v>78</v>
      </c>
      <c r="F911" s="203">
        <v>83428441</v>
      </c>
      <c r="G911" s="204" t="s">
        <v>62</v>
      </c>
      <c r="H911" s="46"/>
    </row>
    <row r="912" spans="1:8" ht="14.25" customHeight="1">
      <c r="A912" s="193" t="s">
        <v>2798</v>
      </c>
      <c r="B912" s="194" t="s">
        <v>2799</v>
      </c>
      <c r="C912" s="195" t="s">
        <v>1126</v>
      </c>
      <c r="D912" s="196">
        <v>7</v>
      </c>
      <c r="E912" s="196">
        <v>49345</v>
      </c>
      <c r="F912" s="196">
        <v>1361021</v>
      </c>
      <c r="G912" s="197" t="s">
        <v>2798</v>
      </c>
      <c r="H912" s="46"/>
    </row>
    <row r="913" spans="1:8" ht="14.25" customHeight="1">
      <c r="A913" s="193" t="s">
        <v>2800</v>
      </c>
      <c r="B913" s="194" t="s">
        <v>2801</v>
      </c>
      <c r="C913" s="195" t="s">
        <v>1126</v>
      </c>
      <c r="D913" s="196">
        <v>1</v>
      </c>
      <c r="E913" s="196" t="s">
        <v>80</v>
      </c>
      <c r="F913" s="196" t="s">
        <v>4426</v>
      </c>
      <c r="G913" s="197" t="s">
        <v>2800</v>
      </c>
      <c r="H913" s="46"/>
    </row>
    <row r="914" spans="1:8" ht="14.25" customHeight="1">
      <c r="A914" s="193" t="s">
        <v>2802</v>
      </c>
      <c r="B914" s="194" t="s">
        <v>2803</v>
      </c>
      <c r="C914" s="195" t="s">
        <v>18</v>
      </c>
      <c r="D914" s="196">
        <v>3</v>
      </c>
      <c r="E914" s="196" t="s">
        <v>78</v>
      </c>
      <c r="F914" s="196">
        <v>308753</v>
      </c>
      <c r="G914" s="197" t="s">
        <v>2802</v>
      </c>
      <c r="H914" s="46"/>
    </row>
    <row r="915" spans="1:8" ht="14.25" customHeight="1">
      <c r="A915" s="193" t="s">
        <v>2804</v>
      </c>
      <c r="B915" s="194" t="s">
        <v>2805</v>
      </c>
      <c r="C915" s="195" t="s">
        <v>18</v>
      </c>
      <c r="D915" s="196">
        <v>4</v>
      </c>
      <c r="E915" s="196" t="s">
        <v>78</v>
      </c>
      <c r="F915" s="196">
        <v>172414</v>
      </c>
      <c r="G915" s="197" t="s">
        <v>2804</v>
      </c>
      <c r="H915" s="46"/>
    </row>
    <row r="916" spans="1:8" ht="14.25" customHeight="1">
      <c r="A916" s="193" t="s">
        <v>2806</v>
      </c>
      <c r="B916" s="194" t="s">
        <v>2807</v>
      </c>
      <c r="C916" s="195" t="s">
        <v>18</v>
      </c>
      <c r="D916" s="196">
        <v>2</v>
      </c>
      <c r="E916" s="196" t="s">
        <v>78</v>
      </c>
      <c r="F916" s="196" t="s">
        <v>4426</v>
      </c>
      <c r="G916" s="197" t="s">
        <v>2806</v>
      </c>
      <c r="H916" s="46"/>
    </row>
    <row r="917" spans="1:8" ht="14.25" customHeight="1">
      <c r="A917" s="193" t="s">
        <v>2808</v>
      </c>
      <c r="B917" s="194" t="s">
        <v>2809</v>
      </c>
      <c r="C917" s="195" t="s">
        <v>18</v>
      </c>
      <c r="D917" s="196">
        <v>5</v>
      </c>
      <c r="E917" s="196" t="s">
        <v>78</v>
      </c>
      <c r="F917" s="196">
        <v>150624</v>
      </c>
      <c r="G917" s="197" t="s">
        <v>2808</v>
      </c>
      <c r="H917" s="46"/>
    </row>
    <row r="918" spans="1:8" ht="14.25" customHeight="1">
      <c r="A918" s="193" t="s">
        <v>2810</v>
      </c>
      <c r="B918" s="194" t="s">
        <v>2811</v>
      </c>
      <c r="C918" s="195" t="s">
        <v>18</v>
      </c>
      <c r="D918" s="196">
        <v>9</v>
      </c>
      <c r="E918" s="196" t="s">
        <v>78</v>
      </c>
      <c r="F918" s="196">
        <v>94473</v>
      </c>
      <c r="G918" s="197" t="s">
        <v>2810</v>
      </c>
      <c r="H918" s="46"/>
    </row>
    <row r="919" spans="1:8" ht="14.25" customHeight="1">
      <c r="A919" s="193" t="s">
        <v>2812</v>
      </c>
      <c r="B919" s="194" t="s">
        <v>2813</v>
      </c>
      <c r="C919" s="195" t="s">
        <v>18</v>
      </c>
      <c r="D919" s="196">
        <v>17</v>
      </c>
      <c r="E919" s="196" t="s">
        <v>78</v>
      </c>
      <c r="F919" s="196">
        <v>705130</v>
      </c>
      <c r="G919" s="197" t="s">
        <v>2812</v>
      </c>
      <c r="H919" s="46"/>
    </row>
    <row r="920" spans="1:8" ht="14.25" customHeight="1">
      <c r="A920" s="193" t="s">
        <v>2814</v>
      </c>
      <c r="B920" s="194" t="s">
        <v>2815</v>
      </c>
      <c r="C920" s="195" t="s">
        <v>18</v>
      </c>
      <c r="D920" s="196">
        <v>14</v>
      </c>
      <c r="E920" s="196" t="s">
        <v>78</v>
      </c>
      <c r="F920" s="196">
        <v>67139</v>
      </c>
      <c r="G920" s="197" t="s">
        <v>2814</v>
      </c>
      <c r="H920" s="46"/>
    </row>
    <row r="921" spans="1:8" ht="14.25" customHeight="1">
      <c r="A921" s="193" t="s">
        <v>2816</v>
      </c>
      <c r="B921" s="194" t="s">
        <v>2817</v>
      </c>
      <c r="C921" s="195" t="s">
        <v>18</v>
      </c>
      <c r="D921" s="196">
        <v>3</v>
      </c>
      <c r="E921" s="196" t="s">
        <v>78</v>
      </c>
      <c r="F921" s="196">
        <v>54090</v>
      </c>
      <c r="G921" s="197" t="s">
        <v>2816</v>
      </c>
      <c r="H921" s="46"/>
    </row>
    <row r="922" spans="1:8" ht="14.25" customHeight="1">
      <c r="A922" s="193" t="s">
        <v>2818</v>
      </c>
      <c r="B922" s="194" t="s">
        <v>2819</v>
      </c>
      <c r="C922" s="195" t="s">
        <v>18</v>
      </c>
      <c r="D922" s="196">
        <v>5</v>
      </c>
      <c r="E922" s="196" t="s">
        <v>78</v>
      </c>
      <c r="F922" s="196">
        <v>17860</v>
      </c>
      <c r="G922" s="197" t="s">
        <v>2818</v>
      </c>
      <c r="H922" s="46"/>
    </row>
    <row r="923" spans="1:8" ht="14.25" customHeight="1">
      <c r="A923" s="193" t="s">
        <v>2820</v>
      </c>
      <c r="B923" s="194" t="s">
        <v>2821</v>
      </c>
      <c r="C923" s="195" t="s">
        <v>18</v>
      </c>
      <c r="D923" s="196">
        <v>3</v>
      </c>
      <c r="E923" s="196" t="s">
        <v>78</v>
      </c>
      <c r="F923" s="196">
        <v>9072</v>
      </c>
      <c r="G923" s="197" t="s">
        <v>2820</v>
      </c>
      <c r="H923" s="46"/>
    </row>
    <row r="924" spans="1:8" ht="14.25" customHeight="1">
      <c r="A924" s="193" t="s">
        <v>2822</v>
      </c>
      <c r="B924" s="194" t="s">
        <v>2823</v>
      </c>
      <c r="C924" s="195" t="s">
        <v>18</v>
      </c>
      <c r="D924" s="196">
        <v>15</v>
      </c>
      <c r="E924" s="196" t="s">
        <v>78</v>
      </c>
      <c r="F924" s="196">
        <v>74153</v>
      </c>
      <c r="G924" s="197" t="s">
        <v>2822</v>
      </c>
      <c r="H924" s="46"/>
    </row>
    <row r="925" spans="1:8" ht="14.25" customHeight="1">
      <c r="A925" s="193" t="s">
        <v>2824</v>
      </c>
      <c r="B925" s="194" t="s">
        <v>2825</v>
      </c>
      <c r="C925" s="195" t="s">
        <v>18</v>
      </c>
      <c r="D925" s="196">
        <v>14</v>
      </c>
      <c r="E925" s="196" t="s">
        <v>78</v>
      </c>
      <c r="F925" s="196">
        <v>307169</v>
      </c>
      <c r="G925" s="197" t="s">
        <v>2824</v>
      </c>
      <c r="H925" s="46"/>
    </row>
    <row r="926" spans="1:8" ht="14.25" customHeight="1">
      <c r="A926" s="193" t="s">
        <v>2826</v>
      </c>
      <c r="B926" s="194" t="s">
        <v>2827</v>
      </c>
      <c r="C926" s="195" t="s">
        <v>18</v>
      </c>
      <c r="D926" s="196">
        <v>8</v>
      </c>
      <c r="E926" s="196" t="s">
        <v>78</v>
      </c>
      <c r="F926" s="196">
        <v>351666</v>
      </c>
      <c r="G926" s="197" t="s">
        <v>2826</v>
      </c>
      <c r="H926" s="46"/>
    </row>
    <row r="927" spans="1:8" ht="14.25" customHeight="1">
      <c r="A927" s="193" t="s">
        <v>2828</v>
      </c>
      <c r="B927" s="194" t="s">
        <v>2829</v>
      </c>
      <c r="C927" s="195" t="s">
        <v>18</v>
      </c>
      <c r="D927" s="196">
        <v>20</v>
      </c>
      <c r="E927" s="196" t="s">
        <v>78</v>
      </c>
      <c r="F927" s="196">
        <v>108982</v>
      </c>
      <c r="G927" s="197" t="s">
        <v>2828</v>
      </c>
      <c r="H927" s="46"/>
    </row>
    <row r="928" spans="1:8" ht="14.25" customHeight="1">
      <c r="A928" s="193" t="s">
        <v>2830</v>
      </c>
      <c r="B928" s="194" t="s">
        <v>2831</v>
      </c>
      <c r="C928" s="195" t="s">
        <v>18</v>
      </c>
      <c r="D928" s="196">
        <v>10</v>
      </c>
      <c r="E928" s="196" t="s">
        <v>78</v>
      </c>
      <c r="F928" s="196">
        <v>14994</v>
      </c>
      <c r="G928" s="197" t="s">
        <v>2830</v>
      </c>
      <c r="H928" s="46"/>
    </row>
    <row r="929" spans="1:8" ht="14.25" customHeight="1">
      <c r="A929" s="193" t="s">
        <v>2832</v>
      </c>
      <c r="B929" s="194" t="s">
        <v>2833</v>
      </c>
      <c r="C929" s="195" t="s">
        <v>18</v>
      </c>
      <c r="D929" s="196">
        <v>12</v>
      </c>
      <c r="E929" s="196" t="s">
        <v>78</v>
      </c>
      <c r="F929" s="196">
        <v>192335</v>
      </c>
      <c r="G929" s="197" t="s">
        <v>2832</v>
      </c>
      <c r="H929" s="46"/>
    </row>
    <row r="930" spans="1:8" ht="14.25" customHeight="1">
      <c r="A930" s="193" t="s">
        <v>4218</v>
      </c>
      <c r="B930" s="194" t="s">
        <v>4219</v>
      </c>
      <c r="C930" s="195" t="s">
        <v>18</v>
      </c>
      <c r="D930" s="196">
        <v>1</v>
      </c>
      <c r="E930" s="196" t="s">
        <v>78</v>
      </c>
      <c r="F930" s="196" t="s">
        <v>4426</v>
      </c>
      <c r="G930" s="197" t="s">
        <v>4218</v>
      </c>
      <c r="H930" s="46"/>
    </row>
    <row r="931" spans="1:8" ht="14.25" customHeight="1">
      <c r="A931" s="193" t="s">
        <v>2834</v>
      </c>
      <c r="B931" s="194" t="s">
        <v>2835</v>
      </c>
      <c r="C931" s="195" t="s">
        <v>18</v>
      </c>
      <c r="D931" s="196">
        <v>5</v>
      </c>
      <c r="E931" s="196" t="s">
        <v>78</v>
      </c>
      <c r="F931" s="196">
        <v>5692</v>
      </c>
      <c r="G931" s="197" t="s">
        <v>2834</v>
      </c>
      <c r="H931" s="46"/>
    </row>
    <row r="932" spans="1:8" ht="14.25" customHeight="1">
      <c r="A932" s="193" t="s">
        <v>2836</v>
      </c>
      <c r="B932" s="194" t="s">
        <v>2837</v>
      </c>
      <c r="C932" s="195" t="s">
        <v>18</v>
      </c>
      <c r="D932" s="196">
        <v>13</v>
      </c>
      <c r="E932" s="196" t="s">
        <v>78</v>
      </c>
      <c r="F932" s="196">
        <v>530956</v>
      </c>
      <c r="G932" s="197" t="s">
        <v>2836</v>
      </c>
      <c r="H932" s="46"/>
    </row>
    <row r="933" spans="1:8" ht="14.25" customHeight="1">
      <c r="A933" s="193" t="s">
        <v>2838</v>
      </c>
      <c r="B933" s="194" t="s">
        <v>2839</v>
      </c>
      <c r="C933" s="195" t="s">
        <v>18</v>
      </c>
      <c r="D933" s="196">
        <v>5</v>
      </c>
      <c r="E933" s="196" t="s">
        <v>78</v>
      </c>
      <c r="F933" s="196">
        <v>165717</v>
      </c>
      <c r="G933" s="197" t="s">
        <v>2838</v>
      </c>
      <c r="H933" s="46"/>
    </row>
    <row r="934" spans="1:8" ht="14.25" customHeight="1">
      <c r="A934" s="193" t="s">
        <v>2840</v>
      </c>
      <c r="B934" s="194" t="s">
        <v>2841</v>
      </c>
      <c r="C934" s="195" t="s">
        <v>18</v>
      </c>
      <c r="D934" s="196">
        <v>8</v>
      </c>
      <c r="E934" s="196" t="s">
        <v>78</v>
      </c>
      <c r="F934" s="196">
        <v>168786</v>
      </c>
      <c r="G934" s="197" t="s">
        <v>2840</v>
      </c>
      <c r="H934" s="46"/>
    </row>
    <row r="935" spans="1:8" ht="14.25" customHeight="1">
      <c r="A935" s="193" t="s">
        <v>2842</v>
      </c>
      <c r="B935" s="194" t="s">
        <v>2843</v>
      </c>
      <c r="C935" s="195" t="s">
        <v>18</v>
      </c>
      <c r="D935" s="196">
        <v>5</v>
      </c>
      <c r="E935" s="196" t="s">
        <v>78</v>
      </c>
      <c r="F935" s="196">
        <v>29564</v>
      </c>
      <c r="G935" s="197" t="s">
        <v>2842</v>
      </c>
      <c r="H935" s="46"/>
    </row>
    <row r="936" spans="1:8" ht="14.25" customHeight="1">
      <c r="A936" s="193" t="s">
        <v>2844</v>
      </c>
      <c r="B936" s="194" t="s">
        <v>2845</v>
      </c>
      <c r="C936" s="195" t="s">
        <v>18</v>
      </c>
      <c r="D936" s="196">
        <v>18</v>
      </c>
      <c r="E936" s="196" t="s">
        <v>78</v>
      </c>
      <c r="F936" s="196">
        <v>161934</v>
      </c>
      <c r="G936" s="197" t="s">
        <v>2844</v>
      </c>
      <c r="H936" s="46"/>
    </row>
    <row r="937" spans="1:8" ht="14.25" customHeight="1">
      <c r="A937" s="193" t="s">
        <v>2846</v>
      </c>
      <c r="B937" s="194" t="s">
        <v>2847</v>
      </c>
      <c r="C937" s="195" t="s">
        <v>18</v>
      </c>
      <c r="D937" s="196">
        <v>3</v>
      </c>
      <c r="E937" s="196" t="s">
        <v>78</v>
      </c>
      <c r="F937" s="196">
        <v>74446</v>
      </c>
      <c r="G937" s="197" t="s">
        <v>2846</v>
      </c>
      <c r="H937" s="46"/>
    </row>
    <row r="938" spans="1:8" ht="14.25" customHeight="1">
      <c r="A938" s="193" t="s">
        <v>2848</v>
      </c>
      <c r="B938" s="194" t="s">
        <v>2849</v>
      </c>
      <c r="C938" s="195" t="s">
        <v>18</v>
      </c>
      <c r="D938" s="196">
        <v>5</v>
      </c>
      <c r="E938" s="196" t="s">
        <v>78</v>
      </c>
      <c r="F938" s="196">
        <v>8097</v>
      </c>
      <c r="G938" s="197" t="s">
        <v>2848</v>
      </c>
      <c r="H938" s="46"/>
    </row>
    <row r="939" spans="1:8" ht="14.25" customHeight="1">
      <c r="A939" s="193" t="s">
        <v>2850</v>
      </c>
      <c r="B939" s="194" t="s">
        <v>2851</v>
      </c>
      <c r="C939" s="195" t="s">
        <v>18</v>
      </c>
      <c r="D939" s="196">
        <v>4</v>
      </c>
      <c r="E939" s="196" t="s">
        <v>78</v>
      </c>
      <c r="F939" s="196">
        <v>285283</v>
      </c>
      <c r="G939" s="197" t="s">
        <v>2850</v>
      </c>
      <c r="H939" s="46"/>
    </row>
    <row r="940" spans="1:8" ht="14.25" customHeight="1">
      <c r="A940" s="193" t="s">
        <v>2852</v>
      </c>
      <c r="B940" s="194" t="s">
        <v>2853</v>
      </c>
      <c r="C940" s="195" t="s">
        <v>18</v>
      </c>
      <c r="D940" s="196">
        <v>19</v>
      </c>
      <c r="E940" s="196" t="s">
        <v>78</v>
      </c>
      <c r="F940" s="196">
        <v>1477071</v>
      </c>
      <c r="G940" s="197" t="s">
        <v>2852</v>
      </c>
      <c r="H940" s="46"/>
    </row>
    <row r="941" spans="1:8" ht="14.25" customHeight="1">
      <c r="A941" s="193" t="s">
        <v>2854</v>
      </c>
      <c r="B941" s="194" t="s">
        <v>2855</v>
      </c>
      <c r="C941" s="195" t="s">
        <v>18</v>
      </c>
      <c r="D941" s="196">
        <v>7</v>
      </c>
      <c r="E941" s="196" t="s">
        <v>78</v>
      </c>
      <c r="F941" s="196">
        <v>232427</v>
      </c>
      <c r="G941" s="197" t="s">
        <v>2854</v>
      </c>
      <c r="H941" s="46"/>
    </row>
    <row r="942" spans="1:8" ht="14.25" customHeight="1">
      <c r="A942" s="193" t="s">
        <v>2856</v>
      </c>
      <c r="B942" s="194" t="s">
        <v>2857</v>
      </c>
      <c r="C942" s="195" t="s">
        <v>18</v>
      </c>
      <c r="D942" s="196">
        <v>7</v>
      </c>
      <c r="E942" s="196" t="s">
        <v>78</v>
      </c>
      <c r="F942" s="196">
        <v>490510</v>
      </c>
      <c r="G942" s="197" t="s">
        <v>2856</v>
      </c>
      <c r="H942" s="46"/>
    </row>
    <row r="943" spans="1:8" ht="14.25" customHeight="1">
      <c r="A943" s="193" t="s">
        <v>2858</v>
      </c>
      <c r="B943" s="194" t="s">
        <v>2859</v>
      </c>
      <c r="C943" s="195" t="s">
        <v>18</v>
      </c>
      <c r="D943" s="196">
        <v>19</v>
      </c>
      <c r="E943" s="196" t="s">
        <v>78</v>
      </c>
      <c r="F943" s="196">
        <v>111256</v>
      </c>
      <c r="G943" s="197" t="s">
        <v>2858</v>
      </c>
      <c r="H943" s="46"/>
    </row>
    <row r="944" spans="1:8" ht="14.25" customHeight="1">
      <c r="A944" s="193" t="s">
        <v>2860</v>
      </c>
      <c r="B944" s="194" t="s">
        <v>2861</v>
      </c>
      <c r="C944" s="195" t="s">
        <v>18</v>
      </c>
      <c r="D944" s="196">
        <v>26</v>
      </c>
      <c r="E944" s="196" t="s">
        <v>78</v>
      </c>
      <c r="F944" s="196">
        <v>3001535</v>
      </c>
      <c r="G944" s="197" t="s">
        <v>2860</v>
      </c>
      <c r="H944" s="46"/>
    </row>
    <row r="945" spans="1:8" ht="14.25" customHeight="1">
      <c r="A945" s="193" t="s">
        <v>2862</v>
      </c>
      <c r="B945" s="194" t="s">
        <v>2863</v>
      </c>
      <c r="C945" s="195" t="s">
        <v>18</v>
      </c>
      <c r="D945" s="196">
        <v>1</v>
      </c>
      <c r="E945" s="196" t="s">
        <v>78</v>
      </c>
      <c r="F945" s="196" t="s">
        <v>4426</v>
      </c>
      <c r="G945" s="197" t="s">
        <v>2862</v>
      </c>
      <c r="H945" s="46"/>
    </row>
    <row r="946" spans="1:8" ht="14.25" customHeight="1">
      <c r="A946" s="193" t="s">
        <v>2864</v>
      </c>
      <c r="B946" s="194" t="s">
        <v>2865</v>
      </c>
      <c r="C946" s="195" t="s">
        <v>18</v>
      </c>
      <c r="D946" s="196">
        <v>9</v>
      </c>
      <c r="E946" s="196" t="s">
        <v>78</v>
      </c>
      <c r="F946" s="196">
        <v>589847</v>
      </c>
      <c r="G946" s="197" t="s">
        <v>2864</v>
      </c>
      <c r="H946" s="46"/>
    </row>
    <row r="947" spans="1:8" ht="14.25" customHeight="1">
      <c r="A947" s="193" t="s">
        <v>2866</v>
      </c>
      <c r="B947" s="194" t="s">
        <v>2867</v>
      </c>
      <c r="C947" s="195" t="s">
        <v>18</v>
      </c>
      <c r="D947" s="196">
        <v>11</v>
      </c>
      <c r="E947" s="196" t="s">
        <v>78</v>
      </c>
      <c r="F947" s="196">
        <v>119902</v>
      </c>
      <c r="G947" s="197" t="s">
        <v>2866</v>
      </c>
      <c r="H947" s="46"/>
    </row>
    <row r="948" spans="1:8" ht="14.25" customHeight="1">
      <c r="A948" s="109" t="s">
        <v>2868</v>
      </c>
      <c r="B948" s="177" t="s">
        <v>2869</v>
      </c>
      <c r="C948" s="207" t="s">
        <v>2870</v>
      </c>
      <c r="D948" s="109">
        <v>2</v>
      </c>
      <c r="E948" s="196" t="s">
        <v>80</v>
      </c>
      <c r="F948" s="196" t="s">
        <v>4426</v>
      </c>
      <c r="G948" s="230" t="s">
        <v>2868</v>
      </c>
      <c r="H948" s="46"/>
    </row>
    <row r="949" spans="1:8" ht="14.25" customHeight="1">
      <c r="A949" s="109" t="s">
        <v>2871</v>
      </c>
      <c r="B949" s="177" t="s">
        <v>2872</v>
      </c>
      <c r="C949" s="207" t="s">
        <v>18</v>
      </c>
      <c r="D949" s="109">
        <v>3</v>
      </c>
      <c r="E949" s="196" t="s">
        <v>78</v>
      </c>
      <c r="F949" s="178">
        <v>5485124</v>
      </c>
      <c r="G949" s="230" t="s">
        <v>2871</v>
      </c>
      <c r="H949" s="46"/>
    </row>
    <row r="950" spans="1:8" ht="14.25" customHeight="1">
      <c r="A950" s="193" t="s">
        <v>2873</v>
      </c>
      <c r="B950" s="194" t="s">
        <v>2874</v>
      </c>
      <c r="C950" s="195" t="s">
        <v>2870</v>
      </c>
      <c r="D950" s="196">
        <v>3</v>
      </c>
      <c r="E950" s="196">
        <v>556526</v>
      </c>
      <c r="F950" s="196">
        <v>2251909</v>
      </c>
      <c r="G950" s="197" t="s">
        <v>2873</v>
      </c>
      <c r="H950" s="46"/>
    </row>
    <row r="951" spans="1:8" ht="14.25" customHeight="1">
      <c r="A951" s="193" t="s">
        <v>2875</v>
      </c>
      <c r="B951" s="194" t="s">
        <v>2876</v>
      </c>
      <c r="C951" s="195" t="s">
        <v>18</v>
      </c>
      <c r="D951" s="196">
        <v>3</v>
      </c>
      <c r="E951" s="196" t="s">
        <v>78</v>
      </c>
      <c r="F951" s="196">
        <v>19385</v>
      </c>
      <c r="G951" s="197" t="s">
        <v>2875</v>
      </c>
      <c r="H951" s="46"/>
    </row>
    <row r="952" spans="1:8" ht="14.25" customHeight="1">
      <c r="A952" s="193" t="s">
        <v>2877</v>
      </c>
      <c r="B952" s="194" t="s">
        <v>2878</v>
      </c>
      <c r="C952" s="195" t="s">
        <v>18</v>
      </c>
      <c r="D952" s="196">
        <v>3</v>
      </c>
      <c r="E952" s="196" t="s">
        <v>78</v>
      </c>
      <c r="F952" s="196">
        <v>1599410</v>
      </c>
      <c r="G952" s="197" t="s">
        <v>2877</v>
      </c>
      <c r="H952" s="46"/>
    </row>
    <row r="953" spans="1:8" ht="14.25" customHeight="1">
      <c r="A953" s="193" t="s">
        <v>2879</v>
      </c>
      <c r="B953" s="194" t="s">
        <v>2880</v>
      </c>
      <c r="C953" s="195" t="s">
        <v>18</v>
      </c>
      <c r="D953" s="196">
        <v>31</v>
      </c>
      <c r="E953" s="196" t="s">
        <v>78</v>
      </c>
      <c r="F953" s="196">
        <v>6157984</v>
      </c>
      <c r="G953" s="197" t="s">
        <v>2879</v>
      </c>
      <c r="H953" s="46"/>
    </row>
    <row r="954" spans="1:8" ht="14.25" customHeight="1">
      <c r="A954" s="193" t="s">
        <v>2881</v>
      </c>
      <c r="B954" s="194" t="s">
        <v>2882</v>
      </c>
      <c r="C954" s="195" t="s">
        <v>18</v>
      </c>
      <c r="D954" s="196">
        <v>11</v>
      </c>
      <c r="E954" s="196" t="s">
        <v>78</v>
      </c>
      <c r="F954" s="196">
        <v>97066</v>
      </c>
      <c r="G954" s="197" t="s">
        <v>2881</v>
      </c>
      <c r="H954" s="46"/>
    </row>
    <row r="955" spans="1:8" ht="14.25" customHeight="1">
      <c r="A955" s="193" t="s">
        <v>2883</v>
      </c>
      <c r="B955" s="194" t="s">
        <v>2884</v>
      </c>
      <c r="C955" s="195" t="s">
        <v>18</v>
      </c>
      <c r="D955" s="196">
        <v>2</v>
      </c>
      <c r="E955" s="196" t="s">
        <v>78</v>
      </c>
      <c r="F955" s="196" t="s">
        <v>4426</v>
      </c>
      <c r="G955" s="197" t="s">
        <v>2883</v>
      </c>
      <c r="H955" s="46"/>
    </row>
    <row r="956" spans="1:8" ht="14.25" customHeight="1">
      <c r="A956" s="193" t="s">
        <v>2885</v>
      </c>
      <c r="B956" s="194" t="s">
        <v>2886</v>
      </c>
      <c r="C956" s="195" t="s">
        <v>18</v>
      </c>
      <c r="D956" s="196">
        <v>2</v>
      </c>
      <c r="E956" s="196" t="s">
        <v>78</v>
      </c>
      <c r="F956" s="196" t="s">
        <v>4426</v>
      </c>
      <c r="G956" s="197" t="s">
        <v>2885</v>
      </c>
      <c r="H956" s="46"/>
    </row>
    <row r="957" spans="1:8" ht="14.25" customHeight="1">
      <c r="A957" s="193" t="s">
        <v>2887</v>
      </c>
      <c r="B957" s="194" t="s">
        <v>2888</v>
      </c>
      <c r="C957" s="195" t="s">
        <v>18</v>
      </c>
      <c r="D957" s="196">
        <v>1</v>
      </c>
      <c r="E957" s="196" t="s">
        <v>78</v>
      </c>
      <c r="F957" s="196" t="s">
        <v>4426</v>
      </c>
      <c r="G957" s="197" t="s">
        <v>2887</v>
      </c>
      <c r="H957" s="46"/>
    </row>
    <row r="958" spans="1:8" ht="14.25" customHeight="1">
      <c r="A958" s="193" t="s">
        <v>4220</v>
      </c>
      <c r="B958" s="194" t="s">
        <v>4221</v>
      </c>
      <c r="C958" s="195" t="s">
        <v>18</v>
      </c>
      <c r="D958" s="196">
        <v>3</v>
      </c>
      <c r="E958" s="196" t="s">
        <v>78</v>
      </c>
      <c r="F958" s="196">
        <v>14225</v>
      </c>
      <c r="G958" s="197" t="s">
        <v>4220</v>
      </c>
      <c r="H958" s="46"/>
    </row>
    <row r="959" spans="1:8" ht="14.25" customHeight="1">
      <c r="A959" s="46" t="s">
        <v>2889</v>
      </c>
      <c r="B959" s="198" t="s">
        <v>2890</v>
      </c>
      <c r="C959" s="195" t="s">
        <v>1126</v>
      </c>
      <c r="D959" s="199">
        <v>79</v>
      </c>
      <c r="E959" s="199">
        <v>142184</v>
      </c>
      <c r="F959" s="199">
        <v>2997175</v>
      </c>
      <c r="G959" s="197" t="s">
        <v>2889</v>
      </c>
      <c r="H959" s="46"/>
    </row>
    <row r="960" spans="1:8" s="192" customFormat="1" ht="14.25" customHeight="1">
      <c r="A960" s="46" t="s">
        <v>2891</v>
      </c>
      <c r="B960" s="198" t="s">
        <v>2892</v>
      </c>
      <c r="C960" s="195" t="s">
        <v>1126</v>
      </c>
      <c r="D960" s="199">
        <v>16</v>
      </c>
      <c r="E960" s="199">
        <v>12728</v>
      </c>
      <c r="F960" s="199">
        <v>227857</v>
      </c>
      <c r="G960" s="197" t="s">
        <v>2891</v>
      </c>
      <c r="H960" s="191"/>
    </row>
    <row r="961" spans="1:8" ht="14.25" customHeight="1">
      <c r="A961" s="193" t="s">
        <v>2893</v>
      </c>
      <c r="B961" s="194" t="s">
        <v>2894</v>
      </c>
      <c r="C961" s="195" t="s">
        <v>18</v>
      </c>
      <c r="D961" s="196">
        <v>39</v>
      </c>
      <c r="E961" s="196" t="s">
        <v>78</v>
      </c>
      <c r="F961" s="196">
        <v>362694</v>
      </c>
      <c r="G961" s="197" t="s">
        <v>2893</v>
      </c>
      <c r="H961" s="46"/>
    </row>
    <row r="962" spans="1:8" ht="14.25" customHeight="1">
      <c r="A962" s="193" t="s">
        <v>2895</v>
      </c>
      <c r="B962" s="194" t="s">
        <v>2896</v>
      </c>
      <c r="C962" s="195" t="s">
        <v>1126</v>
      </c>
      <c r="D962" s="196">
        <v>6</v>
      </c>
      <c r="E962" s="196">
        <v>1144</v>
      </c>
      <c r="F962" s="196">
        <v>100755</v>
      </c>
      <c r="G962" s="197" t="s">
        <v>2895</v>
      </c>
      <c r="H962" s="46"/>
    </row>
    <row r="963" spans="1:8" ht="14.25" customHeight="1">
      <c r="A963" s="193" t="s">
        <v>4222</v>
      </c>
      <c r="B963" s="194" t="s">
        <v>4223</v>
      </c>
      <c r="C963" s="195" t="s">
        <v>1126</v>
      </c>
      <c r="D963" s="196">
        <v>1</v>
      </c>
      <c r="E963" s="196" t="s">
        <v>80</v>
      </c>
      <c r="F963" s="196" t="s">
        <v>4426</v>
      </c>
      <c r="G963" s="197" t="s">
        <v>4222</v>
      </c>
      <c r="H963" s="46"/>
    </row>
    <row r="964" spans="1:8" ht="14.25" customHeight="1">
      <c r="A964" s="193" t="s">
        <v>2897</v>
      </c>
      <c r="B964" s="194" t="s">
        <v>2898</v>
      </c>
      <c r="C964" s="195" t="s">
        <v>1126</v>
      </c>
      <c r="D964" s="196">
        <v>2</v>
      </c>
      <c r="E964" s="196" t="s">
        <v>80</v>
      </c>
      <c r="F964" s="196" t="s">
        <v>4426</v>
      </c>
      <c r="G964" s="197" t="s">
        <v>2897</v>
      </c>
      <c r="H964" s="46"/>
    </row>
    <row r="965" spans="1:8" ht="14.25" customHeight="1">
      <c r="A965" s="193" t="s">
        <v>2899</v>
      </c>
      <c r="B965" s="194" t="s">
        <v>2900</v>
      </c>
      <c r="C965" s="195" t="s">
        <v>18</v>
      </c>
      <c r="D965" s="196">
        <v>95</v>
      </c>
      <c r="E965" s="196" t="s">
        <v>78</v>
      </c>
      <c r="F965" s="196">
        <v>5759411</v>
      </c>
      <c r="G965" s="197" t="s">
        <v>2899</v>
      </c>
      <c r="H965" s="46"/>
    </row>
    <row r="966" spans="1:8" ht="14.25" customHeight="1">
      <c r="A966" s="193" t="s">
        <v>2901</v>
      </c>
      <c r="B966" s="194" t="s">
        <v>2902</v>
      </c>
      <c r="C966" s="195" t="s">
        <v>18</v>
      </c>
      <c r="D966" s="196">
        <v>55</v>
      </c>
      <c r="E966" s="196" t="s">
        <v>78</v>
      </c>
      <c r="F966" s="196">
        <v>683326</v>
      </c>
      <c r="G966" s="197" t="s">
        <v>2901</v>
      </c>
      <c r="H966" s="46"/>
    </row>
    <row r="967" spans="1:8" ht="14.25" customHeight="1">
      <c r="A967" s="193" t="s">
        <v>2903</v>
      </c>
      <c r="B967" s="194" t="s">
        <v>2904</v>
      </c>
      <c r="C967" s="195" t="s">
        <v>18</v>
      </c>
      <c r="D967" s="196">
        <v>14</v>
      </c>
      <c r="E967" s="196" t="s">
        <v>78</v>
      </c>
      <c r="F967" s="196">
        <v>364863</v>
      </c>
      <c r="G967" s="197" t="s">
        <v>2903</v>
      </c>
      <c r="H967" s="46"/>
    </row>
    <row r="968" spans="1:8" ht="14.25" customHeight="1">
      <c r="A968" s="193" t="s">
        <v>2905</v>
      </c>
      <c r="B968" s="194" t="s">
        <v>2906</v>
      </c>
      <c r="C968" s="195" t="s">
        <v>18</v>
      </c>
      <c r="D968" s="196">
        <v>9</v>
      </c>
      <c r="E968" s="196" t="s">
        <v>78</v>
      </c>
      <c r="F968" s="196">
        <v>194320</v>
      </c>
      <c r="G968" s="197" t="s">
        <v>2905</v>
      </c>
      <c r="H968" s="46"/>
    </row>
    <row r="969" spans="1:8" ht="14.25" customHeight="1">
      <c r="A969" s="193" t="s">
        <v>2907</v>
      </c>
      <c r="B969" s="194" t="s">
        <v>2908</v>
      </c>
      <c r="C969" s="195" t="s">
        <v>18</v>
      </c>
      <c r="D969" s="196">
        <v>6</v>
      </c>
      <c r="E969" s="196" t="s">
        <v>78</v>
      </c>
      <c r="F969" s="196">
        <v>21039</v>
      </c>
      <c r="G969" s="197" t="s">
        <v>2907</v>
      </c>
      <c r="H969" s="46"/>
    </row>
    <row r="970" spans="1:8" ht="14.25" customHeight="1">
      <c r="A970" s="193" t="s">
        <v>2909</v>
      </c>
      <c r="B970" s="194" t="s">
        <v>2910</v>
      </c>
      <c r="C970" s="195" t="s">
        <v>18</v>
      </c>
      <c r="D970" s="196">
        <v>7</v>
      </c>
      <c r="E970" s="196" t="s">
        <v>78</v>
      </c>
      <c r="F970" s="196">
        <v>66790</v>
      </c>
      <c r="G970" s="197" t="s">
        <v>2909</v>
      </c>
      <c r="H970" s="46"/>
    </row>
    <row r="971" spans="1:8" ht="14.25" customHeight="1">
      <c r="A971" s="193" t="s">
        <v>2911</v>
      </c>
      <c r="B971" s="194" t="s">
        <v>2912</v>
      </c>
      <c r="C971" s="195" t="s">
        <v>18</v>
      </c>
      <c r="D971" s="196">
        <v>24</v>
      </c>
      <c r="E971" s="196" t="s">
        <v>78</v>
      </c>
      <c r="F971" s="196">
        <v>1063783</v>
      </c>
      <c r="G971" s="197" t="s">
        <v>2911</v>
      </c>
      <c r="H971" s="46"/>
    </row>
    <row r="972" spans="1:8" ht="14.25" customHeight="1">
      <c r="A972" s="193" t="s">
        <v>2913</v>
      </c>
      <c r="B972" s="194" t="s">
        <v>2914</v>
      </c>
      <c r="C972" s="195" t="s">
        <v>18</v>
      </c>
      <c r="D972" s="196">
        <v>10</v>
      </c>
      <c r="E972" s="196" t="s">
        <v>78</v>
      </c>
      <c r="F972" s="196">
        <v>50990</v>
      </c>
      <c r="G972" s="197" t="s">
        <v>2913</v>
      </c>
      <c r="H972" s="46"/>
    </row>
    <row r="973" spans="1:8" ht="14.25" customHeight="1">
      <c r="A973" s="193" t="s">
        <v>4224</v>
      </c>
      <c r="B973" s="194" t="s">
        <v>4225</v>
      </c>
      <c r="C973" s="195" t="s">
        <v>18</v>
      </c>
      <c r="D973" s="196">
        <v>1</v>
      </c>
      <c r="E973" s="196" t="s">
        <v>78</v>
      </c>
      <c r="F973" s="196" t="s">
        <v>4426</v>
      </c>
      <c r="G973" s="197" t="s">
        <v>4224</v>
      </c>
      <c r="H973" s="46"/>
    </row>
    <row r="974" spans="1:8" ht="14.25" customHeight="1">
      <c r="A974" s="193" t="s">
        <v>2915</v>
      </c>
      <c r="B974" s="194" t="s">
        <v>2916</v>
      </c>
      <c r="C974" s="195" t="s">
        <v>18</v>
      </c>
      <c r="D974" s="196">
        <v>1</v>
      </c>
      <c r="E974" s="196" t="s">
        <v>78</v>
      </c>
      <c r="F974" s="196" t="s">
        <v>4426</v>
      </c>
      <c r="G974" s="197" t="s">
        <v>2915</v>
      </c>
      <c r="H974" s="46"/>
    </row>
    <row r="975" spans="1:8" ht="14.25" customHeight="1">
      <c r="A975" s="193" t="s">
        <v>4226</v>
      </c>
      <c r="B975" s="194" t="s">
        <v>4227</v>
      </c>
      <c r="C975" s="195" t="s">
        <v>18</v>
      </c>
      <c r="D975" s="196">
        <v>2</v>
      </c>
      <c r="E975" s="196" t="s">
        <v>78</v>
      </c>
      <c r="F975" s="196" t="s">
        <v>4426</v>
      </c>
      <c r="G975" s="197" t="s">
        <v>4226</v>
      </c>
      <c r="H975" s="46"/>
    </row>
    <row r="976" spans="1:8" ht="14.25" customHeight="1">
      <c r="A976" s="193" t="s">
        <v>2917</v>
      </c>
      <c r="B976" s="194" t="s">
        <v>2918</v>
      </c>
      <c r="C976" s="195" t="s">
        <v>18</v>
      </c>
      <c r="D976" s="196">
        <v>4</v>
      </c>
      <c r="E976" s="196" t="s">
        <v>78</v>
      </c>
      <c r="F976" s="196">
        <v>206172</v>
      </c>
      <c r="G976" s="197" t="s">
        <v>2917</v>
      </c>
      <c r="H976" s="46"/>
    </row>
    <row r="977" spans="1:8" ht="14.25" customHeight="1">
      <c r="A977" s="193" t="s">
        <v>2919</v>
      </c>
      <c r="B977" s="194" t="s">
        <v>2920</v>
      </c>
      <c r="C977" s="195" t="s">
        <v>18</v>
      </c>
      <c r="D977" s="196">
        <v>10</v>
      </c>
      <c r="E977" s="196" t="s">
        <v>78</v>
      </c>
      <c r="F977" s="196">
        <v>606899</v>
      </c>
      <c r="G977" s="197" t="s">
        <v>2919</v>
      </c>
      <c r="H977" s="46"/>
    </row>
    <row r="978" spans="1:8" ht="14.25" customHeight="1">
      <c r="A978" s="193" t="s">
        <v>2921</v>
      </c>
      <c r="B978" s="194" t="s">
        <v>2922</v>
      </c>
      <c r="C978" s="195" t="s">
        <v>18</v>
      </c>
      <c r="D978" s="196">
        <v>14</v>
      </c>
      <c r="E978" s="196" t="s">
        <v>78</v>
      </c>
      <c r="F978" s="196">
        <v>670822</v>
      </c>
      <c r="G978" s="197" t="s">
        <v>2921</v>
      </c>
      <c r="H978" s="46"/>
    </row>
    <row r="979" spans="1:8" ht="14.25" customHeight="1">
      <c r="A979" s="193" t="s">
        <v>2923</v>
      </c>
      <c r="B979" s="194" t="s">
        <v>2924</v>
      </c>
      <c r="C979" s="195" t="s">
        <v>18</v>
      </c>
      <c r="D979" s="196">
        <v>27</v>
      </c>
      <c r="E979" s="196" t="s">
        <v>78</v>
      </c>
      <c r="F979" s="196">
        <v>1061437</v>
      </c>
      <c r="G979" s="197" t="s">
        <v>2923</v>
      </c>
      <c r="H979" s="46"/>
    </row>
    <row r="980" spans="1:8" ht="14.25" customHeight="1">
      <c r="A980" s="193" t="s">
        <v>2925</v>
      </c>
      <c r="B980" s="194" t="s">
        <v>2926</v>
      </c>
      <c r="C980" s="195" t="s">
        <v>18</v>
      </c>
      <c r="D980" s="196">
        <v>16</v>
      </c>
      <c r="E980" s="196" t="s">
        <v>78</v>
      </c>
      <c r="F980" s="196">
        <v>85031</v>
      </c>
      <c r="G980" s="197" t="s">
        <v>2925</v>
      </c>
      <c r="H980" s="46"/>
    </row>
    <row r="981" spans="1:8" ht="14.25" customHeight="1">
      <c r="A981" s="193" t="s">
        <v>2927</v>
      </c>
      <c r="B981" s="194" t="s">
        <v>2928</v>
      </c>
      <c r="C981" s="195" t="s">
        <v>1126</v>
      </c>
      <c r="D981" s="196">
        <v>38</v>
      </c>
      <c r="E981" s="196">
        <v>21415</v>
      </c>
      <c r="F981" s="196">
        <v>820835</v>
      </c>
      <c r="G981" s="197" t="s">
        <v>2927</v>
      </c>
      <c r="H981" s="46"/>
    </row>
    <row r="982" spans="1:8" ht="14.25" customHeight="1">
      <c r="A982" s="193" t="s">
        <v>2929</v>
      </c>
      <c r="B982" s="194" t="s">
        <v>2930</v>
      </c>
      <c r="C982" s="195" t="s">
        <v>1126</v>
      </c>
      <c r="D982" s="196">
        <v>4</v>
      </c>
      <c r="E982" s="196">
        <v>7586</v>
      </c>
      <c r="F982" s="196">
        <v>395058</v>
      </c>
      <c r="G982" s="197" t="s">
        <v>2929</v>
      </c>
      <c r="H982" s="46"/>
    </row>
    <row r="983" spans="1:8" ht="14.25" customHeight="1">
      <c r="A983" s="193" t="s">
        <v>2931</v>
      </c>
      <c r="B983" s="194" t="s">
        <v>2932</v>
      </c>
      <c r="C983" s="195" t="s">
        <v>1126</v>
      </c>
      <c r="D983" s="196">
        <v>1</v>
      </c>
      <c r="E983" s="196" t="s">
        <v>80</v>
      </c>
      <c r="F983" s="196" t="s">
        <v>4426</v>
      </c>
      <c r="G983" s="197" t="s">
        <v>2931</v>
      </c>
      <c r="H983" s="46"/>
    </row>
    <row r="984" spans="1:8" ht="14.25" customHeight="1">
      <c r="A984" s="193" t="s">
        <v>2933</v>
      </c>
      <c r="B984" s="194" t="s">
        <v>2934</v>
      </c>
      <c r="C984" s="195" t="s">
        <v>18</v>
      </c>
      <c r="D984" s="196">
        <v>7</v>
      </c>
      <c r="E984" s="196" t="s">
        <v>78</v>
      </c>
      <c r="F984" s="196">
        <v>154800</v>
      </c>
      <c r="G984" s="197" t="s">
        <v>2933</v>
      </c>
      <c r="H984" s="46"/>
    </row>
    <row r="985" spans="1:8" ht="14.25" customHeight="1">
      <c r="A985" s="193" t="s">
        <v>2935</v>
      </c>
      <c r="B985" s="194" t="s">
        <v>2936</v>
      </c>
      <c r="C985" s="195" t="s">
        <v>18</v>
      </c>
      <c r="D985" s="196">
        <v>168</v>
      </c>
      <c r="E985" s="196" t="s">
        <v>78</v>
      </c>
      <c r="F985" s="196">
        <v>3153608</v>
      </c>
      <c r="G985" s="197" t="s">
        <v>2935</v>
      </c>
      <c r="H985" s="46"/>
    </row>
    <row r="986" spans="1:8" ht="14.25" customHeight="1">
      <c r="A986" s="193" t="s">
        <v>2937</v>
      </c>
      <c r="B986" s="194" t="s">
        <v>2938</v>
      </c>
      <c r="C986" s="195" t="s">
        <v>18</v>
      </c>
      <c r="D986" s="196">
        <v>53</v>
      </c>
      <c r="E986" s="196" t="s">
        <v>78</v>
      </c>
      <c r="F986" s="196">
        <v>608134</v>
      </c>
      <c r="G986" s="197" t="s">
        <v>2937</v>
      </c>
      <c r="H986" s="46"/>
    </row>
    <row r="987" spans="1:8" ht="14.25" customHeight="1">
      <c r="A987" s="193" t="s">
        <v>2939</v>
      </c>
      <c r="B987" s="194" t="s">
        <v>2940</v>
      </c>
      <c r="C987" s="195" t="s">
        <v>18</v>
      </c>
      <c r="D987" s="196">
        <v>86</v>
      </c>
      <c r="E987" s="196" t="s">
        <v>78</v>
      </c>
      <c r="F987" s="196">
        <v>1321351</v>
      </c>
      <c r="G987" s="197" t="s">
        <v>2939</v>
      </c>
      <c r="H987" s="46"/>
    </row>
    <row r="988" spans="1:8" ht="14.25" customHeight="1">
      <c r="A988" s="193" t="s">
        <v>2941</v>
      </c>
      <c r="B988" s="194" t="s">
        <v>2942</v>
      </c>
      <c r="C988" s="195" t="s">
        <v>18</v>
      </c>
      <c r="D988" s="196">
        <v>13</v>
      </c>
      <c r="E988" s="196" t="s">
        <v>78</v>
      </c>
      <c r="F988" s="196">
        <v>679912</v>
      </c>
      <c r="G988" s="197" t="s">
        <v>2941</v>
      </c>
      <c r="H988" s="46"/>
    </row>
    <row r="989" spans="1:8" ht="14.25" customHeight="1">
      <c r="A989" s="193" t="s">
        <v>2943</v>
      </c>
      <c r="B989" s="194" t="s">
        <v>2944</v>
      </c>
      <c r="C989" s="195" t="s">
        <v>18</v>
      </c>
      <c r="D989" s="196">
        <v>2</v>
      </c>
      <c r="E989" s="196" t="s">
        <v>78</v>
      </c>
      <c r="F989" s="196" t="s">
        <v>4426</v>
      </c>
      <c r="G989" s="197" t="s">
        <v>2943</v>
      </c>
      <c r="H989" s="46"/>
    </row>
    <row r="990" spans="1:8" ht="14.25" customHeight="1">
      <c r="A990" s="193" t="s">
        <v>2945</v>
      </c>
      <c r="B990" s="194" t="s">
        <v>2946</v>
      </c>
      <c r="C990" s="195" t="s">
        <v>18</v>
      </c>
      <c r="D990" s="196">
        <v>5</v>
      </c>
      <c r="E990" s="196" t="s">
        <v>78</v>
      </c>
      <c r="F990" s="196">
        <v>87551</v>
      </c>
      <c r="G990" s="197" t="s">
        <v>2945</v>
      </c>
      <c r="H990" s="46"/>
    </row>
    <row r="991" spans="1:8" ht="14.25" customHeight="1">
      <c r="A991" s="193" t="s">
        <v>2947</v>
      </c>
      <c r="B991" s="194" t="s">
        <v>2948</v>
      </c>
      <c r="C991" s="195" t="s">
        <v>18</v>
      </c>
      <c r="D991" s="196">
        <v>9</v>
      </c>
      <c r="E991" s="196" t="s">
        <v>78</v>
      </c>
      <c r="F991" s="196">
        <v>83777</v>
      </c>
      <c r="G991" s="197" t="s">
        <v>2947</v>
      </c>
      <c r="H991" s="46"/>
    </row>
    <row r="992" spans="1:8" ht="14.25" customHeight="1">
      <c r="A992" s="193" t="s">
        <v>2949</v>
      </c>
      <c r="B992" s="194" t="s">
        <v>2950</v>
      </c>
      <c r="C992" s="195" t="s">
        <v>18</v>
      </c>
      <c r="D992" s="196">
        <v>71</v>
      </c>
      <c r="E992" s="196" t="s">
        <v>78</v>
      </c>
      <c r="F992" s="196">
        <v>3008094</v>
      </c>
      <c r="G992" s="197" t="s">
        <v>2949</v>
      </c>
      <c r="H992" s="46"/>
    </row>
    <row r="993" spans="1:8" ht="14.25" customHeight="1">
      <c r="A993" s="193" t="s">
        <v>2951</v>
      </c>
      <c r="B993" s="194" t="s">
        <v>2952</v>
      </c>
      <c r="C993" s="195" t="s">
        <v>18</v>
      </c>
      <c r="D993" s="196">
        <v>18</v>
      </c>
      <c r="E993" s="196" t="s">
        <v>78</v>
      </c>
      <c r="F993" s="196">
        <v>867449</v>
      </c>
      <c r="G993" s="197" t="s">
        <v>2951</v>
      </c>
      <c r="H993" s="46"/>
    </row>
    <row r="994" spans="1:8" ht="14.25" customHeight="1">
      <c r="A994" s="193" t="s">
        <v>2953</v>
      </c>
      <c r="B994" s="194" t="s">
        <v>2954</v>
      </c>
      <c r="C994" s="195" t="s">
        <v>18</v>
      </c>
      <c r="D994" s="196">
        <v>45</v>
      </c>
      <c r="E994" s="196" t="s">
        <v>78</v>
      </c>
      <c r="F994" s="196">
        <v>384665</v>
      </c>
      <c r="G994" s="197" t="s">
        <v>2953</v>
      </c>
      <c r="H994" s="46"/>
    </row>
    <row r="995" spans="1:8" ht="14.25" customHeight="1">
      <c r="A995" s="193" t="s">
        <v>2955</v>
      </c>
      <c r="B995" s="194" t="s">
        <v>2956</v>
      </c>
      <c r="C995" s="195" t="s">
        <v>18</v>
      </c>
      <c r="D995" s="196">
        <v>15</v>
      </c>
      <c r="E995" s="196" t="s">
        <v>78</v>
      </c>
      <c r="F995" s="196">
        <v>3732128</v>
      </c>
      <c r="G995" s="197" t="s">
        <v>2955</v>
      </c>
      <c r="H995" s="46"/>
    </row>
    <row r="996" spans="1:8" ht="14.25" customHeight="1">
      <c r="A996" s="193" t="s">
        <v>2957</v>
      </c>
      <c r="B996" s="194" t="s">
        <v>2958</v>
      </c>
      <c r="C996" s="195" t="s">
        <v>18</v>
      </c>
      <c r="D996" s="196">
        <v>3</v>
      </c>
      <c r="E996" s="196" t="s">
        <v>78</v>
      </c>
      <c r="F996" s="196">
        <v>148498</v>
      </c>
      <c r="G996" s="197" t="s">
        <v>2957</v>
      </c>
      <c r="H996" s="46"/>
    </row>
    <row r="997" spans="1:8" ht="14.25" customHeight="1">
      <c r="A997" s="46" t="s">
        <v>2959</v>
      </c>
      <c r="B997" s="198" t="s">
        <v>2960</v>
      </c>
      <c r="C997" s="195" t="s">
        <v>18</v>
      </c>
      <c r="D997" s="199">
        <v>59</v>
      </c>
      <c r="E997" s="196" t="s">
        <v>78</v>
      </c>
      <c r="F997" s="199">
        <v>1794423</v>
      </c>
      <c r="G997" s="197" t="s">
        <v>2959</v>
      </c>
      <c r="H997" s="46"/>
    </row>
    <row r="998" spans="1:8" s="192" customFormat="1" ht="14.25" customHeight="1">
      <c r="A998" s="46" t="s">
        <v>2961</v>
      </c>
      <c r="B998" s="198" t="s">
        <v>2962</v>
      </c>
      <c r="C998" s="195" t="s">
        <v>18</v>
      </c>
      <c r="D998" s="199">
        <v>4</v>
      </c>
      <c r="E998" s="196" t="s">
        <v>78</v>
      </c>
      <c r="F998" s="199">
        <v>94038</v>
      </c>
      <c r="G998" s="197" t="s">
        <v>2961</v>
      </c>
      <c r="H998" s="191"/>
    </row>
    <row r="999" spans="1:8" ht="14.25" customHeight="1">
      <c r="A999" s="193" t="s">
        <v>2963</v>
      </c>
      <c r="B999" s="194" t="s">
        <v>2964</v>
      </c>
      <c r="C999" s="195" t="s">
        <v>18</v>
      </c>
      <c r="D999" s="196">
        <v>2</v>
      </c>
      <c r="E999" s="196" t="s">
        <v>78</v>
      </c>
      <c r="F999" s="196" t="s">
        <v>4426</v>
      </c>
      <c r="G999" s="197" t="s">
        <v>2963</v>
      </c>
      <c r="H999" s="46"/>
    </row>
    <row r="1000" spans="1:8" ht="14.25" customHeight="1">
      <c r="A1000" s="193" t="s">
        <v>2965</v>
      </c>
      <c r="B1000" s="194" t="s">
        <v>2966</v>
      </c>
      <c r="C1000" s="195" t="s">
        <v>18</v>
      </c>
      <c r="D1000" s="196">
        <v>6</v>
      </c>
      <c r="E1000" s="196" t="s">
        <v>78</v>
      </c>
      <c r="F1000" s="196">
        <v>6975</v>
      </c>
      <c r="G1000" s="197" t="s">
        <v>2965</v>
      </c>
      <c r="H1000" s="46"/>
    </row>
    <row r="1001" spans="1:8" ht="14.25" customHeight="1">
      <c r="A1001" s="193" t="s">
        <v>2967</v>
      </c>
      <c r="B1001" s="194" t="s">
        <v>2968</v>
      </c>
      <c r="C1001" s="195" t="s">
        <v>18</v>
      </c>
      <c r="D1001" s="196">
        <v>29</v>
      </c>
      <c r="E1001" s="196" t="s">
        <v>78</v>
      </c>
      <c r="F1001" s="196">
        <v>1262179</v>
      </c>
      <c r="G1001" s="197" t="s">
        <v>2967</v>
      </c>
      <c r="H1001" s="46"/>
    </row>
    <row r="1002" spans="1:8" ht="14.25" customHeight="1">
      <c r="A1002" s="193" t="s">
        <v>2969</v>
      </c>
      <c r="B1002" s="194" t="s">
        <v>2970</v>
      </c>
      <c r="C1002" s="195" t="s">
        <v>18</v>
      </c>
      <c r="D1002" s="196">
        <v>8</v>
      </c>
      <c r="E1002" s="196" t="s">
        <v>78</v>
      </c>
      <c r="F1002" s="196">
        <v>881690</v>
      </c>
      <c r="G1002" s="197" t="s">
        <v>2969</v>
      </c>
      <c r="H1002" s="46"/>
    </row>
    <row r="1003" spans="1:8" ht="14.25" customHeight="1">
      <c r="A1003" s="193" t="s">
        <v>2971</v>
      </c>
      <c r="B1003" s="194" t="s">
        <v>2972</v>
      </c>
      <c r="C1003" s="195" t="s">
        <v>18</v>
      </c>
      <c r="D1003" s="196">
        <v>31</v>
      </c>
      <c r="E1003" s="196" t="s">
        <v>78</v>
      </c>
      <c r="F1003" s="196">
        <v>1884758</v>
      </c>
      <c r="G1003" s="197" t="s">
        <v>2971</v>
      </c>
      <c r="H1003" s="46"/>
    </row>
    <row r="1004" spans="1:8" ht="14.25" customHeight="1">
      <c r="A1004" s="193" t="s">
        <v>2973</v>
      </c>
      <c r="B1004" s="194" t="s">
        <v>2974</v>
      </c>
      <c r="C1004" s="195" t="s">
        <v>18</v>
      </c>
      <c r="D1004" s="196">
        <v>10</v>
      </c>
      <c r="E1004" s="196" t="s">
        <v>78</v>
      </c>
      <c r="F1004" s="196">
        <v>323127</v>
      </c>
      <c r="G1004" s="197" t="s">
        <v>2973</v>
      </c>
      <c r="H1004" s="46"/>
    </row>
    <row r="1005" spans="1:8" ht="14.25" customHeight="1">
      <c r="A1005" s="193" t="s">
        <v>2975</v>
      </c>
      <c r="B1005" s="194" t="s">
        <v>2976</v>
      </c>
      <c r="C1005" s="195" t="s">
        <v>18</v>
      </c>
      <c r="D1005" s="196">
        <v>3</v>
      </c>
      <c r="E1005" s="196" t="s">
        <v>78</v>
      </c>
      <c r="F1005" s="196">
        <v>152081</v>
      </c>
      <c r="G1005" s="197" t="s">
        <v>2975</v>
      </c>
      <c r="H1005" s="46"/>
    </row>
    <row r="1006" spans="1:8" ht="14.25" customHeight="1">
      <c r="A1006" s="193" t="s">
        <v>2977</v>
      </c>
      <c r="B1006" s="194" t="s">
        <v>2978</v>
      </c>
      <c r="C1006" s="195" t="s">
        <v>18</v>
      </c>
      <c r="D1006" s="196">
        <v>29</v>
      </c>
      <c r="E1006" s="196" t="s">
        <v>78</v>
      </c>
      <c r="F1006" s="196">
        <v>452171</v>
      </c>
      <c r="G1006" s="197" t="s">
        <v>2977</v>
      </c>
      <c r="H1006" s="46"/>
    </row>
    <row r="1007" spans="1:8" ht="14.25" customHeight="1">
      <c r="A1007" s="193" t="s">
        <v>2979</v>
      </c>
      <c r="B1007" s="194" t="s">
        <v>2980</v>
      </c>
      <c r="C1007" s="195" t="s">
        <v>18</v>
      </c>
      <c r="D1007" s="196">
        <v>47</v>
      </c>
      <c r="E1007" s="196" t="s">
        <v>78</v>
      </c>
      <c r="F1007" s="196">
        <v>3042080</v>
      </c>
      <c r="G1007" s="197" t="s">
        <v>2979</v>
      </c>
      <c r="H1007" s="46"/>
    </row>
    <row r="1008" spans="1:8" ht="14.25" customHeight="1">
      <c r="A1008" s="193" t="s">
        <v>2981</v>
      </c>
      <c r="B1008" s="194" t="s">
        <v>2982</v>
      </c>
      <c r="C1008" s="195" t="s">
        <v>1126</v>
      </c>
      <c r="D1008" s="196">
        <v>1</v>
      </c>
      <c r="E1008" s="196" t="s">
        <v>80</v>
      </c>
      <c r="F1008" s="196" t="s">
        <v>4426</v>
      </c>
      <c r="G1008" s="197" t="s">
        <v>2981</v>
      </c>
      <c r="H1008" s="46"/>
    </row>
    <row r="1009" spans="1:8" ht="14.25" customHeight="1">
      <c r="A1009" s="193" t="s">
        <v>2983</v>
      </c>
      <c r="B1009" s="194" t="s">
        <v>2984</v>
      </c>
      <c r="C1009" s="195" t="s">
        <v>1126</v>
      </c>
      <c r="D1009" s="196">
        <v>1</v>
      </c>
      <c r="E1009" s="196" t="s">
        <v>80</v>
      </c>
      <c r="F1009" s="196" t="s">
        <v>4426</v>
      </c>
      <c r="G1009" s="197" t="s">
        <v>2983</v>
      </c>
      <c r="H1009" s="46"/>
    </row>
    <row r="1010" spans="1:8" ht="14.25" customHeight="1">
      <c r="A1010" s="193" t="s">
        <v>2985</v>
      </c>
      <c r="B1010" s="194" t="s">
        <v>2986</v>
      </c>
      <c r="C1010" s="195" t="s">
        <v>1126</v>
      </c>
      <c r="D1010" s="196">
        <v>10</v>
      </c>
      <c r="E1010" s="196">
        <v>15117</v>
      </c>
      <c r="F1010" s="196">
        <v>244676</v>
      </c>
      <c r="G1010" s="197" t="s">
        <v>2985</v>
      </c>
      <c r="H1010" s="46"/>
    </row>
    <row r="1011" spans="1:8" ht="14.25" customHeight="1">
      <c r="A1011" s="193" t="s">
        <v>2987</v>
      </c>
      <c r="B1011" s="194" t="s">
        <v>2988</v>
      </c>
      <c r="C1011" s="195" t="s">
        <v>1126</v>
      </c>
      <c r="D1011" s="196">
        <v>10</v>
      </c>
      <c r="E1011" s="196">
        <v>26782</v>
      </c>
      <c r="F1011" s="196">
        <v>777921</v>
      </c>
      <c r="G1011" s="197" t="s">
        <v>2987</v>
      </c>
      <c r="H1011" s="46"/>
    </row>
    <row r="1012" spans="1:8" ht="14.25" customHeight="1">
      <c r="A1012" s="193" t="s">
        <v>2989</v>
      </c>
      <c r="B1012" s="194" t="s">
        <v>2990</v>
      </c>
      <c r="C1012" s="195" t="s">
        <v>1126</v>
      </c>
      <c r="D1012" s="196">
        <v>1</v>
      </c>
      <c r="E1012" s="196" t="s">
        <v>80</v>
      </c>
      <c r="F1012" s="196" t="s">
        <v>4426</v>
      </c>
      <c r="G1012" s="197" t="s">
        <v>2989</v>
      </c>
      <c r="H1012" s="46"/>
    </row>
    <row r="1013" spans="1:8" ht="14.25" customHeight="1">
      <c r="A1013" s="193" t="s">
        <v>2991</v>
      </c>
      <c r="B1013" s="194" t="s">
        <v>2992</v>
      </c>
      <c r="C1013" s="195" t="s">
        <v>1126</v>
      </c>
      <c r="D1013" s="196">
        <v>4</v>
      </c>
      <c r="E1013" s="196">
        <v>1684</v>
      </c>
      <c r="F1013" s="196">
        <v>376223</v>
      </c>
      <c r="G1013" s="197" t="s">
        <v>2991</v>
      </c>
      <c r="H1013" s="46"/>
    </row>
    <row r="1014" spans="1:8" ht="14.25" customHeight="1">
      <c r="A1014" s="193" t="s">
        <v>2993</v>
      </c>
      <c r="B1014" s="194" t="s">
        <v>2994</v>
      </c>
      <c r="C1014" s="195" t="s">
        <v>18</v>
      </c>
      <c r="D1014" s="196">
        <v>8</v>
      </c>
      <c r="E1014" s="196" t="s">
        <v>78</v>
      </c>
      <c r="F1014" s="196">
        <v>527352</v>
      </c>
      <c r="G1014" s="197" t="s">
        <v>2993</v>
      </c>
      <c r="H1014" s="46"/>
    </row>
    <row r="1015" spans="1:8" ht="14.25" customHeight="1">
      <c r="A1015" s="193" t="s">
        <v>2995</v>
      </c>
      <c r="B1015" s="194" t="s">
        <v>2996</v>
      </c>
      <c r="C1015" s="195" t="s">
        <v>18</v>
      </c>
      <c r="D1015" s="196">
        <v>7</v>
      </c>
      <c r="E1015" s="196" t="s">
        <v>78</v>
      </c>
      <c r="F1015" s="196">
        <v>82818</v>
      </c>
      <c r="G1015" s="197" t="s">
        <v>2995</v>
      </c>
      <c r="H1015" s="46"/>
    </row>
    <row r="1016" spans="1:8" ht="14.25" customHeight="1">
      <c r="A1016" s="193" t="s">
        <v>2997</v>
      </c>
      <c r="B1016" s="194" t="s">
        <v>2998</v>
      </c>
      <c r="C1016" s="195" t="s">
        <v>1126</v>
      </c>
      <c r="D1016" s="196">
        <v>35</v>
      </c>
      <c r="E1016" s="196">
        <v>122207</v>
      </c>
      <c r="F1016" s="196">
        <v>3824909</v>
      </c>
      <c r="G1016" s="197" t="s">
        <v>2997</v>
      </c>
      <c r="H1016" s="46"/>
    </row>
    <row r="1017" spans="1:8" ht="14.25" customHeight="1">
      <c r="A1017" s="193" t="s">
        <v>2999</v>
      </c>
      <c r="B1017" s="194" t="s">
        <v>3000</v>
      </c>
      <c r="C1017" s="195" t="s">
        <v>1126</v>
      </c>
      <c r="D1017" s="196">
        <v>3</v>
      </c>
      <c r="E1017" s="196">
        <v>434</v>
      </c>
      <c r="F1017" s="196">
        <v>15700</v>
      </c>
      <c r="G1017" s="197" t="s">
        <v>2999</v>
      </c>
      <c r="H1017" s="46"/>
    </row>
    <row r="1018" spans="1:8" ht="14.25" customHeight="1">
      <c r="A1018" s="193" t="s">
        <v>3001</v>
      </c>
      <c r="B1018" s="194" t="s">
        <v>3002</v>
      </c>
      <c r="C1018" s="195" t="s">
        <v>18</v>
      </c>
      <c r="D1018" s="196">
        <v>7</v>
      </c>
      <c r="E1018" s="196" t="s">
        <v>78</v>
      </c>
      <c r="F1018" s="196">
        <v>433108</v>
      </c>
      <c r="G1018" s="197" t="s">
        <v>3001</v>
      </c>
      <c r="H1018" s="46"/>
    </row>
    <row r="1019" spans="1:8" ht="14.25" customHeight="1">
      <c r="A1019" s="193" t="s">
        <v>3003</v>
      </c>
      <c r="B1019" s="194" t="s">
        <v>3004</v>
      </c>
      <c r="C1019" s="195" t="s">
        <v>1126</v>
      </c>
      <c r="D1019" s="196">
        <v>3</v>
      </c>
      <c r="E1019" s="196">
        <v>2361</v>
      </c>
      <c r="F1019" s="196">
        <v>206528</v>
      </c>
      <c r="G1019" s="197" t="s">
        <v>3003</v>
      </c>
      <c r="H1019" s="46"/>
    </row>
    <row r="1020" spans="1:8" ht="14.25" customHeight="1">
      <c r="A1020" s="193" t="s">
        <v>3005</v>
      </c>
      <c r="B1020" s="194" t="s">
        <v>3006</v>
      </c>
      <c r="C1020" s="195" t="s">
        <v>18</v>
      </c>
      <c r="D1020" s="196">
        <v>7</v>
      </c>
      <c r="E1020" s="196" t="s">
        <v>78</v>
      </c>
      <c r="F1020" s="196">
        <v>406063</v>
      </c>
      <c r="G1020" s="197" t="s">
        <v>3005</v>
      </c>
      <c r="H1020" s="46"/>
    </row>
    <row r="1021" spans="1:8" ht="14.25" customHeight="1">
      <c r="A1021" s="193" t="s">
        <v>3007</v>
      </c>
      <c r="B1021" s="194" t="s">
        <v>3008</v>
      </c>
      <c r="C1021" s="195" t="s">
        <v>18</v>
      </c>
      <c r="D1021" s="196">
        <v>28</v>
      </c>
      <c r="E1021" s="196" t="s">
        <v>78</v>
      </c>
      <c r="F1021" s="196">
        <v>235623</v>
      </c>
      <c r="G1021" s="197" t="s">
        <v>3007</v>
      </c>
      <c r="H1021" s="46"/>
    </row>
    <row r="1022" spans="1:8" ht="14.25" customHeight="1">
      <c r="A1022" s="193" t="s">
        <v>3009</v>
      </c>
      <c r="B1022" s="194" t="s">
        <v>3010</v>
      </c>
      <c r="C1022" s="195" t="s">
        <v>1126</v>
      </c>
      <c r="D1022" s="196">
        <v>2</v>
      </c>
      <c r="E1022" s="196" t="s">
        <v>80</v>
      </c>
      <c r="F1022" s="196" t="s">
        <v>4426</v>
      </c>
      <c r="G1022" s="197" t="s">
        <v>3009</v>
      </c>
      <c r="H1022" s="46"/>
    </row>
    <row r="1023" spans="1:8" ht="14.25" customHeight="1">
      <c r="A1023" s="193" t="s">
        <v>3011</v>
      </c>
      <c r="B1023" s="194" t="s">
        <v>3012</v>
      </c>
      <c r="C1023" s="195" t="s">
        <v>1126</v>
      </c>
      <c r="D1023" s="196">
        <v>3</v>
      </c>
      <c r="E1023" s="196">
        <v>514</v>
      </c>
      <c r="F1023" s="196">
        <v>56411</v>
      </c>
      <c r="G1023" s="197" t="s">
        <v>3011</v>
      </c>
      <c r="H1023" s="46"/>
    </row>
    <row r="1024" spans="1:8" ht="14.25" customHeight="1">
      <c r="A1024" s="193" t="s">
        <v>3013</v>
      </c>
      <c r="B1024" s="194" t="s">
        <v>3014</v>
      </c>
      <c r="C1024" s="195" t="s">
        <v>1126</v>
      </c>
      <c r="D1024" s="196">
        <v>19</v>
      </c>
      <c r="E1024" s="196">
        <v>3392</v>
      </c>
      <c r="F1024" s="196">
        <v>366331</v>
      </c>
      <c r="G1024" s="197" t="s">
        <v>3013</v>
      </c>
      <c r="H1024" s="46"/>
    </row>
    <row r="1025" spans="1:8" ht="14.25" customHeight="1">
      <c r="A1025" s="193" t="s">
        <v>3015</v>
      </c>
      <c r="B1025" s="194" t="s">
        <v>3016</v>
      </c>
      <c r="C1025" s="195" t="s">
        <v>1126</v>
      </c>
      <c r="D1025" s="196">
        <v>11</v>
      </c>
      <c r="E1025" s="196">
        <v>8374</v>
      </c>
      <c r="F1025" s="196">
        <v>960863</v>
      </c>
      <c r="G1025" s="197" t="s">
        <v>3015</v>
      </c>
      <c r="H1025" s="46"/>
    </row>
    <row r="1026" spans="1:8" ht="14.25" customHeight="1">
      <c r="A1026" s="193" t="s">
        <v>3017</v>
      </c>
      <c r="B1026" s="194" t="s">
        <v>3018</v>
      </c>
      <c r="C1026" s="195" t="s">
        <v>18</v>
      </c>
      <c r="D1026" s="196">
        <v>14</v>
      </c>
      <c r="E1026" s="196" t="s">
        <v>78</v>
      </c>
      <c r="F1026" s="196">
        <v>343426</v>
      </c>
      <c r="G1026" s="197" t="s">
        <v>3017</v>
      </c>
      <c r="H1026" s="46"/>
    </row>
    <row r="1027" spans="1:8" ht="14.25" customHeight="1">
      <c r="A1027" s="193" t="s">
        <v>3019</v>
      </c>
      <c r="B1027" s="194" t="s">
        <v>3020</v>
      </c>
      <c r="C1027" s="195" t="s">
        <v>18</v>
      </c>
      <c r="D1027" s="196">
        <v>5</v>
      </c>
      <c r="E1027" s="196" t="s">
        <v>78</v>
      </c>
      <c r="F1027" s="196">
        <v>14689</v>
      </c>
      <c r="G1027" s="197" t="s">
        <v>3019</v>
      </c>
      <c r="H1027" s="46"/>
    </row>
    <row r="1028" spans="1:8" ht="14.25" customHeight="1">
      <c r="A1028" s="193" t="s">
        <v>3021</v>
      </c>
      <c r="B1028" s="194" t="s">
        <v>3022</v>
      </c>
      <c r="C1028" s="195" t="s">
        <v>18</v>
      </c>
      <c r="D1028" s="196">
        <v>11</v>
      </c>
      <c r="E1028" s="196" t="s">
        <v>78</v>
      </c>
      <c r="F1028" s="196">
        <v>1681340</v>
      </c>
      <c r="G1028" s="197" t="s">
        <v>3021</v>
      </c>
      <c r="H1028" s="46"/>
    </row>
    <row r="1029" spans="1:8" ht="14.25" customHeight="1">
      <c r="A1029" s="193" t="s">
        <v>3023</v>
      </c>
      <c r="B1029" s="194" t="s">
        <v>3024</v>
      </c>
      <c r="C1029" s="195" t="s">
        <v>18</v>
      </c>
      <c r="D1029" s="196">
        <v>11</v>
      </c>
      <c r="E1029" s="196" t="s">
        <v>78</v>
      </c>
      <c r="F1029" s="196">
        <v>265751</v>
      </c>
      <c r="G1029" s="197" t="s">
        <v>3023</v>
      </c>
      <c r="H1029" s="46"/>
    </row>
    <row r="1030" spans="1:8" ht="14.25" customHeight="1">
      <c r="A1030" s="193" t="s">
        <v>3025</v>
      </c>
      <c r="B1030" s="194" t="s">
        <v>3026</v>
      </c>
      <c r="C1030" s="195" t="s">
        <v>18</v>
      </c>
      <c r="D1030" s="196">
        <v>3</v>
      </c>
      <c r="E1030" s="196" t="s">
        <v>78</v>
      </c>
      <c r="F1030" s="196">
        <v>186701</v>
      </c>
      <c r="G1030" s="197" t="s">
        <v>3025</v>
      </c>
      <c r="H1030" s="46"/>
    </row>
    <row r="1031" spans="1:8" ht="14.25" customHeight="1">
      <c r="A1031" s="193" t="s">
        <v>3027</v>
      </c>
      <c r="B1031" s="194" t="s">
        <v>3028</v>
      </c>
      <c r="C1031" s="195" t="s">
        <v>18</v>
      </c>
      <c r="D1031" s="196">
        <v>30</v>
      </c>
      <c r="E1031" s="196" t="s">
        <v>78</v>
      </c>
      <c r="F1031" s="196">
        <v>887247</v>
      </c>
      <c r="G1031" s="197" t="s">
        <v>3027</v>
      </c>
      <c r="H1031" s="46"/>
    </row>
    <row r="1032" spans="1:8" ht="14.25" customHeight="1" thickBot="1">
      <c r="A1032" s="193" t="s">
        <v>3029</v>
      </c>
      <c r="B1032" s="194" t="s">
        <v>3030</v>
      </c>
      <c r="C1032" s="195" t="s">
        <v>18</v>
      </c>
      <c r="D1032" s="196">
        <v>21</v>
      </c>
      <c r="E1032" s="196" t="s">
        <v>78</v>
      </c>
      <c r="F1032" s="196">
        <v>310710</v>
      </c>
      <c r="G1032" s="197" t="s">
        <v>3029</v>
      </c>
      <c r="H1032" s="46"/>
    </row>
    <row r="1033" spans="1:8" ht="14.25" customHeight="1">
      <c r="A1033" s="200" t="s">
        <v>64</v>
      </c>
      <c r="B1033" s="201" t="s">
        <v>816</v>
      </c>
      <c r="C1033" s="202" t="s">
        <v>18</v>
      </c>
      <c r="D1033" s="203">
        <v>818</v>
      </c>
      <c r="E1033" s="203" t="s">
        <v>78</v>
      </c>
      <c r="F1033" s="203">
        <v>123442504</v>
      </c>
      <c r="G1033" s="204" t="s">
        <v>64</v>
      </c>
      <c r="H1033" s="46"/>
    </row>
    <row r="1034" spans="1:8" ht="14.25" customHeight="1">
      <c r="A1034" s="193" t="s">
        <v>3031</v>
      </c>
      <c r="B1034" s="194" t="s">
        <v>3032</v>
      </c>
      <c r="C1034" s="195" t="s">
        <v>2870</v>
      </c>
      <c r="D1034" s="196">
        <v>1</v>
      </c>
      <c r="E1034" s="196" t="s">
        <v>80</v>
      </c>
      <c r="F1034" s="196" t="s">
        <v>4426</v>
      </c>
      <c r="G1034" s="197" t="s">
        <v>3031</v>
      </c>
      <c r="H1034" s="46"/>
    </row>
    <row r="1035" spans="1:8" ht="14.25" customHeight="1">
      <c r="A1035" s="193" t="s">
        <v>3033</v>
      </c>
      <c r="B1035" s="194" t="s">
        <v>3034</v>
      </c>
      <c r="C1035" s="195" t="s">
        <v>2870</v>
      </c>
      <c r="D1035" s="196">
        <v>1</v>
      </c>
      <c r="E1035" s="196" t="s">
        <v>80</v>
      </c>
      <c r="F1035" s="196" t="s">
        <v>4426</v>
      </c>
      <c r="G1035" s="197" t="s">
        <v>3033</v>
      </c>
      <c r="H1035" s="46"/>
    </row>
    <row r="1036" spans="1:8" ht="14.25" customHeight="1">
      <c r="A1036" s="193" t="s">
        <v>3035</v>
      </c>
      <c r="B1036" s="194" t="s">
        <v>3036</v>
      </c>
      <c r="C1036" s="195" t="s">
        <v>18</v>
      </c>
      <c r="D1036" s="196">
        <v>2</v>
      </c>
      <c r="E1036" s="196" t="s">
        <v>78</v>
      </c>
      <c r="F1036" s="196" t="s">
        <v>4426</v>
      </c>
      <c r="G1036" s="197" t="s">
        <v>3035</v>
      </c>
      <c r="H1036" s="46"/>
    </row>
    <row r="1037" spans="1:8" ht="14.25" customHeight="1">
      <c r="A1037" s="193" t="s">
        <v>3037</v>
      </c>
      <c r="B1037" s="194" t="s">
        <v>3038</v>
      </c>
      <c r="C1037" s="195" t="s">
        <v>18</v>
      </c>
      <c r="D1037" s="196">
        <v>14</v>
      </c>
      <c r="E1037" s="196" t="s">
        <v>78</v>
      </c>
      <c r="F1037" s="196">
        <v>916037</v>
      </c>
      <c r="G1037" s="197" t="s">
        <v>3037</v>
      </c>
      <c r="H1037" s="46"/>
    </row>
    <row r="1038" spans="1:8" ht="14.25" customHeight="1">
      <c r="A1038" s="193" t="s">
        <v>3039</v>
      </c>
      <c r="B1038" s="194" t="s">
        <v>3040</v>
      </c>
      <c r="C1038" s="195" t="s">
        <v>18</v>
      </c>
      <c r="D1038" s="196">
        <v>3</v>
      </c>
      <c r="E1038" s="196" t="s">
        <v>78</v>
      </c>
      <c r="F1038" s="196">
        <v>13046</v>
      </c>
      <c r="G1038" s="197" t="s">
        <v>3039</v>
      </c>
      <c r="H1038" s="46"/>
    </row>
    <row r="1039" spans="1:8" ht="14.25" customHeight="1">
      <c r="A1039" s="193" t="s">
        <v>3041</v>
      </c>
      <c r="B1039" s="194" t="s">
        <v>3042</v>
      </c>
      <c r="C1039" s="195" t="s">
        <v>2870</v>
      </c>
      <c r="D1039" s="196">
        <v>2</v>
      </c>
      <c r="E1039" s="196" t="s">
        <v>80</v>
      </c>
      <c r="F1039" s="196" t="s">
        <v>4426</v>
      </c>
      <c r="G1039" s="197" t="s">
        <v>3041</v>
      </c>
      <c r="H1039" s="46"/>
    </row>
    <row r="1040" spans="1:8" ht="14.25" customHeight="1">
      <c r="A1040" s="193" t="s">
        <v>3043</v>
      </c>
      <c r="B1040" s="194" t="s">
        <v>3044</v>
      </c>
      <c r="C1040" s="195" t="s">
        <v>18</v>
      </c>
      <c r="D1040" s="196">
        <v>4</v>
      </c>
      <c r="E1040" s="196" t="s">
        <v>78</v>
      </c>
      <c r="F1040" s="196">
        <v>10645543</v>
      </c>
      <c r="G1040" s="197" t="s">
        <v>3043</v>
      </c>
      <c r="H1040" s="46"/>
    </row>
    <row r="1041" spans="1:8" ht="14.25" customHeight="1">
      <c r="A1041" s="193" t="s">
        <v>3045</v>
      </c>
      <c r="B1041" s="194" t="s">
        <v>3046</v>
      </c>
      <c r="C1041" s="195" t="s">
        <v>18</v>
      </c>
      <c r="D1041" s="196">
        <v>40</v>
      </c>
      <c r="E1041" s="196" t="s">
        <v>78</v>
      </c>
      <c r="F1041" s="196">
        <v>17230648</v>
      </c>
      <c r="G1041" s="197" t="s">
        <v>3045</v>
      </c>
      <c r="H1041" s="46"/>
    </row>
    <row r="1042" spans="1:8" ht="14.25" customHeight="1">
      <c r="A1042" s="193" t="s">
        <v>3047</v>
      </c>
      <c r="B1042" s="194" t="s">
        <v>3048</v>
      </c>
      <c r="C1042" s="195" t="s">
        <v>18</v>
      </c>
      <c r="D1042" s="196">
        <v>30</v>
      </c>
      <c r="E1042" s="196" t="s">
        <v>78</v>
      </c>
      <c r="F1042" s="196">
        <v>659665</v>
      </c>
      <c r="G1042" s="197" t="s">
        <v>3047</v>
      </c>
      <c r="H1042" s="46"/>
    </row>
    <row r="1043" spans="1:8" ht="14.25" customHeight="1">
      <c r="A1043" s="193" t="s">
        <v>3049</v>
      </c>
      <c r="B1043" s="194" t="s">
        <v>3050</v>
      </c>
      <c r="C1043" s="195" t="s">
        <v>2870</v>
      </c>
      <c r="D1043" s="196">
        <v>2</v>
      </c>
      <c r="E1043" s="196" t="s">
        <v>80</v>
      </c>
      <c r="F1043" s="196" t="s">
        <v>4426</v>
      </c>
      <c r="G1043" s="197" t="s">
        <v>3049</v>
      </c>
      <c r="H1043" s="46"/>
    </row>
    <row r="1044" spans="1:8" ht="14.25" customHeight="1">
      <c r="A1044" s="193" t="s">
        <v>3051</v>
      </c>
      <c r="B1044" s="194" t="s">
        <v>3052</v>
      </c>
      <c r="C1044" s="195" t="s">
        <v>18</v>
      </c>
      <c r="D1044" s="196">
        <v>8</v>
      </c>
      <c r="E1044" s="196" t="s">
        <v>78</v>
      </c>
      <c r="F1044" s="196">
        <v>830019</v>
      </c>
      <c r="G1044" s="197" t="s">
        <v>3051</v>
      </c>
      <c r="H1044" s="46"/>
    </row>
    <row r="1045" spans="1:8" ht="14.25" customHeight="1">
      <c r="A1045" s="193" t="s">
        <v>3053</v>
      </c>
      <c r="B1045" s="194" t="s">
        <v>3054</v>
      </c>
      <c r="C1045" s="195" t="s">
        <v>18</v>
      </c>
      <c r="D1045" s="196">
        <v>5</v>
      </c>
      <c r="E1045" s="196" t="s">
        <v>78</v>
      </c>
      <c r="F1045" s="196">
        <v>31754</v>
      </c>
      <c r="G1045" s="197" t="s">
        <v>3053</v>
      </c>
      <c r="H1045" s="46"/>
    </row>
    <row r="1046" spans="1:8" ht="14.25" customHeight="1">
      <c r="A1046" s="193" t="s">
        <v>3055</v>
      </c>
      <c r="B1046" s="194" t="s">
        <v>3056</v>
      </c>
      <c r="C1046" s="195" t="s">
        <v>18</v>
      </c>
      <c r="D1046" s="196">
        <v>13</v>
      </c>
      <c r="E1046" s="196" t="s">
        <v>78</v>
      </c>
      <c r="F1046" s="196">
        <v>25155916</v>
      </c>
      <c r="G1046" s="197" t="s">
        <v>3055</v>
      </c>
      <c r="H1046" s="46"/>
    </row>
    <row r="1047" spans="1:8" ht="14.25" customHeight="1">
      <c r="A1047" s="193" t="s">
        <v>3057</v>
      </c>
      <c r="B1047" s="194" t="s">
        <v>3058</v>
      </c>
      <c r="C1047" s="195" t="s">
        <v>18</v>
      </c>
      <c r="D1047" s="196">
        <v>4</v>
      </c>
      <c r="E1047" s="196" t="s">
        <v>78</v>
      </c>
      <c r="F1047" s="196">
        <v>27971</v>
      </c>
      <c r="G1047" s="197" t="s">
        <v>3057</v>
      </c>
      <c r="H1047" s="46"/>
    </row>
    <row r="1048" spans="1:8" ht="14.25" customHeight="1">
      <c r="A1048" s="193" t="s">
        <v>3059</v>
      </c>
      <c r="B1048" s="194" t="s">
        <v>3060</v>
      </c>
      <c r="C1048" s="195" t="s">
        <v>18</v>
      </c>
      <c r="D1048" s="196">
        <v>11</v>
      </c>
      <c r="E1048" s="196" t="s">
        <v>78</v>
      </c>
      <c r="F1048" s="196">
        <v>99484</v>
      </c>
      <c r="G1048" s="197" t="s">
        <v>3059</v>
      </c>
      <c r="H1048" s="46"/>
    </row>
    <row r="1049" spans="1:8" ht="14.25" customHeight="1">
      <c r="A1049" s="193" t="s">
        <v>3061</v>
      </c>
      <c r="B1049" s="194" t="s">
        <v>3062</v>
      </c>
      <c r="C1049" s="195" t="s">
        <v>2870</v>
      </c>
      <c r="D1049" s="196">
        <v>4</v>
      </c>
      <c r="E1049" s="196">
        <v>10446</v>
      </c>
      <c r="F1049" s="196">
        <v>246618</v>
      </c>
      <c r="G1049" s="197" t="s">
        <v>3061</v>
      </c>
      <c r="H1049" s="46"/>
    </row>
    <row r="1050" spans="1:8" ht="14.25" customHeight="1">
      <c r="A1050" s="193" t="s">
        <v>4228</v>
      </c>
      <c r="B1050" s="194" t="s">
        <v>4229</v>
      </c>
      <c r="C1050" s="195" t="s">
        <v>2870</v>
      </c>
      <c r="D1050" s="196">
        <v>3</v>
      </c>
      <c r="E1050" s="196">
        <v>152</v>
      </c>
      <c r="F1050" s="196">
        <v>173181</v>
      </c>
      <c r="G1050" s="197" t="s">
        <v>4228</v>
      </c>
      <c r="H1050" s="46"/>
    </row>
    <row r="1051" spans="1:8" ht="14.25" customHeight="1">
      <c r="A1051" s="193" t="s">
        <v>3063</v>
      </c>
      <c r="B1051" s="194" t="s">
        <v>3064</v>
      </c>
      <c r="C1051" s="195" t="s">
        <v>2870</v>
      </c>
      <c r="D1051" s="196">
        <v>5</v>
      </c>
      <c r="E1051" s="196">
        <v>45556</v>
      </c>
      <c r="F1051" s="196">
        <v>1089535</v>
      </c>
      <c r="G1051" s="197" t="s">
        <v>3063</v>
      </c>
      <c r="H1051" s="46"/>
    </row>
    <row r="1052" spans="1:8" ht="14.25" customHeight="1">
      <c r="A1052" s="193" t="s">
        <v>4120</v>
      </c>
      <c r="B1052" s="194" t="s">
        <v>4121</v>
      </c>
      <c r="C1052" s="195" t="s">
        <v>18</v>
      </c>
      <c r="D1052" s="196">
        <v>15</v>
      </c>
      <c r="E1052" s="196" t="s">
        <v>78</v>
      </c>
      <c r="F1052" s="196">
        <v>3278481</v>
      </c>
      <c r="G1052" s="197" t="s">
        <v>4120</v>
      </c>
      <c r="H1052" s="46"/>
    </row>
    <row r="1053" spans="1:8" ht="14.25" customHeight="1">
      <c r="A1053" s="193" t="s">
        <v>3065</v>
      </c>
      <c r="B1053" s="194" t="s">
        <v>3066</v>
      </c>
      <c r="C1053" s="195" t="s">
        <v>18</v>
      </c>
      <c r="D1053" s="196">
        <v>26</v>
      </c>
      <c r="E1053" s="196" t="s">
        <v>78</v>
      </c>
      <c r="F1053" s="196">
        <v>1331818</v>
      </c>
      <c r="G1053" s="197" t="s">
        <v>3065</v>
      </c>
      <c r="H1053" s="46"/>
    </row>
    <row r="1054" spans="1:8" ht="14.25" customHeight="1">
      <c r="A1054" s="193" t="s">
        <v>3067</v>
      </c>
      <c r="B1054" s="194" t="s">
        <v>3068</v>
      </c>
      <c r="C1054" s="195" t="s">
        <v>18</v>
      </c>
      <c r="D1054" s="196">
        <v>17</v>
      </c>
      <c r="E1054" s="196" t="s">
        <v>78</v>
      </c>
      <c r="F1054" s="196">
        <v>294770</v>
      </c>
      <c r="G1054" s="197" t="s">
        <v>3067</v>
      </c>
      <c r="H1054" s="46"/>
    </row>
    <row r="1055" spans="1:8" ht="14.25" customHeight="1">
      <c r="A1055" s="193" t="s">
        <v>3069</v>
      </c>
      <c r="B1055" s="194" t="s">
        <v>3070</v>
      </c>
      <c r="C1055" s="195" t="s">
        <v>2870</v>
      </c>
      <c r="D1055" s="196">
        <v>1</v>
      </c>
      <c r="E1055" s="196" t="s">
        <v>80</v>
      </c>
      <c r="F1055" s="196" t="s">
        <v>4426</v>
      </c>
      <c r="G1055" s="197" t="s">
        <v>3069</v>
      </c>
      <c r="H1055" s="46"/>
    </row>
    <row r="1056" spans="1:8" ht="14.25" customHeight="1">
      <c r="A1056" s="193" t="s">
        <v>3071</v>
      </c>
      <c r="B1056" s="194" t="s">
        <v>3072</v>
      </c>
      <c r="C1056" s="195" t="s">
        <v>2870</v>
      </c>
      <c r="D1056" s="196">
        <v>2</v>
      </c>
      <c r="E1056" s="196" t="s">
        <v>80</v>
      </c>
      <c r="F1056" s="196" t="s">
        <v>4426</v>
      </c>
      <c r="G1056" s="197" t="s">
        <v>3071</v>
      </c>
      <c r="H1056" s="46"/>
    </row>
    <row r="1057" spans="1:8" ht="14.25" customHeight="1">
      <c r="A1057" s="193" t="s">
        <v>3073</v>
      </c>
      <c r="B1057" s="194" t="s">
        <v>3074</v>
      </c>
      <c r="C1057" s="195" t="s">
        <v>2870</v>
      </c>
      <c r="D1057" s="196">
        <v>2</v>
      </c>
      <c r="E1057" s="196" t="s">
        <v>80</v>
      </c>
      <c r="F1057" s="196" t="s">
        <v>4426</v>
      </c>
      <c r="G1057" s="197" t="s">
        <v>3073</v>
      </c>
      <c r="H1057" s="46"/>
    </row>
    <row r="1058" spans="1:8" ht="14.25" customHeight="1">
      <c r="A1058" s="193" t="s">
        <v>3075</v>
      </c>
      <c r="B1058" s="194" t="s">
        <v>3076</v>
      </c>
      <c r="C1058" s="195" t="s">
        <v>2870</v>
      </c>
      <c r="D1058" s="196">
        <v>2</v>
      </c>
      <c r="E1058" s="196" t="s">
        <v>80</v>
      </c>
      <c r="F1058" s="196" t="s">
        <v>4426</v>
      </c>
      <c r="G1058" s="197" t="s">
        <v>3075</v>
      </c>
      <c r="H1058" s="46"/>
    </row>
    <row r="1059" spans="1:8" ht="14.25" customHeight="1">
      <c r="A1059" s="193" t="s">
        <v>3077</v>
      </c>
      <c r="B1059" s="194" t="s">
        <v>3078</v>
      </c>
      <c r="C1059" s="195" t="s">
        <v>2870</v>
      </c>
      <c r="D1059" s="196">
        <v>1</v>
      </c>
      <c r="E1059" s="196" t="s">
        <v>80</v>
      </c>
      <c r="F1059" s="196" t="s">
        <v>4426</v>
      </c>
      <c r="G1059" s="197" t="s">
        <v>3077</v>
      </c>
      <c r="H1059" s="46"/>
    </row>
    <row r="1060" spans="1:8" ht="14.25" customHeight="1">
      <c r="A1060" s="193" t="s">
        <v>3079</v>
      </c>
      <c r="B1060" s="194" t="s">
        <v>3080</v>
      </c>
      <c r="C1060" s="195" t="s">
        <v>18</v>
      </c>
      <c r="D1060" s="196">
        <v>3</v>
      </c>
      <c r="E1060" s="196" t="s">
        <v>78</v>
      </c>
      <c r="F1060" s="196">
        <v>255843</v>
      </c>
      <c r="G1060" s="197" t="s">
        <v>3079</v>
      </c>
      <c r="H1060" s="46"/>
    </row>
    <row r="1061" spans="1:8" ht="14.25" customHeight="1">
      <c r="A1061" s="193" t="s">
        <v>3081</v>
      </c>
      <c r="B1061" s="194" t="s">
        <v>3082</v>
      </c>
      <c r="C1061" s="195" t="s">
        <v>18</v>
      </c>
      <c r="D1061" s="196">
        <v>17</v>
      </c>
      <c r="E1061" s="196" t="s">
        <v>78</v>
      </c>
      <c r="F1061" s="196">
        <v>1386349</v>
      </c>
      <c r="G1061" s="197" t="s">
        <v>3081</v>
      </c>
      <c r="H1061" s="46"/>
    </row>
    <row r="1062" spans="1:8" ht="14.25" customHeight="1">
      <c r="A1062" s="193" t="s">
        <v>3083</v>
      </c>
      <c r="B1062" s="194" t="s">
        <v>3084</v>
      </c>
      <c r="C1062" s="195" t="s">
        <v>18</v>
      </c>
      <c r="D1062" s="196">
        <v>7</v>
      </c>
      <c r="E1062" s="196" t="s">
        <v>78</v>
      </c>
      <c r="F1062" s="196">
        <v>65543</v>
      </c>
      <c r="G1062" s="197" t="s">
        <v>3083</v>
      </c>
      <c r="H1062" s="46"/>
    </row>
    <row r="1063" spans="1:8" ht="14.25" customHeight="1">
      <c r="A1063" s="193" t="s">
        <v>4118</v>
      </c>
      <c r="B1063" s="194" t="s">
        <v>4119</v>
      </c>
      <c r="C1063" s="195" t="s">
        <v>2870</v>
      </c>
      <c r="D1063" s="196">
        <v>6</v>
      </c>
      <c r="E1063" s="196">
        <v>339642</v>
      </c>
      <c r="F1063" s="196">
        <v>3488557</v>
      </c>
      <c r="G1063" s="197" t="s">
        <v>4118</v>
      </c>
      <c r="H1063" s="46"/>
    </row>
    <row r="1064" spans="1:8" ht="14.25" customHeight="1">
      <c r="A1064" s="193" t="s">
        <v>3085</v>
      </c>
      <c r="B1064" s="194" t="s">
        <v>3086</v>
      </c>
      <c r="C1064" s="195" t="s">
        <v>2870</v>
      </c>
      <c r="D1064" s="196">
        <v>1</v>
      </c>
      <c r="E1064" s="196" t="s">
        <v>80</v>
      </c>
      <c r="F1064" s="196" t="s">
        <v>4426</v>
      </c>
      <c r="G1064" s="197" t="s">
        <v>3085</v>
      </c>
      <c r="H1064" s="46"/>
    </row>
    <row r="1065" spans="1:8" ht="14.25" customHeight="1">
      <c r="A1065" s="193" t="s">
        <v>3087</v>
      </c>
      <c r="B1065" s="194" t="s">
        <v>3088</v>
      </c>
      <c r="C1065" s="195" t="s">
        <v>2870</v>
      </c>
      <c r="D1065" s="196">
        <v>14</v>
      </c>
      <c r="E1065" s="196">
        <v>404343</v>
      </c>
      <c r="F1065" s="196">
        <v>1398179</v>
      </c>
      <c r="G1065" s="197" t="s">
        <v>3087</v>
      </c>
      <c r="H1065" s="46"/>
    </row>
    <row r="1066" spans="1:8" ht="14.25" customHeight="1">
      <c r="A1066" s="193" t="s">
        <v>3089</v>
      </c>
      <c r="B1066" s="194" t="s">
        <v>3090</v>
      </c>
      <c r="C1066" s="195" t="s">
        <v>18</v>
      </c>
      <c r="D1066" s="196">
        <v>9</v>
      </c>
      <c r="E1066" s="196" t="s">
        <v>78</v>
      </c>
      <c r="F1066" s="196">
        <v>3002477</v>
      </c>
      <c r="G1066" s="197" t="s">
        <v>3089</v>
      </c>
      <c r="H1066" s="46"/>
    </row>
    <row r="1067" spans="1:8" ht="14.25" customHeight="1">
      <c r="A1067" s="193" t="s">
        <v>3091</v>
      </c>
      <c r="B1067" s="194" t="s">
        <v>3092</v>
      </c>
      <c r="C1067" s="195" t="s">
        <v>18</v>
      </c>
      <c r="D1067" s="196">
        <v>11</v>
      </c>
      <c r="E1067" s="196" t="s">
        <v>78</v>
      </c>
      <c r="F1067" s="196">
        <v>1570324</v>
      </c>
      <c r="G1067" s="197" t="s">
        <v>3091</v>
      </c>
      <c r="H1067" s="46"/>
    </row>
    <row r="1068" spans="1:8" ht="14.25" customHeight="1">
      <c r="A1068" s="193" t="s">
        <v>3093</v>
      </c>
      <c r="B1068" s="194" t="s">
        <v>3094</v>
      </c>
      <c r="C1068" s="195" t="s">
        <v>18</v>
      </c>
      <c r="D1068" s="196">
        <v>35</v>
      </c>
      <c r="E1068" s="196" t="s">
        <v>78</v>
      </c>
      <c r="F1068" s="196">
        <v>3024413</v>
      </c>
      <c r="G1068" s="197" t="s">
        <v>3093</v>
      </c>
      <c r="H1068" s="46"/>
    </row>
    <row r="1069" spans="1:8" ht="14.25" customHeight="1">
      <c r="A1069" s="193" t="s">
        <v>3095</v>
      </c>
      <c r="B1069" s="194" t="s">
        <v>3096</v>
      </c>
      <c r="C1069" s="195" t="s">
        <v>18</v>
      </c>
      <c r="D1069" s="196">
        <v>5</v>
      </c>
      <c r="E1069" s="196" t="s">
        <v>78</v>
      </c>
      <c r="F1069" s="196">
        <v>484860</v>
      </c>
      <c r="G1069" s="197" t="s">
        <v>3095</v>
      </c>
      <c r="H1069" s="46"/>
    </row>
    <row r="1070" spans="1:8" ht="14.25" customHeight="1">
      <c r="A1070" s="193" t="s">
        <v>3097</v>
      </c>
      <c r="B1070" s="194" t="s">
        <v>3098</v>
      </c>
      <c r="C1070" s="195" t="s">
        <v>18</v>
      </c>
      <c r="D1070" s="196">
        <v>7</v>
      </c>
      <c r="E1070" s="196" t="s">
        <v>78</v>
      </c>
      <c r="F1070" s="196">
        <v>35427</v>
      </c>
      <c r="G1070" s="197" t="s">
        <v>3097</v>
      </c>
      <c r="H1070" s="46"/>
    </row>
    <row r="1071" spans="1:8" ht="14.25" customHeight="1">
      <c r="A1071" s="109" t="s">
        <v>3099</v>
      </c>
      <c r="B1071" s="177" t="s">
        <v>3100</v>
      </c>
      <c r="C1071" s="207" t="s">
        <v>18</v>
      </c>
      <c r="D1071" s="109">
        <v>39</v>
      </c>
      <c r="E1071" s="196" t="s">
        <v>78</v>
      </c>
      <c r="F1071" s="178">
        <v>593544</v>
      </c>
      <c r="G1071" s="230" t="s">
        <v>3099</v>
      </c>
      <c r="H1071" s="46"/>
    </row>
    <row r="1072" spans="1:8" ht="14.25" customHeight="1">
      <c r="A1072" s="109" t="s">
        <v>3101</v>
      </c>
      <c r="B1072" s="177" t="s">
        <v>3102</v>
      </c>
      <c r="C1072" s="207" t="s">
        <v>18</v>
      </c>
      <c r="D1072" s="109">
        <v>6</v>
      </c>
      <c r="E1072" s="196" t="s">
        <v>78</v>
      </c>
      <c r="F1072" s="178">
        <v>2243480</v>
      </c>
      <c r="G1072" s="230" t="s">
        <v>3101</v>
      </c>
      <c r="H1072" s="46"/>
    </row>
    <row r="1073" spans="1:8" ht="14.25" customHeight="1">
      <c r="A1073" s="193" t="s">
        <v>3103</v>
      </c>
      <c r="B1073" s="194" t="s">
        <v>3104</v>
      </c>
      <c r="C1073" s="195" t="s">
        <v>18</v>
      </c>
      <c r="D1073" s="196">
        <v>17</v>
      </c>
      <c r="E1073" s="196" t="s">
        <v>78</v>
      </c>
      <c r="F1073" s="196">
        <v>1847300</v>
      </c>
      <c r="G1073" s="197" t="s">
        <v>3103</v>
      </c>
      <c r="H1073" s="46"/>
    </row>
    <row r="1074" spans="1:8" ht="14.25" customHeight="1">
      <c r="A1074" s="193" t="s">
        <v>3105</v>
      </c>
      <c r="B1074" s="194" t="s">
        <v>3106</v>
      </c>
      <c r="C1074" s="195" t="s">
        <v>18</v>
      </c>
      <c r="D1074" s="196">
        <v>6</v>
      </c>
      <c r="E1074" s="196" t="s">
        <v>78</v>
      </c>
      <c r="F1074" s="196">
        <v>553803</v>
      </c>
      <c r="G1074" s="197" t="s">
        <v>3105</v>
      </c>
      <c r="H1074" s="46"/>
    </row>
    <row r="1075" spans="1:8" ht="14.25" customHeight="1">
      <c r="A1075" s="193" t="s">
        <v>3107</v>
      </c>
      <c r="B1075" s="194" t="s">
        <v>3108</v>
      </c>
      <c r="C1075" s="195" t="s">
        <v>18</v>
      </c>
      <c r="D1075" s="196">
        <v>13</v>
      </c>
      <c r="E1075" s="196" t="s">
        <v>78</v>
      </c>
      <c r="F1075" s="196">
        <v>244109</v>
      </c>
      <c r="G1075" s="197" t="s">
        <v>3107</v>
      </c>
      <c r="H1075" s="46"/>
    </row>
    <row r="1076" spans="1:8" ht="14.25" customHeight="1">
      <c r="A1076" s="193" t="s">
        <v>3109</v>
      </c>
      <c r="B1076" s="194" t="s">
        <v>3110</v>
      </c>
      <c r="C1076" s="195" t="s">
        <v>18</v>
      </c>
      <c r="D1076" s="196">
        <v>25</v>
      </c>
      <c r="E1076" s="196" t="s">
        <v>78</v>
      </c>
      <c r="F1076" s="196">
        <v>152301</v>
      </c>
      <c r="G1076" s="197" t="s">
        <v>3109</v>
      </c>
      <c r="H1076" s="46"/>
    </row>
    <row r="1077" spans="1:8" ht="14.25" customHeight="1">
      <c r="A1077" s="193" t="s">
        <v>3111</v>
      </c>
      <c r="B1077" s="194" t="s">
        <v>3112</v>
      </c>
      <c r="C1077" s="195" t="s">
        <v>18</v>
      </c>
      <c r="D1077" s="196">
        <v>2</v>
      </c>
      <c r="E1077" s="196" t="s">
        <v>78</v>
      </c>
      <c r="F1077" s="196" t="s">
        <v>4426</v>
      </c>
      <c r="G1077" s="197" t="s">
        <v>3111</v>
      </c>
      <c r="H1077" s="46"/>
    </row>
    <row r="1078" spans="1:8" ht="14.25" customHeight="1">
      <c r="A1078" s="193" t="s">
        <v>3113</v>
      </c>
      <c r="B1078" s="194" t="s">
        <v>3114</v>
      </c>
      <c r="C1078" s="195" t="s">
        <v>18</v>
      </c>
      <c r="D1078" s="196">
        <v>2</v>
      </c>
      <c r="E1078" s="196" t="s">
        <v>78</v>
      </c>
      <c r="F1078" s="196" t="s">
        <v>4426</v>
      </c>
      <c r="G1078" s="197" t="s">
        <v>3113</v>
      </c>
      <c r="H1078" s="46"/>
    </row>
    <row r="1079" spans="1:8" ht="14.25" customHeight="1">
      <c r="A1079" s="193" t="s">
        <v>3115</v>
      </c>
      <c r="B1079" s="194" t="s">
        <v>3116</v>
      </c>
      <c r="C1079" s="195" t="s">
        <v>18</v>
      </c>
      <c r="D1079" s="196">
        <v>13</v>
      </c>
      <c r="E1079" s="196" t="s">
        <v>78</v>
      </c>
      <c r="F1079" s="196">
        <v>1053480</v>
      </c>
      <c r="G1079" s="197" t="s">
        <v>3115</v>
      </c>
      <c r="H1079" s="46"/>
    </row>
    <row r="1080" spans="1:8" ht="14.25" customHeight="1">
      <c r="A1080" s="193" t="s">
        <v>3117</v>
      </c>
      <c r="B1080" s="194" t="s">
        <v>3118</v>
      </c>
      <c r="C1080" s="195" t="s">
        <v>18</v>
      </c>
      <c r="D1080" s="196">
        <v>9</v>
      </c>
      <c r="E1080" s="196" t="s">
        <v>78</v>
      </c>
      <c r="F1080" s="196">
        <v>85617</v>
      </c>
      <c r="G1080" s="197" t="s">
        <v>3117</v>
      </c>
      <c r="H1080" s="46"/>
    </row>
    <row r="1081" spans="1:8" ht="14.25" customHeight="1">
      <c r="A1081" s="193" t="s">
        <v>3119</v>
      </c>
      <c r="B1081" s="194" t="s">
        <v>3120</v>
      </c>
      <c r="C1081" s="195" t="s">
        <v>2870</v>
      </c>
      <c r="D1081" s="196">
        <v>2</v>
      </c>
      <c r="E1081" s="196" t="s">
        <v>80</v>
      </c>
      <c r="F1081" s="196" t="s">
        <v>4426</v>
      </c>
      <c r="G1081" s="197" t="s">
        <v>3119</v>
      </c>
      <c r="H1081" s="46"/>
    </row>
    <row r="1082" spans="1:8" ht="14.25" customHeight="1">
      <c r="A1082" s="193" t="s">
        <v>3121</v>
      </c>
      <c r="B1082" s="194" t="s">
        <v>3122</v>
      </c>
      <c r="C1082" s="195" t="s">
        <v>18</v>
      </c>
      <c r="D1082" s="196">
        <v>3</v>
      </c>
      <c r="E1082" s="196" t="s">
        <v>78</v>
      </c>
      <c r="F1082" s="196">
        <v>212131</v>
      </c>
      <c r="G1082" s="197" t="s">
        <v>3121</v>
      </c>
      <c r="H1082" s="46"/>
    </row>
    <row r="1083" spans="1:8" ht="14.25" customHeight="1">
      <c r="A1083" s="193" t="s">
        <v>3123</v>
      </c>
      <c r="B1083" s="194" t="s">
        <v>3124</v>
      </c>
      <c r="C1083" s="195" t="s">
        <v>18</v>
      </c>
      <c r="D1083" s="196">
        <v>6</v>
      </c>
      <c r="E1083" s="196" t="s">
        <v>78</v>
      </c>
      <c r="F1083" s="196">
        <v>503206</v>
      </c>
      <c r="G1083" s="197" t="s">
        <v>3123</v>
      </c>
      <c r="H1083" s="46"/>
    </row>
    <row r="1084" spans="1:8" ht="14.25" customHeight="1">
      <c r="A1084" s="193" t="s">
        <v>3125</v>
      </c>
      <c r="B1084" s="194" t="s">
        <v>3126</v>
      </c>
      <c r="C1084" s="195" t="s">
        <v>18</v>
      </c>
      <c r="D1084" s="196">
        <v>27</v>
      </c>
      <c r="E1084" s="196" t="s">
        <v>78</v>
      </c>
      <c r="F1084" s="196">
        <v>4767319</v>
      </c>
      <c r="G1084" s="197" t="s">
        <v>3125</v>
      </c>
      <c r="H1084" s="46"/>
    </row>
    <row r="1085" spans="1:8" ht="14.25" customHeight="1">
      <c r="A1085" s="193" t="s">
        <v>3127</v>
      </c>
      <c r="B1085" s="194" t="s">
        <v>3128</v>
      </c>
      <c r="C1085" s="195" t="s">
        <v>18</v>
      </c>
      <c r="D1085" s="196">
        <v>9</v>
      </c>
      <c r="E1085" s="196" t="s">
        <v>78</v>
      </c>
      <c r="F1085" s="196">
        <v>1262993</v>
      </c>
      <c r="G1085" s="197" t="s">
        <v>3127</v>
      </c>
      <c r="H1085" s="46"/>
    </row>
    <row r="1086" spans="1:8" ht="14.25" customHeight="1">
      <c r="A1086" s="193" t="s">
        <v>3129</v>
      </c>
      <c r="B1086" s="194" t="s">
        <v>3130</v>
      </c>
      <c r="C1086" s="195" t="s">
        <v>18</v>
      </c>
      <c r="D1086" s="196">
        <v>40</v>
      </c>
      <c r="E1086" s="196" t="s">
        <v>78</v>
      </c>
      <c r="F1086" s="196">
        <v>989859</v>
      </c>
      <c r="G1086" s="197" t="s">
        <v>3129</v>
      </c>
      <c r="H1086" s="46"/>
    </row>
    <row r="1087" spans="1:8" ht="14.25" customHeight="1">
      <c r="A1087" s="193" t="s">
        <v>3131</v>
      </c>
      <c r="B1087" s="194" t="s">
        <v>3132</v>
      </c>
      <c r="C1087" s="195" t="s">
        <v>18</v>
      </c>
      <c r="D1087" s="196">
        <v>20</v>
      </c>
      <c r="E1087" s="196" t="s">
        <v>78</v>
      </c>
      <c r="F1087" s="196">
        <v>141652</v>
      </c>
      <c r="G1087" s="197" t="s">
        <v>3131</v>
      </c>
      <c r="H1087" s="46"/>
    </row>
    <row r="1088" spans="1:8" ht="14.25" customHeight="1">
      <c r="A1088" s="193" t="s">
        <v>3133</v>
      </c>
      <c r="B1088" s="194" t="s">
        <v>3134</v>
      </c>
      <c r="C1088" s="195" t="s">
        <v>18</v>
      </c>
      <c r="D1088" s="196">
        <v>5</v>
      </c>
      <c r="E1088" s="196" t="s">
        <v>78</v>
      </c>
      <c r="F1088" s="196">
        <v>160965</v>
      </c>
      <c r="G1088" s="197" t="s">
        <v>3133</v>
      </c>
      <c r="H1088" s="46"/>
    </row>
    <row r="1089" spans="1:8" ht="14.25" customHeight="1">
      <c r="A1089" s="193" t="s">
        <v>3135</v>
      </c>
      <c r="B1089" s="194" t="s">
        <v>3136</v>
      </c>
      <c r="C1089" s="195" t="s">
        <v>18</v>
      </c>
      <c r="D1089" s="196">
        <v>5</v>
      </c>
      <c r="E1089" s="196" t="s">
        <v>78</v>
      </c>
      <c r="F1089" s="196">
        <v>72915</v>
      </c>
      <c r="G1089" s="197" t="s">
        <v>3135</v>
      </c>
      <c r="H1089" s="46"/>
    </row>
    <row r="1090" spans="1:8" ht="14.25" customHeight="1">
      <c r="A1090" s="193" t="s">
        <v>3137</v>
      </c>
      <c r="B1090" s="194" t="s">
        <v>3138</v>
      </c>
      <c r="C1090" s="195" t="s">
        <v>18</v>
      </c>
      <c r="D1090" s="196">
        <v>4</v>
      </c>
      <c r="E1090" s="196" t="s">
        <v>78</v>
      </c>
      <c r="F1090" s="196">
        <v>28383</v>
      </c>
      <c r="G1090" s="197" t="s">
        <v>3137</v>
      </c>
      <c r="H1090" s="46"/>
    </row>
    <row r="1091" spans="1:8" ht="14.25" customHeight="1">
      <c r="A1091" s="193" t="s">
        <v>3139</v>
      </c>
      <c r="B1091" s="194" t="s">
        <v>3140</v>
      </c>
      <c r="C1091" s="195" t="s">
        <v>18</v>
      </c>
      <c r="D1091" s="196">
        <v>3</v>
      </c>
      <c r="E1091" s="196" t="s">
        <v>78</v>
      </c>
      <c r="F1091" s="196">
        <v>113310</v>
      </c>
      <c r="G1091" s="197" t="s">
        <v>3139</v>
      </c>
      <c r="H1091" s="46"/>
    </row>
    <row r="1092" spans="1:8" ht="14.25" customHeight="1">
      <c r="A1092" s="193" t="s">
        <v>3141</v>
      </c>
      <c r="B1092" s="194" t="s">
        <v>3142</v>
      </c>
      <c r="C1092" s="195" t="s">
        <v>18</v>
      </c>
      <c r="D1092" s="196">
        <v>2</v>
      </c>
      <c r="E1092" s="196" t="s">
        <v>78</v>
      </c>
      <c r="F1092" s="196" t="s">
        <v>4426</v>
      </c>
      <c r="G1092" s="197" t="s">
        <v>3141</v>
      </c>
      <c r="H1092" s="46"/>
    </row>
    <row r="1093" spans="1:8" ht="14.25" customHeight="1">
      <c r="A1093" s="193" t="s">
        <v>3143</v>
      </c>
      <c r="B1093" s="194" t="s">
        <v>3144</v>
      </c>
      <c r="C1093" s="195" t="s">
        <v>18</v>
      </c>
      <c r="D1093" s="196">
        <v>1</v>
      </c>
      <c r="E1093" s="196" t="s">
        <v>78</v>
      </c>
      <c r="F1093" s="196" t="s">
        <v>4426</v>
      </c>
      <c r="G1093" s="197" t="s">
        <v>3143</v>
      </c>
      <c r="H1093" s="46"/>
    </row>
    <row r="1094" spans="1:8" ht="14.25" customHeight="1">
      <c r="A1094" s="46" t="s">
        <v>3145</v>
      </c>
      <c r="B1094" s="198" t="s">
        <v>3146</v>
      </c>
      <c r="C1094" s="195" t="s">
        <v>18</v>
      </c>
      <c r="D1094" s="199">
        <v>7</v>
      </c>
      <c r="E1094" s="196" t="s">
        <v>78</v>
      </c>
      <c r="F1094" s="199">
        <v>271046</v>
      </c>
      <c r="G1094" s="197" t="s">
        <v>3145</v>
      </c>
      <c r="H1094" s="46"/>
    </row>
    <row r="1095" spans="1:8" s="192" customFormat="1" ht="14.25" customHeight="1">
      <c r="A1095" s="46" t="s">
        <v>3147</v>
      </c>
      <c r="B1095" s="198" t="s">
        <v>3148</v>
      </c>
      <c r="C1095" s="195" t="s">
        <v>18</v>
      </c>
      <c r="D1095" s="199">
        <v>3</v>
      </c>
      <c r="E1095" s="196" t="s">
        <v>78</v>
      </c>
      <c r="F1095" s="199">
        <v>3564</v>
      </c>
      <c r="G1095" s="197" t="s">
        <v>3147</v>
      </c>
      <c r="H1095" s="191"/>
    </row>
    <row r="1096" spans="1:8" ht="14.25" customHeight="1">
      <c r="A1096" s="193" t="s">
        <v>3149</v>
      </c>
      <c r="B1096" s="194" t="s">
        <v>3150</v>
      </c>
      <c r="C1096" s="195" t="s">
        <v>18</v>
      </c>
      <c r="D1096" s="196">
        <v>3</v>
      </c>
      <c r="E1096" s="196" t="s">
        <v>78</v>
      </c>
      <c r="F1096" s="196">
        <v>361330</v>
      </c>
      <c r="G1096" s="197" t="s">
        <v>3149</v>
      </c>
      <c r="H1096" s="46"/>
    </row>
    <row r="1097" spans="1:8" ht="14.25" customHeight="1">
      <c r="A1097" s="193" t="s">
        <v>3151</v>
      </c>
      <c r="B1097" s="194" t="s">
        <v>3152</v>
      </c>
      <c r="C1097" s="195" t="s">
        <v>18</v>
      </c>
      <c r="D1097" s="196">
        <v>3</v>
      </c>
      <c r="E1097" s="196" t="s">
        <v>78</v>
      </c>
      <c r="F1097" s="196">
        <v>20943</v>
      </c>
      <c r="G1097" s="197" t="s">
        <v>3151</v>
      </c>
      <c r="H1097" s="46"/>
    </row>
    <row r="1098" spans="1:8" ht="14.25" customHeight="1">
      <c r="A1098" s="193" t="s">
        <v>4355</v>
      </c>
      <c r="B1098" s="194" t="s">
        <v>4356</v>
      </c>
      <c r="C1098" s="195" t="s">
        <v>18</v>
      </c>
      <c r="D1098" s="196">
        <v>1</v>
      </c>
      <c r="E1098" s="196" t="s">
        <v>78</v>
      </c>
      <c r="F1098" s="196" t="s">
        <v>4426</v>
      </c>
      <c r="G1098" s="197" t="s">
        <v>4355</v>
      </c>
      <c r="H1098" s="46"/>
    </row>
    <row r="1099" spans="1:8" ht="14.25" customHeight="1">
      <c r="A1099" s="193" t="s">
        <v>3153</v>
      </c>
      <c r="B1099" s="194" t="s">
        <v>3154</v>
      </c>
      <c r="C1099" s="195" t="s">
        <v>1126</v>
      </c>
      <c r="D1099" s="196">
        <v>4</v>
      </c>
      <c r="E1099" s="196">
        <v>4554</v>
      </c>
      <c r="F1099" s="196">
        <v>757359</v>
      </c>
      <c r="G1099" s="197" t="s">
        <v>3153</v>
      </c>
      <c r="H1099" s="46"/>
    </row>
    <row r="1100" spans="1:8" ht="14.25" customHeight="1">
      <c r="A1100" s="193" t="s">
        <v>3155</v>
      </c>
      <c r="B1100" s="194" t="s">
        <v>3156</v>
      </c>
      <c r="C1100" s="195" t="s">
        <v>1126</v>
      </c>
      <c r="D1100" s="196">
        <v>2</v>
      </c>
      <c r="E1100" s="196" t="s">
        <v>80</v>
      </c>
      <c r="F1100" s="196" t="s">
        <v>4426</v>
      </c>
      <c r="G1100" s="197" t="s">
        <v>3155</v>
      </c>
      <c r="H1100" s="46"/>
    </row>
    <row r="1101" spans="1:8" ht="14.25" customHeight="1">
      <c r="A1101" s="193" t="s">
        <v>3157</v>
      </c>
      <c r="B1101" s="194" t="s">
        <v>3158</v>
      </c>
      <c r="C1101" s="195" t="s">
        <v>18</v>
      </c>
      <c r="D1101" s="196">
        <v>7</v>
      </c>
      <c r="E1101" s="196" t="s">
        <v>78</v>
      </c>
      <c r="F1101" s="196">
        <v>319712</v>
      </c>
      <c r="G1101" s="197" t="s">
        <v>3157</v>
      </c>
      <c r="H1101" s="46"/>
    </row>
    <row r="1102" spans="1:8" ht="14.25" customHeight="1">
      <c r="A1102" s="193" t="s">
        <v>3159</v>
      </c>
      <c r="B1102" s="194" t="s">
        <v>3160</v>
      </c>
      <c r="C1102" s="195" t="s">
        <v>18</v>
      </c>
      <c r="D1102" s="196">
        <v>2</v>
      </c>
      <c r="E1102" s="196" t="s">
        <v>78</v>
      </c>
      <c r="F1102" s="196" t="s">
        <v>4426</v>
      </c>
      <c r="G1102" s="197" t="s">
        <v>3159</v>
      </c>
      <c r="H1102" s="46"/>
    </row>
    <row r="1103" spans="1:8" ht="14.25" customHeight="1">
      <c r="A1103" s="193" t="s">
        <v>3161</v>
      </c>
      <c r="B1103" s="194" t="s">
        <v>3162</v>
      </c>
      <c r="C1103" s="195" t="s">
        <v>18</v>
      </c>
      <c r="D1103" s="196">
        <v>6</v>
      </c>
      <c r="E1103" s="196" t="s">
        <v>78</v>
      </c>
      <c r="F1103" s="196">
        <v>60242</v>
      </c>
      <c r="G1103" s="197" t="s">
        <v>3161</v>
      </c>
      <c r="H1103" s="46"/>
    </row>
    <row r="1104" spans="1:8" ht="14.25" customHeight="1">
      <c r="A1104" s="193" t="s">
        <v>3163</v>
      </c>
      <c r="B1104" s="194" t="s">
        <v>3164</v>
      </c>
      <c r="C1104" s="195" t="s">
        <v>18</v>
      </c>
      <c r="D1104" s="196">
        <v>9</v>
      </c>
      <c r="E1104" s="196" t="s">
        <v>78</v>
      </c>
      <c r="F1104" s="196">
        <v>416491</v>
      </c>
      <c r="G1104" s="197" t="s">
        <v>3163</v>
      </c>
      <c r="H1104" s="46"/>
    </row>
    <row r="1105" spans="1:8" ht="14.25" customHeight="1">
      <c r="A1105" s="193" t="s">
        <v>3165</v>
      </c>
      <c r="B1105" s="194" t="s">
        <v>3166</v>
      </c>
      <c r="C1105" s="195" t="s">
        <v>18</v>
      </c>
      <c r="D1105" s="196">
        <v>12</v>
      </c>
      <c r="E1105" s="196" t="s">
        <v>78</v>
      </c>
      <c r="F1105" s="196">
        <v>202465</v>
      </c>
      <c r="G1105" s="197" t="s">
        <v>3165</v>
      </c>
      <c r="H1105" s="46"/>
    </row>
    <row r="1106" spans="1:8" ht="14.25" customHeight="1">
      <c r="A1106" s="193" t="s">
        <v>3167</v>
      </c>
      <c r="B1106" s="194" t="s">
        <v>3168</v>
      </c>
      <c r="C1106" s="195" t="s">
        <v>18</v>
      </c>
      <c r="D1106" s="196">
        <v>1</v>
      </c>
      <c r="E1106" s="196" t="s">
        <v>78</v>
      </c>
      <c r="F1106" s="196" t="s">
        <v>4426</v>
      </c>
      <c r="G1106" s="197" t="s">
        <v>3167</v>
      </c>
      <c r="H1106" s="46"/>
    </row>
    <row r="1107" spans="1:8" ht="14.25" customHeight="1">
      <c r="A1107" s="193" t="s">
        <v>4357</v>
      </c>
      <c r="B1107" s="194" t="s">
        <v>4358</v>
      </c>
      <c r="C1107" s="195" t="s">
        <v>18</v>
      </c>
      <c r="D1107" s="196">
        <v>1</v>
      </c>
      <c r="E1107" s="196" t="s">
        <v>78</v>
      </c>
      <c r="F1107" s="196" t="s">
        <v>4426</v>
      </c>
      <c r="G1107" s="197" t="s">
        <v>4357</v>
      </c>
      <c r="H1107" s="46"/>
    </row>
    <row r="1108" spans="1:8" ht="14.25" customHeight="1">
      <c r="A1108" s="193" t="s">
        <v>4230</v>
      </c>
      <c r="B1108" s="194" t="s">
        <v>4231</v>
      </c>
      <c r="C1108" s="195" t="s">
        <v>18</v>
      </c>
      <c r="D1108" s="196">
        <v>1</v>
      </c>
      <c r="E1108" s="196" t="s">
        <v>78</v>
      </c>
      <c r="F1108" s="196" t="s">
        <v>4426</v>
      </c>
      <c r="G1108" s="197" t="s">
        <v>4230</v>
      </c>
      <c r="H1108" s="46"/>
    </row>
    <row r="1109" spans="1:8" ht="14.25" customHeight="1">
      <c r="A1109" s="193" t="s">
        <v>3169</v>
      </c>
      <c r="B1109" s="194" t="s">
        <v>3170</v>
      </c>
      <c r="C1109" s="195" t="s">
        <v>18</v>
      </c>
      <c r="D1109" s="196">
        <v>4</v>
      </c>
      <c r="E1109" s="196" t="s">
        <v>78</v>
      </c>
      <c r="F1109" s="196">
        <v>74442</v>
      </c>
      <c r="G1109" s="197" t="s">
        <v>3169</v>
      </c>
      <c r="H1109" s="46"/>
    </row>
    <row r="1110" spans="1:8" ht="14.25" customHeight="1">
      <c r="A1110" s="193" t="s">
        <v>3171</v>
      </c>
      <c r="B1110" s="194" t="s">
        <v>3172</v>
      </c>
      <c r="C1110" s="195" t="s">
        <v>18</v>
      </c>
      <c r="D1110" s="196">
        <v>2</v>
      </c>
      <c r="E1110" s="196" t="s">
        <v>78</v>
      </c>
      <c r="F1110" s="196" t="s">
        <v>4426</v>
      </c>
      <c r="G1110" s="197" t="s">
        <v>3171</v>
      </c>
      <c r="H1110" s="46"/>
    </row>
    <row r="1111" spans="1:8" ht="14.25" customHeight="1">
      <c r="A1111" s="193" t="s">
        <v>3173</v>
      </c>
      <c r="B1111" s="194" t="s">
        <v>3174</v>
      </c>
      <c r="C1111" s="195" t="s">
        <v>18</v>
      </c>
      <c r="D1111" s="196">
        <v>3</v>
      </c>
      <c r="E1111" s="196" t="s">
        <v>78</v>
      </c>
      <c r="F1111" s="196">
        <v>277918</v>
      </c>
      <c r="G1111" s="197" t="s">
        <v>3173</v>
      </c>
      <c r="H1111" s="46"/>
    </row>
    <row r="1112" spans="1:8" ht="14.25" customHeight="1">
      <c r="A1112" s="193" t="s">
        <v>3175</v>
      </c>
      <c r="B1112" s="194" t="s">
        <v>3176</v>
      </c>
      <c r="C1112" s="195" t="s">
        <v>18</v>
      </c>
      <c r="D1112" s="196">
        <v>18</v>
      </c>
      <c r="E1112" s="196" t="s">
        <v>78</v>
      </c>
      <c r="F1112" s="196">
        <v>1394837</v>
      </c>
      <c r="G1112" s="197" t="s">
        <v>3175</v>
      </c>
      <c r="H1112" s="46"/>
    </row>
    <row r="1113" spans="1:8" ht="14.25" customHeight="1">
      <c r="A1113" s="193" t="s">
        <v>3177</v>
      </c>
      <c r="B1113" s="194" t="s">
        <v>3178</v>
      </c>
      <c r="C1113" s="195" t="s">
        <v>18</v>
      </c>
      <c r="D1113" s="196">
        <v>39</v>
      </c>
      <c r="E1113" s="196" t="s">
        <v>78</v>
      </c>
      <c r="F1113" s="196">
        <v>1512876</v>
      </c>
      <c r="G1113" s="197" t="s">
        <v>3177</v>
      </c>
      <c r="H1113" s="46"/>
    </row>
    <row r="1114" spans="1:8" ht="14.25" customHeight="1">
      <c r="A1114" s="193" t="s">
        <v>3179</v>
      </c>
      <c r="B1114" s="194" t="s">
        <v>3180</v>
      </c>
      <c r="C1114" s="195" t="s">
        <v>18</v>
      </c>
      <c r="D1114" s="196">
        <v>20</v>
      </c>
      <c r="E1114" s="196" t="s">
        <v>78</v>
      </c>
      <c r="F1114" s="196">
        <v>358958</v>
      </c>
      <c r="G1114" s="197" t="s">
        <v>3179</v>
      </c>
      <c r="H1114" s="46"/>
    </row>
    <row r="1115" spans="1:8" ht="14.25" customHeight="1">
      <c r="A1115" s="193" t="s">
        <v>3181</v>
      </c>
      <c r="B1115" s="194" t="s">
        <v>3182</v>
      </c>
      <c r="C1115" s="195" t="s">
        <v>18</v>
      </c>
      <c r="D1115" s="196">
        <v>48</v>
      </c>
      <c r="E1115" s="196" t="s">
        <v>78</v>
      </c>
      <c r="F1115" s="196">
        <v>2114300</v>
      </c>
      <c r="G1115" s="197" t="s">
        <v>3181</v>
      </c>
      <c r="H1115" s="46"/>
    </row>
    <row r="1116" spans="1:8" ht="14.25" customHeight="1" thickBot="1">
      <c r="A1116" s="193" t="s">
        <v>3183</v>
      </c>
      <c r="B1116" s="194" t="s">
        <v>3184</v>
      </c>
      <c r="C1116" s="195" t="s">
        <v>18</v>
      </c>
      <c r="D1116" s="196">
        <v>30</v>
      </c>
      <c r="E1116" s="196" t="s">
        <v>78</v>
      </c>
      <c r="F1116" s="196">
        <v>282920</v>
      </c>
      <c r="G1116" s="197" t="s">
        <v>3183</v>
      </c>
      <c r="H1116" s="46"/>
    </row>
    <row r="1117" spans="1:8" ht="14.25" customHeight="1">
      <c r="A1117" s="200" t="s">
        <v>66</v>
      </c>
      <c r="B1117" s="201" t="s">
        <v>853</v>
      </c>
      <c r="C1117" s="202" t="s">
        <v>18</v>
      </c>
      <c r="D1117" s="203">
        <v>1421</v>
      </c>
      <c r="E1117" s="203" t="s">
        <v>78</v>
      </c>
      <c r="F1117" s="203">
        <v>108258547</v>
      </c>
      <c r="G1117" s="204" t="s">
        <v>66</v>
      </c>
      <c r="H1117" s="46"/>
    </row>
    <row r="1118" spans="1:8" ht="14.25" customHeight="1">
      <c r="A1118" s="193" t="s">
        <v>4232</v>
      </c>
      <c r="B1118" s="194" t="s">
        <v>4233</v>
      </c>
      <c r="C1118" s="195" t="s">
        <v>2870</v>
      </c>
      <c r="D1118" s="196">
        <v>2</v>
      </c>
      <c r="E1118" s="196" t="s">
        <v>80</v>
      </c>
      <c r="F1118" s="196" t="s">
        <v>4426</v>
      </c>
      <c r="G1118" s="197" t="s">
        <v>4232</v>
      </c>
      <c r="H1118" s="46"/>
    </row>
    <row r="1119" spans="1:8" ht="14.25" customHeight="1">
      <c r="A1119" s="193" t="s">
        <v>3185</v>
      </c>
      <c r="B1119" s="194" t="s">
        <v>3186</v>
      </c>
      <c r="C1119" s="195" t="s">
        <v>18</v>
      </c>
      <c r="D1119" s="196">
        <v>1</v>
      </c>
      <c r="E1119" s="196" t="s">
        <v>78</v>
      </c>
      <c r="F1119" s="196" t="s">
        <v>4426</v>
      </c>
      <c r="G1119" s="197" t="s">
        <v>3185</v>
      </c>
      <c r="H1119" s="46"/>
    </row>
    <row r="1120" spans="1:8" ht="14.25" customHeight="1">
      <c r="A1120" s="193" t="s">
        <v>3187</v>
      </c>
      <c r="B1120" s="194" t="s">
        <v>3188</v>
      </c>
      <c r="C1120" s="195" t="s">
        <v>18</v>
      </c>
      <c r="D1120" s="196">
        <v>5</v>
      </c>
      <c r="E1120" s="196" t="s">
        <v>78</v>
      </c>
      <c r="F1120" s="196">
        <v>117319</v>
      </c>
      <c r="G1120" s="197" t="s">
        <v>3187</v>
      </c>
      <c r="H1120" s="46"/>
    </row>
    <row r="1121" spans="1:8" ht="14.25" customHeight="1">
      <c r="A1121" s="193" t="s">
        <v>3189</v>
      </c>
      <c r="B1121" s="194" t="s">
        <v>3190</v>
      </c>
      <c r="C1121" s="195" t="s">
        <v>18</v>
      </c>
      <c r="D1121" s="196">
        <v>1</v>
      </c>
      <c r="E1121" s="196" t="s">
        <v>78</v>
      </c>
      <c r="F1121" s="196" t="s">
        <v>4426</v>
      </c>
      <c r="G1121" s="197" t="s">
        <v>3189</v>
      </c>
      <c r="H1121" s="46"/>
    </row>
    <row r="1122" spans="1:8" ht="14.25" customHeight="1">
      <c r="A1122" s="193" t="s">
        <v>3191</v>
      </c>
      <c r="B1122" s="194" t="s">
        <v>3192</v>
      </c>
      <c r="C1122" s="195" t="s">
        <v>18</v>
      </c>
      <c r="D1122" s="196">
        <v>2</v>
      </c>
      <c r="E1122" s="196" t="s">
        <v>78</v>
      </c>
      <c r="F1122" s="196" t="s">
        <v>4426</v>
      </c>
      <c r="G1122" s="197" t="s">
        <v>3191</v>
      </c>
      <c r="H1122" s="46"/>
    </row>
    <row r="1123" spans="1:8" ht="14.25" customHeight="1">
      <c r="A1123" s="193" t="s">
        <v>3193</v>
      </c>
      <c r="B1123" s="194" t="s">
        <v>3194</v>
      </c>
      <c r="C1123" s="195" t="s">
        <v>18</v>
      </c>
      <c r="D1123" s="196">
        <v>1</v>
      </c>
      <c r="E1123" s="196" t="s">
        <v>78</v>
      </c>
      <c r="F1123" s="196" t="s">
        <v>4426</v>
      </c>
      <c r="G1123" s="197" t="s">
        <v>3193</v>
      </c>
      <c r="H1123" s="46"/>
    </row>
    <row r="1124" spans="1:8" ht="14.25" customHeight="1">
      <c r="A1124" s="193" t="s">
        <v>3195</v>
      </c>
      <c r="B1124" s="194" t="s">
        <v>3196</v>
      </c>
      <c r="C1124" s="195" t="s">
        <v>18</v>
      </c>
      <c r="D1124" s="196">
        <v>20</v>
      </c>
      <c r="E1124" s="196" t="s">
        <v>78</v>
      </c>
      <c r="F1124" s="196">
        <v>925113</v>
      </c>
      <c r="G1124" s="197" t="s">
        <v>3195</v>
      </c>
      <c r="H1124" s="46"/>
    </row>
    <row r="1125" spans="1:8" ht="14.25" customHeight="1">
      <c r="A1125" s="193" t="s">
        <v>3197</v>
      </c>
      <c r="B1125" s="194" t="s">
        <v>3198</v>
      </c>
      <c r="C1125" s="195" t="s">
        <v>18</v>
      </c>
      <c r="D1125" s="196">
        <v>11</v>
      </c>
      <c r="E1125" s="196" t="s">
        <v>78</v>
      </c>
      <c r="F1125" s="196">
        <v>262850</v>
      </c>
      <c r="G1125" s="197" t="s">
        <v>3197</v>
      </c>
      <c r="H1125" s="46"/>
    </row>
    <row r="1126" spans="1:8" ht="14.25" customHeight="1">
      <c r="A1126" s="193" t="s">
        <v>3199</v>
      </c>
      <c r="B1126" s="194" t="s">
        <v>3200</v>
      </c>
      <c r="C1126" s="195" t="s">
        <v>18</v>
      </c>
      <c r="D1126" s="196">
        <v>16</v>
      </c>
      <c r="E1126" s="196" t="s">
        <v>78</v>
      </c>
      <c r="F1126" s="196">
        <v>95025</v>
      </c>
      <c r="G1126" s="197" t="s">
        <v>3199</v>
      </c>
      <c r="H1126" s="46"/>
    </row>
    <row r="1127" spans="1:8" ht="14.25" customHeight="1">
      <c r="A1127" s="193" t="s">
        <v>3201</v>
      </c>
      <c r="B1127" s="194" t="s">
        <v>3202</v>
      </c>
      <c r="C1127" s="195" t="s">
        <v>2870</v>
      </c>
      <c r="D1127" s="196">
        <v>2</v>
      </c>
      <c r="E1127" s="196" t="s">
        <v>80</v>
      </c>
      <c r="F1127" s="196" t="s">
        <v>4426</v>
      </c>
      <c r="G1127" s="197" t="s">
        <v>3201</v>
      </c>
      <c r="H1127" s="46"/>
    </row>
    <row r="1128" spans="1:8" ht="14.25" customHeight="1">
      <c r="A1128" s="193" t="s">
        <v>3203</v>
      </c>
      <c r="B1128" s="194" t="s">
        <v>3204</v>
      </c>
      <c r="C1128" s="195" t="s">
        <v>2870</v>
      </c>
      <c r="D1128" s="196">
        <v>2</v>
      </c>
      <c r="E1128" s="196" t="s">
        <v>80</v>
      </c>
      <c r="F1128" s="196" t="s">
        <v>4426</v>
      </c>
      <c r="G1128" s="197" t="s">
        <v>3203</v>
      </c>
      <c r="H1128" s="46"/>
    </row>
    <row r="1129" spans="1:8" ht="14.25" customHeight="1">
      <c r="A1129" s="193" t="s">
        <v>3205</v>
      </c>
      <c r="B1129" s="194" t="s">
        <v>3206</v>
      </c>
      <c r="C1129" s="195" t="s">
        <v>18</v>
      </c>
      <c r="D1129" s="196">
        <v>2</v>
      </c>
      <c r="E1129" s="196" t="s">
        <v>78</v>
      </c>
      <c r="F1129" s="196" t="s">
        <v>4426</v>
      </c>
      <c r="G1129" s="197" t="s">
        <v>3205</v>
      </c>
      <c r="H1129" s="46"/>
    </row>
    <row r="1130" spans="1:8" ht="14.25" customHeight="1">
      <c r="A1130" s="193" t="s">
        <v>3207</v>
      </c>
      <c r="B1130" s="194" t="s">
        <v>3208</v>
      </c>
      <c r="C1130" s="195" t="s">
        <v>2870</v>
      </c>
      <c r="D1130" s="196">
        <v>2</v>
      </c>
      <c r="E1130" s="196" t="s">
        <v>80</v>
      </c>
      <c r="F1130" s="196" t="s">
        <v>4426</v>
      </c>
      <c r="G1130" s="197" t="s">
        <v>3207</v>
      </c>
      <c r="H1130" s="46"/>
    </row>
    <row r="1131" spans="1:8" ht="14.25" customHeight="1">
      <c r="A1131" s="193" t="s">
        <v>3209</v>
      </c>
      <c r="B1131" s="194" t="s">
        <v>3210</v>
      </c>
      <c r="C1131" s="195" t="s">
        <v>2870</v>
      </c>
      <c r="D1131" s="196">
        <v>6</v>
      </c>
      <c r="E1131" s="196">
        <v>1414</v>
      </c>
      <c r="F1131" s="196">
        <v>1333957</v>
      </c>
      <c r="G1131" s="197" t="s">
        <v>3209</v>
      </c>
      <c r="H1131" s="46"/>
    </row>
    <row r="1132" spans="1:8" ht="14.25" customHeight="1">
      <c r="A1132" s="193" t="s">
        <v>3211</v>
      </c>
      <c r="B1132" s="194" t="s">
        <v>3212</v>
      </c>
      <c r="C1132" s="195" t="s">
        <v>2870</v>
      </c>
      <c r="D1132" s="196">
        <v>3</v>
      </c>
      <c r="E1132" s="196">
        <v>53</v>
      </c>
      <c r="F1132" s="196">
        <v>203328</v>
      </c>
      <c r="G1132" s="197" t="s">
        <v>3211</v>
      </c>
      <c r="H1132" s="46"/>
    </row>
    <row r="1133" spans="1:8" ht="14.25" customHeight="1">
      <c r="A1133" s="193" t="s">
        <v>3213</v>
      </c>
      <c r="B1133" s="194" t="s">
        <v>3214</v>
      </c>
      <c r="C1133" s="195" t="s">
        <v>2870</v>
      </c>
      <c r="D1133" s="196">
        <v>1</v>
      </c>
      <c r="E1133" s="196" t="s">
        <v>80</v>
      </c>
      <c r="F1133" s="196" t="s">
        <v>4426</v>
      </c>
      <c r="G1133" s="197" t="s">
        <v>3213</v>
      </c>
      <c r="H1133" s="46"/>
    </row>
    <row r="1134" spans="1:8" ht="14.25" customHeight="1">
      <c r="A1134" s="193" t="s">
        <v>3215</v>
      </c>
      <c r="B1134" s="194" t="s">
        <v>3216</v>
      </c>
      <c r="C1134" s="195" t="s">
        <v>2870</v>
      </c>
      <c r="D1134" s="196">
        <v>1</v>
      </c>
      <c r="E1134" s="196" t="s">
        <v>80</v>
      </c>
      <c r="F1134" s="196" t="s">
        <v>4426</v>
      </c>
      <c r="G1134" s="197" t="s">
        <v>3215</v>
      </c>
      <c r="H1134" s="46"/>
    </row>
    <row r="1135" spans="1:8" ht="14.25" customHeight="1">
      <c r="A1135" s="193" t="s">
        <v>3217</v>
      </c>
      <c r="B1135" s="194" t="s">
        <v>3218</v>
      </c>
      <c r="C1135" s="195" t="s">
        <v>18</v>
      </c>
      <c r="D1135" s="196">
        <v>4</v>
      </c>
      <c r="E1135" s="196" t="s">
        <v>78</v>
      </c>
      <c r="F1135" s="196">
        <v>203951</v>
      </c>
      <c r="G1135" s="197" t="s">
        <v>3217</v>
      </c>
      <c r="H1135" s="46"/>
    </row>
    <row r="1136" spans="1:8" ht="14.25" customHeight="1">
      <c r="A1136" s="46" t="s">
        <v>4359</v>
      </c>
      <c r="B1136" s="198" t="s">
        <v>4360</v>
      </c>
      <c r="C1136" s="195" t="s">
        <v>18</v>
      </c>
      <c r="D1136" s="199">
        <v>3</v>
      </c>
      <c r="E1136" s="196" t="s">
        <v>78</v>
      </c>
      <c r="F1136" s="199">
        <v>96503</v>
      </c>
      <c r="G1136" s="197" t="s">
        <v>4359</v>
      </c>
      <c r="H1136" s="46"/>
    </row>
    <row r="1137" spans="1:8" s="192" customFormat="1" ht="14.25" customHeight="1">
      <c r="A1137" s="46" t="s">
        <v>3219</v>
      </c>
      <c r="B1137" s="198" t="s">
        <v>3220</v>
      </c>
      <c r="C1137" s="195" t="s">
        <v>18</v>
      </c>
      <c r="D1137" s="199">
        <v>3</v>
      </c>
      <c r="E1137" s="196" t="s">
        <v>78</v>
      </c>
      <c r="F1137" s="199">
        <v>55204</v>
      </c>
      <c r="G1137" s="197" t="s">
        <v>3219</v>
      </c>
      <c r="H1137" s="191"/>
    </row>
    <row r="1138" spans="1:8" ht="14.25" customHeight="1">
      <c r="A1138" s="193" t="s">
        <v>3221</v>
      </c>
      <c r="B1138" s="194" t="s">
        <v>3222</v>
      </c>
      <c r="C1138" s="195" t="s">
        <v>18</v>
      </c>
      <c r="D1138" s="196">
        <v>2</v>
      </c>
      <c r="E1138" s="196" t="s">
        <v>78</v>
      </c>
      <c r="F1138" s="196" t="s">
        <v>4426</v>
      </c>
      <c r="G1138" s="197" t="s">
        <v>3221</v>
      </c>
      <c r="H1138" s="46"/>
    </row>
    <row r="1139" spans="1:8" ht="14.25" customHeight="1">
      <c r="A1139" s="193" t="s">
        <v>3223</v>
      </c>
      <c r="B1139" s="194" t="s">
        <v>3224</v>
      </c>
      <c r="C1139" s="195" t="s">
        <v>18</v>
      </c>
      <c r="D1139" s="196">
        <v>94</v>
      </c>
      <c r="E1139" s="196" t="s">
        <v>78</v>
      </c>
      <c r="F1139" s="196">
        <v>10488882</v>
      </c>
      <c r="G1139" s="197" t="s">
        <v>3223</v>
      </c>
      <c r="H1139" s="46"/>
    </row>
    <row r="1140" spans="1:8" ht="14.25" customHeight="1">
      <c r="A1140" s="193" t="s">
        <v>3225</v>
      </c>
      <c r="B1140" s="194" t="s">
        <v>3226</v>
      </c>
      <c r="C1140" s="195" t="s">
        <v>18</v>
      </c>
      <c r="D1140" s="196">
        <v>4</v>
      </c>
      <c r="E1140" s="196" t="s">
        <v>78</v>
      </c>
      <c r="F1140" s="196">
        <v>32481</v>
      </c>
      <c r="G1140" s="197" t="s">
        <v>3225</v>
      </c>
      <c r="H1140" s="46"/>
    </row>
    <row r="1141" spans="1:8" ht="14.25" customHeight="1">
      <c r="A1141" s="193" t="s">
        <v>3227</v>
      </c>
      <c r="B1141" s="194" t="s">
        <v>3228</v>
      </c>
      <c r="C1141" s="195" t="s">
        <v>18</v>
      </c>
      <c r="D1141" s="196">
        <v>65</v>
      </c>
      <c r="E1141" s="196" t="s">
        <v>78</v>
      </c>
      <c r="F1141" s="196">
        <v>692419</v>
      </c>
      <c r="G1141" s="197" t="s">
        <v>3227</v>
      </c>
      <c r="H1141" s="46"/>
    </row>
    <row r="1142" spans="1:8" ht="14.25" customHeight="1">
      <c r="A1142" s="193" t="s">
        <v>3229</v>
      </c>
      <c r="B1142" s="194" t="s">
        <v>3230</v>
      </c>
      <c r="C1142" s="195" t="s">
        <v>18</v>
      </c>
      <c r="D1142" s="196">
        <v>2</v>
      </c>
      <c r="E1142" s="196" t="s">
        <v>78</v>
      </c>
      <c r="F1142" s="196" t="s">
        <v>4426</v>
      </c>
      <c r="G1142" s="197" t="s">
        <v>3229</v>
      </c>
      <c r="H1142" s="46"/>
    </row>
    <row r="1143" spans="1:8" ht="14.25" customHeight="1">
      <c r="A1143" s="193" t="s">
        <v>4361</v>
      </c>
      <c r="B1143" s="194" t="s">
        <v>4362</v>
      </c>
      <c r="C1143" s="195" t="s">
        <v>18</v>
      </c>
      <c r="D1143" s="196">
        <v>1</v>
      </c>
      <c r="E1143" s="196" t="s">
        <v>78</v>
      </c>
      <c r="F1143" s="196" t="s">
        <v>4426</v>
      </c>
      <c r="G1143" s="197" t="s">
        <v>4361</v>
      </c>
      <c r="H1143" s="46"/>
    </row>
    <row r="1144" spans="1:8" ht="14.25" customHeight="1">
      <c r="A1144" s="193" t="s">
        <v>3231</v>
      </c>
      <c r="B1144" s="194" t="s">
        <v>3232</v>
      </c>
      <c r="C1144" s="195" t="s">
        <v>18</v>
      </c>
      <c r="D1144" s="196">
        <v>1</v>
      </c>
      <c r="E1144" s="196" t="s">
        <v>78</v>
      </c>
      <c r="F1144" s="196" t="s">
        <v>4426</v>
      </c>
      <c r="G1144" s="197" t="s">
        <v>3231</v>
      </c>
      <c r="H1144" s="46"/>
    </row>
    <row r="1145" spans="1:8" ht="14.25" customHeight="1">
      <c r="A1145" s="193" t="s">
        <v>4234</v>
      </c>
      <c r="B1145" s="194" t="s">
        <v>4235</v>
      </c>
      <c r="C1145" s="195" t="s">
        <v>18</v>
      </c>
      <c r="D1145" s="196">
        <v>1</v>
      </c>
      <c r="E1145" s="196" t="s">
        <v>78</v>
      </c>
      <c r="F1145" s="196" t="s">
        <v>4426</v>
      </c>
      <c r="G1145" s="197" t="s">
        <v>4234</v>
      </c>
      <c r="H1145" s="46"/>
    </row>
    <row r="1146" spans="1:8" ht="14.25" customHeight="1">
      <c r="A1146" s="193" t="s">
        <v>3233</v>
      </c>
      <c r="B1146" s="194" t="s">
        <v>3234</v>
      </c>
      <c r="C1146" s="195" t="s">
        <v>18</v>
      </c>
      <c r="D1146" s="196">
        <v>2</v>
      </c>
      <c r="E1146" s="196" t="s">
        <v>78</v>
      </c>
      <c r="F1146" s="196" t="s">
        <v>4426</v>
      </c>
      <c r="G1146" s="197" t="s">
        <v>3233</v>
      </c>
      <c r="H1146" s="46"/>
    </row>
    <row r="1147" spans="1:8" ht="14.25" customHeight="1">
      <c r="A1147" s="193" t="s">
        <v>3235</v>
      </c>
      <c r="B1147" s="194" t="s">
        <v>3236</v>
      </c>
      <c r="C1147" s="195" t="s">
        <v>18</v>
      </c>
      <c r="D1147" s="196">
        <v>1</v>
      </c>
      <c r="E1147" s="196" t="s">
        <v>78</v>
      </c>
      <c r="F1147" s="196" t="s">
        <v>4426</v>
      </c>
      <c r="G1147" s="197" t="s">
        <v>3235</v>
      </c>
      <c r="H1147" s="46"/>
    </row>
    <row r="1148" spans="1:8" ht="14.25" customHeight="1">
      <c r="A1148" s="193" t="s">
        <v>3237</v>
      </c>
      <c r="B1148" s="194" t="s">
        <v>3238</v>
      </c>
      <c r="C1148" s="195" t="s">
        <v>18</v>
      </c>
      <c r="D1148" s="196">
        <v>2</v>
      </c>
      <c r="E1148" s="196" t="s">
        <v>78</v>
      </c>
      <c r="F1148" s="196" t="s">
        <v>4426</v>
      </c>
      <c r="G1148" s="197" t="s">
        <v>3237</v>
      </c>
      <c r="H1148" s="46"/>
    </row>
    <row r="1149" spans="1:8" ht="14.25" customHeight="1">
      <c r="A1149" s="193" t="s">
        <v>3239</v>
      </c>
      <c r="B1149" s="194" t="s">
        <v>3240</v>
      </c>
      <c r="C1149" s="195" t="s">
        <v>18</v>
      </c>
      <c r="D1149" s="196">
        <v>4</v>
      </c>
      <c r="E1149" s="196" t="s">
        <v>78</v>
      </c>
      <c r="F1149" s="196">
        <v>365229</v>
      </c>
      <c r="G1149" s="197" t="s">
        <v>3239</v>
      </c>
      <c r="H1149" s="46"/>
    </row>
    <row r="1150" spans="1:8" ht="14.25" customHeight="1">
      <c r="A1150" s="193" t="s">
        <v>3241</v>
      </c>
      <c r="B1150" s="194" t="s">
        <v>3242</v>
      </c>
      <c r="C1150" s="195" t="s">
        <v>18</v>
      </c>
      <c r="D1150" s="196">
        <v>8</v>
      </c>
      <c r="E1150" s="196" t="s">
        <v>78</v>
      </c>
      <c r="F1150" s="196">
        <v>35765</v>
      </c>
      <c r="G1150" s="197" t="s">
        <v>3241</v>
      </c>
      <c r="H1150" s="46"/>
    </row>
    <row r="1151" spans="1:8" ht="14.25" customHeight="1">
      <c r="A1151" s="193" t="s">
        <v>3243</v>
      </c>
      <c r="B1151" s="194" t="s">
        <v>3244</v>
      </c>
      <c r="C1151" s="195" t="s">
        <v>18</v>
      </c>
      <c r="D1151" s="196">
        <v>3</v>
      </c>
      <c r="E1151" s="196" t="s">
        <v>78</v>
      </c>
      <c r="F1151" s="196">
        <v>57465</v>
      </c>
      <c r="G1151" s="197" t="s">
        <v>3243</v>
      </c>
      <c r="H1151" s="46"/>
    </row>
    <row r="1152" spans="1:8" ht="14.25" customHeight="1">
      <c r="A1152" s="193" t="s">
        <v>3245</v>
      </c>
      <c r="B1152" s="194" t="s">
        <v>3246</v>
      </c>
      <c r="C1152" s="195" t="s">
        <v>18</v>
      </c>
      <c r="D1152" s="196">
        <v>5</v>
      </c>
      <c r="E1152" s="196" t="s">
        <v>78</v>
      </c>
      <c r="F1152" s="196">
        <v>23299</v>
      </c>
      <c r="G1152" s="197" t="s">
        <v>3245</v>
      </c>
      <c r="H1152" s="46"/>
    </row>
    <row r="1153" spans="1:8" ht="14.25" customHeight="1">
      <c r="A1153" s="193" t="s">
        <v>3247</v>
      </c>
      <c r="B1153" s="194" t="s">
        <v>3248</v>
      </c>
      <c r="C1153" s="195" t="s">
        <v>18</v>
      </c>
      <c r="D1153" s="196">
        <v>2</v>
      </c>
      <c r="E1153" s="196" t="s">
        <v>78</v>
      </c>
      <c r="F1153" s="196" t="s">
        <v>4426</v>
      </c>
      <c r="G1153" s="197" t="s">
        <v>3247</v>
      </c>
      <c r="H1153" s="46"/>
    </row>
    <row r="1154" spans="1:8" ht="14.25" customHeight="1">
      <c r="A1154" s="193" t="s">
        <v>3249</v>
      </c>
      <c r="B1154" s="194" t="s">
        <v>3250</v>
      </c>
      <c r="C1154" s="195" t="s">
        <v>18</v>
      </c>
      <c r="D1154" s="196">
        <v>2</v>
      </c>
      <c r="E1154" s="196" t="s">
        <v>78</v>
      </c>
      <c r="F1154" s="196" t="s">
        <v>4426</v>
      </c>
      <c r="G1154" s="197" t="s">
        <v>3249</v>
      </c>
      <c r="H1154" s="46"/>
    </row>
    <row r="1155" spans="1:8" ht="14.25" customHeight="1">
      <c r="A1155" s="193" t="s">
        <v>3251</v>
      </c>
      <c r="B1155" s="194" t="s">
        <v>3252</v>
      </c>
      <c r="C1155" s="195" t="s">
        <v>18</v>
      </c>
      <c r="D1155" s="196">
        <v>5</v>
      </c>
      <c r="E1155" s="196" t="s">
        <v>78</v>
      </c>
      <c r="F1155" s="196">
        <v>66750</v>
      </c>
      <c r="G1155" s="197" t="s">
        <v>3251</v>
      </c>
      <c r="H1155" s="46"/>
    </row>
    <row r="1156" spans="1:8" ht="14.25" customHeight="1">
      <c r="A1156" s="193" t="s">
        <v>3253</v>
      </c>
      <c r="B1156" s="194" t="s">
        <v>3254</v>
      </c>
      <c r="C1156" s="195" t="s">
        <v>18</v>
      </c>
      <c r="D1156" s="196">
        <v>5</v>
      </c>
      <c r="E1156" s="196" t="s">
        <v>78</v>
      </c>
      <c r="F1156" s="196">
        <v>91767</v>
      </c>
      <c r="G1156" s="197" t="s">
        <v>3253</v>
      </c>
      <c r="H1156" s="46"/>
    </row>
    <row r="1157" spans="1:8" ht="14.25" customHeight="1">
      <c r="A1157" s="109" t="s">
        <v>3255</v>
      </c>
      <c r="B1157" s="177" t="s">
        <v>3256</v>
      </c>
      <c r="C1157" s="207" t="s">
        <v>18</v>
      </c>
      <c r="D1157" s="109">
        <v>6</v>
      </c>
      <c r="E1157" s="196" t="s">
        <v>78</v>
      </c>
      <c r="F1157" s="178">
        <v>506585</v>
      </c>
      <c r="G1157" s="230" t="s">
        <v>3255</v>
      </c>
      <c r="H1157" s="46"/>
    </row>
    <row r="1158" spans="1:8" ht="14.25" customHeight="1">
      <c r="A1158" s="109" t="s">
        <v>3257</v>
      </c>
      <c r="B1158" s="177" t="s">
        <v>3258</v>
      </c>
      <c r="C1158" s="207" t="s">
        <v>18</v>
      </c>
      <c r="D1158" s="109">
        <v>5</v>
      </c>
      <c r="E1158" s="196" t="s">
        <v>78</v>
      </c>
      <c r="F1158" s="178">
        <v>297398</v>
      </c>
      <c r="G1158" s="230" t="s">
        <v>3257</v>
      </c>
      <c r="H1158" s="46"/>
    </row>
    <row r="1159" spans="1:8" ht="14.25" customHeight="1">
      <c r="A1159" s="193" t="s">
        <v>3259</v>
      </c>
      <c r="B1159" s="194" t="s">
        <v>3260</v>
      </c>
      <c r="C1159" s="195" t="s">
        <v>18</v>
      </c>
      <c r="D1159" s="196">
        <v>2</v>
      </c>
      <c r="E1159" s="196" t="s">
        <v>78</v>
      </c>
      <c r="F1159" s="196" t="s">
        <v>4426</v>
      </c>
      <c r="G1159" s="197" t="s">
        <v>3259</v>
      </c>
      <c r="H1159" s="46"/>
    </row>
    <row r="1160" spans="1:8" ht="14.25" customHeight="1">
      <c r="A1160" s="193" t="s">
        <v>3261</v>
      </c>
      <c r="B1160" s="194" t="s">
        <v>3262</v>
      </c>
      <c r="C1160" s="195" t="s">
        <v>18</v>
      </c>
      <c r="D1160" s="196">
        <v>2</v>
      </c>
      <c r="E1160" s="196" t="s">
        <v>78</v>
      </c>
      <c r="F1160" s="196" t="s">
        <v>4426</v>
      </c>
      <c r="G1160" s="197" t="s">
        <v>3261</v>
      </c>
      <c r="H1160" s="46"/>
    </row>
    <row r="1161" spans="1:8" ht="14.25" customHeight="1">
      <c r="A1161" s="193" t="s">
        <v>3263</v>
      </c>
      <c r="B1161" s="194" t="s">
        <v>3264</v>
      </c>
      <c r="C1161" s="195" t="s">
        <v>18</v>
      </c>
      <c r="D1161" s="196">
        <v>17</v>
      </c>
      <c r="E1161" s="196" t="s">
        <v>78</v>
      </c>
      <c r="F1161" s="196">
        <v>789341</v>
      </c>
      <c r="G1161" s="197" t="s">
        <v>3263</v>
      </c>
      <c r="H1161" s="46"/>
    </row>
    <row r="1162" spans="1:8" ht="14.25" customHeight="1">
      <c r="A1162" s="193" t="s">
        <v>3265</v>
      </c>
      <c r="B1162" s="194" t="s">
        <v>3266</v>
      </c>
      <c r="C1162" s="195" t="s">
        <v>18</v>
      </c>
      <c r="D1162" s="196">
        <v>28</v>
      </c>
      <c r="E1162" s="196" t="s">
        <v>78</v>
      </c>
      <c r="F1162" s="196">
        <v>476768</v>
      </c>
      <c r="G1162" s="197" t="s">
        <v>3265</v>
      </c>
      <c r="H1162" s="46"/>
    </row>
    <row r="1163" spans="1:8" ht="14.25" customHeight="1">
      <c r="A1163" s="193" t="s">
        <v>3267</v>
      </c>
      <c r="B1163" s="194" t="s">
        <v>3268</v>
      </c>
      <c r="C1163" s="195" t="s">
        <v>18</v>
      </c>
      <c r="D1163" s="196">
        <v>15</v>
      </c>
      <c r="E1163" s="196" t="s">
        <v>78</v>
      </c>
      <c r="F1163" s="196">
        <v>21910</v>
      </c>
      <c r="G1163" s="197" t="s">
        <v>3267</v>
      </c>
      <c r="H1163" s="46"/>
    </row>
    <row r="1164" spans="1:8" ht="14.25" customHeight="1">
      <c r="A1164" s="193" t="s">
        <v>3269</v>
      </c>
      <c r="B1164" s="194" t="s">
        <v>3270</v>
      </c>
      <c r="C1164" s="195" t="s">
        <v>2870</v>
      </c>
      <c r="D1164" s="196">
        <v>2</v>
      </c>
      <c r="E1164" s="196" t="s">
        <v>80</v>
      </c>
      <c r="F1164" s="196" t="s">
        <v>4426</v>
      </c>
      <c r="G1164" s="197" t="s">
        <v>3269</v>
      </c>
      <c r="H1164" s="46"/>
    </row>
    <row r="1165" spans="1:8" ht="14.25" customHeight="1">
      <c r="A1165" s="193" t="s">
        <v>3271</v>
      </c>
      <c r="B1165" s="194" t="s">
        <v>3272</v>
      </c>
      <c r="C1165" s="195" t="s">
        <v>18</v>
      </c>
      <c r="D1165" s="196">
        <v>4</v>
      </c>
      <c r="E1165" s="196" t="s">
        <v>78</v>
      </c>
      <c r="F1165" s="196">
        <v>27661</v>
      </c>
      <c r="G1165" s="197" t="s">
        <v>3271</v>
      </c>
      <c r="H1165" s="46"/>
    </row>
    <row r="1166" spans="1:8" ht="14.25" customHeight="1">
      <c r="A1166" s="193" t="s">
        <v>4236</v>
      </c>
      <c r="B1166" s="194" t="s">
        <v>4237</v>
      </c>
      <c r="C1166" s="195" t="s">
        <v>18</v>
      </c>
      <c r="D1166" s="196">
        <v>4</v>
      </c>
      <c r="E1166" s="196" t="s">
        <v>78</v>
      </c>
      <c r="F1166" s="196">
        <v>7795</v>
      </c>
      <c r="G1166" s="197" t="s">
        <v>4236</v>
      </c>
      <c r="H1166" s="46"/>
    </row>
    <row r="1167" spans="1:8" ht="14.25" customHeight="1">
      <c r="A1167" s="193" t="s">
        <v>3273</v>
      </c>
      <c r="B1167" s="194" t="s">
        <v>3274</v>
      </c>
      <c r="C1167" s="195" t="s">
        <v>18</v>
      </c>
      <c r="D1167" s="196">
        <v>5</v>
      </c>
      <c r="E1167" s="196" t="s">
        <v>78</v>
      </c>
      <c r="F1167" s="196">
        <v>52161</v>
      </c>
      <c r="G1167" s="197" t="s">
        <v>3273</v>
      </c>
      <c r="H1167" s="46"/>
    </row>
    <row r="1168" spans="1:8" ht="14.25" customHeight="1">
      <c r="A1168" s="193" t="s">
        <v>3275</v>
      </c>
      <c r="B1168" s="194" t="s">
        <v>3276</v>
      </c>
      <c r="C1168" s="195" t="s">
        <v>18</v>
      </c>
      <c r="D1168" s="196">
        <v>2</v>
      </c>
      <c r="E1168" s="196" t="s">
        <v>78</v>
      </c>
      <c r="F1168" s="196" t="s">
        <v>4426</v>
      </c>
      <c r="G1168" s="197" t="s">
        <v>3275</v>
      </c>
      <c r="H1168" s="46"/>
    </row>
    <row r="1169" spans="1:8" ht="14.25" customHeight="1">
      <c r="A1169" s="193" t="s">
        <v>3277</v>
      </c>
      <c r="B1169" s="194" t="s">
        <v>3278</v>
      </c>
      <c r="C1169" s="195" t="s">
        <v>18</v>
      </c>
      <c r="D1169" s="196">
        <v>6</v>
      </c>
      <c r="E1169" s="196" t="s">
        <v>78</v>
      </c>
      <c r="F1169" s="196">
        <v>72678</v>
      </c>
      <c r="G1169" s="197" t="s">
        <v>3277</v>
      </c>
      <c r="H1169" s="46"/>
    </row>
    <row r="1170" spans="1:8" ht="14.25" customHeight="1">
      <c r="A1170" s="193" t="s">
        <v>3279</v>
      </c>
      <c r="B1170" s="194" t="s">
        <v>3280</v>
      </c>
      <c r="C1170" s="195" t="s">
        <v>18</v>
      </c>
      <c r="D1170" s="196">
        <v>2</v>
      </c>
      <c r="E1170" s="196" t="s">
        <v>78</v>
      </c>
      <c r="F1170" s="196" t="s">
        <v>4426</v>
      </c>
      <c r="G1170" s="197" t="s">
        <v>3279</v>
      </c>
      <c r="H1170" s="46"/>
    </row>
    <row r="1171" spans="1:8" ht="14.25" customHeight="1">
      <c r="A1171" s="193" t="s">
        <v>3281</v>
      </c>
      <c r="B1171" s="194" t="s">
        <v>3282</v>
      </c>
      <c r="C1171" s="195" t="s">
        <v>18</v>
      </c>
      <c r="D1171" s="196">
        <v>8</v>
      </c>
      <c r="E1171" s="196" t="s">
        <v>78</v>
      </c>
      <c r="F1171" s="196">
        <v>859369</v>
      </c>
      <c r="G1171" s="197" t="s">
        <v>3281</v>
      </c>
      <c r="H1171" s="46"/>
    </row>
    <row r="1172" spans="1:8" ht="14.25" customHeight="1">
      <c r="A1172" s="193" t="s">
        <v>3283</v>
      </c>
      <c r="B1172" s="194" t="s">
        <v>3284</v>
      </c>
      <c r="C1172" s="195" t="s">
        <v>18</v>
      </c>
      <c r="D1172" s="196">
        <v>2</v>
      </c>
      <c r="E1172" s="196" t="s">
        <v>78</v>
      </c>
      <c r="F1172" s="196" t="s">
        <v>4426</v>
      </c>
      <c r="G1172" s="197" t="s">
        <v>3283</v>
      </c>
      <c r="H1172" s="46"/>
    </row>
    <row r="1173" spans="1:8" ht="14.25" customHeight="1">
      <c r="A1173" s="193" t="s">
        <v>3285</v>
      </c>
      <c r="B1173" s="194" t="s">
        <v>3286</v>
      </c>
      <c r="C1173" s="195" t="s">
        <v>18</v>
      </c>
      <c r="D1173" s="196">
        <v>11</v>
      </c>
      <c r="E1173" s="196" t="s">
        <v>78</v>
      </c>
      <c r="F1173" s="196">
        <v>399856</v>
      </c>
      <c r="G1173" s="197" t="s">
        <v>3285</v>
      </c>
      <c r="H1173" s="46"/>
    </row>
    <row r="1174" spans="1:8" ht="14.25" customHeight="1">
      <c r="A1174" s="193" t="s">
        <v>3287</v>
      </c>
      <c r="B1174" s="194" t="s">
        <v>3288</v>
      </c>
      <c r="C1174" s="195" t="s">
        <v>18</v>
      </c>
      <c r="D1174" s="196">
        <v>2</v>
      </c>
      <c r="E1174" s="196" t="s">
        <v>78</v>
      </c>
      <c r="F1174" s="196" t="s">
        <v>4426</v>
      </c>
      <c r="G1174" s="197" t="s">
        <v>3287</v>
      </c>
      <c r="H1174" s="46"/>
    </row>
    <row r="1175" spans="1:8" ht="14.25" customHeight="1">
      <c r="A1175" s="193" t="s">
        <v>3289</v>
      </c>
      <c r="B1175" s="194" t="s">
        <v>3290</v>
      </c>
      <c r="C1175" s="195" t="s">
        <v>2870</v>
      </c>
      <c r="D1175" s="196">
        <v>1</v>
      </c>
      <c r="E1175" s="196" t="s">
        <v>80</v>
      </c>
      <c r="F1175" s="196" t="s">
        <v>4426</v>
      </c>
      <c r="G1175" s="197" t="s">
        <v>3289</v>
      </c>
      <c r="H1175" s="46"/>
    </row>
    <row r="1176" spans="1:8" ht="14.25" customHeight="1">
      <c r="A1176" s="193" t="s">
        <v>3291</v>
      </c>
      <c r="B1176" s="194" t="s">
        <v>3292</v>
      </c>
      <c r="C1176" s="195" t="s">
        <v>18</v>
      </c>
      <c r="D1176" s="196">
        <v>2</v>
      </c>
      <c r="E1176" s="196" t="s">
        <v>78</v>
      </c>
      <c r="F1176" s="196" t="s">
        <v>4426</v>
      </c>
      <c r="G1176" s="197" t="s">
        <v>3291</v>
      </c>
      <c r="H1176" s="46"/>
    </row>
    <row r="1177" spans="1:8" ht="14.25" customHeight="1">
      <c r="A1177" s="193" t="s">
        <v>3293</v>
      </c>
      <c r="B1177" s="194" t="s">
        <v>3294</v>
      </c>
      <c r="C1177" s="195" t="s">
        <v>18</v>
      </c>
      <c r="D1177" s="196">
        <v>6</v>
      </c>
      <c r="E1177" s="196" t="s">
        <v>78</v>
      </c>
      <c r="F1177" s="196">
        <v>101824</v>
      </c>
      <c r="G1177" s="197" t="s">
        <v>3293</v>
      </c>
      <c r="H1177" s="46"/>
    </row>
    <row r="1178" spans="1:8" ht="14.25" customHeight="1">
      <c r="A1178" s="193" t="s">
        <v>3295</v>
      </c>
      <c r="B1178" s="194" t="s">
        <v>3296</v>
      </c>
      <c r="C1178" s="195" t="s">
        <v>18</v>
      </c>
      <c r="D1178" s="196">
        <v>1</v>
      </c>
      <c r="E1178" s="196" t="s">
        <v>78</v>
      </c>
      <c r="F1178" s="196" t="s">
        <v>4426</v>
      </c>
      <c r="G1178" s="197" t="s">
        <v>3295</v>
      </c>
      <c r="H1178" s="46"/>
    </row>
    <row r="1179" spans="1:8" ht="14.25" customHeight="1">
      <c r="A1179" s="193" t="s">
        <v>3297</v>
      </c>
      <c r="B1179" s="194" t="s">
        <v>3298</v>
      </c>
      <c r="C1179" s="195" t="s">
        <v>18</v>
      </c>
      <c r="D1179" s="196">
        <v>7</v>
      </c>
      <c r="E1179" s="196" t="s">
        <v>78</v>
      </c>
      <c r="F1179" s="196">
        <v>373939</v>
      </c>
      <c r="G1179" s="197" t="s">
        <v>3297</v>
      </c>
      <c r="H1179" s="46"/>
    </row>
    <row r="1180" spans="1:8" ht="14.25" customHeight="1">
      <c r="A1180" s="193" t="s">
        <v>3299</v>
      </c>
      <c r="B1180" s="194" t="s">
        <v>3300</v>
      </c>
      <c r="C1180" s="195" t="s">
        <v>18</v>
      </c>
      <c r="D1180" s="196">
        <v>10</v>
      </c>
      <c r="E1180" s="196" t="s">
        <v>78</v>
      </c>
      <c r="F1180" s="196">
        <v>942565</v>
      </c>
      <c r="G1180" s="197" t="s">
        <v>3299</v>
      </c>
      <c r="H1180" s="46"/>
    </row>
    <row r="1181" spans="1:8" ht="14.25" customHeight="1">
      <c r="A1181" s="193" t="s">
        <v>3301</v>
      </c>
      <c r="B1181" s="194" t="s">
        <v>3302</v>
      </c>
      <c r="C1181" s="195" t="s">
        <v>18</v>
      </c>
      <c r="D1181" s="196">
        <v>9</v>
      </c>
      <c r="E1181" s="196" t="s">
        <v>78</v>
      </c>
      <c r="F1181" s="196">
        <v>1140888</v>
      </c>
      <c r="G1181" s="197" t="s">
        <v>3301</v>
      </c>
      <c r="H1181" s="46"/>
    </row>
    <row r="1182" spans="1:8" ht="14.25" customHeight="1">
      <c r="A1182" s="193" t="s">
        <v>3303</v>
      </c>
      <c r="B1182" s="194" t="s">
        <v>3304</v>
      </c>
      <c r="C1182" s="195" t="s">
        <v>18</v>
      </c>
      <c r="D1182" s="196">
        <v>5</v>
      </c>
      <c r="E1182" s="196" t="s">
        <v>78</v>
      </c>
      <c r="F1182" s="196">
        <v>676932</v>
      </c>
      <c r="G1182" s="197" t="s">
        <v>3303</v>
      </c>
      <c r="H1182" s="46"/>
    </row>
    <row r="1183" spans="1:8" ht="14.25" customHeight="1">
      <c r="A1183" s="46" t="s">
        <v>3305</v>
      </c>
      <c r="B1183" s="198" t="s">
        <v>3306</v>
      </c>
      <c r="C1183" s="195" t="s">
        <v>18</v>
      </c>
      <c r="D1183" s="199">
        <v>2</v>
      </c>
      <c r="E1183" s="196" t="s">
        <v>78</v>
      </c>
      <c r="F1183" s="196" t="s">
        <v>4426</v>
      </c>
      <c r="G1183" s="197" t="s">
        <v>3305</v>
      </c>
      <c r="H1183" s="46"/>
    </row>
    <row r="1184" spans="1:8" s="192" customFormat="1" ht="14.25" customHeight="1">
      <c r="A1184" s="46" t="s">
        <v>3307</v>
      </c>
      <c r="B1184" s="198" t="s">
        <v>3308</v>
      </c>
      <c r="C1184" s="195" t="s">
        <v>18</v>
      </c>
      <c r="D1184" s="199">
        <v>4</v>
      </c>
      <c r="E1184" s="196" t="s">
        <v>78</v>
      </c>
      <c r="F1184" s="199">
        <v>346189</v>
      </c>
      <c r="G1184" s="197" t="s">
        <v>3307</v>
      </c>
      <c r="H1184" s="191"/>
    </row>
    <row r="1185" spans="1:8" ht="14.25" customHeight="1">
      <c r="A1185" s="193" t="s">
        <v>3309</v>
      </c>
      <c r="B1185" s="194" t="s">
        <v>3310</v>
      </c>
      <c r="C1185" s="195" t="s">
        <v>18</v>
      </c>
      <c r="D1185" s="196">
        <v>7</v>
      </c>
      <c r="E1185" s="196" t="s">
        <v>78</v>
      </c>
      <c r="F1185" s="196">
        <v>927157</v>
      </c>
      <c r="G1185" s="197" t="s">
        <v>3309</v>
      </c>
      <c r="H1185" s="46"/>
    </row>
    <row r="1186" spans="1:8" ht="14.25" customHeight="1">
      <c r="A1186" s="193" t="s">
        <v>3311</v>
      </c>
      <c r="B1186" s="194" t="s">
        <v>3312</v>
      </c>
      <c r="C1186" s="195" t="s">
        <v>18</v>
      </c>
      <c r="D1186" s="196">
        <v>5</v>
      </c>
      <c r="E1186" s="196" t="s">
        <v>78</v>
      </c>
      <c r="F1186" s="196">
        <v>2215572</v>
      </c>
      <c r="G1186" s="197" t="s">
        <v>3311</v>
      </c>
      <c r="H1186" s="46"/>
    </row>
    <row r="1187" spans="1:8" ht="14.25" customHeight="1">
      <c r="A1187" s="193" t="s">
        <v>3313</v>
      </c>
      <c r="B1187" s="194" t="s">
        <v>3314</v>
      </c>
      <c r="C1187" s="195" t="s">
        <v>18</v>
      </c>
      <c r="D1187" s="196">
        <v>7</v>
      </c>
      <c r="E1187" s="196" t="s">
        <v>78</v>
      </c>
      <c r="F1187" s="196">
        <v>1119884</v>
      </c>
      <c r="G1187" s="197" t="s">
        <v>3313</v>
      </c>
      <c r="H1187" s="46"/>
    </row>
    <row r="1188" spans="1:8" ht="14.25" customHeight="1">
      <c r="A1188" s="193" t="s">
        <v>3315</v>
      </c>
      <c r="B1188" s="194" t="s">
        <v>3316</v>
      </c>
      <c r="C1188" s="195" t="s">
        <v>18</v>
      </c>
      <c r="D1188" s="196">
        <v>8</v>
      </c>
      <c r="E1188" s="196" t="s">
        <v>78</v>
      </c>
      <c r="F1188" s="196">
        <v>1766825</v>
      </c>
      <c r="G1188" s="197" t="s">
        <v>3315</v>
      </c>
      <c r="H1188" s="46"/>
    </row>
    <row r="1189" spans="1:8" ht="14.25" customHeight="1">
      <c r="A1189" s="193" t="s">
        <v>3317</v>
      </c>
      <c r="B1189" s="194" t="s">
        <v>3318</v>
      </c>
      <c r="C1189" s="195" t="s">
        <v>18</v>
      </c>
      <c r="D1189" s="196">
        <v>38</v>
      </c>
      <c r="E1189" s="196" t="s">
        <v>78</v>
      </c>
      <c r="F1189" s="196">
        <v>788559</v>
      </c>
      <c r="G1189" s="197" t="s">
        <v>3317</v>
      </c>
      <c r="H1189" s="46"/>
    </row>
    <row r="1190" spans="1:8" ht="14.25" customHeight="1">
      <c r="A1190" s="193" t="s">
        <v>3319</v>
      </c>
      <c r="B1190" s="194" t="s">
        <v>3320</v>
      </c>
      <c r="C1190" s="195" t="s">
        <v>18</v>
      </c>
      <c r="D1190" s="196">
        <v>21</v>
      </c>
      <c r="E1190" s="196" t="s">
        <v>78</v>
      </c>
      <c r="F1190" s="196">
        <v>245565</v>
      </c>
      <c r="G1190" s="197" t="s">
        <v>3319</v>
      </c>
      <c r="H1190" s="46"/>
    </row>
    <row r="1191" spans="1:8" ht="14.25" customHeight="1">
      <c r="A1191" s="193" t="s">
        <v>3321</v>
      </c>
      <c r="B1191" s="194" t="s">
        <v>3322</v>
      </c>
      <c r="C1191" s="195" t="s">
        <v>2870</v>
      </c>
      <c r="D1191" s="196">
        <v>3</v>
      </c>
      <c r="E1191" s="196">
        <v>1530</v>
      </c>
      <c r="F1191" s="196">
        <v>2119844</v>
      </c>
      <c r="G1191" s="197" t="s">
        <v>3321</v>
      </c>
      <c r="H1191" s="46"/>
    </row>
    <row r="1192" spans="1:8" ht="14.25" customHeight="1">
      <c r="A1192" s="193" t="s">
        <v>3323</v>
      </c>
      <c r="B1192" s="194" t="s">
        <v>3324</v>
      </c>
      <c r="C1192" s="195" t="s">
        <v>2870</v>
      </c>
      <c r="D1192" s="196">
        <v>1</v>
      </c>
      <c r="E1192" s="196" t="s">
        <v>80</v>
      </c>
      <c r="F1192" s="196" t="s">
        <v>4426</v>
      </c>
      <c r="G1192" s="197" t="s">
        <v>3323</v>
      </c>
      <c r="H1192" s="46"/>
    </row>
    <row r="1193" spans="1:8" ht="14.25" customHeight="1">
      <c r="A1193" s="193" t="s">
        <v>3325</v>
      </c>
      <c r="B1193" s="194" t="s">
        <v>3326</v>
      </c>
      <c r="C1193" s="195" t="s">
        <v>18</v>
      </c>
      <c r="D1193" s="196">
        <v>7</v>
      </c>
      <c r="E1193" s="196" t="s">
        <v>78</v>
      </c>
      <c r="F1193" s="196">
        <v>1074700</v>
      </c>
      <c r="G1193" s="197" t="s">
        <v>3325</v>
      </c>
      <c r="H1193" s="46"/>
    </row>
    <row r="1194" spans="1:8" ht="14.25" customHeight="1">
      <c r="A1194" s="193" t="s">
        <v>3327</v>
      </c>
      <c r="B1194" s="194" t="s">
        <v>3328</v>
      </c>
      <c r="C1194" s="195" t="s">
        <v>18</v>
      </c>
      <c r="D1194" s="196">
        <v>11</v>
      </c>
      <c r="E1194" s="196" t="s">
        <v>78</v>
      </c>
      <c r="F1194" s="196">
        <v>165321</v>
      </c>
      <c r="G1194" s="197" t="s">
        <v>3327</v>
      </c>
      <c r="H1194" s="46"/>
    </row>
    <row r="1195" spans="1:8" ht="14.25" customHeight="1">
      <c r="A1195" s="193" t="s">
        <v>3329</v>
      </c>
      <c r="B1195" s="194" t="s">
        <v>3330</v>
      </c>
      <c r="C1195" s="195" t="s">
        <v>18</v>
      </c>
      <c r="D1195" s="196">
        <v>21</v>
      </c>
      <c r="E1195" s="196" t="s">
        <v>78</v>
      </c>
      <c r="F1195" s="196">
        <v>57572</v>
      </c>
      <c r="G1195" s="197" t="s">
        <v>3329</v>
      </c>
      <c r="H1195" s="46"/>
    </row>
    <row r="1196" spans="1:8" ht="14.25" customHeight="1">
      <c r="A1196" s="193" t="s">
        <v>3331</v>
      </c>
      <c r="B1196" s="194" t="s">
        <v>3332</v>
      </c>
      <c r="C1196" s="195" t="s">
        <v>2870</v>
      </c>
      <c r="D1196" s="196">
        <v>2</v>
      </c>
      <c r="E1196" s="196" t="s">
        <v>80</v>
      </c>
      <c r="F1196" s="196" t="s">
        <v>4426</v>
      </c>
      <c r="G1196" s="197" t="s">
        <v>3331</v>
      </c>
      <c r="H1196" s="46"/>
    </row>
    <row r="1197" spans="1:8" ht="14.25" customHeight="1">
      <c r="A1197" s="193" t="s">
        <v>3333</v>
      </c>
      <c r="B1197" s="194" t="s">
        <v>3334</v>
      </c>
      <c r="C1197" s="195" t="s">
        <v>2870</v>
      </c>
      <c r="D1197" s="196">
        <v>1</v>
      </c>
      <c r="E1197" s="196" t="s">
        <v>80</v>
      </c>
      <c r="F1197" s="196" t="s">
        <v>4426</v>
      </c>
      <c r="G1197" s="197" t="s">
        <v>3333</v>
      </c>
      <c r="H1197" s="46"/>
    </row>
    <row r="1198" spans="1:8" ht="14.25" customHeight="1">
      <c r="A1198" s="193" t="s">
        <v>3335</v>
      </c>
      <c r="B1198" s="194" t="s">
        <v>3336</v>
      </c>
      <c r="C1198" s="195" t="s">
        <v>2870</v>
      </c>
      <c r="D1198" s="196">
        <v>1</v>
      </c>
      <c r="E1198" s="196" t="s">
        <v>80</v>
      </c>
      <c r="F1198" s="196" t="s">
        <v>4426</v>
      </c>
      <c r="G1198" s="197" t="s">
        <v>3335</v>
      </c>
      <c r="H1198" s="46"/>
    </row>
    <row r="1199" spans="1:8" ht="14.25" customHeight="1">
      <c r="A1199" s="193" t="s">
        <v>3337</v>
      </c>
      <c r="B1199" s="194" t="s">
        <v>3338</v>
      </c>
      <c r="C1199" s="195" t="s">
        <v>2870</v>
      </c>
      <c r="D1199" s="196">
        <v>1</v>
      </c>
      <c r="E1199" s="196" t="s">
        <v>80</v>
      </c>
      <c r="F1199" s="196" t="s">
        <v>4426</v>
      </c>
      <c r="G1199" s="197" t="s">
        <v>3337</v>
      </c>
      <c r="H1199" s="46"/>
    </row>
    <row r="1200" spans="1:8" ht="14.25" customHeight="1">
      <c r="A1200" s="193" t="s">
        <v>4363</v>
      </c>
      <c r="B1200" s="194" t="s">
        <v>4364</v>
      </c>
      <c r="C1200" s="195" t="s">
        <v>2870</v>
      </c>
      <c r="D1200" s="196">
        <v>1</v>
      </c>
      <c r="E1200" s="196" t="s">
        <v>80</v>
      </c>
      <c r="F1200" s="196" t="s">
        <v>4426</v>
      </c>
      <c r="G1200" s="197" t="s">
        <v>4363</v>
      </c>
      <c r="H1200" s="46"/>
    </row>
    <row r="1201" spans="1:8" ht="14.25" customHeight="1">
      <c r="A1201" s="193" t="s">
        <v>3339</v>
      </c>
      <c r="B1201" s="194" t="s">
        <v>3340</v>
      </c>
      <c r="C1201" s="195" t="s">
        <v>2870</v>
      </c>
      <c r="D1201" s="196">
        <v>4</v>
      </c>
      <c r="E1201" s="196">
        <v>1017</v>
      </c>
      <c r="F1201" s="196">
        <v>2220552</v>
      </c>
      <c r="G1201" s="197" t="s">
        <v>3339</v>
      </c>
      <c r="H1201" s="46"/>
    </row>
    <row r="1202" spans="1:8" ht="14.25" customHeight="1">
      <c r="A1202" s="193" t="s">
        <v>3341</v>
      </c>
      <c r="B1202" s="194" t="s">
        <v>3342</v>
      </c>
      <c r="C1202" s="195" t="s">
        <v>18</v>
      </c>
      <c r="D1202" s="196">
        <v>10</v>
      </c>
      <c r="E1202" s="196" t="s">
        <v>78</v>
      </c>
      <c r="F1202" s="196">
        <v>859252</v>
      </c>
      <c r="G1202" s="197" t="s">
        <v>3341</v>
      </c>
      <c r="H1202" s="46"/>
    </row>
    <row r="1203" spans="1:8" ht="14.25" customHeight="1">
      <c r="A1203" s="193" t="s">
        <v>3343</v>
      </c>
      <c r="B1203" s="194" t="s">
        <v>3344</v>
      </c>
      <c r="C1203" s="195" t="s">
        <v>18</v>
      </c>
      <c r="D1203" s="196">
        <v>15</v>
      </c>
      <c r="E1203" s="196" t="s">
        <v>78</v>
      </c>
      <c r="F1203" s="196">
        <v>172570</v>
      </c>
      <c r="G1203" s="197" t="s">
        <v>3343</v>
      </c>
      <c r="H1203" s="46"/>
    </row>
    <row r="1204" spans="1:8" ht="14.25" customHeight="1">
      <c r="A1204" s="193" t="s">
        <v>3345</v>
      </c>
      <c r="B1204" s="194" t="s">
        <v>3346</v>
      </c>
      <c r="C1204" s="195" t="s">
        <v>18</v>
      </c>
      <c r="D1204" s="196">
        <v>4</v>
      </c>
      <c r="E1204" s="196" t="s">
        <v>78</v>
      </c>
      <c r="F1204" s="196">
        <v>961980</v>
      </c>
      <c r="G1204" s="197" t="s">
        <v>3345</v>
      </c>
      <c r="H1204" s="46"/>
    </row>
    <row r="1205" spans="1:8" ht="14.25" customHeight="1">
      <c r="A1205" s="193" t="s">
        <v>3347</v>
      </c>
      <c r="B1205" s="194" t="s">
        <v>3348</v>
      </c>
      <c r="C1205" s="195" t="s">
        <v>18</v>
      </c>
      <c r="D1205" s="196">
        <v>2</v>
      </c>
      <c r="E1205" s="196" t="s">
        <v>78</v>
      </c>
      <c r="F1205" s="196" t="s">
        <v>4426</v>
      </c>
      <c r="G1205" s="197" t="s">
        <v>3347</v>
      </c>
      <c r="H1205" s="46"/>
    </row>
    <row r="1206" spans="1:8" ht="14.25" customHeight="1">
      <c r="A1206" s="193" t="s">
        <v>3349</v>
      </c>
      <c r="B1206" s="194" t="s">
        <v>3350</v>
      </c>
      <c r="C1206" s="195" t="s">
        <v>2870</v>
      </c>
      <c r="D1206" s="196">
        <v>3</v>
      </c>
      <c r="E1206" s="196">
        <v>52</v>
      </c>
      <c r="F1206" s="196">
        <v>216031</v>
      </c>
      <c r="G1206" s="197" t="s">
        <v>3349</v>
      </c>
      <c r="H1206" s="46"/>
    </row>
    <row r="1207" spans="1:8" ht="14.25" customHeight="1">
      <c r="A1207" s="193" t="s">
        <v>3351</v>
      </c>
      <c r="B1207" s="194" t="s">
        <v>3352</v>
      </c>
      <c r="C1207" s="195" t="s">
        <v>2870</v>
      </c>
      <c r="D1207" s="196">
        <v>1</v>
      </c>
      <c r="E1207" s="196" t="s">
        <v>80</v>
      </c>
      <c r="F1207" s="196" t="s">
        <v>4426</v>
      </c>
      <c r="G1207" s="197" t="s">
        <v>3351</v>
      </c>
      <c r="H1207" s="46"/>
    </row>
    <row r="1208" spans="1:8" ht="14.25" customHeight="1">
      <c r="A1208" s="193" t="s">
        <v>3353</v>
      </c>
      <c r="B1208" s="194" t="s">
        <v>3354</v>
      </c>
      <c r="C1208" s="195" t="s">
        <v>2870</v>
      </c>
      <c r="D1208" s="196">
        <v>5</v>
      </c>
      <c r="E1208" s="196">
        <v>553</v>
      </c>
      <c r="F1208" s="196">
        <v>483461</v>
      </c>
      <c r="G1208" s="197" t="s">
        <v>3353</v>
      </c>
      <c r="H1208" s="46"/>
    </row>
    <row r="1209" spans="1:8" ht="14.25" customHeight="1">
      <c r="A1209" s="193" t="s">
        <v>3355</v>
      </c>
      <c r="B1209" s="194" t="s">
        <v>3356</v>
      </c>
      <c r="C1209" s="195" t="s">
        <v>2870</v>
      </c>
      <c r="D1209" s="196">
        <v>2</v>
      </c>
      <c r="E1209" s="196" t="s">
        <v>80</v>
      </c>
      <c r="F1209" s="196" t="s">
        <v>4426</v>
      </c>
      <c r="G1209" s="197" t="s">
        <v>3355</v>
      </c>
      <c r="H1209" s="46"/>
    </row>
    <row r="1210" spans="1:8" ht="14.25" customHeight="1">
      <c r="A1210" s="193" t="s">
        <v>3357</v>
      </c>
      <c r="B1210" s="194" t="s">
        <v>3358</v>
      </c>
      <c r="C1210" s="195" t="s">
        <v>2870</v>
      </c>
      <c r="D1210" s="196">
        <v>2</v>
      </c>
      <c r="E1210" s="196" t="s">
        <v>80</v>
      </c>
      <c r="F1210" s="196" t="s">
        <v>4426</v>
      </c>
      <c r="G1210" s="197" t="s">
        <v>3357</v>
      </c>
      <c r="H1210" s="46"/>
    </row>
    <row r="1211" spans="1:8" ht="14.25" customHeight="1">
      <c r="A1211" s="193" t="s">
        <v>3359</v>
      </c>
      <c r="B1211" s="194" t="s">
        <v>3360</v>
      </c>
      <c r="C1211" s="195" t="s">
        <v>18</v>
      </c>
      <c r="D1211" s="196">
        <v>3</v>
      </c>
      <c r="E1211" s="196" t="s">
        <v>78</v>
      </c>
      <c r="F1211" s="196">
        <v>78620</v>
      </c>
      <c r="G1211" s="197" t="s">
        <v>3359</v>
      </c>
      <c r="H1211" s="46"/>
    </row>
    <row r="1212" spans="1:8" ht="14.25" customHeight="1">
      <c r="A1212" s="193" t="s">
        <v>3361</v>
      </c>
      <c r="B1212" s="194" t="s">
        <v>3362</v>
      </c>
      <c r="C1212" s="195" t="s">
        <v>18</v>
      </c>
      <c r="D1212" s="196">
        <v>8</v>
      </c>
      <c r="E1212" s="196" t="s">
        <v>78</v>
      </c>
      <c r="F1212" s="196">
        <v>1808540</v>
      </c>
      <c r="G1212" s="197" t="s">
        <v>3361</v>
      </c>
      <c r="H1212" s="46"/>
    </row>
    <row r="1213" spans="1:8" ht="14.25" customHeight="1">
      <c r="A1213" s="193" t="s">
        <v>3363</v>
      </c>
      <c r="B1213" s="194" t="s">
        <v>3364</v>
      </c>
      <c r="C1213" s="195" t="s">
        <v>18</v>
      </c>
      <c r="D1213" s="196">
        <v>10</v>
      </c>
      <c r="E1213" s="196" t="s">
        <v>78</v>
      </c>
      <c r="F1213" s="196">
        <v>209371</v>
      </c>
      <c r="G1213" s="197" t="s">
        <v>3363</v>
      </c>
      <c r="H1213" s="46"/>
    </row>
    <row r="1214" spans="1:8" ht="14.25" customHeight="1">
      <c r="A1214" s="193" t="s">
        <v>3365</v>
      </c>
      <c r="B1214" s="194" t="s">
        <v>3366</v>
      </c>
      <c r="C1214" s="195" t="s">
        <v>18</v>
      </c>
      <c r="D1214" s="196">
        <v>86</v>
      </c>
      <c r="E1214" s="196" t="s">
        <v>78</v>
      </c>
      <c r="F1214" s="196">
        <v>3235092</v>
      </c>
      <c r="G1214" s="197" t="s">
        <v>3365</v>
      </c>
      <c r="H1214" s="46"/>
    </row>
    <row r="1215" spans="1:8" ht="14.25" customHeight="1">
      <c r="A1215" s="193" t="s">
        <v>3367</v>
      </c>
      <c r="B1215" s="194" t="s">
        <v>3368</v>
      </c>
      <c r="C1215" s="195" t="s">
        <v>18</v>
      </c>
      <c r="D1215" s="196">
        <v>8</v>
      </c>
      <c r="E1215" s="196" t="s">
        <v>78</v>
      </c>
      <c r="F1215" s="196">
        <v>1012778</v>
      </c>
      <c r="G1215" s="197" t="s">
        <v>3367</v>
      </c>
      <c r="H1215" s="46"/>
    </row>
    <row r="1216" spans="1:8" ht="14.25" customHeight="1">
      <c r="A1216" s="193" t="s">
        <v>3369</v>
      </c>
      <c r="B1216" s="194" t="s">
        <v>3370</v>
      </c>
      <c r="C1216" s="195" t="s">
        <v>18</v>
      </c>
      <c r="D1216" s="196">
        <v>43</v>
      </c>
      <c r="E1216" s="196" t="s">
        <v>78</v>
      </c>
      <c r="F1216" s="196">
        <v>685191</v>
      </c>
      <c r="G1216" s="197" t="s">
        <v>3369</v>
      </c>
      <c r="H1216" s="46"/>
    </row>
    <row r="1217" spans="1:8" ht="14.25" customHeight="1">
      <c r="A1217" s="193" t="s">
        <v>3371</v>
      </c>
      <c r="B1217" s="194" t="s">
        <v>3372</v>
      </c>
      <c r="C1217" s="195" t="s">
        <v>18</v>
      </c>
      <c r="D1217" s="196">
        <v>102</v>
      </c>
      <c r="E1217" s="196" t="s">
        <v>78</v>
      </c>
      <c r="F1217" s="196">
        <v>849946</v>
      </c>
      <c r="G1217" s="197" t="s">
        <v>3371</v>
      </c>
      <c r="H1217" s="46"/>
    </row>
    <row r="1218" spans="1:8" ht="14.25" customHeight="1">
      <c r="A1218" s="193" t="s">
        <v>3373</v>
      </c>
      <c r="B1218" s="194" t="s">
        <v>3374</v>
      </c>
      <c r="C1218" s="195" t="s">
        <v>18</v>
      </c>
      <c r="D1218" s="196">
        <v>10</v>
      </c>
      <c r="E1218" s="196" t="s">
        <v>78</v>
      </c>
      <c r="F1218" s="196">
        <v>886330</v>
      </c>
      <c r="G1218" s="197" t="s">
        <v>3373</v>
      </c>
      <c r="H1218" s="46"/>
    </row>
    <row r="1219" spans="1:8" ht="14.25" customHeight="1">
      <c r="A1219" s="193" t="s">
        <v>3375</v>
      </c>
      <c r="B1219" s="194" t="s">
        <v>3376</v>
      </c>
      <c r="C1219" s="195" t="s">
        <v>18</v>
      </c>
      <c r="D1219" s="196">
        <v>12</v>
      </c>
      <c r="E1219" s="196" t="s">
        <v>78</v>
      </c>
      <c r="F1219" s="196">
        <v>1497282</v>
      </c>
      <c r="G1219" s="197" t="s">
        <v>3375</v>
      </c>
      <c r="H1219" s="46"/>
    </row>
    <row r="1220" spans="1:8" ht="14.25" customHeight="1">
      <c r="A1220" s="193" t="s">
        <v>3377</v>
      </c>
      <c r="B1220" s="194" t="s">
        <v>3378</v>
      </c>
      <c r="C1220" s="195" t="s">
        <v>18</v>
      </c>
      <c r="D1220" s="196">
        <v>6</v>
      </c>
      <c r="E1220" s="196" t="s">
        <v>78</v>
      </c>
      <c r="F1220" s="196">
        <v>1496415</v>
      </c>
      <c r="G1220" s="197" t="s">
        <v>3377</v>
      </c>
      <c r="H1220" s="46"/>
    </row>
    <row r="1221" spans="1:8" ht="14.25" customHeight="1">
      <c r="A1221" s="193" t="s">
        <v>3379</v>
      </c>
      <c r="B1221" s="194" t="s">
        <v>3380</v>
      </c>
      <c r="C1221" s="195" t="s">
        <v>18</v>
      </c>
      <c r="D1221" s="196">
        <v>10</v>
      </c>
      <c r="E1221" s="196" t="s">
        <v>78</v>
      </c>
      <c r="F1221" s="196">
        <v>176524</v>
      </c>
      <c r="G1221" s="197" t="s">
        <v>3379</v>
      </c>
      <c r="H1221" s="46"/>
    </row>
    <row r="1222" spans="1:8" ht="14.25" customHeight="1">
      <c r="A1222" s="193" t="s">
        <v>3381</v>
      </c>
      <c r="B1222" s="194" t="s">
        <v>3382</v>
      </c>
      <c r="C1222" s="195" t="s">
        <v>18</v>
      </c>
      <c r="D1222" s="196">
        <v>9</v>
      </c>
      <c r="E1222" s="196" t="s">
        <v>78</v>
      </c>
      <c r="F1222" s="196">
        <v>75294</v>
      </c>
      <c r="G1222" s="197" t="s">
        <v>3381</v>
      </c>
      <c r="H1222" s="46"/>
    </row>
    <row r="1223" spans="1:8" ht="14.25" customHeight="1">
      <c r="A1223" s="193" t="s">
        <v>3383</v>
      </c>
      <c r="B1223" s="194" t="s">
        <v>3384</v>
      </c>
      <c r="C1223" s="195" t="s">
        <v>18</v>
      </c>
      <c r="D1223" s="196">
        <v>4</v>
      </c>
      <c r="E1223" s="196" t="s">
        <v>78</v>
      </c>
      <c r="F1223" s="196">
        <v>62704</v>
      </c>
      <c r="G1223" s="197" t="s">
        <v>3383</v>
      </c>
      <c r="H1223" s="46"/>
    </row>
    <row r="1224" spans="1:8" ht="14.25" customHeight="1">
      <c r="A1224" s="193" t="s">
        <v>3385</v>
      </c>
      <c r="B1224" s="194" t="s">
        <v>3386</v>
      </c>
      <c r="C1224" s="195" t="s">
        <v>18</v>
      </c>
      <c r="D1224" s="196">
        <v>20</v>
      </c>
      <c r="E1224" s="196" t="s">
        <v>78</v>
      </c>
      <c r="F1224" s="196">
        <v>164442</v>
      </c>
      <c r="G1224" s="197" t="s">
        <v>3385</v>
      </c>
      <c r="H1224" s="46"/>
    </row>
    <row r="1225" spans="1:8" ht="14.25" customHeight="1">
      <c r="A1225" s="193" t="s">
        <v>3387</v>
      </c>
      <c r="B1225" s="194" t="s">
        <v>3388</v>
      </c>
      <c r="C1225" s="195" t="s">
        <v>18</v>
      </c>
      <c r="D1225" s="196">
        <v>3</v>
      </c>
      <c r="E1225" s="196" t="s">
        <v>78</v>
      </c>
      <c r="F1225" s="196">
        <v>561415</v>
      </c>
      <c r="G1225" s="197" t="s">
        <v>3387</v>
      </c>
      <c r="H1225" s="46"/>
    </row>
    <row r="1226" spans="1:8" ht="14.25" customHeight="1">
      <c r="A1226" s="193" t="s">
        <v>4238</v>
      </c>
      <c r="B1226" s="194" t="s">
        <v>4239</v>
      </c>
      <c r="C1226" s="195" t="s">
        <v>18</v>
      </c>
      <c r="D1226" s="196">
        <v>2</v>
      </c>
      <c r="E1226" s="196" t="s">
        <v>78</v>
      </c>
      <c r="F1226" s="196" t="s">
        <v>4426</v>
      </c>
      <c r="G1226" s="197" t="s">
        <v>4238</v>
      </c>
      <c r="H1226" s="46"/>
    </row>
    <row r="1227" spans="1:8" ht="14.25" customHeight="1">
      <c r="A1227" s="193" t="s">
        <v>3389</v>
      </c>
      <c r="B1227" s="194" t="s">
        <v>3390</v>
      </c>
      <c r="C1227" s="195" t="s">
        <v>18</v>
      </c>
      <c r="D1227" s="196">
        <v>2</v>
      </c>
      <c r="E1227" s="196" t="s">
        <v>78</v>
      </c>
      <c r="F1227" s="196" t="s">
        <v>4426</v>
      </c>
      <c r="G1227" s="197" t="s">
        <v>3389</v>
      </c>
      <c r="H1227" s="46"/>
    </row>
    <row r="1228" spans="1:8" ht="14.25" customHeight="1">
      <c r="A1228" s="193" t="s">
        <v>3391</v>
      </c>
      <c r="B1228" s="194" t="s">
        <v>3392</v>
      </c>
      <c r="C1228" s="195" t="s">
        <v>18</v>
      </c>
      <c r="D1228" s="196">
        <v>23</v>
      </c>
      <c r="E1228" s="196" t="s">
        <v>78</v>
      </c>
      <c r="F1228" s="196">
        <v>3722109</v>
      </c>
      <c r="G1228" s="197" t="s">
        <v>3391</v>
      </c>
      <c r="H1228" s="46"/>
    </row>
    <row r="1229" spans="1:8" ht="14.25" customHeight="1">
      <c r="A1229" s="193" t="s">
        <v>3393</v>
      </c>
      <c r="B1229" s="194" t="s">
        <v>3394</v>
      </c>
      <c r="C1229" s="195" t="s">
        <v>18</v>
      </c>
      <c r="D1229" s="196">
        <v>8</v>
      </c>
      <c r="E1229" s="196" t="s">
        <v>78</v>
      </c>
      <c r="F1229" s="196">
        <v>52713</v>
      </c>
      <c r="G1229" s="197" t="s">
        <v>3393</v>
      </c>
      <c r="H1229" s="46"/>
    </row>
    <row r="1230" spans="1:8" ht="14.25" customHeight="1">
      <c r="A1230" s="193" t="s">
        <v>3395</v>
      </c>
      <c r="B1230" s="194" t="s">
        <v>3396</v>
      </c>
      <c r="C1230" s="195" t="s">
        <v>18</v>
      </c>
      <c r="D1230" s="196">
        <v>2</v>
      </c>
      <c r="E1230" s="196" t="s">
        <v>78</v>
      </c>
      <c r="F1230" s="196" t="s">
        <v>4426</v>
      </c>
      <c r="G1230" s="197" t="s">
        <v>3395</v>
      </c>
      <c r="H1230" s="46"/>
    </row>
    <row r="1231" spans="1:8" ht="14.25" customHeight="1">
      <c r="A1231" s="193" t="s">
        <v>4240</v>
      </c>
      <c r="B1231" s="194" t="s">
        <v>4241</v>
      </c>
      <c r="C1231" s="195" t="s">
        <v>18</v>
      </c>
      <c r="D1231" s="196">
        <v>3</v>
      </c>
      <c r="E1231" s="196" t="s">
        <v>78</v>
      </c>
      <c r="F1231" s="196">
        <v>9562</v>
      </c>
      <c r="G1231" s="197" t="s">
        <v>4240</v>
      </c>
      <c r="H1231" s="46"/>
    </row>
    <row r="1232" spans="1:8" ht="14.25" customHeight="1">
      <c r="A1232" s="193" t="s">
        <v>3397</v>
      </c>
      <c r="B1232" s="194" t="s">
        <v>3398</v>
      </c>
      <c r="C1232" s="195" t="s">
        <v>18</v>
      </c>
      <c r="D1232" s="196">
        <v>45</v>
      </c>
      <c r="E1232" s="196" t="s">
        <v>78</v>
      </c>
      <c r="F1232" s="196">
        <v>1910843</v>
      </c>
      <c r="G1232" s="197" t="s">
        <v>3397</v>
      </c>
      <c r="H1232" s="46"/>
    </row>
    <row r="1233" spans="1:8" ht="14.25" customHeight="1">
      <c r="A1233" s="193" t="s">
        <v>3399</v>
      </c>
      <c r="B1233" s="194" t="s">
        <v>3400</v>
      </c>
      <c r="C1233" s="195" t="s">
        <v>18</v>
      </c>
      <c r="D1233" s="196">
        <v>3</v>
      </c>
      <c r="E1233" s="196" t="s">
        <v>78</v>
      </c>
      <c r="F1233" s="196">
        <v>134442</v>
      </c>
      <c r="G1233" s="197" t="s">
        <v>3399</v>
      </c>
      <c r="H1233" s="46"/>
    </row>
    <row r="1234" spans="1:8" ht="14.25" customHeight="1">
      <c r="A1234" s="193" t="s">
        <v>3401</v>
      </c>
      <c r="B1234" s="194" t="s">
        <v>3402</v>
      </c>
      <c r="C1234" s="195" t="s">
        <v>18</v>
      </c>
      <c r="D1234" s="196">
        <v>14</v>
      </c>
      <c r="E1234" s="196" t="s">
        <v>78</v>
      </c>
      <c r="F1234" s="196">
        <v>523156</v>
      </c>
      <c r="G1234" s="197" t="s">
        <v>3401</v>
      </c>
      <c r="H1234" s="46"/>
    </row>
    <row r="1235" spans="1:8" ht="14.25" customHeight="1">
      <c r="A1235" s="193" t="s">
        <v>3403</v>
      </c>
      <c r="B1235" s="194" t="s">
        <v>3404</v>
      </c>
      <c r="C1235" s="195" t="s">
        <v>18</v>
      </c>
      <c r="D1235" s="196">
        <v>13</v>
      </c>
      <c r="E1235" s="196" t="s">
        <v>78</v>
      </c>
      <c r="F1235" s="196">
        <v>821181</v>
      </c>
      <c r="G1235" s="197" t="s">
        <v>3403</v>
      </c>
      <c r="H1235" s="46"/>
    </row>
    <row r="1236" spans="1:8" ht="14.25" customHeight="1">
      <c r="A1236" s="193" t="s">
        <v>3405</v>
      </c>
      <c r="B1236" s="194" t="s">
        <v>3406</v>
      </c>
      <c r="C1236" s="195" t="s">
        <v>18</v>
      </c>
      <c r="D1236" s="196">
        <v>21</v>
      </c>
      <c r="E1236" s="196" t="s">
        <v>78</v>
      </c>
      <c r="F1236" s="196">
        <v>237769</v>
      </c>
      <c r="G1236" s="197" t="s">
        <v>3405</v>
      </c>
      <c r="H1236" s="46"/>
    </row>
    <row r="1237" spans="1:8" ht="14.25" customHeight="1">
      <c r="A1237" s="193" t="s">
        <v>3407</v>
      </c>
      <c r="B1237" s="194" t="s">
        <v>3408</v>
      </c>
      <c r="C1237" s="195" t="s">
        <v>18</v>
      </c>
      <c r="D1237" s="196">
        <v>30</v>
      </c>
      <c r="E1237" s="196" t="s">
        <v>78</v>
      </c>
      <c r="F1237" s="196">
        <v>450136</v>
      </c>
      <c r="G1237" s="197" t="s">
        <v>3407</v>
      </c>
      <c r="H1237" s="46"/>
    </row>
    <row r="1238" spans="1:8" ht="14.25" customHeight="1">
      <c r="A1238" s="193" t="s">
        <v>3409</v>
      </c>
      <c r="B1238" s="194" t="s">
        <v>3410</v>
      </c>
      <c r="C1238" s="195" t="s">
        <v>18</v>
      </c>
      <c r="D1238" s="196">
        <v>18</v>
      </c>
      <c r="E1238" s="196" t="s">
        <v>78</v>
      </c>
      <c r="F1238" s="196">
        <v>377510</v>
      </c>
      <c r="G1238" s="197" t="s">
        <v>3409</v>
      </c>
      <c r="H1238" s="46"/>
    </row>
    <row r="1239" spans="1:8" ht="14.25" customHeight="1">
      <c r="A1239" s="46" t="s">
        <v>3411</v>
      </c>
      <c r="B1239" s="198" t="s">
        <v>3412</v>
      </c>
      <c r="C1239" s="195" t="s">
        <v>18</v>
      </c>
      <c r="D1239" s="199">
        <v>5</v>
      </c>
      <c r="E1239" s="196" t="s">
        <v>78</v>
      </c>
      <c r="F1239" s="199">
        <v>48242</v>
      </c>
      <c r="G1239" s="197" t="s">
        <v>3411</v>
      </c>
      <c r="H1239" s="46"/>
    </row>
    <row r="1240" spans="1:8" ht="14.25" customHeight="1">
      <c r="A1240" s="185" t="s">
        <v>3413</v>
      </c>
      <c r="B1240" s="206" t="s">
        <v>3414</v>
      </c>
      <c r="C1240" s="207" t="s">
        <v>18</v>
      </c>
      <c r="D1240" s="185">
        <v>12</v>
      </c>
      <c r="E1240" s="196" t="s">
        <v>78</v>
      </c>
      <c r="F1240" s="208">
        <v>84689</v>
      </c>
      <c r="G1240" s="230" t="s">
        <v>3413</v>
      </c>
    </row>
    <row r="1241" spans="1:8" ht="14.25" customHeight="1">
      <c r="A1241" s="109" t="s">
        <v>3415</v>
      </c>
      <c r="B1241" s="177" t="s">
        <v>3416</v>
      </c>
      <c r="C1241" s="207" t="s">
        <v>2870</v>
      </c>
      <c r="D1241" s="109">
        <v>10</v>
      </c>
      <c r="E1241" s="178">
        <v>313</v>
      </c>
      <c r="F1241" s="178">
        <v>199141</v>
      </c>
      <c r="G1241" s="230" t="s">
        <v>3415</v>
      </c>
    </row>
    <row r="1242" spans="1:8" ht="14.25" customHeight="1">
      <c r="A1242" s="109" t="s">
        <v>3417</v>
      </c>
      <c r="B1242" s="177" t="s">
        <v>3418</v>
      </c>
      <c r="C1242" s="207" t="s">
        <v>18</v>
      </c>
      <c r="D1242" s="109">
        <v>14</v>
      </c>
      <c r="E1242" s="196" t="s">
        <v>78</v>
      </c>
      <c r="F1242" s="178">
        <v>201923</v>
      </c>
      <c r="G1242" s="230" t="s">
        <v>3417</v>
      </c>
    </row>
    <row r="1243" spans="1:8" ht="14.25" customHeight="1">
      <c r="A1243" s="109" t="s">
        <v>3419</v>
      </c>
      <c r="B1243" s="177" t="s">
        <v>3420</v>
      </c>
      <c r="C1243" s="207" t="s">
        <v>18</v>
      </c>
      <c r="D1243" s="109">
        <v>5</v>
      </c>
      <c r="E1243" s="196" t="s">
        <v>78</v>
      </c>
      <c r="F1243" s="109">
        <v>12876</v>
      </c>
      <c r="G1243" s="230" t="s">
        <v>3419</v>
      </c>
    </row>
    <row r="1244" spans="1:8" ht="14.25" customHeight="1">
      <c r="A1244" s="109" t="s">
        <v>3421</v>
      </c>
      <c r="B1244" s="177" t="s">
        <v>3422</v>
      </c>
      <c r="C1244" s="207" t="s">
        <v>18</v>
      </c>
      <c r="D1244" s="109">
        <v>9</v>
      </c>
      <c r="E1244" s="196" t="s">
        <v>78</v>
      </c>
      <c r="F1244" s="109">
        <v>6253256</v>
      </c>
      <c r="G1244" s="230" t="s">
        <v>3421</v>
      </c>
    </row>
    <row r="1245" spans="1:8" ht="14.25" customHeight="1">
      <c r="A1245" s="109" t="s">
        <v>3423</v>
      </c>
      <c r="B1245" s="177" t="s">
        <v>3424</v>
      </c>
      <c r="C1245" s="207" t="s">
        <v>18</v>
      </c>
      <c r="D1245" s="109">
        <v>31</v>
      </c>
      <c r="E1245" s="196" t="s">
        <v>78</v>
      </c>
      <c r="F1245" s="109">
        <v>896764</v>
      </c>
      <c r="G1245" s="230" t="s">
        <v>3423</v>
      </c>
    </row>
    <row r="1246" spans="1:8" ht="14.25" customHeight="1">
      <c r="A1246" s="109" t="s">
        <v>3425</v>
      </c>
      <c r="B1246" s="177" t="s">
        <v>3426</v>
      </c>
      <c r="C1246" s="207" t="s">
        <v>18</v>
      </c>
      <c r="D1246" s="109">
        <v>12</v>
      </c>
      <c r="E1246" s="196" t="s">
        <v>78</v>
      </c>
      <c r="F1246" s="109">
        <v>92936</v>
      </c>
      <c r="G1246" s="230" t="s">
        <v>3425</v>
      </c>
    </row>
    <row r="1247" spans="1:8" ht="14.25" customHeight="1">
      <c r="A1247" s="109" t="s">
        <v>3427</v>
      </c>
      <c r="B1247" s="177" t="s">
        <v>3428</v>
      </c>
      <c r="C1247" s="207" t="s">
        <v>18</v>
      </c>
      <c r="D1247" s="109">
        <v>10</v>
      </c>
      <c r="E1247" s="196" t="s">
        <v>78</v>
      </c>
      <c r="F1247" s="109">
        <v>2785665</v>
      </c>
      <c r="G1247" s="230" t="s">
        <v>3427</v>
      </c>
    </row>
    <row r="1248" spans="1:8" ht="14.25" customHeight="1">
      <c r="A1248" s="109" t="s">
        <v>3429</v>
      </c>
      <c r="B1248" s="177" t="s">
        <v>3430</v>
      </c>
      <c r="C1248" s="207" t="s">
        <v>18</v>
      </c>
      <c r="D1248" s="109">
        <v>6</v>
      </c>
      <c r="E1248" s="196" t="s">
        <v>78</v>
      </c>
      <c r="F1248" s="178">
        <v>229525</v>
      </c>
      <c r="G1248" s="230" t="s">
        <v>3429</v>
      </c>
    </row>
    <row r="1249" spans="1:7" ht="14.25" customHeight="1">
      <c r="A1249" s="109" t="s">
        <v>3431</v>
      </c>
      <c r="B1249" s="177" t="s">
        <v>3432</v>
      </c>
      <c r="C1249" s="207" t="s">
        <v>18</v>
      </c>
      <c r="D1249" s="109">
        <v>37</v>
      </c>
      <c r="E1249" s="196" t="s">
        <v>78</v>
      </c>
      <c r="F1249" s="109">
        <v>1739437</v>
      </c>
      <c r="G1249" s="230" t="s">
        <v>3431</v>
      </c>
    </row>
    <row r="1250" spans="1:7" ht="14.25" customHeight="1">
      <c r="A1250" s="109" t="s">
        <v>3433</v>
      </c>
      <c r="B1250" s="177" t="s">
        <v>3434</v>
      </c>
      <c r="C1250" s="207" t="s">
        <v>18</v>
      </c>
      <c r="D1250" s="109">
        <v>63</v>
      </c>
      <c r="E1250" s="196" t="s">
        <v>78</v>
      </c>
      <c r="F1250" s="178">
        <v>939107</v>
      </c>
      <c r="G1250" s="230" t="s">
        <v>3433</v>
      </c>
    </row>
    <row r="1251" spans="1:7" ht="14.25" customHeight="1" thickBot="1">
      <c r="A1251" s="193" t="s">
        <v>3435</v>
      </c>
      <c r="B1251" s="194" t="s">
        <v>3436</v>
      </c>
      <c r="C1251" s="195" t="s">
        <v>18</v>
      </c>
      <c r="D1251" s="196">
        <v>39</v>
      </c>
      <c r="E1251" s="196" t="s">
        <v>78</v>
      </c>
      <c r="F1251" s="196">
        <v>378457</v>
      </c>
      <c r="G1251" s="197" t="s">
        <v>3435</v>
      </c>
    </row>
    <row r="1252" spans="1:7" ht="14.25" customHeight="1">
      <c r="A1252" s="200" t="s">
        <v>68</v>
      </c>
      <c r="B1252" s="201" t="s">
        <v>904</v>
      </c>
      <c r="C1252" s="202" t="s">
        <v>18</v>
      </c>
      <c r="D1252" s="203">
        <v>260</v>
      </c>
      <c r="E1252" s="203" t="s">
        <v>78</v>
      </c>
      <c r="F1252" s="203">
        <v>23642779</v>
      </c>
      <c r="G1252" s="204" t="s">
        <v>68</v>
      </c>
    </row>
    <row r="1253" spans="1:7" ht="14.25" customHeight="1">
      <c r="A1253" s="109" t="s">
        <v>3437</v>
      </c>
      <c r="B1253" s="177" t="s">
        <v>3438</v>
      </c>
      <c r="C1253" s="207" t="s">
        <v>18</v>
      </c>
      <c r="D1253" s="109">
        <v>6</v>
      </c>
      <c r="E1253" s="196" t="s">
        <v>78</v>
      </c>
      <c r="F1253" s="109">
        <v>56738</v>
      </c>
      <c r="G1253" s="230" t="s">
        <v>3437</v>
      </c>
    </row>
    <row r="1254" spans="1:7" ht="14.25" customHeight="1">
      <c r="A1254" s="109" t="s">
        <v>3439</v>
      </c>
      <c r="B1254" s="177" t="s">
        <v>3440</v>
      </c>
      <c r="C1254" s="207" t="s">
        <v>18</v>
      </c>
      <c r="D1254" s="109">
        <v>1</v>
      </c>
      <c r="E1254" s="196" t="s">
        <v>78</v>
      </c>
      <c r="F1254" s="196" t="s">
        <v>4426</v>
      </c>
      <c r="G1254" s="230" t="s">
        <v>3439</v>
      </c>
    </row>
    <row r="1255" spans="1:7" ht="14.25" customHeight="1">
      <c r="A1255" s="109" t="s">
        <v>3441</v>
      </c>
      <c r="B1255" s="177" t="s">
        <v>3442</v>
      </c>
      <c r="C1255" s="207" t="s">
        <v>18</v>
      </c>
      <c r="D1255" s="109">
        <v>4</v>
      </c>
      <c r="E1255" s="196" t="s">
        <v>78</v>
      </c>
      <c r="F1255" s="109">
        <v>1018574</v>
      </c>
      <c r="G1255" s="230" t="s">
        <v>3441</v>
      </c>
    </row>
    <row r="1256" spans="1:7" ht="14.25" customHeight="1">
      <c r="A1256" s="109" t="s">
        <v>3443</v>
      </c>
      <c r="B1256" s="177" t="s">
        <v>3444</v>
      </c>
      <c r="C1256" s="207" t="s">
        <v>18</v>
      </c>
      <c r="D1256" s="109">
        <v>4</v>
      </c>
      <c r="E1256" s="196" t="s">
        <v>78</v>
      </c>
      <c r="F1256" s="109">
        <v>9936038</v>
      </c>
      <c r="G1256" s="230" t="s">
        <v>3443</v>
      </c>
    </row>
    <row r="1257" spans="1:7" ht="14.25" customHeight="1">
      <c r="A1257" s="109" t="s">
        <v>3445</v>
      </c>
      <c r="B1257" s="177" t="s">
        <v>3446</v>
      </c>
      <c r="C1257" s="207" t="s">
        <v>18</v>
      </c>
      <c r="D1257" s="109">
        <v>12</v>
      </c>
      <c r="E1257" s="196" t="s">
        <v>78</v>
      </c>
      <c r="F1257" s="109">
        <v>408542</v>
      </c>
      <c r="G1257" s="230" t="s">
        <v>3445</v>
      </c>
    </row>
    <row r="1258" spans="1:7" ht="14.25" customHeight="1">
      <c r="A1258" s="109" t="s">
        <v>3447</v>
      </c>
      <c r="B1258" s="177" t="s">
        <v>3448</v>
      </c>
      <c r="C1258" s="207" t="s">
        <v>18</v>
      </c>
      <c r="D1258" s="109">
        <v>4</v>
      </c>
      <c r="E1258" s="196" t="s">
        <v>78</v>
      </c>
      <c r="F1258" s="109">
        <v>101446</v>
      </c>
      <c r="G1258" s="230" t="s">
        <v>3447</v>
      </c>
    </row>
    <row r="1259" spans="1:7" ht="14.25" customHeight="1">
      <c r="A1259" s="109" t="s">
        <v>3449</v>
      </c>
      <c r="B1259" s="177" t="s">
        <v>3450</v>
      </c>
      <c r="C1259" s="207" t="s">
        <v>18</v>
      </c>
      <c r="D1259" s="109">
        <v>3</v>
      </c>
      <c r="E1259" s="196" t="s">
        <v>78</v>
      </c>
      <c r="F1259" s="109">
        <v>83226</v>
      </c>
      <c r="G1259" s="230" t="s">
        <v>3449</v>
      </c>
    </row>
    <row r="1260" spans="1:7" ht="14.25" customHeight="1">
      <c r="A1260" s="109" t="s">
        <v>3451</v>
      </c>
      <c r="B1260" s="177" t="s">
        <v>3452</v>
      </c>
      <c r="C1260" s="207" t="s">
        <v>18</v>
      </c>
      <c r="D1260" s="109">
        <v>1</v>
      </c>
      <c r="E1260" s="196" t="s">
        <v>78</v>
      </c>
      <c r="F1260" s="196" t="s">
        <v>4426</v>
      </c>
      <c r="G1260" s="230" t="s">
        <v>3451</v>
      </c>
    </row>
    <row r="1261" spans="1:7" ht="14.25" customHeight="1">
      <c r="A1261" s="109" t="s">
        <v>3453</v>
      </c>
      <c r="B1261" s="177" t="s">
        <v>3454</v>
      </c>
      <c r="C1261" s="207" t="s">
        <v>18</v>
      </c>
      <c r="D1261" s="109">
        <v>2</v>
      </c>
      <c r="E1261" s="196" t="s">
        <v>78</v>
      </c>
      <c r="F1261" s="196" t="s">
        <v>4426</v>
      </c>
      <c r="G1261" s="230" t="s">
        <v>3453</v>
      </c>
    </row>
    <row r="1262" spans="1:7" ht="14.25" customHeight="1">
      <c r="A1262" s="109" t="s">
        <v>3455</v>
      </c>
      <c r="B1262" s="177" t="s">
        <v>3456</v>
      </c>
      <c r="C1262" s="207" t="s">
        <v>18</v>
      </c>
      <c r="D1262" s="109">
        <v>1</v>
      </c>
      <c r="E1262" s="196" t="s">
        <v>78</v>
      </c>
      <c r="F1262" s="196" t="s">
        <v>4426</v>
      </c>
      <c r="G1262" s="230" t="s">
        <v>3455</v>
      </c>
    </row>
    <row r="1263" spans="1:7" ht="14.25" customHeight="1">
      <c r="A1263" s="109" t="s">
        <v>3457</v>
      </c>
      <c r="B1263" s="177" t="s">
        <v>3458</v>
      </c>
      <c r="C1263" s="207" t="s">
        <v>18</v>
      </c>
      <c r="D1263" s="109">
        <v>5</v>
      </c>
      <c r="E1263" s="196" t="s">
        <v>78</v>
      </c>
      <c r="F1263" s="109">
        <v>650697</v>
      </c>
      <c r="G1263" s="230" t="s">
        <v>3457</v>
      </c>
    </row>
    <row r="1264" spans="1:7" ht="14.25" customHeight="1">
      <c r="A1264" s="109" t="s">
        <v>3459</v>
      </c>
      <c r="B1264" s="177" t="s">
        <v>3460</v>
      </c>
      <c r="C1264" s="207" t="s">
        <v>18</v>
      </c>
      <c r="D1264" s="109">
        <v>2</v>
      </c>
      <c r="E1264" s="196" t="s">
        <v>78</v>
      </c>
      <c r="F1264" s="196" t="s">
        <v>4426</v>
      </c>
      <c r="G1264" s="230" t="s">
        <v>3459</v>
      </c>
    </row>
    <row r="1265" spans="1:7" ht="14.25" customHeight="1">
      <c r="A1265" s="109" t="s">
        <v>3461</v>
      </c>
      <c r="B1265" s="177" t="s">
        <v>3462</v>
      </c>
      <c r="C1265" s="207" t="s">
        <v>18</v>
      </c>
      <c r="D1265" s="109">
        <v>6</v>
      </c>
      <c r="E1265" s="196" t="s">
        <v>78</v>
      </c>
      <c r="F1265" s="109">
        <v>257360</v>
      </c>
      <c r="G1265" s="230" t="s">
        <v>3461</v>
      </c>
    </row>
    <row r="1266" spans="1:7" ht="14.25" customHeight="1">
      <c r="A1266" s="109" t="s">
        <v>3463</v>
      </c>
      <c r="B1266" s="177" t="s">
        <v>3464</v>
      </c>
      <c r="C1266" s="207" t="s">
        <v>18</v>
      </c>
      <c r="D1266" s="109">
        <v>2</v>
      </c>
      <c r="E1266" s="196" t="s">
        <v>78</v>
      </c>
      <c r="F1266" s="196" t="s">
        <v>4426</v>
      </c>
      <c r="G1266" s="230" t="s">
        <v>3463</v>
      </c>
    </row>
    <row r="1267" spans="1:7" ht="14.25" customHeight="1">
      <c r="A1267" s="109" t="s">
        <v>3465</v>
      </c>
      <c r="B1267" s="177" t="s">
        <v>3466</v>
      </c>
      <c r="C1267" s="207" t="s">
        <v>2870</v>
      </c>
      <c r="D1267" s="109">
        <v>1</v>
      </c>
      <c r="E1267" s="196" t="s">
        <v>80</v>
      </c>
      <c r="F1267" s="196" t="s">
        <v>4426</v>
      </c>
      <c r="G1267" s="230" t="s">
        <v>3465</v>
      </c>
    </row>
    <row r="1268" spans="1:7" ht="14.25" customHeight="1">
      <c r="A1268" s="109" t="s">
        <v>3467</v>
      </c>
      <c r="B1268" s="177" t="s">
        <v>3468</v>
      </c>
      <c r="C1268" s="207" t="s">
        <v>18</v>
      </c>
      <c r="D1268" s="109">
        <v>8</v>
      </c>
      <c r="E1268" s="196" t="s">
        <v>78</v>
      </c>
      <c r="F1268" s="178">
        <v>197404</v>
      </c>
      <c r="G1268" s="230" t="s">
        <v>3467</v>
      </c>
    </row>
    <row r="1269" spans="1:7" ht="14.25" customHeight="1">
      <c r="A1269" s="109" t="s">
        <v>3469</v>
      </c>
      <c r="B1269" s="177" t="s">
        <v>3470</v>
      </c>
      <c r="C1269" s="207" t="s">
        <v>18</v>
      </c>
      <c r="D1269" s="109">
        <v>2</v>
      </c>
      <c r="E1269" s="196" t="s">
        <v>78</v>
      </c>
      <c r="F1269" s="196" t="s">
        <v>4426</v>
      </c>
      <c r="G1269" s="230" t="s">
        <v>3469</v>
      </c>
    </row>
    <row r="1270" spans="1:7" ht="14.25" customHeight="1">
      <c r="A1270" s="109" t="s">
        <v>3471</v>
      </c>
      <c r="B1270" s="177" t="s">
        <v>3472</v>
      </c>
      <c r="C1270" s="207" t="s">
        <v>18</v>
      </c>
      <c r="D1270" s="109">
        <v>2</v>
      </c>
      <c r="E1270" s="196" t="s">
        <v>78</v>
      </c>
      <c r="F1270" s="196" t="s">
        <v>4426</v>
      </c>
      <c r="G1270" s="230" t="s">
        <v>3471</v>
      </c>
    </row>
    <row r="1271" spans="1:7" ht="14.25" customHeight="1">
      <c r="A1271" s="109" t="s">
        <v>3473</v>
      </c>
      <c r="B1271" s="177" t="s">
        <v>3474</v>
      </c>
      <c r="C1271" s="207" t="s">
        <v>18</v>
      </c>
      <c r="D1271" s="109">
        <v>10</v>
      </c>
      <c r="E1271" s="196" t="s">
        <v>78</v>
      </c>
      <c r="F1271" s="109">
        <v>2016064</v>
      </c>
      <c r="G1271" s="230" t="s">
        <v>3473</v>
      </c>
    </row>
    <row r="1272" spans="1:7" ht="14.25" customHeight="1">
      <c r="A1272" s="109" t="s">
        <v>3475</v>
      </c>
      <c r="B1272" s="177" t="s">
        <v>3476</v>
      </c>
      <c r="C1272" s="207" t="s">
        <v>18</v>
      </c>
      <c r="D1272" s="109">
        <v>7</v>
      </c>
      <c r="E1272" s="196" t="s">
        <v>78</v>
      </c>
      <c r="F1272" s="178">
        <v>473476</v>
      </c>
      <c r="G1272" s="230" t="s">
        <v>3475</v>
      </c>
    </row>
    <row r="1273" spans="1:7" ht="14.25" customHeight="1">
      <c r="A1273" s="109" t="s">
        <v>3477</v>
      </c>
      <c r="B1273" s="177" t="s">
        <v>3478</v>
      </c>
      <c r="C1273" s="207" t="s">
        <v>18</v>
      </c>
      <c r="D1273" s="109">
        <v>2</v>
      </c>
      <c r="E1273" s="196" t="s">
        <v>78</v>
      </c>
      <c r="F1273" s="196" t="s">
        <v>4426</v>
      </c>
      <c r="G1273" s="230" t="s">
        <v>3477</v>
      </c>
    </row>
    <row r="1274" spans="1:7" ht="14.25" customHeight="1">
      <c r="A1274" s="109" t="s">
        <v>3479</v>
      </c>
      <c r="B1274" s="177" t="s">
        <v>3480</v>
      </c>
      <c r="C1274" s="207" t="s">
        <v>18</v>
      </c>
      <c r="D1274" s="109">
        <v>2</v>
      </c>
      <c r="E1274" s="196" t="s">
        <v>78</v>
      </c>
      <c r="F1274" s="196" t="s">
        <v>4426</v>
      </c>
      <c r="G1274" s="230" t="s">
        <v>3479</v>
      </c>
    </row>
    <row r="1275" spans="1:7" ht="14.25" customHeight="1">
      <c r="A1275" s="109" t="s">
        <v>3481</v>
      </c>
      <c r="B1275" s="177" t="s">
        <v>3482</v>
      </c>
      <c r="C1275" s="207" t="s">
        <v>18</v>
      </c>
      <c r="D1275" s="109">
        <v>3</v>
      </c>
      <c r="E1275" s="196" t="s">
        <v>78</v>
      </c>
      <c r="F1275" s="109">
        <v>11571</v>
      </c>
      <c r="G1275" s="230" t="s">
        <v>3481</v>
      </c>
    </row>
    <row r="1276" spans="1:7" ht="14.25" customHeight="1">
      <c r="A1276" s="109" t="s">
        <v>3483</v>
      </c>
      <c r="B1276" s="177" t="s">
        <v>3484</v>
      </c>
      <c r="C1276" s="207" t="s">
        <v>18</v>
      </c>
      <c r="D1276" s="109">
        <v>5</v>
      </c>
      <c r="E1276" s="196" t="s">
        <v>78</v>
      </c>
      <c r="F1276" s="109">
        <v>1998990</v>
      </c>
      <c r="G1276" s="230" t="s">
        <v>3483</v>
      </c>
    </row>
    <row r="1277" spans="1:7" ht="14.25" customHeight="1">
      <c r="A1277" s="109" t="s">
        <v>3485</v>
      </c>
      <c r="B1277" s="177" t="s">
        <v>3486</v>
      </c>
      <c r="C1277" s="207" t="s">
        <v>18</v>
      </c>
      <c r="D1277" s="109">
        <v>7</v>
      </c>
      <c r="E1277" s="196" t="s">
        <v>78</v>
      </c>
      <c r="F1277" s="109">
        <v>139488</v>
      </c>
      <c r="G1277" s="230" t="s">
        <v>3485</v>
      </c>
    </row>
    <row r="1278" spans="1:7" ht="14.25" customHeight="1">
      <c r="A1278" s="109" t="s">
        <v>3487</v>
      </c>
      <c r="B1278" s="177" t="s">
        <v>3488</v>
      </c>
      <c r="C1278" s="207" t="s">
        <v>18</v>
      </c>
      <c r="D1278" s="109">
        <v>7</v>
      </c>
      <c r="E1278" s="196" t="s">
        <v>78</v>
      </c>
      <c r="F1278" s="109">
        <v>46662</v>
      </c>
      <c r="G1278" s="230" t="s">
        <v>3487</v>
      </c>
    </row>
    <row r="1279" spans="1:7" ht="14.25" customHeight="1">
      <c r="A1279" s="109" t="s">
        <v>3489</v>
      </c>
      <c r="B1279" s="177" t="s">
        <v>3490</v>
      </c>
      <c r="C1279" s="207" t="s">
        <v>18</v>
      </c>
      <c r="D1279" s="109">
        <v>5</v>
      </c>
      <c r="E1279" s="196" t="s">
        <v>78</v>
      </c>
      <c r="F1279" s="109">
        <v>327150</v>
      </c>
      <c r="G1279" s="230" t="s">
        <v>3489</v>
      </c>
    </row>
    <row r="1280" spans="1:7" ht="14.25" customHeight="1">
      <c r="A1280" s="109" t="s">
        <v>3491</v>
      </c>
      <c r="B1280" s="177" t="s">
        <v>3492</v>
      </c>
      <c r="C1280" s="207" t="s">
        <v>18</v>
      </c>
      <c r="D1280" s="109">
        <v>3</v>
      </c>
      <c r="E1280" s="196" t="s">
        <v>78</v>
      </c>
      <c r="F1280" s="109">
        <v>424622</v>
      </c>
      <c r="G1280" s="230" t="s">
        <v>3491</v>
      </c>
    </row>
    <row r="1281" spans="1:7" ht="14.25" customHeight="1">
      <c r="A1281" s="109" t="s">
        <v>3493</v>
      </c>
      <c r="B1281" s="177" t="s">
        <v>3494</v>
      </c>
      <c r="C1281" s="207" t="s">
        <v>18</v>
      </c>
      <c r="D1281" s="109">
        <v>4</v>
      </c>
      <c r="E1281" s="196" t="s">
        <v>78</v>
      </c>
      <c r="F1281" s="109">
        <v>128930</v>
      </c>
      <c r="G1281" s="230" t="s">
        <v>3493</v>
      </c>
    </row>
    <row r="1282" spans="1:7" ht="14.25" customHeight="1">
      <c r="A1282" s="109" t="s">
        <v>3495</v>
      </c>
      <c r="B1282" s="177" t="s">
        <v>3496</v>
      </c>
      <c r="C1282" s="207" t="s">
        <v>18</v>
      </c>
      <c r="D1282" s="109">
        <v>6</v>
      </c>
      <c r="E1282" s="196" t="s">
        <v>78</v>
      </c>
      <c r="F1282" s="109">
        <v>805391</v>
      </c>
      <c r="G1282" s="230" t="s">
        <v>3495</v>
      </c>
    </row>
    <row r="1283" spans="1:7" ht="14.25" customHeight="1">
      <c r="A1283" s="109" t="s">
        <v>3497</v>
      </c>
      <c r="B1283" s="177" t="s">
        <v>3498</v>
      </c>
      <c r="C1283" s="207" t="s">
        <v>18</v>
      </c>
      <c r="D1283" s="109">
        <v>3</v>
      </c>
      <c r="E1283" s="196" t="s">
        <v>78</v>
      </c>
      <c r="F1283" s="109">
        <v>26255</v>
      </c>
      <c r="G1283" s="230" t="s">
        <v>3497</v>
      </c>
    </row>
    <row r="1284" spans="1:7" ht="14.25" customHeight="1">
      <c r="A1284" s="109" t="s">
        <v>3499</v>
      </c>
      <c r="B1284" s="177" t="s">
        <v>3500</v>
      </c>
      <c r="C1284" s="207" t="s">
        <v>18</v>
      </c>
      <c r="D1284" s="109">
        <v>4</v>
      </c>
      <c r="E1284" s="196" t="s">
        <v>78</v>
      </c>
      <c r="F1284" s="178">
        <v>7220</v>
      </c>
      <c r="G1284" s="230" t="s">
        <v>3499</v>
      </c>
    </row>
    <row r="1285" spans="1:7" ht="14.25" customHeight="1">
      <c r="A1285" s="109" t="s">
        <v>3501</v>
      </c>
      <c r="B1285" s="177" t="s">
        <v>3502</v>
      </c>
      <c r="C1285" s="207" t="s">
        <v>18</v>
      </c>
      <c r="D1285" s="109">
        <v>1</v>
      </c>
      <c r="E1285" s="196" t="s">
        <v>78</v>
      </c>
      <c r="F1285" s="196" t="s">
        <v>4426</v>
      </c>
      <c r="G1285" s="230" t="s">
        <v>3501</v>
      </c>
    </row>
    <row r="1286" spans="1:7" ht="14.25" customHeight="1">
      <c r="A1286" s="109" t="s">
        <v>3503</v>
      </c>
      <c r="B1286" s="177" t="s">
        <v>3504</v>
      </c>
      <c r="C1286" s="207" t="s">
        <v>18</v>
      </c>
      <c r="D1286" s="109">
        <v>1</v>
      </c>
      <c r="E1286" s="196" t="s">
        <v>78</v>
      </c>
      <c r="F1286" s="196" t="s">
        <v>4426</v>
      </c>
      <c r="G1286" s="230" t="s">
        <v>3503</v>
      </c>
    </row>
    <row r="1287" spans="1:7" ht="14.25" customHeight="1">
      <c r="A1287" s="109" t="s">
        <v>3505</v>
      </c>
      <c r="B1287" s="177" t="s">
        <v>3506</v>
      </c>
      <c r="C1287" s="207" t="s">
        <v>18</v>
      </c>
      <c r="D1287" s="109">
        <v>1</v>
      </c>
      <c r="E1287" s="196" t="s">
        <v>78</v>
      </c>
      <c r="F1287" s="196" t="s">
        <v>4426</v>
      </c>
      <c r="G1287" s="230" t="s">
        <v>3505</v>
      </c>
    </row>
    <row r="1288" spans="1:7" ht="14.25" customHeight="1">
      <c r="A1288" s="109" t="s">
        <v>3507</v>
      </c>
      <c r="B1288" s="177" t="s">
        <v>3508</v>
      </c>
      <c r="C1288" s="207" t="s">
        <v>18</v>
      </c>
      <c r="D1288" s="109">
        <v>2</v>
      </c>
      <c r="E1288" s="196" t="s">
        <v>78</v>
      </c>
      <c r="F1288" s="196" t="s">
        <v>4426</v>
      </c>
      <c r="G1288" s="230" t="s">
        <v>3507</v>
      </c>
    </row>
    <row r="1289" spans="1:7" ht="14.25" customHeight="1">
      <c r="A1289" s="109" t="s">
        <v>3509</v>
      </c>
      <c r="B1289" s="177" t="s">
        <v>3510</v>
      </c>
      <c r="C1289" s="207" t="s">
        <v>18</v>
      </c>
      <c r="D1289" s="109">
        <v>2</v>
      </c>
      <c r="E1289" s="196" t="s">
        <v>78</v>
      </c>
      <c r="F1289" s="196" t="s">
        <v>4426</v>
      </c>
      <c r="G1289" s="230" t="s">
        <v>3509</v>
      </c>
    </row>
    <row r="1290" spans="1:7" ht="14.25" customHeight="1">
      <c r="A1290" s="109" t="s">
        <v>4242</v>
      </c>
      <c r="B1290" s="177" t="s">
        <v>4243</v>
      </c>
      <c r="C1290" s="207" t="s">
        <v>18</v>
      </c>
      <c r="D1290" s="109">
        <v>2</v>
      </c>
      <c r="E1290" s="196" t="s">
        <v>78</v>
      </c>
      <c r="F1290" s="196" t="s">
        <v>4426</v>
      </c>
      <c r="G1290" s="230" t="s">
        <v>4242</v>
      </c>
    </row>
    <row r="1291" spans="1:7" ht="14.25" customHeight="1">
      <c r="A1291" s="109" t="s">
        <v>3511</v>
      </c>
      <c r="B1291" s="177" t="s">
        <v>3512</v>
      </c>
      <c r="C1291" s="207" t="s">
        <v>18</v>
      </c>
      <c r="D1291" s="109">
        <v>1</v>
      </c>
      <c r="E1291" s="196" t="s">
        <v>78</v>
      </c>
      <c r="F1291" s="196" t="s">
        <v>4426</v>
      </c>
      <c r="G1291" s="230" t="s">
        <v>3511</v>
      </c>
    </row>
    <row r="1292" spans="1:7" ht="14.25" customHeight="1">
      <c r="A1292" s="109" t="s">
        <v>3513</v>
      </c>
      <c r="B1292" s="177" t="s">
        <v>3514</v>
      </c>
      <c r="C1292" s="207" t="s">
        <v>18</v>
      </c>
      <c r="D1292" s="109">
        <v>1</v>
      </c>
      <c r="E1292" s="196" t="s">
        <v>78</v>
      </c>
      <c r="F1292" s="196" t="s">
        <v>4426</v>
      </c>
      <c r="G1292" s="230" t="s">
        <v>3513</v>
      </c>
    </row>
    <row r="1293" spans="1:7" ht="14.25" customHeight="1">
      <c r="A1293" s="109" t="s">
        <v>3515</v>
      </c>
      <c r="B1293" s="177" t="s">
        <v>3516</v>
      </c>
      <c r="C1293" s="207" t="s">
        <v>18</v>
      </c>
      <c r="D1293" s="109">
        <v>2</v>
      </c>
      <c r="E1293" s="196" t="s">
        <v>78</v>
      </c>
      <c r="F1293" s="196" t="s">
        <v>4426</v>
      </c>
      <c r="G1293" s="230" t="s">
        <v>3515</v>
      </c>
    </row>
    <row r="1294" spans="1:7" ht="14.25" customHeight="1">
      <c r="A1294" s="109" t="s">
        <v>3517</v>
      </c>
      <c r="B1294" s="177" t="s">
        <v>3518</v>
      </c>
      <c r="C1294" s="207" t="s">
        <v>18</v>
      </c>
      <c r="D1294" s="109">
        <v>3</v>
      </c>
      <c r="E1294" s="196" t="s">
        <v>78</v>
      </c>
      <c r="F1294" s="178">
        <v>8144</v>
      </c>
      <c r="G1294" s="230" t="s">
        <v>3517</v>
      </c>
    </row>
    <row r="1295" spans="1:7" ht="14.25" customHeight="1">
      <c r="A1295" s="109" t="s">
        <v>3519</v>
      </c>
      <c r="B1295" s="177" t="s">
        <v>3520</v>
      </c>
      <c r="C1295" s="207" t="s">
        <v>18</v>
      </c>
      <c r="D1295" s="109">
        <v>1</v>
      </c>
      <c r="E1295" s="196" t="s">
        <v>78</v>
      </c>
      <c r="F1295" s="196" t="s">
        <v>4426</v>
      </c>
      <c r="G1295" s="230" t="s">
        <v>3519</v>
      </c>
    </row>
    <row r="1296" spans="1:7" ht="14.25" customHeight="1">
      <c r="A1296" s="109" t="s">
        <v>3521</v>
      </c>
      <c r="B1296" s="177" t="s">
        <v>3522</v>
      </c>
      <c r="C1296" s="207" t="s">
        <v>18</v>
      </c>
      <c r="D1296" s="109">
        <v>6</v>
      </c>
      <c r="E1296" s="196" t="s">
        <v>78</v>
      </c>
      <c r="F1296" s="109">
        <v>48215</v>
      </c>
      <c r="G1296" s="230" t="s">
        <v>3521</v>
      </c>
    </row>
    <row r="1297" spans="1:7" ht="14.25" customHeight="1">
      <c r="A1297" s="109" t="s">
        <v>3523</v>
      </c>
      <c r="B1297" s="177" t="s">
        <v>3524</v>
      </c>
      <c r="C1297" s="207" t="s">
        <v>18</v>
      </c>
      <c r="D1297" s="109">
        <v>1</v>
      </c>
      <c r="E1297" s="196" t="s">
        <v>78</v>
      </c>
      <c r="F1297" s="196" t="s">
        <v>4426</v>
      </c>
      <c r="G1297" s="230" t="s">
        <v>3523</v>
      </c>
    </row>
    <row r="1298" spans="1:7" ht="14.25" customHeight="1">
      <c r="A1298" s="109" t="s">
        <v>3525</v>
      </c>
      <c r="B1298" s="177" t="s">
        <v>3526</v>
      </c>
      <c r="C1298" s="207" t="s">
        <v>18</v>
      </c>
      <c r="D1298" s="109">
        <v>3</v>
      </c>
      <c r="E1298" s="196" t="s">
        <v>78</v>
      </c>
      <c r="F1298" s="178">
        <v>65808</v>
      </c>
      <c r="G1298" s="230" t="s">
        <v>3525</v>
      </c>
    </row>
    <row r="1299" spans="1:7" ht="14.25" customHeight="1">
      <c r="A1299" s="109" t="s">
        <v>3527</v>
      </c>
      <c r="B1299" s="177" t="s">
        <v>3528</v>
      </c>
      <c r="C1299" s="207" t="s">
        <v>18</v>
      </c>
      <c r="D1299" s="109">
        <v>3</v>
      </c>
      <c r="E1299" s="196" t="s">
        <v>78</v>
      </c>
      <c r="F1299" s="109">
        <v>2712</v>
      </c>
      <c r="G1299" s="230" t="s">
        <v>3527</v>
      </c>
    </row>
    <row r="1300" spans="1:7" ht="14.25" customHeight="1">
      <c r="A1300" s="109" t="s">
        <v>3529</v>
      </c>
      <c r="B1300" s="177" t="s">
        <v>3530</v>
      </c>
      <c r="C1300" s="207" t="s">
        <v>18</v>
      </c>
      <c r="D1300" s="109">
        <v>10</v>
      </c>
      <c r="E1300" s="196" t="s">
        <v>78</v>
      </c>
      <c r="F1300" s="109">
        <v>757441</v>
      </c>
      <c r="G1300" s="230" t="s">
        <v>3529</v>
      </c>
    </row>
    <row r="1301" spans="1:7" ht="14.25" customHeight="1">
      <c r="A1301" s="109" t="s">
        <v>3531</v>
      </c>
      <c r="B1301" s="177" t="s">
        <v>3532</v>
      </c>
      <c r="C1301" s="207" t="s">
        <v>18</v>
      </c>
      <c r="D1301" s="109">
        <v>11</v>
      </c>
      <c r="E1301" s="196" t="s">
        <v>78</v>
      </c>
      <c r="F1301" s="109">
        <v>165372</v>
      </c>
      <c r="G1301" s="230" t="s">
        <v>3531</v>
      </c>
    </row>
    <row r="1302" spans="1:7" ht="14.25" customHeight="1">
      <c r="A1302" s="109" t="s">
        <v>3533</v>
      </c>
      <c r="B1302" s="177" t="s">
        <v>3534</v>
      </c>
      <c r="C1302" s="207" t="s">
        <v>18</v>
      </c>
      <c r="D1302" s="109">
        <v>4</v>
      </c>
      <c r="E1302" s="196" t="s">
        <v>78</v>
      </c>
      <c r="F1302" s="109">
        <v>25524</v>
      </c>
      <c r="G1302" s="230" t="s">
        <v>3533</v>
      </c>
    </row>
    <row r="1303" spans="1:7" ht="14.25" customHeight="1">
      <c r="A1303" s="109" t="s">
        <v>3535</v>
      </c>
      <c r="B1303" s="177" t="s">
        <v>3536</v>
      </c>
      <c r="C1303" s="207" t="s">
        <v>18</v>
      </c>
      <c r="D1303" s="109">
        <v>14</v>
      </c>
      <c r="E1303" s="196" t="s">
        <v>78</v>
      </c>
      <c r="F1303" s="178">
        <v>397723</v>
      </c>
      <c r="G1303" s="230" t="s">
        <v>3535</v>
      </c>
    </row>
    <row r="1304" spans="1:7" ht="14.25" customHeight="1">
      <c r="A1304" s="109" t="s">
        <v>3537</v>
      </c>
      <c r="B1304" s="177" t="s">
        <v>3538</v>
      </c>
      <c r="C1304" s="207" t="s">
        <v>18</v>
      </c>
      <c r="D1304" s="109">
        <v>3</v>
      </c>
      <c r="E1304" s="196" t="s">
        <v>78</v>
      </c>
      <c r="F1304" s="178">
        <v>121758</v>
      </c>
      <c r="G1304" s="230" t="s">
        <v>3537</v>
      </c>
    </row>
    <row r="1305" spans="1:7" ht="14.25" customHeight="1">
      <c r="A1305" s="109" t="s">
        <v>3539</v>
      </c>
      <c r="B1305" s="177" t="s">
        <v>3540</v>
      </c>
      <c r="C1305" s="207" t="s">
        <v>18</v>
      </c>
      <c r="D1305" s="109">
        <v>15</v>
      </c>
      <c r="E1305" s="196" t="s">
        <v>78</v>
      </c>
      <c r="F1305" s="178">
        <v>243848</v>
      </c>
      <c r="G1305" s="230" t="s">
        <v>3539</v>
      </c>
    </row>
    <row r="1306" spans="1:7" ht="14.25" customHeight="1">
      <c r="A1306" s="109" t="s">
        <v>3541</v>
      </c>
      <c r="B1306" s="177" t="s">
        <v>3542</v>
      </c>
      <c r="C1306" s="207" t="s">
        <v>18</v>
      </c>
      <c r="D1306" s="109">
        <v>10</v>
      </c>
      <c r="E1306" s="196" t="s">
        <v>78</v>
      </c>
      <c r="F1306" s="178">
        <v>99265</v>
      </c>
      <c r="G1306" s="230" t="s">
        <v>3541</v>
      </c>
    </row>
    <row r="1307" spans="1:7" ht="14.25" customHeight="1">
      <c r="A1307" s="109" t="s">
        <v>3543</v>
      </c>
      <c r="B1307" s="177" t="s">
        <v>3544</v>
      </c>
      <c r="C1307" s="207" t="s">
        <v>18</v>
      </c>
      <c r="D1307" s="109">
        <v>2</v>
      </c>
      <c r="E1307" s="196" t="s">
        <v>78</v>
      </c>
      <c r="F1307" s="196" t="s">
        <v>4426</v>
      </c>
      <c r="G1307" s="230" t="s">
        <v>3543</v>
      </c>
    </row>
    <row r="1308" spans="1:7" ht="14.25" customHeight="1">
      <c r="A1308" s="109" t="s">
        <v>3545</v>
      </c>
      <c r="B1308" s="177" t="s">
        <v>3546</v>
      </c>
      <c r="C1308" s="207" t="s">
        <v>18</v>
      </c>
      <c r="D1308" s="109">
        <v>11</v>
      </c>
      <c r="E1308" s="196" t="s">
        <v>78</v>
      </c>
      <c r="F1308" s="109">
        <v>233871</v>
      </c>
      <c r="G1308" s="230" t="s">
        <v>3545</v>
      </c>
    </row>
    <row r="1309" spans="1:7" ht="14.25" customHeight="1">
      <c r="A1309" s="109" t="s">
        <v>3547</v>
      </c>
      <c r="B1309" s="177" t="s">
        <v>3548</v>
      </c>
      <c r="C1309" s="207" t="s">
        <v>18</v>
      </c>
      <c r="D1309" s="109">
        <v>2</v>
      </c>
      <c r="E1309" s="196" t="s">
        <v>78</v>
      </c>
      <c r="F1309" s="196" t="s">
        <v>4426</v>
      </c>
      <c r="G1309" s="230" t="s">
        <v>3547</v>
      </c>
    </row>
    <row r="1310" spans="1:7" ht="14.25" customHeight="1">
      <c r="A1310" s="109" t="s">
        <v>3549</v>
      </c>
      <c r="B1310" s="177" t="s">
        <v>3550</v>
      </c>
      <c r="C1310" s="207" t="s">
        <v>18</v>
      </c>
      <c r="D1310" s="109">
        <v>5</v>
      </c>
      <c r="E1310" s="196" t="s">
        <v>78</v>
      </c>
      <c r="F1310" s="109">
        <v>28431</v>
      </c>
      <c r="G1310" s="230" t="s">
        <v>3549</v>
      </c>
    </row>
    <row r="1311" spans="1:7" ht="14.25" customHeight="1">
      <c r="A1311" s="109" t="s">
        <v>3551</v>
      </c>
      <c r="B1311" s="177" t="s">
        <v>3552</v>
      </c>
      <c r="C1311" s="207" t="s">
        <v>18</v>
      </c>
      <c r="D1311" s="109">
        <v>2</v>
      </c>
      <c r="E1311" s="196" t="s">
        <v>78</v>
      </c>
      <c r="F1311" s="196" t="s">
        <v>4426</v>
      </c>
      <c r="G1311" s="230" t="s">
        <v>3551</v>
      </c>
    </row>
    <row r="1312" spans="1:7" ht="14.25" customHeight="1">
      <c r="A1312" s="109" t="s">
        <v>3553</v>
      </c>
      <c r="B1312" s="177" t="s">
        <v>3554</v>
      </c>
      <c r="C1312" s="207" t="s">
        <v>18</v>
      </c>
      <c r="D1312" s="109">
        <v>1</v>
      </c>
      <c r="E1312" s="196" t="s">
        <v>78</v>
      </c>
      <c r="F1312" s="196" t="s">
        <v>4426</v>
      </c>
      <c r="G1312" s="230" t="s">
        <v>3553</v>
      </c>
    </row>
    <row r="1313" spans="1:7" ht="14.25" customHeight="1">
      <c r="A1313" s="109" t="s">
        <v>3555</v>
      </c>
      <c r="B1313" s="177" t="s">
        <v>3556</v>
      </c>
      <c r="C1313" s="207" t="s">
        <v>18</v>
      </c>
      <c r="D1313" s="109">
        <v>2</v>
      </c>
      <c r="E1313" s="196" t="s">
        <v>78</v>
      </c>
      <c r="F1313" s="196" t="s">
        <v>4426</v>
      </c>
      <c r="G1313" s="230" t="s">
        <v>3555</v>
      </c>
    </row>
    <row r="1314" spans="1:7" ht="14.25" customHeight="1">
      <c r="A1314" s="109" t="s">
        <v>3557</v>
      </c>
      <c r="B1314" s="177" t="s">
        <v>3558</v>
      </c>
      <c r="C1314" s="207" t="s">
        <v>18</v>
      </c>
      <c r="D1314" s="109">
        <v>3</v>
      </c>
      <c r="E1314" s="196" t="s">
        <v>78</v>
      </c>
      <c r="F1314" s="178">
        <v>23815</v>
      </c>
      <c r="G1314" s="230" t="s">
        <v>3557</v>
      </c>
    </row>
    <row r="1315" spans="1:7" ht="14.25" customHeight="1" thickBot="1">
      <c r="A1315" s="193" t="s">
        <v>3559</v>
      </c>
      <c r="B1315" s="194" t="s">
        <v>3560</v>
      </c>
      <c r="C1315" s="195" t="s">
        <v>18</v>
      </c>
      <c r="D1315" s="196">
        <v>1</v>
      </c>
      <c r="E1315" s="196" t="s">
        <v>78</v>
      </c>
      <c r="F1315" s="196" t="s">
        <v>4426</v>
      </c>
      <c r="G1315" s="197" t="s">
        <v>3559</v>
      </c>
    </row>
    <row r="1316" spans="1:7" ht="14.25" customHeight="1">
      <c r="A1316" s="200" t="s">
        <v>70</v>
      </c>
      <c r="B1316" s="201" t="s">
        <v>943</v>
      </c>
      <c r="C1316" s="202" t="s">
        <v>18</v>
      </c>
      <c r="D1316" s="203">
        <v>160</v>
      </c>
      <c r="E1316" s="203" t="s">
        <v>78</v>
      </c>
      <c r="F1316" s="203">
        <v>31134601</v>
      </c>
      <c r="G1316" s="204" t="s">
        <v>70</v>
      </c>
    </row>
    <row r="1317" spans="1:7" ht="14.25" customHeight="1">
      <c r="A1317" s="109" t="s">
        <v>3561</v>
      </c>
      <c r="B1317" s="177" t="s">
        <v>3562</v>
      </c>
      <c r="C1317" s="207" t="s">
        <v>18</v>
      </c>
      <c r="D1317" s="109">
        <v>1</v>
      </c>
      <c r="E1317" s="196" t="s">
        <v>78</v>
      </c>
      <c r="F1317" s="196" t="s">
        <v>4426</v>
      </c>
      <c r="G1317" s="230" t="s">
        <v>3561</v>
      </c>
    </row>
    <row r="1318" spans="1:7" ht="14.25" customHeight="1">
      <c r="A1318" s="109" t="s">
        <v>3563</v>
      </c>
      <c r="B1318" s="177" t="s">
        <v>3564</v>
      </c>
      <c r="C1318" s="207" t="s">
        <v>18</v>
      </c>
      <c r="D1318" s="109">
        <v>1</v>
      </c>
      <c r="E1318" s="196" t="s">
        <v>78</v>
      </c>
      <c r="F1318" s="196" t="s">
        <v>4426</v>
      </c>
      <c r="G1318" s="230" t="s">
        <v>3563</v>
      </c>
    </row>
    <row r="1319" spans="1:7" ht="14.25" customHeight="1">
      <c r="A1319" s="109" t="s">
        <v>3565</v>
      </c>
      <c r="B1319" s="177" t="s">
        <v>3566</v>
      </c>
      <c r="C1319" s="207" t="s">
        <v>18</v>
      </c>
      <c r="D1319" s="109">
        <v>1</v>
      </c>
      <c r="E1319" s="196" t="s">
        <v>78</v>
      </c>
      <c r="F1319" s="196" t="s">
        <v>4426</v>
      </c>
      <c r="G1319" s="230" t="s">
        <v>3565</v>
      </c>
    </row>
    <row r="1320" spans="1:7" ht="14.25" customHeight="1">
      <c r="A1320" s="109" t="s">
        <v>3567</v>
      </c>
      <c r="B1320" s="177" t="s">
        <v>3568</v>
      </c>
      <c r="C1320" s="207" t="s">
        <v>18</v>
      </c>
      <c r="D1320" s="109">
        <v>2</v>
      </c>
      <c r="E1320" s="196" t="s">
        <v>78</v>
      </c>
      <c r="F1320" s="196" t="s">
        <v>4426</v>
      </c>
      <c r="G1320" s="230" t="s">
        <v>3567</v>
      </c>
    </row>
    <row r="1321" spans="1:7" ht="14.25" customHeight="1">
      <c r="A1321" s="109" t="s">
        <v>3569</v>
      </c>
      <c r="B1321" s="177" t="s">
        <v>3570</v>
      </c>
      <c r="C1321" s="207" t="s">
        <v>18</v>
      </c>
      <c r="D1321" s="109">
        <v>6</v>
      </c>
      <c r="E1321" s="196" t="s">
        <v>78</v>
      </c>
      <c r="F1321" s="109">
        <v>1642377</v>
      </c>
      <c r="G1321" s="230" t="s">
        <v>3569</v>
      </c>
    </row>
    <row r="1322" spans="1:7" ht="14.25" customHeight="1">
      <c r="A1322" s="109" t="s">
        <v>3571</v>
      </c>
      <c r="B1322" s="177" t="s">
        <v>3572</v>
      </c>
      <c r="C1322" s="207" t="s">
        <v>18</v>
      </c>
      <c r="D1322" s="109">
        <v>2</v>
      </c>
      <c r="E1322" s="196" t="s">
        <v>78</v>
      </c>
      <c r="F1322" s="196" t="s">
        <v>4426</v>
      </c>
      <c r="G1322" s="230" t="s">
        <v>3571</v>
      </c>
    </row>
    <row r="1323" spans="1:7" ht="14.25" customHeight="1">
      <c r="A1323" s="109" t="s">
        <v>3573</v>
      </c>
      <c r="B1323" s="177" t="s">
        <v>3574</v>
      </c>
      <c r="C1323" s="207" t="s">
        <v>18</v>
      </c>
      <c r="D1323" s="109">
        <v>2</v>
      </c>
      <c r="E1323" s="196" t="s">
        <v>78</v>
      </c>
      <c r="F1323" s="196" t="s">
        <v>4426</v>
      </c>
      <c r="G1323" s="230" t="s">
        <v>3573</v>
      </c>
    </row>
    <row r="1324" spans="1:7" ht="14.25" customHeight="1">
      <c r="A1324" s="109" t="s">
        <v>3575</v>
      </c>
      <c r="B1324" s="177" t="s">
        <v>3576</v>
      </c>
      <c r="C1324" s="207" t="s">
        <v>18</v>
      </c>
      <c r="D1324" s="109">
        <v>1</v>
      </c>
      <c r="E1324" s="196" t="s">
        <v>78</v>
      </c>
      <c r="F1324" s="196" t="s">
        <v>4426</v>
      </c>
      <c r="G1324" s="230" t="s">
        <v>3575</v>
      </c>
    </row>
    <row r="1325" spans="1:7" ht="14.25" customHeight="1">
      <c r="A1325" s="109" t="s">
        <v>3577</v>
      </c>
      <c r="B1325" s="177" t="s">
        <v>3578</v>
      </c>
      <c r="C1325" s="207" t="s">
        <v>18</v>
      </c>
      <c r="D1325" s="109">
        <v>2</v>
      </c>
      <c r="E1325" s="196" t="s">
        <v>78</v>
      </c>
      <c r="F1325" s="196" t="s">
        <v>4426</v>
      </c>
      <c r="G1325" s="230" t="s">
        <v>3577</v>
      </c>
    </row>
    <row r="1326" spans="1:7" ht="14.25" customHeight="1">
      <c r="A1326" s="109" t="s">
        <v>3579</v>
      </c>
      <c r="B1326" s="177" t="s">
        <v>3580</v>
      </c>
      <c r="C1326" s="207" t="s">
        <v>18</v>
      </c>
      <c r="D1326" s="109">
        <v>4</v>
      </c>
      <c r="E1326" s="196" t="s">
        <v>78</v>
      </c>
      <c r="F1326" s="109">
        <v>1113528</v>
      </c>
      <c r="G1326" s="230" t="s">
        <v>3579</v>
      </c>
    </row>
    <row r="1327" spans="1:7" ht="14.25" customHeight="1">
      <c r="A1327" s="109" t="s">
        <v>3581</v>
      </c>
      <c r="B1327" s="177" t="s">
        <v>3582</v>
      </c>
      <c r="C1327" s="207" t="s">
        <v>18</v>
      </c>
      <c r="D1327" s="109">
        <v>5</v>
      </c>
      <c r="E1327" s="196" t="s">
        <v>78</v>
      </c>
      <c r="F1327" s="109">
        <v>592435</v>
      </c>
      <c r="G1327" s="230" t="s">
        <v>3581</v>
      </c>
    </row>
    <row r="1328" spans="1:7" ht="14.25" customHeight="1">
      <c r="A1328" s="109" t="s">
        <v>3583</v>
      </c>
      <c r="B1328" s="177" t="s">
        <v>3584</v>
      </c>
      <c r="C1328" s="207" t="s">
        <v>18</v>
      </c>
      <c r="D1328" s="109">
        <v>2</v>
      </c>
      <c r="E1328" s="196" t="s">
        <v>78</v>
      </c>
      <c r="F1328" s="196" t="s">
        <v>4426</v>
      </c>
      <c r="G1328" s="230" t="s">
        <v>3583</v>
      </c>
    </row>
    <row r="1329" spans="1:7" ht="14.25" customHeight="1">
      <c r="A1329" s="109" t="s">
        <v>3585</v>
      </c>
      <c r="B1329" s="177" t="s">
        <v>3586</v>
      </c>
      <c r="C1329" s="207" t="s">
        <v>18</v>
      </c>
      <c r="D1329" s="109">
        <v>1</v>
      </c>
      <c r="E1329" s="196" t="s">
        <v>78</v>
      </c>
      <c r="F1329" s="196" t="s">
        <v>4426</v>
      </c>
      <c r="G1329" s="230" t="s">
        <v>3585</v>
      </c>
    </row>
    <row r="1330" spans="1:7" ht="14.25" customHeight="1">
      <c r="A1330" s="109" t="s">
        <v>3587</v>
      </c>
      <c r="B1330" s="177" t="s">
        <v>3588</v>
      </c>
      <c r="C1330" s="207" t="s">
        <v>18</v>
      </c>
      <c r="D1330" s="109">
        <v>3</v>
      </c>
      <c r="E1330" s="196" t="s">
        <v>78</v>
      </c>
      <c r="F1330" s="178">
        <v>272226</v>
      </c>
      <c r="G1330" s="230" t="s">
        <v>3587</v>
      </c>
    </row>
    <row r="1331" spans="1:7" ht="14.25" customHeight="1">
      <c r="A1331" s="109" t="s">
        <v>4244</v>
      </c>
      <c r="B1331" s="177" t="s">
        <v>4245</v>
      </c>
      <c r="C1331" s="207" t="s">
        <v>18</v>
      </c>
      <c r="D1331" s="109">
        <v>4</v>
      </c>
      <c r="E1331" s="196" t="s">
        <v>78</v>
      </c>
      <c r="F1331" s="178">
        <v>283373</v>
      </c>
      <c r="G1331" s="230" t="s">
        <v>4244</v>
      </c>
    </row>
    <row r="1332" spans="1:7" ht="14.25" customHeight="1">
      <c r="A1332" s="109" t="s">
        <v>3589</v>
      </c>
      <c r="B1332" s="177" t="s">
        <v>3590</v>
      </c>
      <c r="C1332" s="207" t="s">
        <v>18</v>
      </c>
      <c r="D1332" s="109">
        <v>6</v>
      </c>
      <c r="E1332" s="196" t="s">
        <v>78</v>
      </c>
      <c r="F1332" s="109">
        <v>41619</v>
      </c>
      <c r="G1332" s="230" t="s">
        <v>3589</v>
      </c>
    </row>
    <row r="1333" spans="1:7" ht="14.25" customHeight="1">
      <c r="A1333" s="109" t="s">
        <v>3591</v>
      </c>
      <c r="B1333" s="177" t="s">
        <v>3592</v>
      </c>
      <c r="C1333" s="207" t="s">
        <v>18</v>
      </c>
      <c r="D1333" s="109">
        <v>5</v>
      </c>
      <c r="E1333" s="196" t="s">
        <v>78</v>
      </c>
      <c r="F1333" s="178">
        <v>217167</v>
      </c>
      <c r="G1333" s="230" t="s">
        <v>3591</v>
      </c>
    </row>
    <row r="1334" spans="1:7" ht="14.25" customHeight="1">
      <c r="A1334" s="109" t="s">
        <v>3593</v>
      </c>
      <c r="B1334" s="177" t="s">
        <v>3594</v>
      </c>
      <c r="C1334" s="207" t="s">
        <v>18</v>
      </c>
      <c r="D1334" s="109">
        <v>2</v>
      </c>
      <c r="E1334" s="196" t="s">
        <v>78</v>
      </c>
      <c r="F1334" s="196" t="s">
        <v>4426</v>
      </c>
      <c r="G1334" s="230" t="s">
        <v>3593</v>
      </c>
    </row>
    <row r="1335" spans="1:7" ht="14.25" customHeight="1">
      <c r="A1335" s="109" t="s">
        <v>3595</v>
      </c>
      <c r="B1335" s="177" t="s">
        <v>3596</v>
      </c>
      <c r="C1335" s="207" t="s">
        <v>18</v>
      </c>
      <c r="D1335" s="109">
        <v>5</v>
      </c>
      <c r="E1335" s="196" t="s">
        <v>78</v>
      </c>
      <c r="F1335" s="178">
        <v>79321</v>
      </c>
      <c r="G1335" s="230" t="s">
        <v>3595</v>
      </c>
    </row>
    <row r="1336" spans="1:7" ht="14.25" customHeight="1">
      <c r="A1336" s="109" t="s">
        <v>3597</v>
      </c>
      <c r="B1336" s="177" t="s">
        <v>3598</v>
      </c>
      <c r="C1336" s="207" t="s">
        <v>18</v>
      </c>
      <c r="D1336" s="109">
        <v>12</v>
      </c>
      <c r="E1336" s="196" t="s">
        <v>78</v>
      </c>
      <c r="F1336" s="178">
        <v>2874381</v>
      </c>
      <c r="G1336" s="230" t="s">
        <v>3597</v>
      </c>
    </row>
    <row r="1337" spans="1:7" ht="14.25" customHeight="1">
      <c r="A1337" s="109" t="s">
        <v>3599</v>
      </c>
      <c r="B1337" s="177" t="s">
        <v>3600</v>
      </c>
      <c r="C1337" s="207" t="s">
        <v>18</v>
      </c>
      <c r="D1337" s="109">
        <v>19</v>
      </c>
      <c r="E1337" s="196" t="s">
        <v>78</v>
      </c>
      <c r="F1337" s="178">
        <v>1289460</v>
      </c>
      <c r="G1337" s="230" t="s">
        <v>3599</v>
      </c>
    </row>
    <row r="1338" spans="1:7" ht="14.25" customHeight="1">
      <c r="A1338" s="109" t="s">
        <v>3601</v>
      </c>
      <c r="B1338" s="177" t="s">
        <v>3602</v>
      </c>
      <c r="C1338" s="207" t="s">
        <v>18</v>
      </c>
      <c r="D1338" s="109">
        <v>3</v>
      </c>
      <c r="E1338" s="196" t="s">
        <v>78</v>
      </c>
      <c r="F1338" s="178">
        <v>764307</v>
      </c>
      <c r="G1338" s="230" t="s">
        <v>3601</v>
      </c>
    </row>
    <row r="1339" spans="1:7" ht="14.25" customHeight="1">
      <c r="A1339" s="109" t="s">
        <v>4246</v>
      </c>
      <c r="B1339" s="177" t="s">
        <v>4247</v>
      </c>
      <c r="C1339" s="207" t="s">
        <v>18</v>
      </c>
      <c r="D1339" s="109">
        <v>1</v>
      </c>
      <c r="E1339" s="196" t="s">
        <v>78</v>
      </c>
      <c r="F1339" s="196" t="s">
        <v>4426</v>
      </c>
      <c r="G1339" s="230" t="s">
        <v>4246</v>
      </c>
    </row>
    <row r="1340" spans="1:7" ht="14.25" customHeight="1">
      <c r="A1340" s="109" t="s">
        <v>3603</v>
      </c>
      <c r="B1340" s="177" t="s">
        <v>3604</v>
      </c>
      <c r="C1340" s="207" t="s">
        <v>18</v>
      </c>
      <c r="D1340" s="109">
        <v>2</v>
      </c>
      <c r="E1340" s="196" t="s">
        <v>78</v>
      </c>
      <c r="F1340" s="196" t="s">
        <v>4426</v>
      </c>
      <c r="G1340" s="230" t="s">
        <v>3603</v>
      </c>
    </row>
    <row r="1341" spans="1:7" ht="14.25" customHeight="1">
      <c r="A1341" s="109" t="s">
        <v>3605</v>
      </c>
      <c r="B1341" s="177" t="s">
        <v>3606</v>
      </c>
      <c r="C1341" s="207" t="s">
        <v>18</v>
      </c>
      <c r="D1341" s="109">
        <v>5</v>
      </c>
      <c r="E1341" s="196" t="s">
        <v>78</v>
      </c>
      <c r="F1341" s="178">
        <v>63977</v>
      </c>
      <c r="G1341" s="230" t="s">
        <v>3605</v>
      </c>
    </row>
    <row r="1342" spans="1:7" ht="14.25" customHeight="1">
      <c r="A1342" s="109" t="s">
        <v>3607</v>
      </c>
      <c r="B1342" s="177" t="s">
        <v>3608</v>
      </c>
      <c r="C1342" s="207" t="s">
        <v>18</v>
      </c>
      <c r="D1342" s="109">
        <v>2</v>
      </c>
      <c r="E1342" s="196" t="s">
        <v>78</v>
      </c>
      <c r="F1342" s="196" t="s">
        <v>4426</v>
      </c>
      <c r="G1342" s="230" t="s">
        <v>3607</v>
      </c>
    </row>
    <row r="1343" spans="1:7" ht="14.25" customHeight="1">
      <c r="A1343" s="109" t="s">
        <v>3609</v>
      </c>
      <c r="B1343" s="177" t="s">
        <v>3610</v>
      </c>
      <c r="C1343" s="207" t="s">
        <v>18</v>
      </c>
      <c r="D1343" s="109">
        <v>1</v>
      </c>
      <c r="E1343" s="196" t="s">
        <v>78</v>
      </c>
      <c r="F1343" s="196" t="s">
        <v>4426</v>
      </c>
      <c r="G1343" s="230" t="s">
        <v>3609</v>
      </c>
    </row>
    <row r="1344" spans="1:7" ht="14.25" customHeight="1">
      <c r="A1344" s="109" t="s">
        <v>3611</v>
      </c>
      <c r="B1344" s="177" t="s">
        <v>3612</v>
      </c>
      <c r="C1344" s="207" t="s">
        <v>18</v>
      </c>
      <c r="D1344" s="109">
        <v>1</v>
      </c>
      <c r="E1344" s="196" t="s">
        <v>78</v>
      </c>
      <c r="F1344" s="196" t="s">
        <v>4426</v>
      </c>
      <c r="G1344" s="230" t="s">
        <v>3611</v>
      </c>
    </row>
    <row r="1345" spans="1:7" ht="14.25" customHeight="1">
      <c r="A1345" s="109" t="s">
        <v>3613</v>
      </c>
      <c r="B1345" s="177" t="s">
        <v>3614</v>
      </c>
      <c r="C1345" s="207" t="s">
        <v>18</v>
      </c>
      <c r="D1345" s="109">
        <v>1</v>
      </c>
      <c r="E1345" s="196" t="s">
        <v>78</v>
      </c>
      <c r="F1345" s="196" t="s">
        <v>4426</v>
      </c>
      <c r="G1345" s="230" t="s">
        <v>3613</v>
      </c>
    </row>
    <row r="1346" spans="1:7" ht="14.25" customHeight="1">
      <c r="A1346" s="109" t="s">
        <v>3615</v>
      </c>
      <c r="B1346" s="177" t="s">
        <v>3616</v>
      </c>
      <c r="C1346" s="207" t="s">
        <v>18</v>
      </c>
      <c r="D1346" s="109">
        <v>9</v>
      </c>
      <c r="E1346" s="196" t="s">
        <v>78</v>
      </c>
      <c r="F1346" s="109">
        <v>335148</v>
      </c>
      <c r="G1346" s="230" t="s">
        <v>3615</v>
      </c>
    </row>
    <row r="1347" spans="1:7" ht="14.25" customHeight="1">
      <c r="A1347" s="109" t="s">
        <v>3617</v>
      </c>
      <c r="B1347" s="177" t="s">
        <v>3618</v>
      </c>
      <c r="C1347" s="207" t="s">
        <v>18</v>
      </c>
      <c r="D1347" s="109">
        <v>22</v>
      </c>
      <c r="E1347" s="196" t="s">
        <v>78</v>
      </c>
      <c r="F1347" s="109">
        <v>4266985</v>
      </c>
      <c r="G1347" s="230" t="s">
        <v>3617</v>
      </c>
    </row>
    <row r="1348" spans="1:7" ht="14.25" customHeight="1" thickBot="1">
      <c r="A1348" s="193" t="s">
        <v>3619</v>
      </c>
      <c r="B1348" s="194" t="s">
        <v>3620</v>
      </c>
      <c r="C1348" s="195" t="s">
        <v>18</v>
      </c>
      <c r="D1348" s="196">
        <v>27</v>
      </c>
      <c r="E1348" s="196" t="s">
        <v>78</v>
      </c>
      <c r="F1348" s="196">
        <v>521413</v>
      </c>
      <c r="G1348" s="197" t="s">
        <v>3619</v>
      </c>
    </row>
    <row r="1349" spans="1:7" ht="14.25" customHeight="1">
      <c r="A1349" s="200" t="s">
        <v>71</v>
      </c>
      <c r="B1349" s="201" t="s">
        <v>966</v>
      </c>
      <c r="C1349" s="202" t="s">
        <v>18</v>
      </c>
      <c r="D1349" s="203">
        <v>767</v>
      </c>
      <c r="E1349" s="203" t="s">
        <v>78</v>
      </c>
      <c r="F1349" s="203">
        <v>154005460</v>
      </c>
      <c r="G1349" s="204" t="s">
        <v>71</v>
      </c>
    </row>
    <row r="1350" spans="1:7" ht="14.25" customHeight="1">
      <c r="A1350" s="109" t="s">
        <v>3621</v>
      </c>
      <c r="B1350" s="177" t="s">
        <v>3622</v>
      </c>
      <c r="C1350" s="207" t="s">
        <v>2870</v>
      </c>
      <c r="D1350" s="109">
        <v>3</v>
      </c>
      <c r="E1350" s="178">
        <v>735</v>
      </c>
      <c r="F1350" s="109">
        <v>1165126</v>
      </c>
      <c r="G1350" s="230" t="s">
        <v>3621</v>
      </c>
    </row>
    <row r="1351" spans="1:7" ht="14.25" customHeight="1">
      <c r="A1351" s="109" t="s">
        <v>3623</v>
      </c>
      <c r="B1351" s="177" t="s">
        <v>3624</v>
      </c>
      <c r="C1351" s="207" t="s">
        <v>2870</v>
      </c>
      <c r="D1351" s="109">
        <v>1</v>
      </c>
      <c r="E1351" s="196" t="s">
        <v>80</v>
      </c>
      <c r="F1351" s="196" t="s">
        <v>4426</v>
      </c>
      <c r="G1351" s="230" t="s">
        <v>3623</v>
      </c>
    </row>
    <row r="1352" spans="1:7" ht="14.25" customHeight="1">
      <c r="A1352" s="109" t="s">
        <v>3625</v>
      </c>
      <c r="B1352" s="177" t="s">
        <v>3626</v>
      </c>
      <c r="C1352" s="207" t="s">
        <v>2870</v>
      </c>
      <c r="D1352" s="109">
        <v>3</v>
      </c>
      <c r="E1352" s="178">
        <v>477458</v>
      </c>
      <c r="F1352" s="109">
        <v>1003144</v>
      </c>
      <c r="G1352" s="230" t="s">
        <v>3625</v>
      </c>
    </row>
    <row r="1353" spans="1:7" ht="14.25" customHeight="1">
      <c r="A1353" s="109" t="s">
        <v>3627</v>
      </c>
      <c r="B1353" s="177" t="s">
        <v>3628</v>
      </c>
      <c r="C1353" s="207" t="s">
        <v>18</v>
      </c>
      <c r="D1353" s="109">
        <v>4</v>
      </c>
      <c r="E1353" s="196" t="s">
        <v>78</v>
      </c>
      <c r="F1353" s="109">
        <v>1137020</v>
      </c>
      <c r="G1353" s="230" t="s">
        <v>3627</v>
      </c>
    </row>
    <row r="1354" spans="1:7" ht="14.25" customHeight="1">
      <c r="A1354" s="109" t="s">
        <v>3629</v>
      </c>
      <c r="B1354" s="177" t="s">
        <v>3630</v>
      </c>
      <c r="C1354" s="207" t="s">
        <v>18</v>
      </c>
      <c r="D1354" s="109">
        <v>1</v>
      </c>
      <c r="E1354" s="196" t="s">
        <v>78</v>
      </c>
      <c r="F1354" s="196" t="s">
        <v>4426</v>
      </c>
      <c r="G1354" s="230" t="s">
        <v>3629</v>
      </c>
    </row>
    <row r="1355" spans="1:7" ht="14.25" customHeight="1">
      <c r="A1355" s="109" t="s">
        <v>3631</v>
      </c>
      <c r="B1355" s="177" t="s">
        <v>3632</v>
      </c>
      <c r="C1355" s="207" t="s">
        <v>18</v>
      </c>
      <c r="D1355" s="109">
        <v>4</v>
      </c>
      <c r="E1355" s="196" t="s">
        <v>78</v>
      </c>
      <c r="F1355" s="178">
        <v>18405642</v>
      </c>
      <c r="G1355" s="230" t="s">
        <v>3631</v>
      </c>
    </row>
    <row r="1356" spans="1:7" ht="14.25" customHeight="1">
      <c r="A1356" s="109" t="s">
        <v>3633</v>
      </c>
      <c r="B1356" s="177" t="s">
        <v>3634</v>
      </c>
      <c r="C1356" s="207" t="s">
        <v>18</v>
      </c>
      <c r="D1356" s="109">
        <v>31</v>
      </c>
      <c r="E1356" s="196" t="s">
        <v>78</v>
      </c>
      <c r="F1356" s="178">
        <v>1858176</v>
      </c>
      <c r="G1356" s="230" t="s">
        <v>3633</v>
      </c>
    </row>
    <row r="1357" spans="1:7" ht="14.25" customHeight="1">
      <c r="A1357" s="109" t="s">
        <v>3635</v>
      </c>
      <c r="B1357" s="177" t="s">
        <v>3636</v>
      </c>
      <c r="C1357" s="207" t="s">
        <v>18</v>
      </c>
      <c r="D1357" s="109">
        <v>28</v>
      </c>
      <c r="E1357" s="196" t="s">
        <v>78</v>
      </c>
      <c r="F1357" s="109">
        <v>237977</v>
      </c>
      <c r="G1357" s="230" t="s">
        <v>3635</v>
      </c>
    </row>
    <row r="1358" spans="1:7" ht="14.25" customHeight="1">
      <c r="A1358" s="109" t="s">
        <v>3637</v>
      </c>
      <c r="B1358" s="177" t="s">
        <v>3638</v>
      </c>
      <c r="C1358" s="207" t="s">
        <v>2870</v>
      </c>
      <c r="D1358" s="109">
        <v>1</v>
      </c>
      <c r="E1358" s="196" t="s">
        <v>80</v>
      </c>
      <c r="F1358" s="196" t="s">
        <v>4426</v>
      </c>
      <c r="G1358" s="230" t="s">
        <v>3637</v>
      </c>
    </row>
    <row r="1359" spans="1:7" ht="14.25" customHeight="1">
      <c r="A1359" s="109" t="s">
        <v>3639</v>
      </c>
      <c r="B1359" s="177" t="s">
        <v>3640</v>
      </c>
      <c r="C1359" s="207" t="s">
        <v>2870</v>
      </c>
      <c r="D1359" s="109">
        <v>5</v>
      </c>
      <c r="E1359" s="178">
        <v>50917</v>
      </c>
      <c r="F1359" s="178">
        <v>1702479</v>
      </c>
      <c r="G1359" s="230" t="s">
        <v>3639</v>
      </c>
    </row>
    <row r="1360" spans="1:7" ht="14.25" customHeight="1">
      <c r="A1360" s="109" t="s">
        <v>3641</v>
      </c>
      <c r="B1360" s="177" t="s">
        <v>3642</v>
      </c>
      <c r="C1360" s="207" t="s">
        <v>2870</v>
      </c>
      <c r="D1360" s="109">
        <v>2</v>
      </c>
      <c r="E1360" s="196" t="s">
        <v>80</v>
      </c>
      <c r="F1360" s="196" t="s">
        <v>4426</v>
      </c>
      <c r="G1360" s="230" t="s">
        <v>3641</v>
      </c>
    </row>
    <row r="1361" spans="1:7" ht="14.25" customHeight="1">
      <c r="A1361" s="109" t="s">
        <v>3643</v>
      </c>
      <c r="B1361" s="177" t="s">
        <v>3644</v>
      </c>
      <c r="C1361" s="207" t="s">
        <v>2870</v>
      </c>
      <c r="D1361" s="109">
        <v>4</v>
      </c>
      <c r="E1361" s="178">
        <v>61332</v>
      </c>
      <c r="F1361" s="178">
        <v>272843</v>
      </c>
      <c r="G1361" s="230" t="s">
        <v>3643</v>
      </c>
    </row>
    <row r="1362" spans="1:7" ht="14.25" customHeight="1">
      <c r="A1362" s="109" t="s">
        <v>3645</v>
      </c>
      <c r="B1362" s="177" t="s">
        <v>3646</v>
      </c>
      <c r="C1362" s="207" t="s">
        <v>18</v>
      </c>
      <c r="D1362" s="109">
        <v>7</v>
      </c>
      <c r="E1362" s="196" t="s">
        <v>78</v>
      </c>
      <c r="F1362" s="178">
        <v>131612</v>
      </c>
      <c r="G1362" s="230" t="s">
        <v>3645</v>
      </c>
    </row>
    <row r="1363" spans="1:7" ht="14.25" customHeight="1">
      <c r="A1363" s="109" t="s">
        <v>3647</v>
      </c>
      <c r="B1363" s="177" t="s">
        <v>3648</v>
      </c>
      <c r="C1363" s="207" t="s">
        <v>18</v>
      </c>
      <c r="D1363" s="109">
        <v>14</v>
      </c>
      <c r="E1363" s="196" t="s">
        <v>78</v>
      </c>
      <c r="F1363" s="178">
        <v>704989</v>
      </c>
      <c r="G1363" s="230" t="s">
        <v>3647</v>
      </c>
    </row>
    <row r="1364" spans="1:7" ht="14.25" customHeight="1">
      <c r="A1364" s="109" t="s">
        <v>3649</v>
      </c>
      <c r="B1364" s="177" t="s">
        <v>3650</v>
      </c>
      <c r="C1364" s="207" t="s">
        <v>18</v>
      </c>
      <c r="D1364" s="109">
        <v>8</v>
      </c>
      <c r="E1364" s="196" t="s">
        <v>78</v>
      </c>
      <c r="F1364" s="178">
        <v>80472</v>
      </c>
      <c r="G1364" s="230" t="s">
        <v>3649</v>
      </c>
    </row>
    <row r="1365" spans="1:7" ht="14.25" customHeight="1">
      <c r="A1365" s="109" t="s">
        <v>3651</v>
      </c>
      <c r="B1365" s="177" t="s">
        <v>3652</v>
      </c>
      <c r="C1365" s="207" t="s">
        <v>18</v>
      </c>
      <c r="D1365" s="109">
        <v>5</v>
      </c>
      <c r="E1365" s="196" t="s">
        <v>78</v>
      </c>
      <c r="F1365" s="178">
        <v>1126054</v>
      </c>
      <c r="G1365" s="230" t="s">
        <v>3651</v>
      </c>
    </row>
    <row r="1366" spans="1:7" ht="14.25" customHeight="1">
      <c r="A1366" s="109" t="s">
        <v>3653</v>
      </c>
      <c r="B1366" s="177" t="s">
        <v>3654</v>
      </c>
      <c r="C1366" s="207" t="s">
        <v>18</v>
      </c>
      <c r="D1366" s="109">
        <v>12</v>
      </c>
      <c r="E1366" s="196" t="s">
        <v>78</v>
      </c>
      <c r="F1366" s="178">
        <v>984640</v>
      </c>
      <c r="G1366" s="230" t="s">
        <v>3653</v>
      </c>
    </row>
    <row r="1367" spans="1:7" ht="14.25" customHeight="1">
      <c r="A1367" s="109" t="s">
        <v>3655</v>
      </c>
      <c r="B1367" s="177" t="s">
        <v>3656</v>
      </c>
      <c r="C1367" s="207" t="s">
        <v>18</v>
      </c>
      <c r="D1367" s="109">
        <v>12</v>
      </c>
      <c r="E1367" s="196" t="s">
        <v>78</v>
      </c>
      <c r="F1367" s="178">
        <v>2347174</v>
      </c>
      <c r="G1367" s="230" t="s">
        <v>3655</v>
      </c>
    </row>
    <row r="1368" spans="1:7" ht="14.25" customHeight="1">
      <c r="A1368" s="109" t="s">
        <v>3657</v>
      </c>
      <c r="B1368" s="177" t="s">
        <v>3658</v>
      </c>
      <c r="C1368" s="207" t="s">
        <v>18</v>
      </c>
      <c r="D1368" s="109">
        <v>2</v>
      </c>
      <c r="E1368" s="196" t="s">
        <v>78</v>
      </c>
      <c r="F1368" s="196" t="s">
        <v>4426</v>
      </c>
      <c r="G1368" s="230" t="s">
        <v>3657</v>
      </c>
    </row>
    <row r="1369" spans="1:7" ht="14.25" customHeight="1">
      <c r="A1369" s="109" t="s">
        <v>3659</v>
      </c>
      <c r="B1369" s="177" t="s">
        <v>3660</v>
      </c>
      <c r="C1369" s="207" t="s">
        <v>18</v>
      </c>
      <c r="D1369" s="109">
        <v>9</v>
      </c>
      <c r="E1369" s="196" t="s">
        <v>78</v>
      </c>
      <c r="F1369" s="178">
        <v>73200</v>
      </c>
      <c r="G1369" s="230" t="s">
        <v>3659</v>
      </c>
    </row>
    <row r="1370" spans="1:7" ht="14.25" customHeight="1">
      <c r="A1370" s="109" t="s">
        <v>3661</v>
      </c>
      <c r="B1370" s="177" t="s">
        <v>3662</v>
      </c>
      <c r="C1370" s="207" t="s">
        <v>18</v>
      </c>
      <c r="D1370" s="109">
        <v>13</v>
      </c>
      <c r="E1370" s="196" t="s">
        <v>78</v>
      </c>
      <c r="F1370" s="178">
        <v>34399</v>
      </c>
      <c r="G1370" s="230" t="s">
        <v>3661</v>
      </c>
    </row>
    <row r="1371" spans="1:7" ht="14.25" customHeight="1">
      <c r="A1371" s="109" t="s">
        <v>3663</v>
      </c>
      <c r="B1371" s="177" t="s">
        <v>3664</v>
      </c>
      <c r="C1371" s="207" t="s">
        <v>18</v>
      </c>
      <c r="D1371" s="109">
        <v>39</v>
      </c>
      <c r="E1371" s="196" t="s">
        <v>78</v>
      </c>
      <c r="F1371" s="178">
        <v>2962012</v>
      </c>
      <c r="G1371" s="230" t="s">
        <v>3663</v>
      </c>
    </row>
    <row r="1372" spans="1:7" ht="14.25" customHeight="1">
      <c r="A1372" s="109" t="s">
        <v>3665</v>
      </c>
      <c r="B1372" s="177" t="s">
        <v>3666</v>
      </c>
      <c r="C1372" s="207" t="s">
        <v>18</v>
      </c>
      <c r="D1372" s="109">
        <v>49</v>
      </c>
      <c r="E1372" s="196" t="s">
        <v>78</v>
      </c>
      <c r="F1372" s="178">
        <v>6450249</v>
      </c>
      <c r="G1372" s="230" t="s">
        <v>3665</v>
      </c>
    </row>
    <row r="1373" spans="1:7" ht="14.25" customHeight="1">
      <c r="A1373" s="109" t="s">
        <v>3667</v>
      </c>
      <c r="B1373" s="177" t="s">
        <v>3668</v>
      </c>
      <c r="C1373" s="207" t="s">
        <v>18</v>
      </c>
      <c r="D1373" s="109">
        <v>13</v>
      </c>
      <c r="E1373" s="196" t="s">
        <v>78</v>
      </c>
      <c r="F1373" s="178">
        <v>130834</v>
      </c>
      <c r="G1373" s="230" t="s">
        <v>3667</v>
      </c>
    </row>
    <row r="1374" spans="1:7" ht="14.25" customHeight="1">
      <c r="A1374" s="109" t="s">
        <v>3669</v>
      </c>
      <c r="B1374" s="177" t="s">
        <v>3670</v>
      </c>
      <c r="C1374" s="207" t="s">
        <v>18</v>
      </c>
      <c r="D1374" s="109">
        <v>19</v>
      </c>
      <c r="E1374" s="196" t="s">
        <v>78</v>
      </c>
      <c r="F1374" s="178">
        <v>641611</v>
      </c>
      <c r="G1374" s="230" t="s">
        <v>3669</v>
      </c>
    </row>
    <row r="1375" spans="1:7" ht="14.25" customHeight="1">
      <c r="A1375" s="109" t="s">
        <v>3671</v>
      </c>
      <c r="B1375" s="177" t="s">
        <v>3672</v>
      </c>
      <c r="C1375" s="207" t="s">
        <v>18</v>
      </c>
      <c r="D1375" s="109">
        <v>25</v>
      </c>
      <c r="E1375" s="196" t="s">
        <v>78</v>
      </c>
      <c r="F1375" s="109">
        <v>762617</v>
      </c>
      <c r="G1375" s="230" t="s">
        <v>3671</v>
      </c>
    </row>
    <row r="1376" spans="1:7" ht="14.25" customHeight="1">
      <c r="A1376" s="109" t="s">
        <v>3673</v>
      </c>
      <c r="B1376" s="177" t="s">
        <v>3674</v>
      </c>
      <c r="C1376" s="207" t="s">
        <v>18</v>
      </c>
      <c r="D1376" s="109">
        <v>27</v>
      </c>
      <c r="E1376" s="196" t="s">
        <v>78</v>
      </c>
      <c r="F1376" s="109">
        <v>527953</v>
      </c>
      <c r="G1376" s="230" t="s">
        <v>3673</v>
      </c>
    </row>
    <row r="1377" spans="1:7" ht="14.25" customHeight="1">
      <c r="A1377" s="109" t="s">
        <v>3675</v>
      </c>
      <c r="B1377" s="177" t="s">
        <v>3676</v>
      </c>
      <c r="C1377" s="207" t="s">
        <v>2481</v>
      </c>
      <c r="D1377" s="109">
        <v>3</v>
      </c>
      <c r="E1377" s="178">
        <v>801152</v>
      </c>
      <c r="F1377" s="178">
        <v>672168</v>
      </c>
      <c r="G1377" s="230" t="s">
        <v>3675</v>
      </c>
    </row>
    <row r="1378" spans="1:7" ht="14.25" customHeight="1">
      <c r="A1378" s="109" t="s">
        <v>3677</v>
      </c>
      <c r="B1378" s="177" t="s">
        <v>3678</v>
      </c>
      <c r="C1378" s="207" t="s">
        <v>2481</v>
      </c>
      <c r="D1378" s="109">
        <v>4</v>
      </c>
      <c r="E1378" s="178">
        <v>131903</v>
      </c>
      <c r="F1378" s="178">
        <v>221047</v>
      </c>
      <c r="G1378" s="230" t="s">
        <v>3677</v>
      </c>
    </row>
    <row r="1379" spans="1:7" ht="14.25" customHeight="1">
      <c r="A1379" s="109" t="s">
        <v>3679</v>
      </c>
      <c r="B1379" s="177" t="s">
        <v>3680</v>
      </c>
      <c r="C1379" s="207" t="s">
        <v>18</v>
      </c>
      <c r="D1379" s="109">
        <v>6</v>
      </c>
      <c r="E1379" s="196" t="s">
        <v>78</v>
      </c>
      <c r="F1379" s="178">
        <v>302721</v>
      </c>
      <c r="G1379" s="230" t="s">
        <v>3679</v>
      </c>
    </row>
    <row r="1380" spans="1:7" ht="14.25" customHeight="1">
      <c r="A1380" s="109" t="s">
        <v>3681</v>
      </c>
      <c r="B1380" s="177" t="s">
        <v>3682</v>
      </c>
      <c r="C1380" s="207" t="s">
        <v>18</v>
      </c>
      <c r="D1380" s="109">
        <v>6</v>
      </c>
      <c r="E1380" s="196" t="s">
        <v>78</v>
      </c>
      <c r="F1380" s="178">
        <v>135619</v>
      </c>
      <c r="G1380" s="230" t="s">
        <v>3681</v>
      </c>
    </row>
    <row r="1381" spans="1:7" ht="14.25" customHeight="1">
      <c r="A1381" s="109" t="s">
        <v>3683</v>
      </c>
      <c r="B1381" s="177" t="s">
        <v>3684</v>
      </c>
      <c r="C1381" s="207" t="s">
        <v>2870</v>
      </c>
      <c r="D1381" s="109">
        <v>1</v>
      </c>
      <c r="E1381" s="196" t="s">
        <v>80</v>
      </c>
      <c r="F1381" s="196" t="s">
        <v>4426</v>
      </c>
      <c r="G1381" s="230" t="s">
        <v>3683</v>
      </c>
    </row>
    <row r="1382" spans="1:7" ht="14.25" customHeight="1">
      <c r="A1382" s="109" t="s">
        <v>3685</v>
      </c>
      <c r="B1382" s="177" t="s">
        <v>3686</v>
      </c>
      <c r="C1382" s="207" t="s">
        <v>18</v>
      </c>
      <c r="D1382" s="109">
        <v>8</v>
      </c>
      <c r="E1382" s="196" t="s">
        <v>78</v>
      </c>
      <c r="F1382" s="109">
        <v>94148</v>
      </c>
      <c r="G1382" s="230" t="s">
        <v>3685</v>
      </c>
    </row>
    <row r="1383" spans="1:7" ht="14.25" customHeight="1">
      <c r="A1383" s="109" t="s">
        <v>3687</v>
      </c>
      <c r="B1383" s="177" t="s">
        <v>3688</v>
      </c>
      <c r="C1383" s="207" t="s">
        <v>2870</v>
      </c>
      <c r="D1383" s="109">
        <v>3</v>
      </c>
      <c r="E1383" s="178">
        <v>5592002</v>
      </c>
      <c r="F1383" s="109">
        <v>5197901</v>
      </c>
      <c r="G1383" s="230" t="s">
        <v>3687</v>
      </c>
    </row>
    <row r="1384" spans="1:7" ht="14.25" customHeight="1">
      <c r="A1384" s="109" t="s">
        <v>3689</v>
      </c>
      <c r="B1384" s="177" t="s">
        <v>3690</v>
      </c>
      <c r="C1384" s="207" t="s">
        <v>2870</v>
      </c>
      <c r="D1384" s="109">
        <v>5</v>
      </c>
      <c r="E1384" s="178">
        <v>8287283</v>
      </c>
      <c r="F1384" s="109">
        <v>4374371</v>
      </c>
      <c r="G1384" s="230" t="s">
        <v>3689</v>
      </c>
    </row>
    <row r="1385" spans="1:7" ht="14.25" customHeight="1">
      <c r="A1385" s="109" t="s">
        <v>3691</v>
      </c>
      <c r="B1385" s="177" t="s">
        <v>3692</v>
      </c>
      <c r="C1385" s="207" t="s">
        <v>2870</v>
      </c>
      <c r="D1385" s="109">
        <v>1</v>
      </c>
      <c r="E1385" s="196" t="s">
        <v>80</v>
      </c>
      <c r="F1385" s="196" t="s">
        <v>4426</v>
      </c>
      <c r="G1385" s="230" t="s">
        <v>3691</v>
      </c>
    </row>
    <row r="1386" spans="1:7" ht="14.25" customHeight="1">
      <c r="A1386" s="109" t="s">
        <v>3693</v>
      </c>
      <c r="B1386" s="177" t="s">
        <v>3694</v>
      </c>
      <c r="C1386" s="207" t="s">
        <v>18</v>
      </c>
      <c r="D1386" s="109">
        <v>19</v>
      </c>
      <c r="E1386" s="196" t="s">
        <v>78</v>
      </c>
      <c r="F1386" s="109">
        <v>29267993</v>
      </c>
      <c r="G1386" s="230" t="s">
        <v>3693</v>
      </c>
    </row>
    <row r="1387" spans="1:7" ht="14.25" customHeight="1">
      <c r="A1387" s="109" t="s">
        <v>3695</v>
      </c>
      <c r="B1387" s="177" t="s">
        <v>3696</v>
      </c>
      <c r="C1387" s="207" t="s">
        <v>18</v>
      </c>
      <c r="D1387" s="109">
        <v>48</v>
      </c>
      <c r="E1387" s="196" t="s">
        <v>78</v>
      </c>
      <c r="F1387" s="109">
        <v>17570264</v>
      </c>
      <c r="G1387" s="230" t="s">
        <v>3695</v>
      </c>
    </row>
    <row r="1388" spans="1:7" ht="14.25" customHeight="1">
      <c r="A1388" s="109" t="s">
        <v>3697</v>
      </c>
      <c r="B1388" s="177" t="s">
        <v>3698</v>
      </c>
      <c r="C1388" s="207" t="s">
        <v>18</v>
      </c>
      <c r="D1388" s="109">
        <v>15</v>
      </c>
      <c r="E1388" s="196" t="s">
        <v>78</v>
      </c>
      <c r="F1388" s="109">
        <v>433286</v>
      </c>
      <c r="G1388" s="230" t="s">
        <v>3697</v>
      </c>
    </row>
    <row r="1389" spans="1:7" ht="14.25" customHeight="1">
      <c r="A1389" s="109" t="s">
        <v>3699</v>
      </c>
      <c r="B1389" s="177" t="s">
        <v>3700</v>
      </c>
      <c r="C1389" s="207" t="s">
        <v>18</v>
      </c>
      <c r="D1389" s="109">
        <v>2</v>
      </c>
      <c r="E1389" s="196" t="s">
        <v>78</v>
      </c>
      <c r="F1389" s="196" t="s">
        <v>4426</v>
      </c>
      <c r="G1389" s="230" t="s">
        <v>3699</v>
      </c>
    </row>
    <row r="1390" spans="1:7" ht="14.25" customHeight="1">
      <c r="A1390" s="109" t="s">
        <v>3701</v>
      </c>
      <c r="B1390" s="177" t="s">
        <v>3702</v>
      </c>
      <c r="C1390" s="207" t="s">
        <v>2870</v>
      </c>
      <c r="D1390" s="109">
        <v>11</v>
      </c>
      <c r="E1390" s="178">
        <v>191</v>
      </c>
      <c r="F1390" s="109">
        <v>396965</v>
      </c>
      <c r="G1390" s="230" t="s">
        <v>3701</v>
      </c>
    </row>
    <row r="1391" spans="1:7" ht="14.25" customHeight="1">
      <c r="A1391" s="109" t="s">
        <v>3703</v>
      </c>
      <c r="B1391" s="177" t="s">
        <v>3704</v>
      </c>
      <c r="C1391" s="207" t="s">
        <v>18</v>
      </c>
      <c r="D1391" s="109">
        <v>4</v>
      </c>
      <c r="E1391" s="196" t="s">
        <v>78</v>
      </c>
      <c r="F1391" s="109">
        <v>184533</v>
      </c>
      <c r="G1391" s="230" t="s">
        <v>3703</v>
      </c>
    </row>
    <row r="1392" spans="1:7" ht="14.25" customHeight="1">
      <c r="A1392" s="109" t="s">
        <v>3705</v>
      </c>
      <c r="B1392" s="177" t="s">
        <v>3706</v>
      </c>
      <c r="C1392" s="207" t="s">
        <v>18</v>
      </c>
      <c r="D1392" s="109">
        <v>9</v>
      </c>
      <c r="E1392" s="196" t="s">
        <v>78</v>
      </c>
      <c r="F1392" s="178">
        <v>6140608</v>
      </c>
      <c r="G1392" s="230" t="s">
        <v>3705</v>
      </c>
    </row>
    <row r="1393" spans="1:7" ht="14.25" customHeight="1">
      <c r="A1393" s="109" t="s">
        <v>3707</v>
      </c>
      <c r="B1393" s="177" t="s">
        <v>3708</v>
      </c>
      <c r="C1393" s="207" t="s">
        <v>18</v>
      </c>
      <c r="D1393" s="109">
        <v>19</v>
      </c>
      <c r="E1393" s="196" t="s">
        <v>78</v>
      </c>
      <c r="F1393" s="178">
        <v>2237807</v>
      </c>
      <c r="G1393" s="230" t="s">
        <v>3707</v>
      </c>
    </row>
    <row r="1394" spans="1:7" ht="14.25" customHeight="1">
      <c r="A1394" s="109" t="s">
        <v>3709</v>
      </c>
      <c r="B1394" s="177" t="s">
        <v>3710</v>
      </c>
      <c r="C1394" s="207" t="s">
        <v>18</v>
      </c>
      <c r="D1394" s="109">
        <v>13</v>
      </c>
      <c r="E1394" s="196" t="s">
        <v>78</v>
      </c>
      <c r="F1394" s="178">
        <v>319339</v>
      </c>
      <c r="G1394" s="230" t="s">
        <v>3709</v>
      </c>
    </row>
    <row r="1395" spans="1:7" ht="14.25" customHeight="1">
      <c r="A1395" s="109" t="s">
        <v>3711</v>
      </c>
      <c r="B1395" s="177" t="s">
        <v>3712</v>
      </c>
      <c r="C1395" s="207" t="s">
        <v>18</v>
      </c>
      <c r="D1395" s="109">
        <v>1</v>
      </c>
      <c r="E1395" s="196" t="s">
        <v>78</v>
      </c>
      <c r="F1395" s="196" t="s">
        <v>4426</v>
      </c>
      <c r="G1395" s="230" t="s">
        <v>3711</v>
      </c>
    </row>
    <row r="1396" spans="1:7" ht="14.25" customHeight="1">
      <c r="A1396" s="109" t="s">
        <v>3713</v>
      </c>
      <c r="B1396" s="177" t="s">
        <v>3714</v>
      </c>
      <c r="C1396" s="207" t="s">
        <v>18</v>
      </c>
      <c r="D1396" s="109">
        <v>1</v>
      </c>
      <c r="E1396" s="196" t="s">
        <v>78</v>
      </c>
      <c r="F1396" s="196" t="s">
        <v>4426</v>
      </c>
      <c r="G1396" s="230" t="s">
        <v>3713</v>
      </c>
    </row>
    <row r="1397" spans="1:7" ht="14.25" customHeight="1">
      <c r="A1397" s="109" t="s">
        <v>3715</v>
      </c>
      <c r="B1397" s="177" t="s">
        <v>3716</v>
      </c>
      <c r="C1397" s="207" t="s">
        <v>18</v>
      </c>
      <c r="D1397" s="109">
        <v>1</v>
      </c>
      <c r="E1397" s="196" t="s">
        <v>78</v>
      </c>
      <c r="F1397" s="196" t="s">
        <v>4426</v>
      </c>
      <c r="G1397" s="230" t="s">
        <v>3715</v>
      </c>
    </row>
    <row r="1398" spans="1:7" ht="14.25" customHeight="1">
      <c r="A1398" s="109" t="s">
        <v>3717</v>
      </c>
      <c r="B1398" s="177" t="s">
        <v>3718</v>
      </c>
      <c r="C1398" s="207" t="s">
        <v>18</v>
      </c>
      <c r="D1398" s="109">
        <v>7</v>
      </c>
      <c r="E1398" s="196" t="s">
        <v>78</v>
      </c>
      <c r="F1398" s="178">
        <v>1128018</v>
      </c>
      <c r="G1398" s="230" t="s">
        <v>3717</v>
      </c>
    </row>
    <row r="1399" spans="1:7" ht="14.25" customHeight="1">
      <c r="A1399" s="109" t="s">
        <v>3719</v>
      </c>
      <c r="B1399" s="177" t="s">
        <v>3720</v>
      </c>
      <c r="C1399" s="207" t="s">
        <v>18</v>
      </c>
      <c r="D1399" s="109">
        <v>10</v>
      </c>
      <c r="E1399" s="196" t="s">
        <v>78</v>
      </c>
      <c r="F1399" s="109">
        <v>137604</v>
      </c>
      <c r="G1399" s="230" t="s">
        <v>3719</v>
      </c>
    </row>
    <row r="1400" spans="1:7" ht="14.25" customHeight="1">
      <c r="A1400" s="109" t="s">
        <v>3721</v>
      </c>
      <c r="B1400" s="177" t="s">
        <v>3722</v>
      </c>
      <c r="C1400" s="207" t="s">
        <v>18</v>
      </c>
      <c r="D1400" s="109">
        <v>4</v>
      </c>
      <c r="E1400" s="196" t="s">
        <v>78</v>
      </c>
      <c r="F1400" s="109">
        <v>37743</v>
      </c>
      <c r="G1400" s="230" t="s">
        <v>3721</v>
      </c>
    </row>
    <row r="1401" spans="1:7" ht="14.25" customHeight="1">
      <c r="A1401" s="109" t="s">
        <v>3723</v>
      </c>
      <c r="B1401" s="177" t="s">
        <v>3724</v>
      </c>
      <c r="C1401" s="207" t="s">
        <v>18</v>
      </c>
      <c r="D1401" s="109">
        <v>3</v>
      </c>
      <c r="E1401" s="196" t="s">
        <v>78</v>
      </c>
      <c r="F1401" s="109">
        <v>366326</v>
      </c>
      <c r="G1401" s="230" t="s">
        <v>3723</v>
      </c>
    </row>
    <row r="1402" spans="1:7" ht="14.25" customHeight="1">
      <c r="A1402" s="109" t="s">
        <v>3725</v>
      </c>
      <c r="B1402" s="177" t="s">
        <v>3726</v>
      </c>
      <c r="C1402" s="207" t="s">
        <v>18</v>
      </c>
      <c r="D1402" s="109">
        <v>14</v>
      </c>
      <c r="E1402" s="196" t="s">
        <v>78</v>
      </c>
      <c r="F1402" s="109">
        <v>514595</v>
      </c>
      <c r="G1402" s="230" t="s">
        <v>3725</v>
      </c>
    </row>
    <row r="1403" spans="1:7" ht="14.25" customHeight="1">
      <c r="A1403" s="109" t="s">
        <v>3727</v>
      </c>
      <c r="B1403" s="177" t="s">
        <v>3728</v>
      </c>
      <c r="C1403" s="207" t="s">
        <v>18</v>
      </c>
      <c r="D1403" s="109">
        <v>1</v>
      </c>
      <c r="E1403" s="196" t="s">
        <v>78</v>
      </c>
      <c r="F1403" s="196" t="s">
        <v>4426</v>
      </c>
      <c r="G1403" s="230" t="s">
        <v>3727</v>
      </c>
    </row>
    <row r="1404" spans="1:7" ht="14.25" customHeight="1">
      <c r="A1404" s="109" t="s">
        <v>3729</v>
      </c>
      <c r="B1404" s="177" t="s">
        <v>3730</v>
      </c>
      <c r="C1404" s="207" t="s">
        <v>2870</v>
      </c>
      <c r="D1404" s="109">
        <v>1</v>
      </c>
      <c r="E1404" s="196" t="s">
        <v>80</v>
      </c>
      <c r="F1404" s="196" t="s">
        <v>4426</v>
      </c>
      <c r="G1404" s="230" t="s">
        <v>3729</v>
      </c>
    </row>
    <row r="1405" spans="1:7" ht="14.25" customHeight="1">
      <c r="A1405" s="109" t="s">
        <v>3731</v>
      </c>
      <c r="B1405" s="177" t="s">
        <v>3732</v>
      </c>
      <c r="C1405" s="207" t="s">
        <v>18</v>
      </c>
      <c r="D1405" s="109">
        <v>1</v>
      </c>
      <c r="E1405" s="196" t="s">
        <v>78</v>
      </c>
      <c r="F1405" s="196" t="s">
        <v>4426</v>
      </c>
      <c r="G1405" s="230" t="s">
        <v>3731</v>
      </c>
    </row>
    <row r="1406" spans="1:7" ht="14.25" customHeight="1">
      <c r="A1406" s="109" t="s">
        <v>3733</v>
      </c>
      <c r="B1406" s="177" t="s">
        <v>3734</v>
      </c>
      <c r="C1406" s="207" t="s">
        <v>18</v>
      </c>
      <c r="D1406" s="109">
        <v>2</v>
      </c>
      <c r="E1406" s="196" t="s">
        <v>78</v>
      </c>
      <c r="F1406" s="196" t="s">
        <v>4426</v>
      </c>
      <c r="G1406" s="230" t="s">
        <v>3733</v>
      </c>
    </row>
    <row r="1407" spans="1:7" ht="14.25" customHeight="1">
      <c r="A1407" s="109" t="s">
        <v>3735</v>
      </c>
      <c r="B1407" s="177" t="s">
        <v>3736</v>
      </c>
      <c r="C1407" s="207" t="s">
        <v>18</v>
      </c>
      <c r="D1407" s="109">
        <v>3</v>
      </c>
      <c r="E1407" s="196" t="s">
        <v>78</v>
      </c>
      <c r="F1407" s="109">
        <v>61542</v>
      </c>
      <c r="G1407" s="230" t="s">
        <v>3735</v>
      </c>
    </row>
    <row r="1408" spans="1:7" ht="14.25" customHeight="1">
      <c r="A1408" s="109" t="s">
        <v>3737</v>
      </c>
      <c r="B1408" s="177" t="s">
        <v>3738</v>
      </c>
      <c r="C1408" s="207" t="s">
        <v>18</v>
      </c>
      <c r="D1408" s="109">
        <v>2</v>
      </c>
      <c r="E1408" s="196" t="s">
        <v>78</v>
      </c>
      <c r="F1408" s="196" t="s">
        <v>4426</v>
      </c>
      <c r="G1408" s="230" t="s">
        <v>3737</v>
      </c>
    </row>
    <row r="1409" spans="1:7" ht="14.25" customHeight="1">
      <c r="A1409" s="109" t="s">
        <v>3739</v>
      </c>
      <c r="B1409" s="177" t="s">
        <v>3740</v>
      </c>
      <c r="C1409" s="207" t="s">
        <v>18</v>
      </c>
      <c r="D1409" s="109">
        <v>2</v>
      </c>
      <c r="E1409" s="196" t="s">
        <v>78</v>
      </c>
      <c r="F1409" s="196" t="s">
        <v>4426</v>
      </c>
      <c r="G1409" s="230" t="s">
        <v>3739</v>
      </c>
    </row>
    <row r="1410" spans="1:7" ht="14.25" customHeight="1">
      <c r="A1410" s="109" t="s">
        <v>3741</v>
      </c>
      <c r="B1410" s="177" t="s">
        <v>3742</v>
      </c>
      <c r="C1410" s="207" t="s">
        <v>2481</v>
      </c>
      <c r="D1410" s="109">
        <v>1</v>
      </c>
      <c r="E1410" s="196" t="s">
        <v>80</v>
      </c>
      <c r="F1410" s="196" t="s">
        <v>4426</v>
      </c>
      <c r="G1410" s="230" t="s">
        <v>3741</v>
      </c>
    </row>
    <row r="1411" spans="1:7" ht="14.25" customHeight="1">
      <c r="A1411" s="109" t="s">
        <v>4248</v>
      </c>
      <c r="B1411" s="177" t="s">
        <v>4249</v>
      </c>
      <c r="C1411" s="207" t="s">
        <v>2481</v>
      </c>
      <c r="D1411" s="109">
        <v>1</v>
      </c>
      <c r="E1411" s="196" t="s">
        <v>80</v>
      </c>
      <c r="F1411" s="196" t="s">
        <v>4426</v>
      </c>
      <c r="G1411" s="230" t="s">
        <v>4248</v>
      </c>
    </row>
    <row r="1412" spans="1:7" ht="14.25" customHeight="1">
      <c r="A1412" s="109" t="s">
        <v>3743</v>
      </c>
      <c r="B1412" s="177" t="s">
        <v>3744</v>
      </c>
      <c r="C1412" s="207" t="s">
        <v>18</v>
      </c>
      <c r="D1412" s="109">
        <v>4</v>
      </c>
      <c r="E1412" s="196" t="s">
        <v>78</v>
      </c>
      <c r="F1412" s="109">
        <v>2265694</v>
      </c>
      <c r="G1412" s="230" t="s">
        <v>3743</v>
      </c>
    </row>
    <row r="1413" spans="1:7" ht="14.25" customHeight="1">
      <c r="A1413" s="109" t="s">
        <v>3745</v>
      </c>
      <c r="B1413" s="177" t="s">
        <v>3746</v>
      </c>
      <c r="C1413" s="207" t="s">
        <v>18</v>
      </c>
      <c r="D1413" s="109">
        <v>5</v>
      </c>
      <c r="E1413" s="196" t="s">
        <v>78</v>
      </c>
      <c r="F1413" s="109">
        <v>417318</v>
      </c>
      <c r="G1413" s="230" t="s">
        <v>3745</v>
      </c>
    </row>
    <row r="1414" spans="1:7" ht="14.25" customHeight="1">
      <c r="A1414" s="109" t="s">
        <v>4250</v>
      </c>
      <c r="B1414" s="177" t="s">
        <v>4251</v>
      </c>
      <c r="C1414" s="207" t="s">
        <v>18</v>
      </c>
      <c r="D1414" s="109">
        <v>2</v>
      </c>
      <c r="E1414" s="196" t="s">
        <v>78</v>
      </c>
      <c r="F1414" s="196" t="s">
        <v>4426</v>
      </c>
      <c r="G1414" s="230" t="s">
        <v>4250</v>
      </c>
    </row>
    <row r="1415" spans="1:7" ht="14.25" customHeight="1">
      <c r="A1415" s="109" t="s">
        <v>3747</v>
      </c>
      <c r="B1415" s="177" t="s">
        <v>3748</v>
      </c>
      <c r="C1415" s="207" t="s">
        <v>18</v>
      </c>
      <c r="D1415" s="109">
        <v>6</v>
      </c>
      <c r="E1415" s="196" t="s">
        <v>78</v>
      </c>
      <c r="F1415" s="109">
        <v>372388</v>
      </c>
      <c r="G1415" s="230" t="s">
        <v>3747</v>
      </c>
    </row>
    <row r="1416" spans="1:7" ht="14.25" customHeight="1">
      <c r="A1416" s="109" t="s">
        <v>3749</v>
      </c>
      <c r="B1416" s="177" t="s">
        <v>3750</v>
      </c>
      <c r="C1416" s="207" t="s">
        <v>18</v>
      </c>
      <c r="D1416" s="109">
        <v>2</v>
      </c>
      <c r="E1416" s="196" t="s">
        <v>78</v>
      </c>
      <c r="F1416" s="196" t="s">
        <v>4426</v>
      </c>
      <c r="G1416" s="230" t="s">
        <v>3749</v>
      </c>
    </row>
    <row r="1417" spans="1:7" ht="14.25" customHeight="1">
      <c r="A1417" s="109" t="s">
        <v>4252</v>
      </c>
      <c r="B1417" s="177" t="s">
        <v>4253</v>
      </c>
      <c r="C1417" s="207" t="s">
        <v>18</v>
      </c>
      <c r="D1417" s="109">
        <v>2</v>
      </c>
      <c r="E1417" s="196" t="s">
        <v>78</v>
      </c>
      <c r="F1417" s="196" t="s">
        <v>4426</v>
      </c>
      <c r="G1417" s="230" t="s">
        <v>4252</v>
      </c>
    </row>
    <row r="1418" spans="1:7" ht="14.25" customHeight="1">
      <c r="A1418" s="109" t="s">
        <v>3751</v>
      </c>
      <c r="B1418" s="177" t="s">
        <v>3752</v>
      </c>
      <c r="C1418" s="207" t="s">
        <v>18</v>
      </c>
      <c r="D1418" s="109">
        <v>8</v>
      </c>
      <c r="E1418" s="196" t="s">
        <v>78</v>
      </c>
      <c r="F1418" s="109">
        <v>521985</v>
      </c>
      <c r="G1418" s="230" t="s">
        <v>3751</v>
      </c>
    </row>
    <row r="1419" spans="1:7" ht="14.25" customHeight="1">
      <c r="A1419" s="109" t="s">
        <v>3753</v>
      </c>
      <c r="B1419" s="177" t="s">
        <v>3754</v>
      </c>
      <c r="C1419" s="207" t="s">
        <v>18</v>
      </c>
      <c r="D1419" s="109">
        <v>19</v>
      </c>
      <c r="E1419" s="196" t="s">
        <v>78</v>
      </c>
      <c r="F1419" s="178">
        <v>1268995</v>
      </c>
      <c r="G1419" s="230" t="s">
        <v>3753</v>
      </c>
    </row>
    <row r="1420" spans="1:7" ht="14.25" customHeight="1">
      <c r="A1420" s="109" t="s">
        <v>3755</v>
      </c>
      <c r="B1420" s="177" t="s">
        <v>3756</v>
      </c>
      <c r="C1420" s="207" t="s">
        <v>18</v>
      </c>
      <c r="D1420" s="109">
        <v>8</v>
      </c>
      <c r="E1420" s="196" t="s">
        <v>78</v>
      </c>
      <c r="F1420" s="109">
        <v>37530</v>
      </c>
      <c r="G1420" s="230" t="s">
        <v>3755</v>
      </c>
    </row>
    <row r="1421" spans="1:7" ht="14.25" customHeight="1">
      <c r="A1421" s="109" t="s">
        <v>3757</v>
      </c>
      <c r="B1421" s="177" t="s">
        <v>3758</v>
      </c>
      <c r="C1421" s="207" t="s">
        <v>2481</v>
      </c>
      <c r="D1421" s="109">
        <v>1</v>
      </c>
      <c r="E1421" s="196" t="s">
        <v>80</v>
      </c>
      <c r="F1421" s="196" t="s">
        <v>4426</v>
      </c>
      <c r="G1421" s="230" t="s">
        <v>3757</v>
      </c>
    </row>
    <row r="1422" spans="1:7" ht="14.25" customHeight="1">
      <c r="A1422" s="109" t="s">
        <v>3759</v>
      </c>
      <c r="B1422" s="177" t="s">
        <v>3760</v>
      </c>
      <c r="C1422" s="207" t="s">
        <v>2481</v>
      </c>
      <c r="D1422" s="109">
        <v>2</v>
      </c>
      <c r="E1422" s="196" t="s">
        <v>80</v>
      </c>
      <c r="F1422" s="196" t="s">
        <v>4426</v>
      </c>
      <c r="G1422" s="230" t="s">
        <v>3759</v>
      </c>
    </row>
    <row r="1423" spans="1:7" ht="14.25" customHeight="1">
      <c r="A1423" s="109" t="s">
        <v>3761</v>
      </c>
      <c r="B1423" s="177" t="s">
        <v>3762</v>
      </c>
      <c r="C1423" s="207" t="s">
        <v>2481</v>
      </c>
      <c r="D1423" s="109">
        <v>5</v>
      </c>
      <c r="E1423" s="178">
        <v>93850</v>
      </c>
      <c r="F1423" s="109">
        <v>9534814</v>
      </c>
      <c r="G1423" s="230" t="s">
        <v>3761</v>
      </c>
    </row>
    <row r="1424" spans="1:7" ht="14.25" customHeight="1">
      <c r="A1424" s="109" t="s">
        <v>3763</v>
      </c>
      <c r="B1424" s="177" t="s">
        <v>3764</v>
      </c>
      <c r="C1424" s="207" t="s">
        <v>18</v>
      </c>
      <c r="D1424" s="109">
        <v>8</v>
      </c>
      <c r="E1424" s="196" t="s">
        <v>78</v>
      </c>
      <c r="F1424" s="109">
        <v>725152</v>
      </c>
      <c r="G1424" s="230" t="s">
        <v>3763</v>
      </c>
    </row>
    <row r="1425" spans="1:7" ht="14.25" customHeight="1">
      <c r="A1425" s="109" t="s">
        <v>3765</v>
      </c>
      <c r="B1425" s="177" t="s">
        <v>3766</v>
      </c>
      <c r="C1425" s="207" t="s">
        <v>18</v>
      </c>
      <c r="D1425" s="109">
        <v>10</v>
      </c>
      <c r="E1425" s="196" t="s">
        <v>78</v>
      </c>
      <c r="F1425" s="109">
        <v>340999</v>
      </c>
      <c r="G1425" s="230" t="s">
        <v>3765</v>
      </c>
    </row>
    <row r="1426" spans="1:7" ht="14.25" customHeight="1">
      <c r="A1426" s="109" t="s">
        <v>3767</v>
      </c>
      <c r="B1426" s="177" t="s">
        <v>3768</v>
      </c>
      <c r="C1426" s="207" t="s">
        <v>18</v>
      </c>
      <c r="D1426" s="109">
        <v>1</v>
      </c>
      <c r="E1426" s="196" t="s">
        <v>78</v>
      </c>
      <c r="F1426" s="196" t="s">
        <v>4426</v>
      </c>
      <c r="G1426" s="230" t="s">
        <v>3767</v>
      </c>
    </row>
    <row r="1427" spans="1:7" ht="14.25" customHeight="1">
      <c r="A1427" s="109" t="s">
        <v>3769</v>
      </c>
      <c r="B1427" s="177" t="s">
        <v>3770</v>
      </c>
      <c r="C1427" s="207" t="s">
        <v>18</v>
      </c>
      <c r="D1427" s="109">
        <v>1</v>
      </c>
      <c r="E1427" s="196" t="s">
        <v>78</v>
      </c>
      <c r="F1427" s="196" t="s">
        <v>4426</v>
      </c>
      <c r="G1427" s="230" t="s">
        <v>3769</v>
      </c>
    </row>
    <row r="1428" spans="1:7" ht="14.25" customHeight="1">
      <c r="A1428" s="109" t="s">
        <v>3771</v>
      </c>
      <c r="B1428" s="177" t="s">
        <v>3772</v>
      </c>
      <c r="C1428" s="207" t="s">
        <v>18</v>
      </c>
      <c r="D1428" s="109">
        <v>3</v>
      </c>
      <c r="E1428" s="196" t="s">
        <v>78</v>
      </c>
      <c r="F1428" s="109">
        <v>154983</v>
      </c>
      <c r="G1428" s="230" t="s">
        <v>3771</v>
      </c>
    </row>
    <row r="1429" spans="1:7" ht="14.25" customHeight="1">
      <c r="A1429" s="109" t="s">
        <v>3773</v>
      </c>
      <c r="B1429" s="177" t="s">
        <v>3774</v>
      </c>
      <c r="C1429" s="207" t="s">
        <v>18</v>
      </c>
      <c r="D1429" s="109">
        <v>1</v>
      </c>
      <c r="E1429" s="196" t="s">
        <v>78</v>
      </c>
      <c r="F1429" s="196" t="s">
        <v>4426</v>
      </c>
      <c r="G1429" s="230" t="s">
        <v>3773</v>
      </c>
    </row>
    <row r="1430" spans="1:7" ht="14.25" customHeight="1">
      <c r="A1430" s="109" t="s">
        <v>4254</v>
      </c>
      <c r="B1430" s="177" t="s">
        <v>4255</v>
      </c>
      <c r="C1430" s="207" t="s">
        <v>18</v>
      </c>
      <c r="D1430" s="109">
        <v>4</v>
      </c>
      <c r="E1430" s="196" t="s">
        <v>78</v>
      </c>
      <c r="F1430" s="109">
        <v>82118</v>
      </c>
      <c r="G1430" s="230" t="s">
        <v>4254</v>
      </c>
    </row>
    <row r="1431" spans="1:7" ht="14.25" customHeight="1">
      <c r="A1431" s="109" t="s">
        <v>3775</v>
      </c>
      <c r="B1431" s="177" t="s">
        <v>3776</v>
      </c>
      <c r="C1431" s="207" t="s">
        <v>18</v>
      </c>
      <c r="D1431" s="109">
        <v>3</v>
      </c>
      <c r="E1431" s="196" t="s">
        <v>78</v>
      </c>
      <c r="F1431" s="109">
        <v>231353</v>
      </c>
      <c r="G1431" s="230" t="s">
        <v>3775</v>
      </c>
    </row>
    <row r="1432" spans="1:7" ht="14.25" customHeight="1">
      <c r="A1432" s="109" t="s">
        <v>3777</v>
      </c>
      <c r="B1432" s="177" t="s">
        <v>3778</v>
      </c>
      <c r="C1432" s="207" t="s">
        <v>18</v>
      </c>
      <c r="D1432" s="109">
        <v>6</v>
      </c>
      <c r="E1432" s="196" t="s">
        <v>78</v>
      </c>
      <c r="F1432" s="178">
        <v>711354</v>
      </c>
      <c r="G1432" s="230" t="s">
        <v>3777</v>
      </c>
    </row>
    <row r="1433" spans="1:7" ht="14.25" customHeight="1">
      <c r="A1433" s="109" t="s">
        <v>3779</v>
      </c>
      <c r="B1433" s="177" t="s">
        <v>3780</v>
      </c>
      <c r="C1433" s="207" t="s">
        <v>18</v>
      </c>
      <c r="D1433" s="109">
        <v>1</v>
      </c>
      <c r="E1433" s="196" t="s">
        <v>78</v>
      </c>
      <c r="F1433" s="196" t="s">
        <v>4426</v>
      </c>
      <c r="G1433" s="230" t="s">
        <v>3779</v>
      </c>
    </row>
    <row r="1434" spans="1:7" ht="14.25" customHeight="1">
      <c r="A1434" s="109" t="s">
        <v>3781</v>
      </c>
      <c r="B1434" s="177" t="s">
        <v>3782</v>
      </c>
      <c r="C1434" s="207" t="s">
        <v>18</v>
      </c>
      <c r="D1434" s="109">
        <v>2</v>
      </c>
      <c r="E1434" s="196" t="s">
        <v>78</v>
      </c>
      <c r="F1434" s="196" t="s">
        <v>4426</v>
      </c>
      <c r="G1434" s="230" t="s">
        <v>3781</v>
      </c>
    </row>
    <row r="1435" spans="1:7" ht="14.25" customHeight="1">
      <c r="A1435" s="109" t="s">
        <v>3783</v>
      </c>
      <c r="B1435" s="177" t="s">
        <v>3784</v>
      </c>
      <c r="C1435" s="207" t="s">
        <v>18</v>
      </c>
      <c r="D1435" s="109">
        <v>3</v>
      </c>
      <c r="E1435" s="196" t="s">
        <v>78</v>
      </c>
      <c r="F1435" s="109">
        <v>95791</v>
      </c>
      <c r="G1435" s="230" t="s">
        <v>3783</v>
      </c>
    </row>
    <row r="1436" spans="1:7" ht="14.25" customHeight="1">
      <c r="A1436" s="109" t="s">
        <v>3785</v>
      </c>
      <c r="B1436" s="177" t="s">
        <v>3786</v>
      </c>
      <c r="C1436" s="207" t="s">
        <v>18</v>
      </c>
      <c r="D1436" s="109">
        <v>11</v>
      </c>
      <c r="E1436" s="196" t="s">
        <v>78</v>
      </c>
      <c r="F1436" s="109">
        <v>463886</v>
      </c>
      <c r="G1436" s="230" t="s">
        <v>3785</v>
      </c>
    </row>
    <row r="1437" spans="1:7" ht="14.25" customHeight="1">
      <c r="A1437" s="109" t="s">
        <v>3787</v>
      </c>
      <c r="B1437" s="177" t="s">
        <v>3788</v>
      </c>
      <c r="C1437" s="207" t="s">
        <v>18</v>
      </c>
      <c r="D1437" s="109">
        <v>11</v>
      </c>
      <c r="E1437" s="196" t="s">
        <v>78</v>
      </c>
      <c r="F1437" s="109">
        <v>528560</v>
      </c>
      <c r="G1437" s="230" t="s">
        <v>3787</v>
      </c>
    </row>
    <row r="1438" spans="1:7" ht="14.25" customHeight="1">
      <c r="A1438" s="109" t="s">
        <v>3789</v>
      </c>
      <c r="B1438" s="177" t="s">
        <v>3790</v>
      </c>
      <c r="C1438" s="207" t="s">
        <v>18</v>
      </c>
      <c r="D1438" s="109">
        <v>2</v>
      </c>
      <c r="E1438" s="196" t="s">
        <v>78</v>
      </c>
      <c r="F1438" s="196" t="s">
        <v>4426</v>
      </c>
      <c r="G1438" s="230" t="s">
        <v>3789</v>
      </c>
    </row>
    <row r="1439" spans="1:7" ht="14.25" customHeight="1">
      <c r="A1439" s="109" t="s">
        <v>3791</v>
      </c>
      <c r="B1439" s="177" t="s">
        <v>3792</v>
      </c>
      <c r="C1439" s="207" t="s">
        <v>18</v>
      </c>
      <c r="D1439" s="109">
        <v>1</v>
      </c>
      <c r="E1439" s="196" t="s">
        <v>78</v>
      </c>
      <c r="F1439" s="196" t="s">
        <v>4426</v>
      </c>
      <c r="G1439" s="230" t="s">
        <v>3791</v>
      </c>
    </row>
    <row r="1440" spans="1:7" ht="14.25" customHeight="1">
      <c r="A1440" s="109" t="s">
        <v>3793</v>
      </c>
      <c r="B1440" s="177" t="s">
        <v>3794</v>
      </c>
      <c r="C1440" s="207" t="s">
        <v>18</v>
      </c>
      <c r="D1440" s="109">
        <v>1</v>
      </c>
      <c r="E1440" s="196" t="s">
        <v>78</v>
      </c>
      <c r="F1440" s="196" t="s">
        <v>4426</v>
      </c>
      <c r="G1440" s="230" t="s">
        <v>3793</v>
      </c>
    </row>
    <row r="1441" spans="1:7" ht="14.25" customHeight="1">
      <c r="A1441" s="109" t="s">
        <v>3795</v>
      </c>
      <c r="B1441" s="177" t="s">
        <v>3796</v>
      </c>
      <c r="C1441" s="207" t="s">
        <v>18</v>
      </c>
      <c r="D1441" s="109">
        <v>5</v>
      </c>
      <c r="E1441" s="196" t="s">
        <v>78</v>
      </c>
      <c r="F1441" s="109">
        <v>124964</v>
      </c>
      <c r="G1441" s="230" t="s">
        <v>3795</v>
      </c>
    </row>
    <row r="1442" spans="1:7" ht="14.25" customHeight="1">
      <c r="A1442" s="109" t="s">
        <v>3797</v>
      </c>
      <c r="B1442" s="177" t="s">
        <v>3798</v>
      </c>
      <c r="C1442" s="207" t="s">
        <v>18</v>
      </c>
      <c r="D1442" s="109">
        <v>3</v>
      </c>
      <c r="E1442" s="196" t="s">
        <v>78</v>
      </c>
      <c r="F1442" s="109">
        <v>11960</v>
      </c>
      <c r="G1442" s="230" t="s">
        <v>3797</v>
      </c>
    </row>
    <row r="1443" spans="1:7" ht="14.25" customHeight="1">
      <c r="A1443" s="109" t="s">
        <v>3799</v>
      </c>
      <c r="B1443" s="177" t="s">
        <v>3800</v>
      </c>
      <c r="C1443" s="207" t="s">
        <v>18</v>
      </c>
      <c r="D1443" s="109">
        <v>8</v>
      </c>
      <c r="E1443" s="196" t="s">
        <v>78</v>
      </c>
      <c r="F1443" s="109">
        <v>435922</v>
      </c>
      <c r="G1443" s="230" t="s">
        <v>3799</v>
      </c>
    </row>
    <row r="1444" spans="1:7" ht="14.25" customHeight="1">
      <c r="A1444" s="109" t="s">
        <v>3801</v>
      </c>
      <c r="B1444" s="177" t="s">
        <v>3802</v>
      </c>
      <c r="C1444" s="207" t="s">
        <v>18</v>
      </c>
      <c r="D1444" s="109">
        <v>4</v>
      </c>
      <c r="E1444" s="196" t="s">
        <v>78</v>
      </c>
      <c r="F1444" s="109">
        <v>225673</v>
      </c>
      <c r="G1444" s="230" t="s">
        <v>3801</v>
      </c>
    </row>
    <row r="1445" spans="1:7" ht="14.25" customHeight="1">
      <c r="A1445" s="109" t="s">
        <v>3803</v>
      </c>
      <c r="B1445" s="177" t="s">
        <v>3804</v>
      </c>
      <c r="C1445" s="207" t="s">
        <v>18</v>
      </c>
      <c r="D1445" s="109">
        <v>6</v>
      </c>
      <c r="E1445" s="196" t="s">
        <v>78</v>
      </c>
      <c r="F1445" s="109">
        <v>3138959</v>
      </c>
      <c r="G1445" s="230" t="s">
        <v>3803</v>
      </c>
    </row>
    <row r="1446" spans="1:7" ht="14.25" customHeight="1">
      <c r="A1446" s="109" t="s">
        <v>3805</v>
      </c>
      <c r="B1446" s="177" t="s">
        <v>3806</v>
      </c>
      <c r="C1446" s="207" t="s">
        <v>18</v>
      </c>
      <c r="D1446" s="109">
        <v>6</v>
      </c>
      <c r="E1446" s="196" t="s">
        <v>78</v>
      </c>
      <c r="F1446" s="109">
        <v>1033802</v>
      </c>
      <c r="G1446" s="230" t="s">
        <v>3805</v>
      </c>
    </row>
    <row r="1447" spans="1:7" ht="14.25" customHeight="1">
      <c r="A1447" s="109" t="s">
        <v>3807</v>
      </c>
      <c r="B1447" s="177" t="s">
        <v>3808</v>
      </c>
      <c r="C1447" s="207" t="s">
        <v>18</v>
      </c>
      <c r="D1447" s="109">
        <v>1</v>
      </c>
      <c r="E1447" s="196" t="s">
        <v>78</v>
      </c>
      <c r="F1447" s="196" t="s">
        <v>4426</v>
      </c>
      <c r="G1447" s="230" t="s">
        <v>3807</v>
      </c>
    </row>
    <row r="1448" spans="1:7" ht="14.25" customHeight="1">
      <c r="A1448" s="109" t="s">
        <v>3809</v>
      </c>
      <c r="B1448" s="177" t="s">
        <v>3810</v>
      </c>
      <c r="C1448" s="207" t="s">
        <v>18</v>
      </c>
      <c r="D1448" s="109">
        <v>2</v>
      </c>
      <c r="E1448" s="196" t="s">
        <v>78</v>
      </c>
      <c r="F1448" s="196" t="s">
        <v>4426</v>
      </c>
      <c r="G1448" s="230" t="s">
        <v>3809</v>
      </c>
    </row>
    <row r="1449" spans="1:7" ht="14.25" customHeight="1">
      <c r="A1449" s="109" t="s">
        <v>3811</v>
      </c>
      <c r="B1449" s="177" t="s">
        <v>3812</v>
      </c>
      <c r="C1449" s="207" t="s">
        <v>18</v>
      </c>
      <c r="D1449" s="109">
        <v>4</v>
      </c>
      <c r="E1449" s="196" t="s">
        <v>78</v>
      </c>
      <c r="F1449" s="178">
        <v>606177</v>
      </c>
      <c r="G1449" s="230" t="s">
        <v>3811</v>
      </c>
    </row>
    <row r="1450" spans="1:7" ht="14.25" customHeight="1">
      <c r="A1450" s="109" t="s">
        <v>3813</v>
      </c>
      <c r="B1450" s="177" t="s">
        <v>3814</v>
      </c>
      <c r="C1450" s="207" t="s">
        <v>18</v>
      </c>
      <c r="D1450" s="109">
        <v>7</v>
      </c>
      <c r="E1450" s="196" t="s">
        <v>78</v>
      </c>
      <c r="F1450" s="178">
        <v>3048002</v>
      </c>
      <c r="G1450" s="230" t="s">
        <v>3813</v>
      </c>
    </row>
    <row r="1451" spans="1:7" ht="14.25" customHeight="1" thickBot="1">
      <c r="A1451" s="193" t="s">
        <v>3815</v>
      </c>
      <c r="B1451" s="194" t="s">
        <v>3816</v>
      </c>
      <c r="C1451" s="195" t="s">
        <v>18</v>
      </c>
      <c r="D1451" s="196">
        <v>15</v>
      </c>
      <c r="E1451" s="196" t="s">
        <v>78</v>
      </c>
      <c r="F1451" s="196">
        <v>170698</v>
      </c>
      <c r="G1451" s="197" t="s">
        <v>3815</v>
      </c>
    </row>
    <row r="1452" spans="1:7" ht="14.25" customHeight="1">
      <c r="A1452" s="200" t="s">
        <v>73</v>
      </c>
      <c r="B1452" s="201" t="s">
        <v>1013</v>
      </c>
      <c r="C1452" s="202" t="s">
        <v>18</v>
      </c>
      <c r="D1452" s="203">
        <v>103</v>
      </c>
      <c r="E1452" s="203" t="s">
        <v>78</v>
      </c>
      <c r="F1452" s="203">
        <v>43187898</v>
      </c>
      <c r="G1452" s="204" t="s">
        <v>73</v>
      </c>
    </row>
    <row r="1453" spans="1:7" ht="14.25" customHeight="1">
      <c r="A1453" s="109" t="s">
        <v>3817</v>
      </c>
      <c r="B1453" s="177" t="s">
        <v>3818</v>
      </c>
      <c r="C1453" s="207" t="s">
        <v>18</v>
      </c>
      <c r="D1453" s="109">
        <v>1</v>
      </c>
      <c r="E1453" s="196" t="s">
        <v>78</v>
      </c>
      <c r="F1453" s="196" t="s">
        <v>4426</v>
      </c>
      <c r="G1453" s="230" t="s">
        <v>3817</v>
      </c>
    </row>
    <row r="1454" spans="1:7" ht="14.25" customHeight="1">
      <c r="A1454" s="109" t="s">
        <v>3819</v>
      </c>
      <c r="B1454" s="177" t="s">
        <v>3820</v>
      </c>
      <c r="C1454" s="207" t="s">
        <v>18</v>
      </c>
      <c r="D1454" s="109">
        <v>1</v>
      </c>
      <c r="E1454" s="196" t="s">
        <v>78</v>
      </c>
      <c r="F1454" s="196" t="s">
        <v>4426</v>
      </c>
      <c r="G1454" s="230" t="s">
        <v>3819</v>
      </c>
    </row>
    <row r="1455" spans="1:7" ht="14.25" customHeight="1">
      <c r="A1455" s="109" t="s">
        <v>3821</v>
      </c>
      <c r="B1455" s="177" t="s">
        <v>3822</v>
      </c>
      <c r="C1455" s="207" t="s">
        <v>18</v>
      </c>
      <c r="D1455" s="109">
        <v>1</v>
      </c>
      <c r="E1455" s="196" t="s">
        <v>78</v>
      </c>
      <c r="F1455" s="196" t="s">
        <v>4426</v>
      </c>
      <c r="G1455" s="230" t="s">
        <v>3821</v>
      </c>
    </row>
    <row r="1456" spans="1:7" ht="14.25" customHeight="1">
      <c r="A1456" s="109" t="s">
        <v>3823</v>
      </c>
      <c r="B1456" s="177" t="s">
        <v>3824</v>
      </c>
      <c r="C1456" s="207" t="s">
        <v>18</v>
      </c>
      <c r="D1456" s="109">
        <v>1</v>
      </c>
      <c r="E1456" s="196" t="s">
        <v>78</v>
      </c>
      <c r="F1456" s="196" t="s">
        <v>4426</v>
      </c>
      <c r="G1456" s="230" t="s">
        <v>3823</v>
      </c>
    </row>
    <row r="1457" spans="1:7" ht="14.25" customHeight="1">
      <c r="A1457" s="109" t="s">
        <v>3825</v>
      </c>
      <c r="B1457" s="177" t="s">
        <v>3826</v>
      </c>
      <c r="C1457" s="207" t="s">
        <v>18</v>
      </c>
      <c r="D1457" s="109">
        <v>1</v>
      </c>
      <c r="E1457" s="196" t="s">
        <v>78</v>
      </c>
      <c r="F1457" s="196" t="s">
        <v>4426</v>
      </c>
      <c r="G1457" s="230" t="s">
        <v>3825</v>
      </c>
    </row>
    <row r="1458" spans="1:7" ht="14.25" customHeight="1">
      <c r="A1458" s="109" t="s">
        <v>3827</v>
      </c>
      <c r="B1458" s="177" t="s">
        <v>3828</v>
      </c>
      <c r="C1458" s="207" t="s">
        <v>18</v>
      </c>
      <c r="D1458" s="109">
        <v>1</v>
      </c>
      <c r="E1458" s="196" t="s">
        <v>78</v>
      </c>
      <c r="F1458" s="196" t="s">
        <v>4426</v>
      </c>
      <c r="G1458" s="230" t="s">
        <v>3827</v>
      </c>
    </row>
    <row r="1459" spans="1:7" ht="14.25" customHeight="1">
      <c r="A1459" s="109" t="s">
        <v>3829</v>
      </c>
      <c r="B1459" s="177" t="s">
        <v>3830</v>
      </c>
      <c r="C1459" s="207" t="s">
        <v>18</v>
      </c>
      <c r="D1459" s="109">
        <v>2</v>
      </c>
      <c r="E1459" s="196" t="s">
        <v>78</v>
      </c>
      <c r="F1459" s="196" t="s">
        <v>4426</v>
      </c>
      <c r="G1459" s="230" t="s">
        <v>3829</v>
      </c>
    </row>
    <row r="1460" spans="1:7" ht="14.25" customHeight="1">
      <c r="A1460" s="109" t="s">
        <v>3831</v>
      </c>
      <c r="B1460" s="177" t="s">
        <v>3832</v>
      </c>
      <c r="C1460" s="207" t="s">
        <v>18</v>
      </c>
      <c r="D1460" s="109">
        <v>1</v>
      </c>
      <c r="E1460" s="196" t="s">
        <v>78</v>
      </c>
      <c r="F1460" s="196" t="s">
        <v>4426</v>
      </c>
      <c r="G1460" s="230" t="s">
        <v>3831</v>
      </c>
    </row>
    <row r="1461" spans="1:7" ht="14.25" customHeight="1">
      <c r="A1461" s="109" t="s">
        <v>3833</v>
      </c>
      <c r="B1461" s="177" t="s">
        <v>3834</v>
      </c>
      <c r="C1461" s="207" t="s">
        <v>18</v>
      </c>
      <c r="D1461" s="109">
        <v>9</v>
      </c>
      <c r="E1461" s="196" t="s">
        <v>78</v>
      </c>
      <c r="F1461" s="178">
        <v>5491935</v>
      </c>
      <c r="G1461" s="230" t="s">
        <v>3833</v>
      </c>
    </row>
    <row r="1462" spans="1:7" ht="14.25" customHeight="1">
      <c r="A1462" s="109" t="s">
        <v>3835</v>
      </c>
      <c r="B1462" s="177" t="s">
        <v>3836</v>
      </c>
      <c r="C1462" s="207" t="s">
        <v>18</v>
      </c>
      <c r="D1462" s="109">
        <v>12</v>
      </c>
      <c r="E1462" s="196" t="s">
        <v>78</v>
      </c>
      <c r="F1462" s="109">
        <v>18346640</v>
      </c>
      <c r="G1462" s="230" t="s">
        <v>3835</v>
      </c>
    </row>
    <row r="1463" spans="1:7" ht="14.25" customHeight="1">
      <c r="A1463" s="109" t="s">
        <v>3837</v>
      </c>
      <c r="B1463" s="177" t="s">
        <v>3838</v>
      </c>
      <c r="C1463" s="207" t="s">
        <v>18</v>
      </c>
      <c r="D1463" s="109">
        <v>4</v>
      </c>
      <c r="E1463" s="196" t="s">
        <v>78</v>
      </c>
      <c r="F1463" s="109">
        <v>66233</v>
      </c>
      <c r="G1463" s="230" t="s">
        <v>3837</v>
      </c>
    </row>
    <row r="1464" spans="1:7" ht="14.25" customHeight="1">
      <c r="A1464" s="109" t="s">
        <v>3839</v>
      </c>
      <c r="B1464" s="177" t="s">
        <v>3840</v>
      </c>
      <c r="C1464" s="207" t="s">
        <v>2870</v>
      </c>
      <c r="D1464" s="109">
        <v>2</v>
      </c>
      <c r="E1464" s="196" t="s">
        <v>80</v>
      </c>
      <c r="F1464" s="196" t="s">
        <v>4426</v>
      </c>
      <c r="G1464" s="230" t="s">
        <v>3839</v>
      </c>
    </row>
    <row r="1465" spans="1:7" ht="14.25" customHeight="1">
      <c r="A1465" s="109" t="s">
        <v>4256</v>
      </c>
      <c r="B1465" s="177" t="s">
        <v>4257</v>
      </c>
      <c r="C1465" s="207" t="s">
        <v>18</v>
      </c>
      <c r="D1465" s="109">
        <v>1</v>
      </c>
      <c r="E1465" s="196" t="s">
        <v>78</v>
      </c>
      <c r="F1465" s="196" t="s">
        <v>4426</v>
      </c>
      <c r="G1465" s="230" t="s">
        <v>4256</v>
      </c>
    </row>
    <row r="1466" spans="1:7" ht="14.25" customHeight="1">
      <c r="A1466" s="109" t="s">
        <v>3841</v>
      </c>
      <c r="B1466" s="177" t="s">
        <v>3842</v>
      </c>
      <c r="C1466" s="207" t="s">
        <v>18</v>
      </c>
      <c r="D1466" s="109">
        <v>2</v>
      </c>
      <c r="E1466" s="196" t="s">
        <v>78</v>
      </c>
      <c r="F1466" s="196" t="s">
        <v>4426</v>
      </c>
      <c r="G1466" s="230" t="s">
        <v>3841</v>
      </c>
    </row>
    <row r="1467" spans="1:7" ht="14.25" customHeight="1">
      <c r="A1467" s="109" t="s">
        <v>3843</v>
      </c>
      <c r="B1467" s="177" t="s">
        <v>3844</v>
      </c>
      <c r="C1467" s="207" t="s">
        <v>18</v>
      </c>
      <c r="D1467" s="109">
        <v>1</v>
      </c>
      <c r="E1467" s="196" t="s">
        <v>78</v>
      </c>
      <c r="F1467" s="196" t="s">
        <v>4426</v>
      </c>
      <c r="G1467" s="230" t="s">
        <v>3843</v>
      </c>
    </row>
    <row r="1468" spans="1:7" ht="14.25" customHeight="1">
      <c r="A1468" s="109" t="s">
        <v>3845</v>
      </c>
      <c r="B1468" s="177" t="s">
        <v>3846</v>
      </c>
      <c r="C1468" s="207" t="s">
        <v>18</v>
      </c>
      <c r="D1468" s="109">
        <v>3</v>
      </c>
      <c r="E1468" s="196" t="s">
        <v>78</v>
      </c>
      <c r="F1468" s="109">
        <v>125213</v>
      </c>
      <c r="G1468" s="230" t="s">
        <v>3845</v>
      </c>
    </row>
    <row r="1469" spans="1:7" ht="14.25" customHeight="1">
      <c r="A1469" s="109" t="s">
        <v>3847</v>
      </c>
      <c r="B1469" s="177" t="s">
        <v>3848</v>
      </c>
      <c r="C1469" s="207" t="s">
        <v>18</v>
      </c>
      <c r="D1469" s="109">
        <v>2</v>
      </c>
      <c r="E1469" s="196" t="s">
        <v>78</v>
      </c>
      <c r="F1469" s="196" t="s">
        <v>4426</v>
      </c>
      <c r="G1469" s="230" t="s">
        <v>3847</v>
      </c>
    </row>
    <row r="1470" spans="1:7" ht="14.25" customHeight="1">
      <c r="A1470" s="109" t="s">
        <v>3849</v>
      </c>
      <c r="B1470" s="177" t="s">
        <v>3850</v>
      </c>
      <c r="C1470" s="207" t="s">
        <v>18</v>
      </c>
      <c r="D1470" s="109">
        <v>1</v>
      </c>
      <c r="E1470" s="196" t="s">
        <v>78</v>
      </c>
      <c r="F1470" s="196" t="s">
        <v>4426</v>
      </c>
      <c r="G1470" s="230" t="s">
        <v>3849</v>
      </c>
    </row>
    <row r="1471" spans="1:7" ht="14.25" customHeight="1">
      <c r="A1471" s="109" t="s">
        <v>3851</v>
      </c>
      <c r="B1471" s="177" t="s">
        <v>3852</v>
      </c>
      <c r="C1471" s="207" t="s">
        <v>18</v>
      </c>
      <c r="D1471" s="109">
        <v>1</v>
      </c>
      <c r="E1471" s="196" t="s">
        <v>78</v>
      </c>
      <c r="F1471" s="196" t="s">
        <v>4426</v>
      </c>
      <c r="G1471" s="230" t="s">
        <v>3851</v>
      </c>
    </row>
    <row r="1472" spans="1:7" ht="14.25" customHeight="1">
      <c r="A1472" s="109" t="s">
        <v>3853</v>
      </c>
      <c r="B1472" s="177" t="s">
        <v>3854</v>
      </c>
      <c r="C1472" s="207" t="s">
        <v>18</v>
      </c>
      <c r="D1472" s="109">
        <v>2</v>
      </c>
      <c r="E1472" s="196" t="s">
        <v>78</v>
      </c>
      <c r="F1472" s="196" t="s">
        <v>4426</v>
      </c>
      <c r="G1472" s="230" t="s">
        <v>3853</v>
      </c>
    </row>
    <row r="1473" spans="1:7" ht="14.25" customHeight="1">
      <c r="A1473" s="109" t="s">
        <v>4258</v>
      </c>
      <c r="B1473" s="177" t="s">
        <v>4259</v>
      </c>
      <c r="C1473" s="207" t="s">
        <v>18</v>
      </c>
      <c r="D1473" s="109">
        <v>3</v>
      </c>
      <c r="E1473" s="196" t="s">
        <v>78</v>
      </c>
      <c r="F1473" s="178">
        <v>49492</v>
      </c>
      <c r="G1473" s="230" t="s">
        <v>4258</v>
      </c>
    </row>
    <row r="1474" spans="1:7" ht="14.25" customHeight="1">
      <c r="A1474" s="109" t="s">
        <v>4260</v>
      </c>
      <c r="B1474" s="177" t="s">
        <v>4261</v>
      </c>
      <c r="C1474" s="207" t="s">
        <v>18</v>
      </c>
      <c r="D1474" s="109">
        <v>1</v>
      </c>
      <c r="E1474" s="196" t="s">
        <v>78</v>
      </c>
      <c r="F1474" s="196" t="s">
        <v>4426</v>
      </c>
      <c r="G1474" s="230" t="s">
        <v>4260</v>
      </c>
    </row>
    <row r="1475" spans="1:7" ht="14.25" customHeight="1">
      <c r="A1475" s="109" t="s">
        <v>3855</v>
      </c>
      <c r="B1475" s="177" t="s">
        <v>3856</v>
      </c>
      <c r="C1475" s="207" t="s">
        <v>18</v>
      </c>
      <c r="D1475" s="109">
        <v>1</v>
      </c>
      <c r="E1475" s="196" t="s">
        <v>78</v>
      </c>
      <c r="F1475" s="196" t="s">
        <v>4426</v>
      </c>
      <c r="G1475" s="230" t="s">
        <v>3855</v>
      </c>
    </row>
    <row r="1476" spans="1:7" ht="14.25" customHeight="1">
      <c r="A1476" s="109" t="s">
        <v>3857</v>
      </c>
      <c r="B1476" s="177" t="s">
        <v>3858</v>
      </c>
      <c r="C1476" s="207" t="s">
        <v>2870</v>
      </c>
      <c r="D1476" s="109">
        <v>2</v>
      </c>
      <c r="E1476" s="196" t="s">
        <v>80</v>
      </c>
      <c r="F1476" s="196" t="s">
        <v>4426</v>
      </c>
      <c r="G1476" s="230" t="s">
        <v>3857</v>
      </c>
    </row>
    <row r="1477" spans="1:7" ht="14.25" customHeight="1">
      <c r="A1477" s="109" t="s">
        <v>3859</v>
      </c>
      <c r="B1477" s="177" t="s">
        <v>3860</v>
      </c>
      <c r="C1477" s="207" t="s">
        <v>18</v>
      </c>
      <c r="D1477" s="109">
        <v>1</v>
      </c>
      <c r="E1477" s="196" t="s">
        <v>78</v>
      </c>
      <c r="F1477" s="196" t="s">
        <v>4426</v>
      </c>
      <c r="G1477" s="230" t="s">
        <v>3859</v>
      </c>
    </row>
    <row r="1478" spans="1:7" ht="14.25" customHeight="1">
      <c r="A1478" s="109" t="s">
        <v>3861</v>
      </c>
      <c r="B1478" s="177" t="s">
        <v>3862</v>
      </c>
      <c r="C1478" s="207" t="s">
        <v>18</v>
      </c>
      <c r="D1478" s="109">
        <v>1</v>
      </c>
      <c r="E1478" s="196" t="s">
        <v>78</v>
      </c>
      <c r="F1478" s="196" t="s">
        <v>4426</v>
      </c>
      <c r="G1478" s="230" t="s">
        <v>3861</v>
      </c>
    </row>
    <row r="1479" spans="1:7" ht="14.25" customHeight="1">
      <c r="A1479" s="109" t="s">
        <v>3863</v>
      </c>
      <c r="B1479" s="177" t="s">
        <v>3864</v>
      </c>
      <c r="C1479" s="207" t="s">
        <v>18</v>
      </c>
      <c r="D1479" s="109">
        <v>6</v>
      </c>
      <c r="E1479" s="196" t="s">
        <v>78</v>
      </c>
      <c r="F1479" s="178">
        <v>2728487</v>
      </c>
      <c r="G1479" s="230" t="s">
        <v>3863</v>
      </c>
    </row>
    <row r="1480" spans="1:7" ht="14.25" customHeight="1">
      <c r="A1480" s="109" t="s">
        <v>3865</v>
      </c>
      <c r="B1480" s="177" t="s">
        <v>3866</v>
      </c>
      <c r="C1480" s="207" t="s">
        <v>18</v>
      </c>
      <c r="D1480" s="109">
        <v>2</v>
      </c>
      <c r="E1480" s="196" t="s">
        <v>78</v>
      </c>
      <c r="F1480" s="196" t="s">
        <v>4426</v>
      </c>
      <c r="G1480" s="230" t="s">
        <v>3865</v>
      </c>
    </row>
    <row r="1481" spans="1:7" ht="14.25" customHeight="1">
      <c r="A1481" s="109" t="s">
        <v>3867</v>
      </c>
      <c r="B1481" s="177" t="s">
        <v>3868</v>
      </c>
      <c r="C1481" s="207" t="s">
        <v>18</v>
      </c>
      <c r="D1481" s="109">
        <v>2</v>
      </c>
      <c r="E1481" s="196" t="s">
        <v>78</v>
      </c>
      <c r="F1481" s="196" t="s">
        <v>4426</v>
      </c>
      <c r="G1481" s="230" t="s">
        <v>3867</v>
      </c>
    </row>
    <row r="1482" spans="1:7" ht="14.25" customHeight="1">
      <c r="A1482" s="109" t="s">
        <v>3869</v>
      </c>
      <c r="B1482" s="177" t="s">
        <v>3870</v>
      </c>
      <c r="C1482" s="207" t="s">
        <v>18</v>
      </c>
      <c r="D1482" s="109">
        <v>2</v>
      </c>
      <c r="E1482" s="196" t="s">
        <v>78</v>
      </c>
      <c r="F1482" s="196" t="s">
        <v>4426</v>
      </c>
      <c r="G1482" s="230" t="s">
        <v>3869</v>
      </c>
    </row>
    <row r="1483" spans="1:7" ht="14.25" customHeight="1">
      <c r="A1483" s="109" t="s">
        <v>3871</v>
      </c>
      <c r="B1483" s="177" t="s">
        <v>3872</v>
      </c>
      <c r="C1483" s="207" t="s">
        <v>18</v>
      </c>
      <c r="D1483" s="109">
        <v>3</v>
      </c>
      <c r="E1483" s="196" t="s">
        <v>78</v>
      </c>
      <c r="F1483" s="178">
        <v>452887</v>
      </c>
      <c r="G1483" s="230" t="s">
        <v>3871</v>
      </c>
    </row>
    <row r="1484" spans="1:7" ht="14.25" customHeight="1">
      <c r="A1484" s="109" t="s">
        <v>3873</v>
      </c>
      <c r="B1484" s="177" t="s">
        <v>3874</v>
      </c>
      <c r="C1484" s="207" t="s">
        <v>18</v>
      </c>
      <c r="D1484" s="109">
        <v>2</v>
      </c>
      <c r="E1484" s="196" t="s">
        <v>78</v>
      </c>
      <c r="F1484" s="196" t="s">
        <v>4426</v>
      </c>
      <c r="G1484" s="230" t="s">
        <v>3873</v>
      </c>
    </row>
    <row r="1485" spans="1:7" ht="14.25" customHeight="1">
      <c r="A1485" s="109" t="s">
        <v>3875</v>
      </c>
      <c r="B1485" s="177" t="s">
        <v>3876</v>
      </c>
      <c r="C1485" s="207" t="s">
        <v>18</v>
      </c>
      <c r="D1485" s="109">
        <v>2</v>
      </c>
      <c r="E1485" s="196" t="s">
        <v>78</v>
      </c>
      <c r="F1485" s="196" t="s">
        <v>4426</v>
      </c>
      <c r="G1485" s="230" t="s">
        <v>3875</v>
      </c>
    </row>
    <row r="1486" spans="1:7" ht="14.25" customHeight="1">
      <c r="A1486" s="109" t="s">
        <v>3877</v>
      </c>
      <c r="B1486" s="177" t="s">
        <v>3878</v>
      </c>
      <c r="C1486" s="207" t="s">
        <v>18</v>
      </c>
      <c r="D1486" s="109">
        <v>3</v>
      </c>
      <c r="E1486" s="196" t="s">
        <v>78</v>
      </c>
      <c r="F1486" s="178">
        <v>937397</v>
      </c>
      <c r="G1486" s="230" t="s">
        <v>3877</v>
      </c>
    </row>
    <row r="1487" spans="1:7" ht="14.25" customHeight="1">
      <c r="A1487" s="109" t="s">
        <v>3879</v>
      </c>
      <c r="B1487" s="177" t="s">
        <v>3880</v>
      </c>
      <c r="C1487" s="207" t="s">
        <v>18</v>
      </c>
      <c r="D1487" s="109">
        <v>6</v>
      </c>
      <c r="E1487" s="196" t="s">
        <v>78</v>
      </c>
      <c r="F1487" s="178">
        <v>60380</v>
      </c>
      <c r="G1487" s="230" t="s">
        <v>3879</v>
      </c>
    </row>
    <row r="1488" spans="1:7" ht="14.25" customHeight="1">
      <c r="A1488" s="109" t="s">
        <v>3881</v>
      </c>
      <c r="B1488" s="177" t="s">
        <v>3882</v>
      </c>
      <c r="C1488" s="207" t="s">
        <v>18</v>
      </c>
      <c r="D1488" s="109">
        <v>1</v>
      </c>
      <c r="E1488" s="196" t="s">
        <v>78</v>
      </c>
      <c r="F1488" s="196" t="s">
        <v>4426</v>
      </c>
      <c r="G1488" s="230" t="s">
        <v>3881</v>
      </c>
    </row>
    <row r="1489" spans="1:7" ht="14.25" customHeight="1">
      <c r="A1489" s="109" t="s">
        <v>3883</v>
      </c>
      <c r="B1489" s="177" t="s">
        <v>3884</v>
      </c>
      <c r="C1489" s="207" t="s">
        <v>18</v>
      </c>
      <c r="D1489" s="109">
        <v>1</v>
      </c>
      <c r="E1489" s="196" t="s">
        <v>78</v>
      </c>
      <c r="F1489" s="196" t="s">
        <v>4426</v>
      </c>
      <c r="G1489" s="230" t="s">
        <v>3883</v>
      </c>
    </row>
    <row r="1490" spans="1:7" ht="14.25" customHeight="1">
      <c r="A1490" s="109" t="s">
        <v>3885</v>
      </c>
      <c r="B1490" s="177" t="s">
        <v>3886</v>
      </c>
      <c r="C1490" s="207" t="s">
        <v>18</v>
      </c>
      <c r="D1490" s="109">
        <v>4</v>
      </c>
      <c r="E1490" s="196" t="s">
        <v>78</v>
      </c>
      <c r="F1490" s="109">
        <v>856139</v>
      </c>
      <c r="G1490" s="230" t="s">
        <v>3885</v>
      </c>
    </row>
    <row r="1491" spans="1:7" ht="14.25" customHeight="1">
      <c r="A1491" s="109" t="s">
        <v>3887</v>
      </c>
      <c r="B1491" s="177" t="s">
        <v>3888</v>
      </c>
      <c r="C1491" s="207" t="s">
        <v>18</v>
      </c>
      <c r="D1491" s="109">
        <v>4</v>
      </c>
      <c r="E1491" s="196" t="s">
        <v>78</v>
      </c>
      <c r="F1491" s="178">
        <v>23897</v>
      </c>
      <c r="G1491" s="230" t="s">
        <v>3887</v>
      </c>
    </row>
    <row r="1492" spans="1:7" ht="14.25" customHeight="1">
      <c r="A1492" s="109" t="s">
        <v>3889</v>
      </c>
      <c r="B1492" s="177" t="s">
        <v>3890</v>
      </c>
      <c r="C1492" s="207" t="s">
        <v>18</v>
      </c>
      <c r="D1492" s="109">
        <v>2</v>
      </c>
      <c r="E1492" s="196" t="s">
        <v>78</v>
      </c>
      <c r="F1492" s="196" t="s">
        <v>4426</v>
      </c>
      <c r="G1492" s="230" t="s">
        <v>3889</v>
      </c>
    </row>
    <row r="1493" spans="1:7" ht="14.25" customHeight="1">
      <c r="A1493" s="109" t="s">
        <v>4262</v>
      </c>
      <c r="B1493" s="177" t="s">
        <v>4263</v>
      </c>
      <c r="C1493" s="207" t="s">
        <v>18</v>
      </c>
      <c r="D1493" s="109">
        <v>1</v>
      </c>
      <c r="E1493" s="196" t="s">
        <v>78</v>
      </c>
      <c r="F1493" s="196" t="s">
        <v>4426</v>
      </c>
      <c r="G1493" s="230" t="s">
        <v>4262</v>
      </c>
    </row>
    <row r="1494" spans="1:7" ht="14.25" customHeight="1">
      <c r="A1494" s="109" t="s">
        <v>3891</v>
      </c>
      <c r="B1494" s="177" t="s">
        <v>3892</v>
      </c>
      <c r="C1494" s="207" t="s">
        <v>18</v>
      </c>
      <c r="D1494" s="109">
        <v>2</v>
      </c>
      <c r="E1494" s="196" t="s">
        <v>78</v>
      </c>
      <c r="F1494" s="196" t="s">
        <v>4426</v>
      </c>
      <c r="G1494" s="230" t="s">
        <v>3891</v>
      </c>
    </row>
    <row r="1495" spans="1:7" ht="14.25" customHeight="1" thickBot="1">
      <c r="A1495" s="193" t="s">
        <v>3893</v>
      </c>
      <c r="B1495" s="194" t="s">
        <v>3894</v>
      </c>
      <c r="C1495" s="195" t="s">
        <v>18</v>
      </c>
      <c r="D1495" s="196">
        <v>2</v>
      </c>
      <c r="E1495" s="196" t="s">
        <v>78</v>
      </c>
      <c r="F1495" s="196" t="s">
        <v>4426</v>
      </c>
      <c r="G1495" s="197" t="s">
        <v>3893</v>
      </c>
    </row>
    <row r="1496" spans="1:7" ht="14.25" customHeight="1">
      <c r="A1496" s="200" t="s">
        <v>74</v>
      </c>
      <c r="B1496" s="201" t="s">
        <v>1040</v>
      </c>
      <c r="C1496" s="202" t="s">
        <v>18</v>
      </c>
      <c r="D1496" s="203">
        <v>726</v>
      </c>
      <c r="E1496" s="203" t="s">
        <v>78</v>
      </c>
      <c r="F1496" s="203">
        <v>127134897</v>
      </c>
      <c r="G1496" s="204" t="s">
        <v>74</v>
      </c>
    </row>
    <row r="1497" spans="1:7" ht="14.25" customHeight="1">
      <c r="A1497" s="109" t="s">
        <v>3895</v>
      </c>
      <c r="B1497" s="177" t="s">
        <v>3896</v>
      </c>
      <c r="C1497" s="207" t="s">
        <v>2870</v>
      </c>
      <c r="D1497" s="109">
        <v>3</v>
      </c>
      <c r="E1497" s="178">
        <v>2394</v>
      </c>
      <c r="F1497" s="178">
        <v>4722830</v>
      </c>
      <c r="G1497" s="230" t="s">
        <v>3895</v>
      </c>
    </row>
    <row r="1498" spans="1:7" ht="14.25" customHeight="1">
      <c r="A1498" s="109" t="s">
        <v>3897</v>
      </c>
      <c r="B1498" s="177" t="s">
        <v>3898</v>
      </c>
      <c r="C1498" s="207" t="s">
        <v>2870</v>
      </c>
      <c r="D1498" s="109">
        <v>1</v>
      </c>
      <c r="E1498" s="196" t="s">
        <v>80</v>
      </c>
      <c r="F1498" s="196" t="s">
        <v>4426</v>
      </c>
      <c r="G1498" s="230" t="s">
        <v>3897</v>
      </c>
    </row>
    <row r="1499" spans="1:7" ht="14.25" customHeight="1">
      <c r="A1499" s="109" t="s">
        <v>3899</v>
      </c>
      <c r="B1499" s="177" t="s">
        <v>3900</v>
      </c>
      <c r="C1499" s="207" t="s">
        <v>2870</v>
      </c>
      <c r="D1499" s="109">
        <v>1</v>
      </c>
      <c r="E1499" s="196" t="s">
        <v>80</v>
      </c>
      <c r="F1499" s="196" t="s">
        <v>4426</v>
      </c>
      <c r="G1499" s="230" t="s">
        <v>3899</v>
      </c>
    </row>
    <row r="1500" spans="1:7" ht="14.25" customHeight="1">
      <c r="A1500" s="109" t="s">
        <v>3901</v>
      </c>
      <c r="B1500" s="177" t="s">
        <v>3902</v>
      </c>
      <c r="C1500" s="207" t="s">
        <v>18</v>
      </c>
      <c r="D1500" s="109">
        <v>4</v>
      </c>
      <c r="E1500" s="196" t="s">
        <v>78</v>
      </c>
      <c r="F1500" s="109">
        <v>71600</v>
      </c>
      <c r="G1500" s="230" t="s">
        <v>3901</v>
      </c>
    </row>
    <row r="1501" spans="1:7" ht="14.25" customHeight="1">
      <c r="A1501" s="109" t="s">
        <v>3903</v>
      </c>
      <c r="B1501" s="177" t="s">
        <v>3904</v>
      </c>
      <c r="C1501" s="207" t="s">
        <v>18</v>
      </c>
      <c r="D1501" s="109">
        <v>1</v>
      </c>
      <c r="E1501" s="196" t="s">
        <v>78</v>
      </c>
      <c r="F1501" s="196" t="s">
        <v>4426</v>
      </c>
      <c r="G1501" s="230" t="s">
        <v>3903</v>
      </c>
    </row>
    <row r="1502" spans="1:7" ht="14.25" customHeight="1">
      <c r="A1502" s="109" t="s">
        <v>3905</v>
      </c>
      <c r="B1502" s="177" t="s">
        <v>3906</v>
      </c>
      <c r="C1502" s="207" t="s">
        <v>18</v>
      </c>
      <c r="D1502" s="109">
        <v>4</v>
      </c>
      <c r="E1502" s="196" t="s">
        <v>78</v>
      </c>
      <c r="F1502" s="109">
        <v>321938</v>
      </c>
      <c r="G1502" s="230" t="s">
        <v>3905</v>
      </c>
    </row>
    <row r="1503" spans="1:7" ht="14.25" customHeight="1">
      <c r="A1503" s="109" t="s">
        <v>3907</v>
      </c>
      <c r="B1503" s="177" t="s">
        <v>3908</v>
      </c>
      <c r="C1503" s="207" t="s">
        <v>18</v>
      </c>
      <c r="D1503" s="109">
        <v>2</v>
      </c>
      <c r="E1503" s="196" t="s">
        <v>78</v>
      </c>
      <c r="F1503" s="196" t="s">
        <v>4426</v>
      </c>
      <c r="G1503" s="230" t="s">
        <v>3907</v>
      </c>
    </row>
    <row r="1504" spans="1:7" ht="14.25" customHeight="1">
      <c r="A1504" s="109" t="s">
        <v>4365</v>
      </c>
      <c r="B1504" s="177" t="s">
        <v>4366</v>
      </c>
      <c r="C1504" s="207" t="s">
        <v>2870</v>
      </c>
      <c r="D1504" s="109">
        <v>1</v>
      </c>
      <c r="E1504" s="196" t="s">
        <v>80</v>
      </c>
      <c r="F1504" s="196" t="s">
        <v>4426</v>
      </c>
      <c r="G1504" s="230" t="s">
        <v>4365</v>
      </c>
    </row>
    <row r="1505" spans="1:7" ht="14.25" customHeight="1">
      <c r="A1505" s="109" t="s">
        <v>4264</v>
      </c>
      <c r="B1505" s="177" t="s">
        <v>4265</v>
      </c>
      <c r="C1505" s="207" t="s">
        <v>2870</v>
      </c>
      <c r="D1505" s="109">
        <v>3</v>
      </c>
      <c r="E1505" s="178">
        <v>12926</v>
      </c>
      <c r="F1505" s="178">
        <v>51703</v>
      </c>
      <c r="G1505" s="230" t="s">
        <v>4264</v>
      </c>
    </row>
    <row r="1506" spans="1:7" ht="14.25" customHeight="1">
      <c r="A1506" s="109" t="s">
        <v>3909</v>
      </c>
      <c r="B1506" s="177" t="s">
        <v>3910</v>
      </c>
      <c r="C1506" s="207" t="s">
        <v>18</v>
      </c>
      <c r="D1506" s="109">
        <v>27</v>
      </c>
      <c r="E1506" s="196" t="s">
        <v>78</v>
      </c>
      <c r="F1506" s="178">
        <v>2747757</v>
      </c>
      <c r="G1506" s="230" t="s">
        <v>3909</v>
      </c>
    </row>
    <row r="1507" spans="1:7" ht="14.25" customHeight="1">
      <c r="A1507" s="109" t="s">
        <v>3911</v>
      </c>
      <c r="B1507" s="177" t="s">
        <v>3912</v>
      </c>
      <c r="C1507" s="207" t="s">
        <v>18</v>
      </c>
      <c r="D1507" s="109">
        <v>44</v>
      </c>
      <c r="E1507" s="196" t="s">
        <v>78</v>
      </c>
      <c r="F1507" s="178">
        <v>7727951</v>
      </c>
      <c r="G1507" s="230" t="s">
        <v>3911</v>
      </c>
    </row>
    <row r="1508" spans="1:7" ht="14.25" customHeight="1">
      <c r="A1508" s="109" t="s">
        <v>3913</v>
      </c>
      <c r="B1508" s="177" t="s">
        <v>3914</v>
      </c>
      <c r="C1508" s="207" t="s">
        <v>18</v>
      </c>
      <c r="D1508" s="109">
        <v>13</v>
      </c>
      <c r="E1508" s="196" t="s">
        <v>78</v>
      </c>
      <c r="F1508" s="178">
        <v>4990833</v>
      </c>
      <c r="G1508" s="230" t="s">
        <v>3913</v>
      </c>
    </row>
    <row r="1509" spans="1:7" ht="14.25" customHeight="1">
      <c r="A1509" s="109" t="s">
        <v>3915</v>
      </c>
      <c r="B1509" s="177" t="s">
        <v>3916</v>
      </c>
      <c r="C1509" s="207" t="s">
        <v>18</v>
      </c>
      <c r="D1509" s="109">
        <v>23</v>
      </c>
      <c r="E1509" s="196" t="s">
        <v>78</v>
      </c>
      <c r="F1509" s="178">
        <v>4035260</v>
      </c>
      <c r="G1509" s="230" t="s">
        <v>3915</v>
      </c>
    </row>
    <row r="1510" spans="1:7" ht="14.25" customHeight="1">
      <c r="A1510" s="109" t="s">
        <v>3917</v>
      </c>
      <c r="B1510" s="177" t="s">
        <v>3918</v>
      </c>
      <c r="C1510" s="207" t="s">
        <v>18</v>
      </c>
      <c r="D1510" s="109">
        <v>5</v>
      </c>
      <c r="E1510" s="196" t="s">
        <v>78</v>
      </c>
      <c r="F1510" s="178">
        <v>158768</v>
      </c>
      <c r="G1510" s="230" t="s">
        <v>3917</v>
      </c>
    </row>
    <row r="1511" spans="1:7" ht="14.25" customHeight="1">
      <c r="A1511" s="109" t="s">
        <v>3919</v>
      </c>
      <c r="B1511" s="177" t="s">
        <v>3920</v>
      </c>
      <c r="C1511" s="207" t="s">
        <v>18</v>
      </c>
      <c r="D1511" s="109">
        <v>46</v>
      </c>
      <c r="E1511" s="196" t="s">
        <v>78</v>
      </c>
      <c r="F1511" s="178">
        <v>18691508</v>
      </c>
      <c r="G1511" s="230" t="s">
        <v>3919</v>
      </c>
    </row>
    <row r="1512" spans="1:7" ht="14.25" customHeight="1">
      <c r="A1512" s="109" t="s">
        <v>3921</v>
      </c>
      <c r="B1512" s="177" t="s">
        <v>3922</v>
      </c>
      <c r="C1512" s="207" t="s">
        <v>18</v>
      </c>
      <c r="D1512" s="109">
        <v>1</v>
      </c>
      <c r="E1512" s="196" t="s">
        <v>78</v>
      </c>
      <c r="F1512" s="196" t="s">
        <v>4426</v>
      </c>
      <c r="G1512" s="230" t="s">
        <v>3921</v>
      </c>
    </row>
    <row r="1513" spans="1:7" ht="14.25" customHeight="1">
      <c r="A1513" s="109" t="s">
        <v>3923</v>
      </c>
      <c r="B1513" s="177" t="s">
        <v>3924</v>
      </c>
      <c r="C1513" s="207" t="s">
        <v>18</v>
      </c>
      <c r="D1513" s="109">
        <v>87</v>
      </c>
      <c r="E1513" s="196" t="s">
        <v>78</v>
      </c>
      <c r="F1513" s="178">
        <v>2267014</v>
      </c>
      <c r="G1513" s="230" t="s">
        <v>3923</v>
      </c>
    </row>
    <row r="1514" spans="1:7" ht="14.25" customHeight="1">
      <c r="A1514" s="109" t="s">
        <v>3925</v>
      </c>
      <c r="B1514" s="177" t="s">
        <v>3926</v>
      </c>
      <c r="C1514" s="207" t="s">
        <v>2870</v>
      </c>
      <c r="D1514" s="109">
        <v>2</v>
      </c>
      <c r="E1514" s="196" t="s">
        <v>80</v>
      </c>
      <c r="F1514" s="196" t="s">
        <v>4426</v>
      </c>
      <c r="G1514" s="230" t="s">
        <v>3925</v>
      </c>
    </row>
    <row r="1515" spans="1:7" ht="14.25" customHeight="1">
      <c r="A1515" s="109" t="s">
        <v>3927</v>
      </c>
      <c r="B1515" s="177" t="s">
        <v>3928</v>
      </c>
      <c r="C1515" s="207" t="s">
        <v>2870</v>
      </c>
      <c r="D1515" s="109">
        <v>2</v>
      </c>
      <c r="E1515" s="196" t="s">
        <v>80</v>
      </c>
      <c r="F1515" s="196" t="s">
        <v>4426</v>
      </c>
      <c r="G1515" s="230" t="s">
        <v>3927</v>
      </c>
    </row>
    <row r="1516" spans="1:7" ht="14.25" customHeight="1">
      <c r="A1516" s="109" t="s">
        <v>4367</v>
      </c>
      <c r="B1516" s="177" t="s">
        <v>4368</v>
      </c>
      <c r="C1516" s="207" t="s">
        <v>18</v>
      </c>
      <c r="D1516" s="109">
        <v>1</v>
      </c>
      <c r="E1516" s="196" t="s">
        <v>78</v>
      </c>
      <c r="F1516" s="196" t="s">
        <v>4426</v>
      </c>
      <c r="G1516" s="230" t="s">
        <v>4367</v>
      </c>
    </row>
    <row r="1517" spans="1:7" ht="14.25" customHeight="1">
      <c r="A1517" s="109" t="s">
        <v>3929</v>
      </c>
      <c r="B1517" s="177" t="s">
        <v>3930</v>
      </c>
      <c r="C1517" s="207" t="s">
        <v>18</v>
      </c>
      <c r="D1517" s="109">
        <v>9</v>
      </c>
      <c r="E1517" s="196" t="s">
        <v>78</v>
      </c>
      <c r="F1517" s="109">
        <v>592761</v>
      </c>
      <c r="G1517" s="230" t="s">
        <v>3929</v>
      </c>
    </row>
    <row r="1518" spans="1:7" ht="14.25" customHeight="1">
      <c r="A1518" s="109" t="s">
        <v>3931</v>
      </c>
      <c r="B1518" s="177" t="s">
        <v>3932</v>
      </c>
      <c r="C1518" s="207" t="s">
        <v>18</v>
      </c>
      <c r="D1518" s="109">
        <v>44</v>
      </c>
      <c r="E1518" s="196" t="s">
        <v>78</v>
      </c>
      <c r="F1518" s="178">
        <v>8022459</v>
      </c>
      <c r="G1518" s="230" t="s">
        <v>3931</v>
      </c>
    </row>
    <row r="1519" spans="1:7" ht="14.25" customHeight="1">
      <c r="A1519" s="109" t="s">
        <v>3933</v>
      </c>
      <c r="B1519" s="177" t="s">
        <v>3934</v>
      </c>
      <c r="C1519" s="207" t="s">
        <v>18</v>
      </c>
      <c r="D1519" s="109">
        <v>53</v>
      </c>
      <c r="E1519" s="196" t="s">
        <v>78</v>
      </c>
      <c r="F1519" s="178">
        <v>687160</v>
      </c>
      <c r="G1519" s="230" t="s">
        <v>3933</v>
      </c>
    </row>
    <row r="1520" spans="1:7" ht="14.25" customHeight="1">
      <c r="A1520" s="109" t="s">
        <v>3935</v>
      </c>
      <c r="B1520" s="177" t="s">
        <v>3936</v>
      </c>
      <c r="C1520" s="207" t="s">
        <v>3937</v>
      </c>
      <c r="D1520" s="109">
        <v>2</v>
      </c>
      <c r="E1520" s="196" t="s">
        <v>80</v>
      </c>
      <c r="F1520" s="196" t="s">
        <v>4426</v>
      </c>
      <c r="G1520" s="230" t="s">
        <v>3935</v>
      </c>
    </row>
    <row r="1521" spans="1:7" ht="14.25" customHeight="1">
      <c r="A1521" s="109" t="s">
        <v>3938</v>
      </c>
      <c r="B1521" s="177" t="s">
        <v>3939</v>
      </c>
      <c r="C1521" s="207" t="s">
        <v>3937</v>
      </c>
      <c r="D1521" s="109">
        <v>2</v>
      </c>
      <c r="E1521" s="196" t="s">
        <v>80</v>
      </c>
      <c r="F1521" s="196" t="s">
        <v>4426</v>
      </c>
      <c r="G1521" s="230" t="s">
        <v>3938</v>
      </c>
    </row>
    <row r="1522" spans="1:7" ht="14.25" customHeight="1">
      <c r="A1522" s="109" t="s">
        <v>3940</v>
      </c>
      <c r="B1522" s="177" t="s">
        <v>3941</v>
      </c>
      <c r="C1522" s="207" t="s">
        <v>3937</v>
      </c>
      <c r="D1522" s="109">
        <v>4</v>
      </c>
      <c r="E1522" s="178" t="s">
        <v>4425</v>
      </c>
      <c r="F1522" s="109">
        <v>675448</v>
      </c>
      <c r="G1522" s="230" t="s">
        <v>3940</v>
      </c>
    </row>
    <row r="1523" spans="1:7" ht="14.25" customHeight="1">
      <c r="A1523" s="109" t="s">
        <v>3942</v>
      </c>
      <c r="B1523" s="177" t="s">
        <v>3943</v>
      </c>
      <c r="C1523" s="207" t="s">
        <v>3944</v>
      </c>
      <c r="D1523" s="109">
        <v>2</v>
      </c>
      <c r="E1523" s="196" t="s">
        <v>80</v>
      </c>
      <c r="F1523" s="196" t="s">
        <v>4426</v>
      </c>
      <c r="G1523" s="230" t="s">
        <v>3942</v>
      </c>
    </row>
    <row r="1524" spans="1:7" ht="14.25" customHeight="1">
      <c r="A1524" s="109" t="s">
        <v>3945</v>
      </c>
      <c r="B1524" s="177" t="s">
        <v>3946</v>
      </c>
      <c r="C1524" s="207" t="s">
        <v>3944</v>
      </c>
      <c r="D1524" s="109">
        <v>3</v>
      </c>
      <c r="E1524" s="178">
        <v>67</v>
      </c>
      <c r="F1524" s="178">
        <v>463564</v>
      </c>
      <c r="G1524" s="230" t="s">
        <v>3945</v>
      </c>
    </row>
    <row r="1525" spans="1:7" ht="14.25" customHeight="1">
      <c r="A1525" s="109" t="s">
        <v>3947</v>
      </c>
      <c r="B1525" s="177" t="s">
        <v>3948</v>
      </c>
      <c r="C1525" s="207" t="s">
        <v>3944</v>
      </c>
      <c r="D1525" s="109">
        <v>5</v>
      </c>
      <c r="E1525" s="178">
        <v>11</v>
      </c>
      <c r="F1525" s="109">
        <v>69632</v>
      </c>
      <c r="G1525" s="230" t="s">
        <v>3947</v>
      </c>
    </row>
    <row r="1526" spans="1:7" ht="14.25" customHeight="1">
      <c r="A1526" s="109" t="s">
        <v>3949</v>
      </c>
      <c r="B1526" s="177" t="s">
        <v>3950</v>
      </c>
      <c r="C1526" s="207" t="s">
        <v>18</v>
      </c>
      <c r="D1526" s="109">
        <v>2</v>
      </c>
      <c r="E1526" s="196" t="s">
        <v>78</v>
      </c>
      <c r="F1526" s="196" t="s">
        <v>4426</v>
      </c>
      <c r="G1526" s="230" t="s">
        <v>3949</v>
      </c>
    </row>
    <row r="1527" spans="1:7" ht="14.25" customHeight="1">
      <c r="A1527" s="109" t="s">
        <v>3951</v>
      </c>
      <c r="B1527" s="177" t="s">
        <v>3952</v>
      </c>
      <c r="C1527" s="207" t="s">
        <v>3944</v>
      </c>
      <c r="D1527" s="109">
        <v>17</v>
      </c>
      <c r="E1527" s="178">
        <v>745</v>
      </c>
      <c r="F1527" s="109">
        <v>227873</v>
      </c>
      <c r="G1527" s="230" t="s">
        <v>3951</v>
      </c>
    </row>
    <row r="1528" spans="1:7" ht="14.25" customHeight="1">
      <c r="A1528" s="109" t="s">
        <v>3953</v>
      </c>
      <c r="B1528" s="177" t="s">
        <v>3954</v>
      </c>
      <c r="C1528" s="207" t="s">
        <v>3944</v>
      </c>
      <c r="D1528" s="109">
        <v>2</v>
      </c>
      <c r="E1528" s="196" t="s">
        <v>80</v>
      </c>
      <c r="F1528" s="196" t="s">
        <v>4426</v>
      </c>
      <c r="G1528" s="230" t="s">
        <v>3953</v>
      </c>
    </row>
    <row r="1529" spans="1:7" ht="14.25" customHeight="1">
      <c r="A1529" s="109" t="s">
        <v>3955</v>
      </c>
      <c r="B1529" s="177" t="s">
        <v>3956</v>
      </c>
      <c r="C1529" s="207" t="s">
        <v>3944</v>
      </c>
      <c r="D1529" s="109">
        <v>3</v>
      </c>
      <c r="E1529" s="178">
        <v>19</v>
      </c>
      <c r="F1529" s="178">
        <v>2127905</v>
      </c>
      <c r="G1529" s="230" t="s">
        <v>3955</v>
      </c>
    </row>
    <row r="1530" spans="1:7" ht="14.25" customHeight="1">
      <c r="A1530" s="109" t="s">
        <v>3957</v>
      </c>
      <c r="B1530" s="177" t="s">
        <v>3958</v>
      </c>
      <c r="C1530" s="207" t="s">
        <v>18</v>
      </c>
      <c r="D1530" s="109">
        <v>15</v>
      </c>
      <c r="E1530" s="196" t="s">
        <v>78</v>
      </c>
      <c r="F1530" s="109">
        <v>1518936</v>
      </c>
      <c r="G1530" s="230" t="s">
        <v>3957</v>
      </c>
    </row>
    <row r="1531" spans="1:7" ht="14.25" customHeight="1">
      <c r="A1531" s="109" t="s">
        <v>3959</v>
      </c>
      <c r="B1531" s="177" t="s">
        <v>3960</v>
      </c>
      <c r="C1531" s="207" t="s">
        <v>18</v>
      </c>
      <c r="D1531" s="109">
        <v>1</v>
      </c>
      <c r="E1531" s="196" t="s">
        <v>78</v>
      </c>
      <c r="F1531" s="196" t="s">
        <v>4426</v>
      </c>
      <c r="G1531" s="230" t="s">
        <v>3959</v>
      </c>
    </row>
    <row r="1532" spans="1:7" ht="14.25" customHeight="1">
      <c r="A1532" s="109" t="s">
        <v>3961</v>
      </c>
      <c r="B1532" s="177" t="s">
        <v>3962</v>
      </c>
      <c r="C1532" s="207" t="s">
        <v>18</v>
      </c>
      <c r="D1532" s="109">
        <v>12</v>
      </c>
      <c r="E1532" s="196" t="s">
        <v>78</v>
      </c>
      <c r="F1532" s="178">
        <v>275166</v>
      </c>
      <c r="G1532" s="230" t="s">
        <v>3961</v>
      </c>
    </row>
    <row r="1533" spans="1:7" ht="14.25" customHeight="1">
      <c r="A1533" s="109" t="s">
        <v>4369</v>
      </c>
      <c r="B1533" s="177" t="s">
        <v>4370</v>
      </c>
      <c r="C1533" s="207" t="s">
        <v>3944</v>
      </c>
      <c r="D1533" s="109">
        <v>1</v>
      </c>
      <c r="E1533" s="196" t="s">
        <v>80</v>
      </c>
      <c r="F1533" s="196" t="s">
        <v>4426</v>
      </c>
      <c r="G1533" s="230" t="s">
        <v>4369</v>
      </c>
    </row>
    <row r="1534" spans="1:7" ht="14.25" customHeight="1">
      <c r="A1534" s="109" t="s">
        <v>3963</v>
      </c>
      <c r="B1534" s="177" t="s">
        <v>3964</v>
      </c>
      <c r="C1534" s="207" t="s">
        <v>3944</v>
      </c>
      <c r="D1534" s="109">
        <v>3</v>
      </c>
      <c r="E1534" s="178">
        <v>6253</v>
      </c>
      <c r="F1534" s="109">
        <v>250392</v>
      </c>
      <c r="G1534" s="230" t="s">
        <v>3963</v>
      </c>
    </row>
    <row r="1535" spans="1:7" ht="14.25" customHeight="1">
      <c r="A1535" s="109" t="s">
        <v>3965</v>
      </c>
      <c r="B1535" s="177" t="s">
        <v>3966</v>
      </c>
      <c r="C1535" s="207" t="s">
        <v>3944</v>
      </c>
      <c r="D1535" s="109">
        <v>5</v>
      </c>
      <c r="E1535" s="178">
        <v>127</v>
      </c>
      <c r="F1535" s="109">
        <v>17117</v>
      </c>
      <c r="G1535" s="230" t="s">
        <v>3965</v>
      </c>
    </row>
    <row r="1536" spans="1:7" ht="14.25" customHeight="1">
      <c r="A1536" s="109" t="s">
        <v>3967</v>
      </c>
      <c r="B1536" s="177" t="s">
        <v>3968</v>
      </c>
      <c r="C1536" s="207" t="s">
        <v>18</v>
      </c>
      <c r="D1536" s="109">
        <v>3</v>
      </c>
      <c r="E1536" s="196" t="s">
        <v>78</v>
      </c>
      <c r="F1536" s="109">
        <v>7135</v>
      </c>
      <c r="G1536" s="230" t="s">
        <v>3967</v>
      </c>
    </row>
    <row r="1537" spans="1:7" ht="14.25" customHeight="1">
      <c r="A1537" s="109" t="s">
        <v>3969</v>
      </c>
      <c r="B1537" s="177" t="s">
        <v>3970</v>
      </c>
      <c r="C1537" s="207" t="s">
        <v>2870</v>
      </c>
      <c r="D1537" s="109">
        <v>7</v>
      </c>
      <c r="E1537" s="178">
        <v>8200</v>
      </c>
      <c r="F1537" s="109">
        <v>9169930</v>
      </c>
      <c r="G1537" s="230" t="s">
        <v>3969</v>
      </c>
    </row>
    <row r="1538" spans="1:7" ht="14.25" customHeight="1">
      <c r="A1538" s="109" t="s">
        <v>3971</v>
      </c>
      <c r="B1538" s="177" t="s">
        <v>3972</v>
      </c>
      <c r="C1538" s="207" t="s">
        <v>18</v>
      </c>
      <c r="D1538" s="109">
        <v>9</v>
      </c>
      <c r="E1538" s="196" t="s">
        <v>78</v>
      </c>
      <c r="F1538" s="178">
        <v>1349585</v>
      </c>
      <c r="G1538" s="230" t="s">
        <v>3971</v>
      </c>
    </row>
    <row r="1539" spans="1:7" ht="14.25" customHeight="1">
      <c r="A1539" s="109" t="s">
        <v>3973</v>
      </c>
      <c r="B1539" s="177" t="s">
        <v>3974</v>
      </c>
      <c r="C1539" s="207" t="s">
        <v>18</v>
      </c>
      <c r="D1539" s="109">
        <v>82</v>
      </c>
      <c r="E1539" s="196" t="s">
        <v>78</v>
      </c>
      <c r="F1539" s="178">
        <v>8799139</v>
      </c>
      <c r="G1539" s="230" t="s">
        <v>3973</v>
      </c>
    </row>
    <row r="1540" spans="1:7" ht="14.25" customHeight="1">
      <c r="A1540" s="109" t="s">
        <v>3975</v>
      </c>
      <c r="B1540" s="177" t="s">
        <v>3976</v>
      </c>
      <c r="C1540" s="207" t="s">
        <v>18</v>
      </c>
      <c r="D1540" s="109">
        <v>50</v>
      </c>
      <c r="E1540" s="196" t="s">
        <v>78</v>
      </c>
      <c r="F1540" s="109">
        <v>861580</v>
      </c>
      <c r="G1540" s="230" t="s">
        <v>3975</v>
      </c>
    </row>
    <row r="1541" spans="1:7" ht="14.25" customHeight="1">
      <c r="A1541" s="109" t="s">
        <v>3977</v>
      </c>
      <c r="B1541" s="177" t="s">
        <v>3978</v>
      </c>
      <c r="C1541" s="207" t="s">
        <v>2870</v>
      </c>
      <c r="D1541" s="109">
        <v>2</v>
      </c>
      <c r="E1541" s="196" t="s">
        <v>80</v>
      </c>
      <c r="F1541" s="196" t="s">
        <v>4426</v>
      </c>
      <c r="G1541" s="230" t="s">
        <v>3977</v>
      </c>
    </row>
    <row r="1542" spans="1:7" ht="14.25" customHeight="1">
      <c r="A1542" s="109" t="s">
        <v>3979</v>
      </c>
      <c r="B1542" s="177" t="s">
        <v>3980</v>
      </c>
      <c r="C1542" s="207" t="s">
        <v>18</v>
      </c>
      <c r="D1542" s="109">
        <v>2</v>
      </c>
      <c r="E1542" s="196" t="s">
        <v>78</v>
      </c>
      <c r="F1542" s="196" t="s">
        <v>4426</v>
      </c>
      <c r="G1542" s="230" t="s">
        <v>3979</v>
      </c>
    </row>
    <row r="1543" spans="1:7" ht="14.25" customHeight="1">
      <c r="A1543" s="109" t="s">
        <v>3981</v>
      </c>
      <c r="B1543" s="177" t="s">
        <v>3982</v>
      </c>
      <c r="C1543" s="207" t="s">
        <v>18</v>
      </c>
      <c r="D1543" s="109">
        <v>10</v>
      </c>
      <c r="E1543" s="196" t="s">
        <v>78</v>
      </c>
      <c r="F1543" s="178">
        <v>17522381</v>
      </c>
      <c r="G1543" s="230" t="s">
        <v>3981</v>
      </c>
    </row>
    <row r="1544" spans="1:7" ht="14.25" customHeight="1">
      <c r="A1544" s="109" t="s">
        <v>3983</v>
      </c>
      <c r="B1544" s="177" t="s">
        <v>3984</v>
      </c>
      <c r="C1544" s="207" t="s">
        <v>18</v>
      </c>
      <c r="D1544" s="109">
        <v>19</v>
      </c>
      <c r="E1544" s="196" t="s">
        <v>78</v>
      </c>
      <c r="F1544" s="109">
        <v>551415</v>
      </c>
      <c r="G1544" s="230" t="s">
        <v>3983</v>
      </c>
    </row>
    <row r="1545" spans="1:7" ht="14.25" customHeight="1">
      <c r="A1545" s="109" t="s">
        <v>3985</v>
      </c>
      <c r="B1545" s="177" t="s">
        <v>3986</v>
      </c>
      <c r="C1545" s="207" t="s">
        <v>18</v>
      </c>
      <c r="D1545" s="109">
        <v>11</v>
      </c>
      <c r="E1545" s="196" t="s">
        <v>78</v>
      </c>
      <c r="F1545" s="178">
        <v>7161799</v>
      </c>
      <c r="G1545" s="230" t="s">
        <v>3985</v>
      </c>
    </row>
    <row r="1546" spans="1:7" ht="14.25" customHeight="1">
      <c r="A1546" s="109" t="s">
        <v>3987</v>
      </c>
      <c r="B1546" s="177" t="s">
        <v>3988</v>
      </c>
      <c r="C1546" s="207" t="s">
        <v>18</v>
      </c>
      <c r="D1546" s="109">
        <v>16</v>
      </c>
      <c r="E1546" s="196" t="s">
        <v>78</v>
      </c>
      <c r="F1546" s="178">
        <v>516651</v>
      </c>
      <c r="G1546" s="230" t="s">
        <v>3987</v>
      </c>
    </row>
    <row r="1547" spans="1:7" ht="14.25" customHeight="1">
      <c r="A1547" s="109" t="s">
        <v>3989</v>
      </c>
      <c r="B1547" s="177" t="s">
        <v>3990</v>
      </c>
      <c r="C1547" s="207" t="s">
        <v>18</v>
      </c>
      <c r="D1547" s="109">
        <v>5</v>
      </c>
      <c r="E1547" s="196" t="s">
        <v>78</v>
      </c>
      <c r="F1547" s="178">
        <v>343559</v>
      </c>
      <c r="G1547" s="230" t="s">
        <v>3989</v>
      </c>
    </row>
    <row r="1548" spans="1:7" ht="14.25" customHeight="1">
      <c r="A1548" s="109" t="s">
        <v>3991</v>
      </c>
      <c r="B1548" s="177" t="s">
        <v>3992</v>
      </c>
      <c r="C1548" s="207" t="s">
        <v>18</v>
      </c>
      <c r="D1548" s="109">
        <v>3</v>
      </c>
      <c r="E1548" s="196" t="s">
        <v>78</v>
      </c>
      <c r="F1548" s="109">
        <v>1159</v>
      </c>
      <c r="G1548" s="230" t="s">
        <v>3991</v>
      </c>
    </row>
    <row r="1549" spans="1:7" ht="14.25" customHeight="1">
      <c r="A1549" s="109" t="s">
        <v>3993</v>
      </c>
      <c r="B1549" s="177" t="s">
        <v>3994</v>
      </c>
      <c r="C1549" s="207" t="s">
        <v>2870</v>
      </c>
      <c r="D1549" s="109">
        <v>2</v>
      </c>
      <c r="E1549" s="196" t="s">
        <v>80</v>
      </c>
      <c r="F1549" s="196" t="s">
        <v>4426</v>
      </c>
      <c r="G1549" s="230" t="s">
        <v>3993</v>
      </c>
    </row>
    <row r="1550" spans="1:7" ht="14.25" customHeight="1">
      <c r="A1550" s="109" t="s">
        <v>3995</v>
      </c>
      <c r="B1550" s="177" t="s">
        <v>3996</v>
      </c>
      <c r="C1550" s="207" t="s">
        <v>18</v>
      </c>
      <c r="D1550" s="109">
        <v>9</v>
      </c>
      <c r="E1550" s="196" t="s">
        <v>78</v>
      </c>
      <c r="F1550" s="178">
        <v>436703</v>
      </c>
      <c r="G1550" s="230" t="s">
        <v>3995</v>
      </c>
    </row>
    <row r="1551" spans="1:7" ht="14.25" customHeight="1">
      <c r="A1551" s="109" t="s">
        <v>3997</v>
      </c>
      <c r="B1551" s="177" t="s">
        <v>3998</v>
      </c>
      <c r="C1551" s="207" t="s">
        <v>18</v>
      </c>
      <c r="D1551" s="109">
        <v>8</v>
      </c>
      <c r="E1551" s="196" t="s">
        <v>78</v>
      </c>
      <c r="F1551" s="178">
        <v>30009</v>
      </c>
      <c r="G1551" s="230" t="s">
        <v>3997</v>
      </c>
    </row>
    <row r="1552" spans="1:7" ht="14.25" customHeight="1">
      <c r="A1552" s="109" t="s">
        <v>3999</v>
      </c>
      <c r="B1552" s="177" t="s">
        <v>4000</v>
      </c>
      <c r="C1552" s="207" t="s">
        <v>2870</v>
      </c>
      <c r="D1552" s="109">
        <v>2</v>
      </c>
      <c r="E1552" s="196" t="s">
        <v>80</v>
      </c>
      <c r="F1552" s="196" t="s">
        <v>4426</v>
      </c>
      <c r="G1552" s="230" t="s">
        <v>3999</v>
      </c>
    </row>
    <row r="1553" spans="1:7" ht="14.25" customHeight="1">
      <c r="A1553" s="109" t="s">
        <v>4001</v>
      </c>
      <c r="B1553" s="177" t="s">
        <v>4002</v>
      </c>
      <c r="C1553" s="207" t="s">
        <v>18</v>
      </c>
      <c r="D1553" s="109">
        <v>5</v>
      </c>
      <c r="E1553" s="196" t="s">
        <v>78</v>
      </c>
      <c r="F1553" s="178">
        <v>174419</v>
      </c>
      <c r="G1553" s="230" t="s">
        <v>4001</v>
      </c>
    </row>
    <row r="1554" spans="1:7" ht="14.25" customHeight="1">
      <c r="A1554" s="109" t="s">
        <v>4003</v>
      </c>
      <c r="B1554" s="177" t="s">
        <v>4004</v>
      </c>
      <c r="C1554" s="207" t="s">
        <v>18</v>
      </c>
      <c r="D1554" s="109">
        <v>4</v>
      </c>
      <c r="E1554" s="196" t="s">
        <v>78</v>
      </c>
      <c r="F1554" s="178">
        <v>16931</v>
      </c>
      <c r="G1554" s="230" t="s">
        <v>4003</v>
      </c>
    </row>
    <row r="1555" spans="1:7" ht="14.25" customHeight="1">
      <c r="A1555" s="109" t="s">
        <v>4005</v>
      </c>
      <c r="B1555" s="177" t="s">
        <v>4006</v>
      </c>
      <c r="C1555" s="207" t="s">
        <v>18</v>
      </c>
      <c r="D1555" s="109">
        <v>10</v>
      </c>
      <c r="E1555" s="196" t="s">
        <v>78</v>
      </c>
      <c r="F1555" s="178">
        <v>1600441</v>
      </c>
      <c r="G1555" s="230" t="s">
        <v>4005</v>
      </c>
    </row>
    <row r="1556" spans="1:7" ht="14.25" customHeight="1" thickBot="1">
      <c r="A1556" s="193" t="s">
        <v>4007</v>
      </c>
      <c r="B1556" s="194" t="s">
        <v>4008</v>
      </c>
      <c r="C1556" s="195" t="s">
        <v>18</v>
      </c>
      <c r="D1556" s="196">
        <v>11</v>
      </c>
      <c r="E1556" s="196" t="s">
        <v>78</v>
      </c>
      <c r="F1556" s="196">
        <v>96389</v>
      </c>
      <c r="G1556" s="197" t="s">
        <v>4007</v>
      </c>
    </row>
    <row r="1557" spans="1:7" ht="14.25" customHeight="1">
      <c r="A1557" s="200" t="s">
        <v>76</v>
      </c>
      <c r="B1557" s="201" t="s">
        <v>1071</v>
      </c>
      <c r="C1557" s="202" t="s">
        <v>18</v>
      </c>
      <c r="D1557" s="203">
        <v>358</v>
      </c>
      <c r="E1557" s="203" t="s">
        <v>78</v>
      </c>
      <c r="F1557" s="203">
        <v>21013323</v>
      </c>
      <c r="G1557" s="204" t="s">
        <v>76</v>
      </c>
    </row>
    <row r="1558" spans="1:7" ht="14.25" customHeight="1">
      <c r="A1558" s="109" t="s">
        <v>4009</v>
      </c>
      <c r="B1558" s="177" t="s">
        <v>4010</v>
      </c>
      <c r="C1558" s="207" t="s">
        <v>18</v>
      </c>
      <c r="D1558" s="109">
        <v>6</v>
      </c>
      <c r="E1558" s="196" t="s">
        <v>78</v>
      </c>
      <c r="F1558" s="178">
        <v>210373</v>
      </c>
      <c r="G1558" s="230" t="s">
        <v>4009</v>
      </c>
    </row>
    <row r="1559" spans="1:7" ht="14.25" customHeight="1">
      <c r="A1559" s="109" t="s">
        <v>4011</v>
      </c>
      <c r="B1559" s="177" t="s">
        <v>4012</v>
      </c>
      <c r="C1559" s="207" t="s">
        <v>18</v>
      </c>
      <c r="D1559" s="109">
        <v>8</v>
      </c>
      <c r="E1559" s="196" t="s">
        <v>78</v>
      </c>
      <c r="F1559" s="109">
        <v>1153656</v>
      </c>
      <c r="G1559" s="230" t="s">
        <v>4011</v>
      </c>
    </row>
    <row r="1560" spans="1:7" ht="14.25" customHeight="1">
      <c r="A1560" s="109" t="s">
        <v>4013</v>
      </c>
      <c r="B1560" s="177" t="s">
        <v>4014</v>
      </c>
      <c r="C1560" s="207" t="s">
        <v>18</v>
      </c>
      <c r="D1560" s="109">
        <v>3</v>
      </c>
      <c r="E1560" s="196" t="s">
        <v>78</v>
      </c>
      <c r="F1560" s="109">
        <v>6607</v>
      </c>
      <c r="G1560" s="230" t="s">
        <v>4013</v>
      </c>
    </row>
    <row r="1561" spans="1:7" ht="14.25" customHeight="1">
      <c r="A1561" s="109" t="s">
        <v>4015</v>
      </c>
      <c r="B1561" s="177" t="s">
        <v>4016</v>
      </c>
      <c r="C1561" s="207" t="s">
        <v>18</v>
      </c>
      <c r="D1561" s="109">
        <v>12</v>
      </c>
      <c r="E1561" s="196" t="s">
        <v>78</v>
      </c>
      <c r="F1561" s="109">
        <v>907166</v>
      </c>
      <c r="G1561" s="230" t="s">
        <v>4015</v>
      </c>
    </row>
    <row r="1562" spans="1:7" ht="14.25" customHeight="1">
      <c r="A1562" s="109" t="s">
        <v>4017</v>
      </c>
      <c r="B1562" s="177" t="s">
        <v>4018</v>
      </c>
      <c r="C1562" s="207" t="s">
        <v>18</v>
      </c>
      <c r="D1562" s="109">
        <v>2</v>
      </c>
      <c r="E1562" s="196" t="s">
        <v>78</v>
      </c>
      <c r="F1562" s="196" t="s">
        <v>4426</v>
      </c>
      <c r="G1562" s="230" t="s">
        <v>4017</v>
      </c>
    </row>
    <row r="1563" spans="1:7" ht="14.25" customHeight="1">
      <c r="A1563" s="109" t="s">
        <v>4019</v>
      </c>
      <c r="B1563" s="177" t="s">
        <v>4020</v>
      </c>
      <c r="C1563" s="207" t="s">
        <v>18</v>
      </c>
      <c r="D1563" s="109">
        <v>1</v>
      </c>
      <c r="E1563" s="196" t="s">
        <v>78</v>
      </c>
      <c r="F1563" s="196" t="s">
        <v>4426</v>
      </c>
      <c r="G1563" s="230" t="s">
        <v>4019</v>
      </c>
    </row>
    <row r="1564" spans="1:7" ht="14.25" customHeight="1">
      <c r="A1564" s="109" t="s">
        <v>4266</v>
      </c>
      <c r="B1564" s="177" t="s">
        <v>4267</v>
      </c>
      <c r="C1564" s="207" t="s">
        <v>18</v>
      </c>
      <c r="D1564" s="109">
        <v>1</v>
      </c>
      <c r="E1564" s="196" t="s">
        <v>78</v>
      </c>
      <c r="F1564" s="196" t="s">
        <v>4426</v>
      </c>
      <c r="G1564" s="230" t="s">
        <v>4266</v>
      </c>
    </row>
    <row r="1565" spans="1:7" ht="14.25" customHeight="1">
      <c r="A1565" s="109" t="s">
        <v>4268</v>
      </c>
      <c r="B1565" s="177" t="s">
        <v>4269</v>
      </c>
      <c r="C1565" s="207" t="s">
        <v>18</v>
      </c>
      <c r="D1565" s="109">
        <v>1</v>
      </c>
      <c r="E1565" s="196" t="s">
        <v>78</v>
      </c>
      <c r="F1565" s="196" t="s">
        <v>4426</v>
      </c>
      <c r="G1565" s="230" t="s">
        <v>4268</v>
      </c>
    </row>
    <row r="1566" spans="1:7" ht="14.25" customHeight="1">
      <c r="A1566" s="109" t="s">
        <v>4270</v>
      </c>
      <c r="B1566" s="177" t="s">
        <v>4271</v>
      </c>
      <c r="C1566" s="207" t="s">
        <v>18</v>
      </c>
      <c r="D1566" s="109">
        <v>1</v>
      </c>
      <c r="E1566" s="196" t="s">
        <v>78</v>
      </c>
      <c r="F1566" s="196" t="s">
        <v>4426</v>
      </c>
      <c r="G1566" s="230" t="s">
        <v>4270</v>
      </c>
    </row>
    <row r="1567" spans="1:7" ht="14.25" customHeight="1">
      <c r="A1567" s="109" t="s">
        <v>4021</v>
      </c>
      <c r="B1567" s="177" t="s">
        <v>4022</v>
      </c>
      <c r="C1567" s="207" t="s">
        <v>18</v>
      </c>
      <c r="D1567" s="109">
        <v>1</v>
      </c>
      <c r="E1567" s="196" t="s">
        <v>78</v>
      </c>
      <c r="F1567" s="196" t="s">
        <v>4426</v>
      </c>
      <c r="G1567" s="230" t="s">
        <v>4021</v>
      </c>
    </row>
    <row r="1568" spans="1:7" ht="14.25" customHeight="1">
      <c r="A1568" s="109" t="s">
        <v>4023</v>
      </c>
      <c r="B1568" s="177" t="s">
        <v>4024</v>
      </c>
      <c r="C1568" s="207" t="s">
        <v>18</v>
      </c>
      <c r="D1568" s="109">
        <v>2</v>
      </c>
      <c r="E1568" s="196" t="s">
        <v>78</v>
      </c>
      <c r="F1568" s="196" t="s">
        <v>4426</v>
      </c>
      <c r="G1568" s="230" t="s">
        <v>4023</v>
      </c>
    </row>
    <row r="1569" spans="1:7" ht="14.25" customHeight="1">
      <c r="A1569" s="109" t="s">
        <v>4025</v>
      </c>
      <c r="B1569" s="177" t="s">
        <v>4026</v>
      </c>
      <c r="C1569" s="207" t="s">
        <v>18</v>
      </c>
      <c r="D1569" s="109">
        <v>2</v>
      </c>
      <c r="E1569" s="196" t="s">
        <v>78</v>
      </c>
      <c r="F1569" s="196" t="s">
        <v>4426</v>
      </c>
      <c r="G1569" s="230" t="s">
        <v>4025</v>
      </c>
    </row>
    <row r="1570" spans="1:7" ht="14.25" customHeight="1">
      <c r="A1570" s="109" t="s">
        <v>4027</v>
      </c>
      <c r="B1570" s="177" t="s">
        <v>4028</v>
      </c>
      <c r="C1570" s="207" t="s">
        <v>18</v>
      </c>
      <c r="D1570" s="109">
        <v>1</v>
      </c>
      <c r="E1570" s="196" t="s">
        <v>78</v>
      </c>
      <c r="F1570" s="196" t="s">
        <v>4426</v>
      </c>
      <c r="G1570" s="230" t="s">
        <v>4027</v>
      </c>
    </row>
    <row r="1571" spans="1:7" ht="14.25" customHeight="1">
      <c r="A1571" s="109" t="s">
        <v>4029</v>
      </c>
      <c r="B1571" s="177" t="s">
        <v>4030</v>
      </c>
      <c r="C1571" s="207" t="s">
        <v>18</v>
      </c>
      <c r="D1571" s="109">
        <v>2</v>
      </c>
      <c r="E1571" s="196" t="s">
        <v>78</v>
      </c>
      <c r="F1571" s="196" t="s">
        <v>4426</v>
      </c>
      <c r="G1571" s="230" t="s">
        <v>4029</v>
      </c>
    </row>
    <row r="1572" spans="1:7" ht="14.25" customHeight="1">
      <c r="A1572" s="109" t="s">
        <v>4033</v>
      </c>
      <c r="B1572" s="177" t="s">
        <v>4034</v>
      </c>
      <c r="C1572" s="207" t="s">
        <v>18</v>
      </c>
      <c r="D1572" s="109">
        <v>7</v>
      </c>
      <c r="E1572" s="196" t="s">
        <v>78</v>
      </c>
      <c r="F1572" s="109">
        <v>54477</v>
      </c>
      <c r="G1572" s="230" t="s">
        <v>4033</v>
      </c>
    </row>
    <row r="1573" spans="1:7" ht="14.25" customHeight="1">
      <c r="A1573" s="109" t="s">
        <v>4035</v>
      </c>
      <c r="B1573" s="177" t="s">
        <v>4036</v>
      </c>
      <c r="C1573" s="207" t="s">
        <v>18</v>
      </c>
      <c r="D1573" s="109">
        <v>1</v>
      </c>
      <c r="E1573" s="196" t="s">
        <v>78</v>
      </c>
      <c r="F1573" s="196" t="s">
        <v>4426</v>
      </c>
      <c r="G1573" s="230" t="s">
        <v>4035</v>
      </c>
    </row>
    <row r="1574" spans="1:7" ht="14.25" customHeight="1">
      <c r="A1574" s="109" t="s">
        <v>4037</v>
      </c>
      <c r="B1574" s="177" t="s">
        <v>4038</v>
      </c>
      <c r="C1574" s="207" t="s">
        <v>18</v>
      </c>
      <c r="D1574" s="109">
        <v>4</v>
      </c>
      <c r="E1574" s="196" t="s">
        <v>78</v>
      </c>
      <c r="F1574" s="178">
        <v>150622</v>
      </c>
      <c r="G1574" s="230" t="s">
        <v>4037</v>
      </c>
    </row>
    <row r="1575" spans="1:7" ht="14.25" customHeight="1">
      <c r="A1575" s="109" t="s">
        <v>4039</v>
      </c>
      <c r="B1575" s="177" t="s">
        <v>4040</v>
      </c>
      <c r="C1575" s="207" t="s">
        <v>18</v>
      </c>
      <c r="D1575" s="109">
        <v>3</v>
      </c>
      <c r="E1575" s="196" t="s">
        <v>78</v>
      </c>
      <c r="F1575" s="109">
        <v>61722</v>
      </c>
      <c r="G1575" s="230" t="s">
        <v>4039</v>
      </c>
    </row>
    <row r="1576" spans="1:7" ht="14.25" customHeight="1">
      <c r="A1576" s="109" t="s">
        <v>4041</v>
      </c>
      <c r="B1576" s="177" t="s">
        <v>4042</v>
      </c>
      <c r="C1576" s="207" t="s">
        <v>18</v>
      </c>
      <c r="D1576" s="109">
        <v>7</v>
      </c>
      <c r="E1576" s="196" t="s">
        <v>78</v>
      </c>
      <c r="F1576" s="109">
        <v>755866</v>
      </c>
      <c r="G1576" s="230" t="s">
        <v>4041</v>
      </c>
    </row>
    <row r="1577" spans="1:7" ht="14.25" customHeight="1">
      <c r="A1577" s="109" t="s">
        <v>4043</v>
      </c>
      <c r="B1577" s="177" t="s">
        <v>4044</v>
      </c>
      <c r="C1577" s="207" t="s">
        <v>18</v>
      </c>
      <c r="D1577" s="109">
        <v>31</v>
      </c>
      <c r="E1577" s="196" t="s">
        <v>78</v>
      </c>
      <c r="F1577" s="109">
        <v>1562859</v>
      </c>
      <c r="G1577" s="230" t="s">
        <v>4043</v>
      </c>
    </row>
    <row r="1578" spans="1:7" ht="14.25" customHeight="1">
      <c r="A1578" s="109" t="s">
        <v>4045</v>
      </c>
      <c r="B1578" s="177" t="s">
        <v>4046</v>
      </c>
      <c r="C1578" s="207" t="s">
        <v>18</v>
      </c>
      <c r="D1578" s="109">
        <v>3</v>
      </c>
      <c r="E1578" s="196" t="s">
        <v>78</v>
      </c>
      <c r="F1578" s="109">
        <v>1840388</v>
      </c>
      <c r="G1578" s="230" t="s">
        <v>4045</v>
      </c>
    </row>
    <row r="1579" spans="1:7" ht="14.25" customHeight="1">
      <c r="A1579" s="109" t="s">
        <v>4047</v>
      </c>
      <c r="B1579" s="177" t="s">
        <v>4048</v>
      </c>
      <c r="C1579" s="207" t="s">
        <v>18</v>
      </c>
      <c r="D1579" s="109">
        <v>4</v>
      </c>
      <c r="E1579" s="196" t="s">
        <v>78</v>
      </c>
      <c r="F1579" s="109">
        <v>26809</v>
      </c>
      <c r="G1579" s="230" t="s">
        <v>4047</v>
      </c>
    </row>
    <row r="1580" spans="1:7" ht="14.25" customHeight="1">
      <c r="A1580" s="109" t="s">
        <v>4049</v>
      </c>
      <c r="B1580" s="177" t="s">
        <v>4050</v>
      </c>
      <c r="C1580" s="207" t="s">
        <v>18</v>
      </c>
      <c r="D1580" s="109">
        <v>15</v>
      </c>
      <c r="E1580" s="196" t="s">
        <v>78</v>
      </c>
      <c r="F1580" s="109">
        <v>81664</v>
      </c>
      <c r="G1580" s="230" t="s">
        <v>4049</v>
      </c>
    </row>
    <row r="1581" spans="1:7" ht="14.25" customHeight="1">
      <c r="A1581" s="109" t="s">
        <v>4276</v>
      </c>
      <c r="B1581" s="177" t="s">
        <v>4277</v>
      </c>
      <c r="C1581" s="207" t="s">
        <v>18</v>
      </c>
      <c r="D1581" s="109">
        <v>1</v>
      </c>
      <c r="E1581" s="196" t="s">
        <v>78</v>
      </c>
      <c r="F1581" s="196" t="s">
        <v>4426</v>
      </c>
      <c r="G1581" s="230" t="s">
        <v>4276</v>
      </c>
    </row>
    <row r="1582" spans="1:7" ht="14.25" customHeight="1">
      <c r="A1582" s="109" t="s">
        <v>4278</v>
      </c>
      <c r="B1582" s="177" t="s">
        <v>4279</v>
      </c>
      <c r="C1582" s="207" t="s">
        <v>18</v>
      </c>
      <c r="D1582" s="109">
        <v>1</v>
      </c>
      <c r="E1582" s="196" t="s">
        <v>78</v>
      </c>
      <c r="F1582" s="196" t="s">
        <v>4426</v>
      </c>
      <c r="G1582" s="230" t="s">
        <v>4278</v>
      </c>
    </row>
    <row r="1583" spans="1:7" ht="14.25" customHeight="1">
      <c r="A1583" s="109" t="s">
        <v>4051</v>
      </c>
      <c r="B1583" s="177" t="s">
        <v>4052</v>
      </c>
      <c r="C1583" s="207" t="s">
        <v>18</v>
      </c>
      <c r="D1583" s="109">
        <v>3</v>
      </c>
      <c r="E1583" s="196" t="s">
        <v>78</v>
      </c>
      <c r="F1583" s="109">
        <v>62824</v>
      </c>
      <c r="G1583" s="230" t="s">
        <v>4051</v>
      </c>
    </row>
    <row r="1584" spans="1:7" ht="14.25" customHeight="1">
      <c r="A1584" s="109" t="s">
        <v>4053</v>
      </c>
      <c r="B1584" s="177" t="s">
        <v>4054</v>
      </c>
      <c r="C1584" s="207" t="s">
        <v>18</v>
      </c>
      <c r="D1584" s="109">
        <v>3</v>
      </c>
      <c r="E1584" s="196" t="s">
        <v>78</v>
      </c>
      <c r="F1584" s="109">
        <v>7585</v>
      </c>
      <c r="G1584" s="230" t="s">
        <v>4053</v>
      </c>
    </row>
    <row r="1585" spans="1:7" ht="14.25" customHeight="1">
      <c r="A1585" s="109" t="s">
        <v>4055</v>
      </c>
      <c r="B1585" s="177" t="s">
        <v>4056</v>
      </c>
      <c r="C1585" s="207" t="s">
        <v>18</v>
      </c>
      <c r="D1585" s="109">
        <v>2</v>
      </c>
      <c r="E1585" s="196" t="s">
        <v>78</v>
      </c>
      <c r="F1585" s="196" t="s">
        <v>4426</v>
      </c>
      <c r="G1585" s="230" t="s">
        <v>4055</v>
      </c>
    </row>
    <row r="1586" spans="1:7" ht="14.25" customHeight="1">
      <c r="A1586" s="109" t="s">
        <v>4057</v>
      </c>
      <c r="B1586" s="177" t="s">
        <v>4058</v>
      </c>
      <c r="C1586" s="207" t="s">
        <v>18</v>
      </c>
      <c r="D1586" s="109">
        <v>2</v>
      </c>
      <c r="E1586" s="196" t="s">
        <v>78</v>
      </c>
      <c r="F1586" s="196" t="s">
        <v>4426</v>
      </c>
      <c r="G1586" s="230" t="s">
        <v>4057</v>
      </c>
    </row>
    <row r="1587" spans="1:7" ht="14.25" customHeight="1">
      <c r="A1587" s="109" t="s">
        <v>4280</v>
      </c>
      <c r="B1587" s="177" t="s">
        <v>4281</v>
      </c>
      <c r="C1587" s="207" t="s">
        <v>18</v>
      </c>
      <c r="D1587" s="109">
        <v>1</v>
      </c>
      <c r="E1587" s="196" t="s">
        <v>78</v>
      </c>
      <c r="F1587" s="196" t="s">
        <v>4426</v>
      </c>
      <c r="G1587" s="230" t="s">
        <v>4280</v>
      </c>
    </row>
    <row r="1588" spans="1:7" ht="14.25" customHeight="1">
      <c r="A1588" s="109" t="s">
        <v>4282</v>
      </c>
      <c r="B1588" s="177" t="s">
        <v>4283</v>
      </c>
      <c r="C1588" s="207" t="s">
        <v>18</v>
      </c>
      <c r="D1588" s="109">
        <v>1</v>
      </c>
      <c r="E1588" s="196" t="s">
        <v>78</v>
      </c>
      <c r="F1588" s="196" t="s">
        <v>4426</v>
      </c>
      <c r="G1588" s="230" t="s">
        <v>4282</v>
      </c>
    </row>
    <row r="1589" spans="1:7" ht="14.25" customHeight="1">
      <c r="A1589" s="109" t="s">
        <v>4284</v>
      </c>
      <c r="B1589" s="177" t="s">
        <v>4285</v>
      </c>
      <c r="C1589" s="207" t="s">
        <v>18</v>
      </c>
      <c r="D1589" s="109">
        <v>2</v>
      </c>
      <c r="E1589" s="196" t="s">
        <v>78</v>
      </c>
      <c r="F1589" s="196" t="s">
        <v>4426</v>
      </c>
      <c r="G1589" s="230" t="s">
        <v>4284</v>
      </c>
    </row>
    <row r="1590" spans="1:7" ht="14.25" customHeight="1">
      <c r="A1590" s="109" t="s">
        <v>4059</v>
      </c>
      <c r="B1590" s="177" t="s">
        <v>4060</v>
      </c>
      <c r="C1590" s="207" t="s">
        <v>18</v>
      </c>
      <c r="D1590" s="109">
        <v>3</v>
      </c>
      <c r="E1590" s="196" t="s">
        <v>78</v>
      </c>
      <c r="F1590" s="109">
        <v>38033</v>
      </c>
      <c r="G1590" s="230" t="s">
        <v>4059</v>
      </c>
    </row>
    <row r="1591" spans="1:7" ht="14.25" customHeight="1">
      <c r="A1591" s="109" t="s">
        <v>4061</v>
      </c>
      <c r="B1591" s="177" t="s">
        <v>4062</v>
      </c>
      <c r="C1591" s="207" t="s">
        <v>4063</v>
      </c>
      <c r="D1591" s="109">
        <v>11</v>
      </c>
      <c r="E1591" s="178">
        <v>843834</v>
      </c>
      <c r="F1591" s="109">
        <v>556114</v>
      </c>
      <c r="G1591" s="230" t="s">
        <v>4061</v>
      </c>
    </row>
    <row r="1592" spans="1:7" ht="14.25" customHeight="1">
      <c r="A1592" s="109" t="s">
        <v>4064</v>
      </c>
      <c r="B1592" s="177" t="s">
        <v>4065</v>
      </c>
      <c r="C1592" s="207" t="s">
        <v>4063</v>
      </c>
      <c r="D1592" s="109">
        <v>1</v>
      </c>
      <c r="E1592" s="196" t="s">
        <v>80</v>
      </c>
      <c r="F1592" s="196" t="s">
        <v>4426</v>
      </c>
      <c r="G1592" s="230" t="s">
        <v>4064</v>
      </c>
    </row>
    <row r="1593" spans="1:7" ht="14.25" customHeight="1">
      <c r="A1593" s="109" t="s">
        <v>4066</v>
      </c>
      <c r="B1593" s="177" t="s">
        <v>4067</v>
      </c>
      <c r="C1593" s="207" t="s">
        <v>18</v>
      </c>
      <c r="D1593" s="109">
        <v>3</v>
      </c>
      <c r="E1593" s="196" t="s">
        <v>78</v>
      </c>
      <c r="F1593" s="178">
        <v>8350</v>
      </c>
      <c r="G1593" s="230" t="s">
        <v>4066</v>
      </c>
    </row>
    <row r="1594" spans="1:7" ht="14.25" customHeight="1">
      <c r="A1594" s="109" t="s">
        <v>4068</v>
      </c>
      <c r="B1594" s="177" t="s">
        <v>4069</v>
      </c>
      <c r="C1594" s="207" t="s">
        <v>18</v>
      </c>
      <c r="D1594" s="109">
        <v>1</v>
      </c>
      <c r="E1594" s="196" t="s">
        <v>78</v>
      </c>
      <c r="F1594" s="196" t="s">
        <v>4426</v>
      </c>
      <c r="G1594" s="230" t="s">
        <v>4068</v>
      </c>
    </row>
    <row r="1595" spans="1:7" ht="14.25" customHeight="1">
      <c r="A1595" s="109" t="s">
        <v>4070</v>
      </c>
      <c r="B1595" s="177" t="s">
        <v>4071</v>
      </c>
      <c r="C1595" s="207" t="s">
        <v>18</v>
      </c>
      <c r="D1595" s="109">
        <v>2</v>
      </c>
      <c r="E1595" s="196" t="s">
        <v>78</v>
      </c>
      <c r="F1595" s="196" t="s">
        <v>4426</v>
      </c>
      <c r="G1595" s="230" t="s">
        <v>4070</v>
      </c>
    </row>
    <row r="1596" spans="1:7" ht="14.25" customHeight="1">
      <c r="A1596" s="109" t="s">
        <v>4072</v>
      </c>
      <c r="B1596" s="177" t="s">
        <v>4073</v>
      </c>
      <c r="C1596" s="207" t="s">
        <v>18</v>
      </c>
      <c r="D1596" s="109">
        <v>5</v>
      </c>
      <c r="E1596" s="196" t="s">
        <v>78</v>
      </c>
      <c r="F1596" s="178">
        <v>68678</v>
      </c>
      <c r="G1596" s="230" t="s">
        <v>4072</v>
      </c>
    </row>
    <row r="1597" spans="1:7" ht="14.25" customHeight="1">
      <c r="A1597" s="109" t="s">
        <v>4074</v>
      </c>
      <c r="B1597" s="177" t="s">
        <v>4075</v>
      </c>
      <c r="C1597" s="207" t="s">
        <v>18</v>
      </c>
      <c r="D1597" s="109">
        <v>3</v>
      </c>
      <c r="E1597" s="196" t="s">
        <v>78</v>
      </c>
      <c r="F1597" s="109">
        <v>93770</v>
      </c>
      <c r="G1597" s="230" t="s">
        <v>4074</v>
      </c>
    </row>
    <row r="1598" spans="1:7" ht="14.25" customHeight="1">
      <c r="A1598" s="109" t="s">
        <v>4078</v>
      </c>
      <c r="B1598" s="177" t="s">
        <v>4079</v>
      </c>
      <c r="C1598" s="207" t="s">
        <v>18</v>
      </c>
      <c r="D1598" s="109">
        <v>1</v>
      </c>
      <c r="E1598" s="196" t="s">
        <v>78</v>
      </c>
      <c r="F1598" s="196" t="s">
        <v>4426</v>
      </c>
      <c r="G1598" s="230" t="s">
        <v>4078</v>
      </c>
    </row>
    <row r="1599" spans="1:7" ht="14.25" customHeight="1">
      <c r="A1599" s="109" t="s">
        <v>4080</v>
      </c>
      <c r="B1599" s="177" t="s">
        <v>4081</v>
      </c>
      <c r="C1599" s="207" t="s">
        <v>18</v>
      </c>
      <c r="D1599" s="109">
        <v>6</v>
      </c>
      <c r="E1599" s="196" t="s">
        <v>78</v>
      </c>
      <c r="F1599" s="109">
        <v>66190</v>
      </c>
      <c r="G1599" s="230" t="s">
        <v>4080</v>
      </c>
    </row>
    <row r="1600" spans="1:7" ht="14.25" customHeight="1">
      <c r="A1600" s="109" t="s">
        <v>4082</v>
      </c>
      <c r="B1600" s="177" t="s">
        <v>4083</v>
      </c>
      <c r="C1600" s="207" t="s">
        <v>18</v>
      </c>
      <c r="D1600" s="109">
        <v>1</v>
      </c>
      <c r="E1600" s="196" t="s">
        <v>78</v>
      </c>
      <c r="F1600" s="196" t="s">
        <v>4426</v>
      </c>
      <c r="G1600" s="230" t="s">
        <v>4082</v>
      </c>
    </row>
    <row r="1601" spans="1:7" ht="14.25" customHeight="1">
      <c r="A1601" s="109" t="s">
        <v>4084</v>
      </c>
      <c r="B1601" s="177" t="s">
        <v>4085</v>
      </c>
      <c r="C1601" s="207" t="s">
        <v>18</v>
      </c>
      <c r="D1601" s="109">
        <v>1</v>
      </c>
      <c r="E1601" s="196" t="s">
        <v>78</v>
      </c>
      <c r="F1601" s="196" t="s">
        <v>4426</v>
      </c>
      <c r="G1601" s="230" t="s">
        <v>4084</v>
      </c>
    </row>
    <row r="1602" spans="1:7" ht="14.25" customHeight="1">
      <c r="A1602" s="109" t="s">
        <v>4086</v>
      </c>
      <c r="B1602" s="177" t="s">
        <v>4087</v>
      </c>
      <c r="C1602" s="207" t="s">
        <v>18</v>
      </c>
      <c r="D1602" s="109">
        <v>1</v>
      </c>
      <c r="E1602" s="196" t="s">
        <v>78</v>
      </c>
      <c r="F1602" s="196" t="s">
        <v>4426</v>
      </c>
      <c r="G1602" s="230" t="s">
        <v>4086</v>
      </c>
    </row>
    <row r="1603" spans="1:7" ht="14.25" customHeight="1">
      <c r="A1603" s="109" t="s">
        <v>4088</v>
      </c>
      <c r="B1603" s="177" t="s">
        <v>4089</v>
      </c>
      <c r="C1603" s="207" t="s">
        <v>18</v>
      </c>
      <c r="D1603" s="109">
        <v>36</v>
      </c>
      <c r="E1603" s="196" t="s">
        <v>78</v>
      </c>
      <c r="F1603" s="178">
        <v>572696</v>
      </c>
      <c r="G1603" s="230" t="s">
        <v>4088</v>
      </c>
    </row>
    <row r="1604" spans="1:7" ht="14.25" customHeight="1">
      <c r="A1604" s="109" t="s">
        <v>4090</v>
      </c>
      <c r="B1604" s="177" t="s">
        <v>4091</v>
      </c>
      <c r="C1604" s="207" t="s">
        <v>18</v>
      </c>
      <c r="D1604" s="109">
        <v>19</v>
      </c>
      <c r="E1604" s="196" t="s">
        <v>78</v>
      </c>
      <c r="F1604" s="178">
        <v>502417</v>
      </c>
      <c r="G1604" s="230" t="s">
        <v>4090</v>
      </c>
    </row>
    <row r="1605" spans="1:7" ht="14.25" customHeight="1">
      <c r="A1605" s="109" t="s">
        <v>4092</v>
      </c>
      <c r="B1605" s="177" t="s">
        <v>4093</v>
      </c>
      <c r="C1605" s="207" t="s">
        <v>18</v>
      </c>
      <c r="D1605" s="109">
        <v>11</v>
      </c>
      <c r="E1605" s="196" t="s">
        <v>78</v>
      </c>
      <c r="F1605" s="109">
        <v>9218</v>
      </c>
      <c r="G1605" s="230" t="s">
        <v>4092</v>
      </c>
    </row>
    <row r="1606" spans="1:7" ht="14.25" customHeight="1">
      <c r="A1606" s="109" t="s">
        <v>4094</v>
      </c>
      <c r="B1606" s="177" t="s">
        <v>4095</v>
      </c>
      <c r="C1606" s="207" t="s">
        <v>18</v>
      </c>
      <c r="D1606" s="109">
        <v>14</v>
      </c>
      <c r="E1606" s="196" t="s">
        <v>78</v>
      </c>
      <c r="F1606" s="109">
        <v>169288</v>
      </c>
      <c r="G1606" s="230" t="s">
        <v>4094</v>
      </c>
    </row>
    <row r="1607" spans="1:7" ht="14.25" customHeight="1">
      <c r="A1607" s="109" t="s">
        <v>4096</v>
      </c>
      <c r="B1607" s="177" t="s">
        <v>4097</v>
      </c>
      <c r="C1607" s="207" t="s">
        <v>18</v>
      </c>
      <c r="D1607" s="109">
        <v>4</v>
      </c>
      <c r="E1607" s="196" t="s">
        <v>78</v>
      </c>
      <c r="F1607" s="109">
        <v>4570</v>
      </c>
      <c r="G1607" s="230" t="s">
        <v>4096</v>
      </c>
    </row>
    <row r="1608" spans="1:7" ht="14.25" customHeight="1">
      <c r="A1608" s="109" t="s">
        <v>4098</v>
      </c>
      <c r="B1608" s="177" t="s">
        <v>4099</v>
      </c>
      <c r="C1608" s="207" t="s">
        <v>18</v>
      </c>
      <c r="D1608" s="109">
        <v>16</v>
      </c>
      <c r="E1608" s="196" t="s">
        <v>78</v>
      </c>
      <c r="F1608" s="109">
        <v>112834</v>
      </c>
      <c r="G1608" s="230" t="s">
        <v>4098</v>
      </c>
    </row>
    <row r="1609" spans="1:7" ht="14.25" customHeight="1">
      <c r="A1609" s="109" t="s">
        <v>4100</v>
      </c>
      <c r="B1609" s="177" t="s">
        <v>4101</v>
      </c>
      <c r="C1609" s="207" t="s">
        <v>18</v>
      </c>
      <c r="D1609" s="109">
        <v>2</v>
      </c>
      <c r="E1609" s="196" t="s">
        <v>78</v>
      </c>
      <c r="F1609" s="196" t="s">
        <v>4426</v>
      </c>
      <c r="G1609" s="230" t="s">
        <v>4100</v>
      </c>
    </row>
    <row r="1610" spans="1:7" ht="14.25" customHeight="1">
      <c r="A1610" s="109" t="s">
        <v>4102</v>
      </c>
      <c r="B1610" s="177" t="s">
        <v>4103</v>
      </c>
      <c r="C1610" s="207" t="s">
        <v>18</v>
      </c>
      <c r="D1610" s="109">
        <v>1</v>
      </c>
      <c r="E1610" s="196" t="s">
        <v>78</v>
      </c>
      <c r="F1610" s="196" t="s">
        <v>4426</v>
      </c>
      <c r="G1610" s="230" t="s">
        <v>4102</v>
      </c>
    </row>
    <row r="1611" spans="1:7" ht="14.25" customHeight="1">
      <c r="A1611" s="109" t="s">
        <v>4104</v>
      </c>
      <c r="B1611" s="177" t="s">
        <v>4105</v>
      </c>
      <c r="C1611" s="207" t="s">
        <v>18</v>
      </c>
      <c r="D1611" s="109">
        <v>1</v>
      </c>
      <c r="E1611" s="196" t="s">
        <v>78</v>
      </c>
      <c r="F1611" s="196" t="s">
        <v>4426</v>
      </c>
      <c r="G1611" s="230" t="s">
        <v>4104</v>
      </c>
    </row>
    <row r="1612" spans="1:7" ht="14.25" customHeight="1">
      <c r="A1612" s="109" t="s">
        <v>4106</v>
      </c>
      <c r="B1612" s="177" t="s">
        <v>4107</v>
      </c>
      <c r="C1612" s="207" t="s">
        <v>18</v>
      </c>
      <c r="D1612" s="109">
        <v>1</v>
      </c>
      <c r="E1612" s="196" t="s">
        <v>78</v>
      </c>
      <c r="F1612" s="196" t="s">
        <v>4426</v>
      </c>
      <c r="G1612" s="230" t="s">
        <v>4106</v>
      </c>
    </row>
    <row r="1613" spans="1:7" ht="14.25" customHeight="1">
      <c r="A1613" s="109" t="s">
        <v>4108</v>
      </c>
      <c r="B1613" s="177" t="s">
        <v>4109</v>
      </c>
      <c r="C1613" s="207" t="s">
        <v>1380</v>
      </c>
      <c r="D1613" s="109">
        <v>28</v>
      </c>
      <c r="E1613" s="178">
        <v>2832223</v>
      </c>
      <c r="F1613" s="178">
        <v>1195532</v>
      </c>
      <c r="G1613" s="230" t="s">
        <v>4108</v>
      </c>
    </row>
    <row r="1614" spans="1:7" ht="14.25" customHeight="1">
      <c r="A1614" s="109" t="s">
        <v>4110</v>
      </c>
      <c r="B1614" s="177" t="s">
        <v>4111</v>
      </c>
      <c r="C1614" s="207" t="s">
        <v>18</v>
      </c>
      <c r="D1614" s="109">
        <v>12</v>
      </c>
      <c r="E1614" s="196" t="s">
        <v>78</v>
      </c>
      <c r="F1614" s="109">
        <v>5309148</v>
      </c>
      <c r="G1614" s="230" t="s">
        <v>4110</v>
      </c>
    </row>
    <row r="1615" spans="1:7" ht="14.25" customHeight="1">
      <c r="A1615" s="109" t="s">
        <v>4112</v>
      </c>
      <c r="B1615" s="177" t="s">
        <v>4113</v>
      </c>
      <c r="C1615" s="207" t="s">
        <v>18</v>
      </c>
      <c r="D1615" s="109">
        <v>1</v>
      </c>
      <c r="E1615" s="196" t="s">
        <v>78</v>
      </c>
      <c r="F1615" s="196" t="s">
        <v>4426</v>
      </c>
      <c r="G1615" s="230" t="s">
        <v>4112</v>
      </c>
    </row>
    <row r="1616" spans="1:7" ht="14.25" customHeight="1">
      <c r="A1616" s="109" t="s">
        <v>4114</v>
      </c>
      <c r="B1616" s="177" t="s">
        <v>4115</v>
      </c>
      <c r="C1616" s="207" t="s">
        <v>18</v>
      </c>
      <c r="D1616" s="109">
        <v>19</v>
      </c>
      <c r="E1616" s="196" t="s">
        <v>78</v>
      </c>
      <c r="F1616" s="109">
        <v>1070153</v>
      </c>
      <c r="G1616" s="230" t="s">
        <v>4114</v>
      </c>
    </row>
    <row r="1617" spans="1:7" ht="14.25" customHeight="1">
      <c r="A1617" s="109" t="s">
        <v>4116</v>
      </c>
      <c r="B1617" s="177" t="s">
        <v>4117</v>
      </c>
      <c r="C1617" s="207" t="s">
        <v>18</v>
      </c>
      <c r="D1617" s="109">
        <v>20</v>
      </c>
      <c r="E1617" s="196" t="s">
        <v>78</v>
      </c>
      <c r="F1617" s="109">
        <v>72987</v>
      </c>
      <c r="G1617" s="230" t="s">
        <v>4116</v>
      </c>
    </row>
    <row r="1618" spans="1:7" ht="14.25" customHeight="1">
      <c r="A1618" s="109" t="s">
        <v>4017</v>
      </c>
      <c r="B1618" s="177" t="s">
        <v>4018</v>
      </c>
      <c r="C1618" s="207" t="s">
        <v>18</v>
      </c>
      <c r="D1618" s="109">
        <v>3</v>
      </c>
      <c r="E1618" s="196" t="s">
        <v>78</v>
      </c>
      <c r="F1618" s="109">
        <v>24634</v>
      </c>
      <c r="G1618" s="230" t="s">
        <v>4017</v>
      </c>
    </row>
    <row r="1619" spans="1:7" ht="14.25" customHeight="1">
      <c r="A1619" s="109" t="s">
        <v>4019</v>
      </c>
      <c r="B1619" s="177" t="s">
        <v>4020</v>
      </c>
      <c r="C1619" s="207" t="s">
        <v>18</v>
      </c>
      <c r="D1619" s="109">
        <v>2</v>
      </c>
      <c r="E1619" s="196" t="s">
        <v>78</v>
      </c>
      <c r="F1619" s="196" t="s">
        <v>4426</v>
      </c>
      <c r="G1619" s="230" t="s">
        <v>4019</v>
      </c>
    </row>
    <row r="1620" spans="1:7" ht="14.25" customHeight="1">
      <c r="A1620" s="109" t="s">
        <v>4266</v>
      </c>
      <c r="B1620" s="177" t="s">
        <v>4267</v>
      </c>
      <c r="C1620" s="207" t="s">
        <v>18</v>
      </c>
      <c r="D1620" s="109">
        <v>1</v>
      </c>
      <c r="E1620" s="196" t="s">
        <v>78</v>
      </c>
      <c r="F1620" s="196" t="s">
        <v>4426</v>
      </c>
      <c r="G1620" s="230" t="s">
        <v>4266</v>
      </c>
    </row>
    <row r="1621" spans="1:7" ht="14.25" customHeight="1">
      <c r="A1621" s="109" t="s">
        <v>4268</v>
      </c>
      <c r="B1621" s="177" t="s">
        <v>4269</v>
      </c>
      <c r="C1621" s="207" t="s">
        <v>18</v>
      </c>
      <c r="D1621" s="109">
        <v>1</v>
      </c>
      <c r="E1621" s="196" t="s">
        <v>78</v>
      </c>
      <c r="F1621" s="196" t="s">
        <v>4426</v>
      </c>
      <c r="G1621" s="230" t="s">
        <v>4268</v>
      </c>
    </row>
    <row r="1622" spans="1:7" ht="14.25" customHeight="1">
      <c r="A1622" s="109" t="s">
        <v>4371</v>
      </c>
      <c r="B1622" s="177" t="s">
        <v>4372</v>
      </c>
      <c r="C1622" s="207" t="s">
        <v>18</v>
      </c>
      <c r="D1622" s="109">
        <v>1</v>
      </c>
      <c r="E1622" s="196" t="s">
        <v>78</v>
      </c>
      <c r="F1622" s="196" t="s">
        <v>4426</v>
      </c>
      <c r="G1622" s="230" t="s">
        <v>4371</v>
      </c>
    </row>
    <row r="1623" spans="1:7" ht="14.25" customHeight="1">
      <c r="A1623" s="109" t="s">
        <v>4270</v>
      </c>
      <c r="B1623" s="177" t="s">
        <v>4271</v>
      </c>
      <c r="C1623" s="207" t="s">
        <v>18</v>
      </c>
      <c r="D1623" s="109">
        <v>1</v>
      </c>
      <c r="E1623" s="196" t="s">
        <v>78</v>
      </c>
      <c r="F1623" s="196" t="s">
        <v>4426</v>
      </c>
      <c r="G1623" s="230" t="s">
        <v>4270</v>
      </c>
    </row>
    <row r="1624" spans="1:7" ht="14.25" customHeight="1">
      <c r="A1624" s="109" t="s">
        <v>4021</v>
      </c>
      <c r="B1624" s="177" t="s">
        <v>4022</v>
      </c>
      <c r="C1624" s="207" t="s">
        <v>18</v>
      </c>
      <c r="D1624" s="109">
        <v>1</v>
      </c>
      <c r="E1624" s="196" t="s">
        <v>78</v>
      </c>
      <c r="F1624" s="196" t="s">
        <v>4426</v>
      </c>
      <c r="G1624" s="230" t="s">
        <v>4021</v>
      </c>
    </row>
    <row r="1625" spans="1:7" ht="14.25" customHeight="1">
      <c r="A1625" s="109" t="s">
        <v>4023</v>
      </c>
      <c r="B1625" s="177" t="s">
        <v>4024</v>
      </c>
      <c r="C1625" s="207" t="s">
        <v>18</v>
      </c>
      <c r="D1625" s="109">
        <v>3</v>
      </c>
      <c r="E1625" s="196" t="s">
        <v>78</v>
      </c>
      <c r="F1625" s="178">
        <v>6846</v>
      </c>
      <c r="G1625" s="230" t="s">
        <v>4023</v>
      </c>
    </row>
    <row r="1626" spans="1:7" ht="14.25" customHeight="1">
      <c r="A1626" s="109" t="s">
        <v>4025</v>
      </c>
      <c r="B1626" s="177" t="s">
        <v>4026</v>
      </c>
      <c r="C1626" s="207" t="s">
        <v>18</v>
      </c>
      <c r="D1626" s="109">
        <v>2</v>
      </c>
      <c r="E1626" s="196" t="s">
        <v>78</v>
      </c>
      <c r="F1626" s="196" t="s">
        <v>4426</v>
      </c>
      <c r="G1626" s="230" t="s">
        <v>4025</v>
      </c>
    </row>
    <row r="1627" spans="1:7" ht="14.25" customHeight="1">
      <c r="A1627" s="109" t="s">
        <v>4027</v>
      </c>
      <c r="B1627" s="177" t="s">
        <v>4028</v>
      </c>
      <c r="C1627" s="207" t="s">
        <v>18</v>
      </c>
      <c r="D1627" s="109">
        <v>1</v>
      </c>
      <c r="E1627" s="196" t="s">
        <v>78</v>
      </c>
      <c r="F1627" s="196" t="s">
        <v>4426</v>
      </c>
      <c r="G1627" s="230" t="s">
        <v>4027</v>
      </c>
    </row>
    <row r="1628" spans="1:7" ht="14.25" customHeight="1">
      <c r="A1628" s="109" t="s">
        <v>4029</v>
      </c>
      <c r="B1628" s="177" t="s">
        <v>4030</v>
      </c>
      <c r="C1628" s="207" t="s">
        <v>18</v>
      </c>
      <c r="D1628" s="109">
        <v>2</v>
      </c>
      <c r="E1628" s="196" t="s">
        <v>78</v>
      </c>
      <c r="F1628" s="196" t="s">
        <v>4426</v>
      </c>
      <c r="G1628" s="230" t="s">
        <v>4029</v>
      </c>
    </row>
    <row r="1629" spans="1:7" ht="14.25" customHeight="1">
      <c r="A1629" s="109" t="s">
        <v>4272</v>
      </c>
      <c r="B1629" s="177" t="s">
        <v>4273</v>
      </c>
      <c r="C1629" s="207" t="s">
        <v>18</v>
      </c>
      <c r="D1629" s="109">
        <v>1</v>
      </c>
      <c r="E1629" s="196" t="s">
        <v>78</v>
      </c>
      <c r="F1629" s="196" t="s">
        <v>4426</v>
      </c>
      <c r="G1629" s="230" t="s">
        <v>4272</v>
      </c>
    </row>
    <row r="1630" spans="1:7" ht="14.25" customHeight="1">
      <c r="A1630" s="109" t="s">
        <v>4373</v>
      </c>
      <c r="B1630" s="177" t="s">
        <v>4374</v>
      </c>
      <c r="C1630" s="207" t="s">
        <v>18</v>
      </c>
      <c r="D1630" s="109">
        <v>1</v>
      </c>
      <c r="E1630" s="196" t="s">
        <v>78</v>
      </c>
      <c r="F1630" s="196" t="s">
        <v>4426</v>
      </c>
      <c r="G1630" s="230" t="s">
        <v>4373</v>
      </c>
    </row>
    <row r="1631" spans="1:7" ht="14.25" customHeight="1">
      <c r="A1631" s="109" t="s">
        <v>4031</v>
      </c>
      <c r="B1631" s="177" t="s">
        <v>4032</v>
      </c>
      <c r="C1631" s="207" t="s">
        <v>18</v>
      </c>
      <c r="D1631" s="109">
        <v>2</v>
      </c>
      <c r="E1631" s="196" t="s">
        <v>78</v>
      </c>
      <c r="F1631" s="196" t="s">
        <v>4426</v>
      </c>
      <c r="G1631" s="230" t="s">
        <v>4031</v>
      </c>
    </row>
    <row r="1632" spans="1:7" ht="14.25" customHeight="1">
      <c r="A1632" s="109" t="s">
        <v>4033</v>
      </c>
      <c r="B1632" s="177" t="s">
        <v>4034</v>
      </c>
      <c r="C1632" s="207" t="s">
        <v>18</v>
      </c>
      <c r="D1632" s="109">
        <v>9</v>
      </c>
      <c r="E1632" s="196" t="s">
        <v>78</v>
      </c>
      <c r="F1632" s="178">
        <v>74741</v>
      </c>
      <c r="G1632" s="230" t="s">
        <v>4033</v>
      </c>
    </row>
    <row r="1633" spans="1:7" ht="14.25" customHeight="1">
      <c r="A1633" s="109" t="s">
        <v>4035</v>
      </c>
      <c r="B1633" s="177" t="s">
        <v>4036</v>
      </c>
      <c r="C1633" s="207" t="s">
        <v>18</v>
      </c>
      <c r="D1633" s="109">
        <v>1</v>
      </c>
      <c r="E1633" s="196" t="s">
        <v>78</v>
      </c>
      <c r="F1633" s="196" t="s">
        <v>4426</v>
      </c>
      <c r="G1633" s="230" t="s">
        <v>4035</v>
      </c>
    </row>
    <row r="1634" spans="1:7" ht="14.25" customHeight="1">
      <c r="A1634" s="109" t="s">
        <v>4274</v>
      </c>
      <c r="B1634" s="177" t="s">
        <v>4275</v>
      </c>
      <c r="C1634" s="207" t="s">
        <v>18</v>
      </c>
      <c r="D1634" s="109">
        <v>1</v>
      </c>
      <c r="E1634" s="196" t="s">
        <v>78</v>
      </c>
      <c r="F1634" s="196" t="s">
        <v>4426</v>
      </c>
      <c r="G1634" s="230" t="s">
        <v>4274</v>
      </c>
    </row>
    <row r="1635" spans="1:7" ht="14.25" customHeight="1">
      <c r="A1635" s="109" t="s">
        <v>4375</v>
      </c>
      <c r="B1635" s="177" t="s">
        <v>4376</v>
      </c>
      <c r="C1635" s="207" t="s">
        <v>18</v>
      </c>
      <c r="D1635" s="109">
        <v>1</v>
      </c>
      <c r="E1635" s="196" t="s">
        <v>78</v>
      </c>
      <c r="F1635" s="196" t="s">
        <v>4426</v>
      </c>
      <c r="G1635" s="230" t="s">
        <v>4375</v>
      </c>
    </row>
    <row r="1636" spans="1:7" ht="14.25" customHeight="1">
      <c r="A1636" s="109" t="s">
        <v>4037</v>
      </c>
      <c r="B1636" s="177" t="s">
        <v>4038</v>
      </c>
      <c r="C1636" s="207" t="s">
        <v>18</v>
      </c>
      <c r="D1636" s="109">
        <v>4</v>
      </c>
      <c r="E1636" s="196" t="s">
        <v>78</v>
      </c>
      <c r="F1636" s="178">
        <v>147718</v>
      </c>
      <c r="G1636" s="230" t="s">
        <v>4037</v>
      </c>
    </row>
    <row r="1637" spans="1:7" ht="14.25" customHeight="1">
      <c r="A1637" s="109" t="s">
        <v>4039</v>
      </c>
      <c r="B1637" s="177" t="s">
        <v>4040</v>
      </c>
      <c r="C1637" s="207" t="s">
        <v>18</v>
      </c>
      <c r="D1637" s="109">
        <v>1</v>
      </c>
      <c r="E1637" s="196" t="s">
        <v>78</v>
      </c>
      <c r="F1637" s="196" t="s">
        <v>4426</v>
      </c>
      <c r="G1637" s="230" t="s">
        <v>4039</v>
      </c>
    </row>
    <row r="1638" spans="1:7" ht="14.25" customHeight="1">
      <c r="A1638" s="109" t="s">
        <v>4041</v>
      </c>
      <c r="B1638" s="177" t="s">
        <v>4042</v>
      </c>
      <c r="C1638" s="207" t="s">
        <v>18</v>
      </c>
      <c r="D1638" s="109">
        <v>7</v>
      </c>
      <c r="E1638" s="196" t="s">
        <v>78</v>
      </c>
      <c r="F1638" s="109">
        <v>845329</v>
      </c>
      <c r="G1638" s="230" t="s">
        <v>4041</v>
      </c>
    </row>
    <row r="1639" spans="1:7" ht="14.25" customHeight="1">
      <c r="A1639" s="109" t="s">
        <v>4043</v>
      </c>
      <c r="B1639" s="177" t="s">
        <v>4044</v>
      </c>
      <c r="C1639" s="207" t="s">
        <v>18</v>
      </c>
      <c r="D1639" s="109">
        <v>32</v>
      </c>
      <c r="E1639" s="196" t="s">
        <v>78</v>
      </c>
      <c r="F1639" s="109">
        <v>1670354</v>
      </c>
      <c r="G1639" s="230" t="s">
        <v>4043</v>
      </c>
    </row>
    <row r="1640" spans="1:7" ht="14.25" customHeight="1">
      <c r="A1640" s="109" t="s">
        <v>4045</v>
      </c>
      <c r="B1640" s="177" t="s">
        <v>4046</v>
      </c>
      <c r="C1640" s="207" t="s">
        <v>18</v>
      </c>
      <c r="D1640" s="109">
        <v>4</v>
      </c>
      <c r="E1640" s="196" t="s">
        <v>78</v>
      </c>
      <c r="F1640" s="109">
        <v>2029558</v>
      </c>
      <c r="G1640" s="230" t="s">
        <v>4045</v>
      </c>
    </row>
    <row r="1641" spans="1:7" ht="14.25" customHeight="1">
      <c r="A1641" s="109" t="s">
        <v>4047</v>
      </c>
      <c r="B1641" s="177" t="s">
        <v>4048</v>
      </c>
      <c r="C1641" s="207" t="s">
        <v>18</v>
      </c>
      <c r="D1641" s="109">
        <v>5</v>
      </c>
      <c r="E1641" s="196" t="s">
        <v>78</v>
      </c>
      <c r="F1641" s="109">
        <v>24526</v>
      </c>
      <c r="G1641" s="230" t="s">
        <v>4047</v>
      </c>
    </row>
    <row r="1642" spans="1:7" ht="14.25" customHeight="1">
      <c r="A1642" s="109" t="s">
        <v>4049</v>
      </c>
      <c r="B1642" s="177" t="s">
        <v>4050</v>
      </c>
      <c r="C1642" s="207" t="s">
        <v>18</v>
      </c>
      <c r="D1642" s="109">
        <v>17</v>
      </c>
      <c r="E1642" s="196" t="s">
        <v>78</v>
      </c>
      <c r="F1642" s="178">
        <v>66059</v>
      </c>
      <c r="G1642" s="230" t="s">
        <v>4049</v>
      </c>
    </row>
    <row r="1643" spans="1:7" ht="14.25" customHeight="1">
      <c r="A1643" s="109" t="s">
        <v>4276</v>
      </c>
      <c r="B1643" s="177" t="s">
        <v>4277</v>
      </c>
      <c r="C1643" s="207" t="s">
        <v>18</v>
      </c>
      <c r="D1643" s="109">
        <v>1</v>
      </c>
      <c r="E1643" s="196" t="s">
        <v>78</v>
      </c>
      <c r="F1643" s="196" t="s">
        <v>4426</v>
      </c>
      <c r="G1643" s="230" t="s">
        <v>4276</v>
      </c>
    </row>
    <row r="1644" spans="1:7" ht="14.25" customHeight="1">
      <c r="A1644" s="109" t="s">
        <v>4278</v>
      </c>
      <c r="B1644" s="177" t="s">
        <v>4279</v>
      </c>
      <c r="C1644" s="207" t="s">
        <v>18</v>
      </c>
      <c r="D1644" s="109">
        <v>1</v>
      </c>
      <c r="E1644" s="196" t="s">
        <v>78</v>
      </c>
      <c r="F1644" s="196" t="s">
        <v>4426</v>
      </c>
      <c r="G1644" s="230" t="s">
        <v>4278</v>
      </c>
    </row>
    <row r="1645" spans="1:7" ht="14.25" customHeight="1">
      <c r="A1645" s="109" t="s">
        <v>4051</v>
      </c>
      <c r="B1645" s="177" t="s">
        <v>4052</v>
      </c>
      <c r="C1645" s="207" t="s">
        <v>18</v>
      </c>
      <c r="D1645" s="109">
        <v>2</v>
      </c>
      <c r="E1645" s="196" t="s">
        <v>78</v>
      </c>
      <c r="F1645" s="196" t="s">
        <v>4426</v>
      </c>
      <c r="G1645" s="230" t="s">
        <v>4051</v>
      </c>
    </row>
    <row r="1646" spans="1:7" ht="14.25" customHeight="1">
      <c r="A1646" s="109" t="s">
        <v>4053</v>
      </c>
      <c r="B1646" s="177" t="s">
        <v>4054</v>
      </c>
      <c r="C1646" s="207" t="s">
        <v>18</v>
      </c>
      <c r="D1646" s="109">
        <v>3</v>
      </c>
      <c r="E1646" s="196" t="s">
        <v>78</v>
      </c>
      <c r="F1646" s="109">
        <v>5852</v>
      </c>
      <c r="G1646" s="230" t="s">
        <v>4053</v>
      </c>
    </row>
    <row r="1647" spans="1:7" ht="14.25" customHeight="1">
      <c r="A1647" s="109" t="s">
        <v>4055</v>
      </c>
      <c r="B1647" s="177" t="s">
        <v>4056</v>
      </c>
      <c r="C1647" s="207" t="s">
        <v>18</v>
      </c>
      <c r="D1647" s="109">
        <v>2</v>
      </c>
      <c r="E1647" s="196" t="s">
        <v>78</v>
      </c>
      <c r="F1647" s="196" t="s">
        <v>4426</v>
      </c>
      <c r="G1647" s="230" t="s">
        <v>4055</v>
      </c>
    </row>
    <row r="1648" spans="1:7" ht="14.25" customHeight="1">
      <c r="A1648" s="109" t="s">
        <v>4057</v>
      </c>
      <c r="B1648" s="177" t="s">
        <v>4058</v>
      </c>
      <c r="C1648" s="207" t="s">
        <v>18</v>
      </c>
      <c r="D1648" s="109">
        <v>1</v>
      </c>
      <c r="E1648" s="196" t="s">
        <v>78</v>
      </c>
      <c r="F1648" s="196" t="s">
        <v>4426</v>
      </c>
      <c r="G1648" s="230" t="s">
        <v>4057</v>
      </c>
    </row>
    <row r="1649" spans="1:7" ht="14.25" customHeight="1">
      <c r="A1649" s="109" t="s">
        <v>4280</v>
      </c>
      <c r="B1649" s="177" t="s">
        <v>4281</v>
      </c>
      <c r="C1649" s="207" t="s">
        <v>18</v>
      </c>
      <c r="D1649" s="109">
        <v>1</v>
      </c>
      <c r="E1649" s="196" t="s">
        <v>78</v>
      </c>
      <c r="F1649" s="196" t="s">
        <v>4426</v>
      </c>
      <c r="G1649" s="230" t="s">
        <v>4280</v>
      </c>
    </row>
    <row r="1650" spans="1:7" ht="14.25" customHeight="1">
      <c r="A1650" s="109" t="s">
        <v>4282</v>
      </c>
      <c r="B1650" s="177" t="s">
        <v>4283</v>
      </c>
      <c r="C1650" s="207" t="s">
        <v>18</v>
      </c>
      <c r="D1650" s="109">
        <v>1</v>
      </c>
      <c r="E1650" s="196" t="s">
        <v>78</v>
      </c>
      <c r="F1650" s="196" t="s">
        <v>4426</v>
      </c>
      <c r="G1650" s="230" t="s">
        <v>4282</v>
      </c>
    </row>
    <row r="1651" spans="1:7" ht="14.25" customHeight="1">
      <c r="A1651" s="109" t="s">
        <v>4284</v>
      </c>
      <c r="B1651" s="177" t="s">
        <v>4285</v>
      </c>
      <c r="C1651" s="207" t="s">
        <v>18</v>
      </c>
      <c r="D1651" s="109">
        <v>2</v>
      </c>
      <c r="E1651" s="196" t="s">
        <v>78</v>
      </c>
      <c r="F1651" s="196" t="s">
        <v>4426</v>
      </c>
      <c r="G1651" s="230" t="s">
        <v>4284</v>
      </c>
    </row>
    <row r="1652" spans="1:7" ht="14.25" customHeight="1">
      <c r="A1652" s="109" t="s">
        <v>4059</v>
      </c>
      <c r="B1652" s="177" t="s">
        <v>4060</v>
      </c>
      <c r="C1652" s="207" t="s">
        <v>18</v>
      </c>
      <c r="D1652" s="109">
        <v>3</v>
      </c>
      <c r="E1652" s="196" t="s">
        <v>78</v>
      </c>
      <c r="F1652" s="178">
        <v>41691</v>
      </c>
      <c r="G1652" s="230" t="s">
        <v>4059</v>
      </c>
    </row>
    <row r="1653" spans="1:7" ht="14.25" customHeight="1">
      <c r="A1653" s="109" t="s">
        <v>4061</v>
      </c>
      <c r="B1653" s="177" t="s">
        <v>4062</v>
      </c>
      <c r="C1653" s="207" t="s">
        <v>4063</v>
      </c>
      <c r="D1653" s="109">
        <v>15</v>
      </c>
      <c r="E1653" s="178">
        <v>822867</v>
      </c>
      <c r="F1653" s="109">
        <v>514931</v>
      </c>
      <c r="G1653" s="230" t="s">
        <v>4061</v>
      </c>
    </row>
    <row r="1654" spans="1:7" ht="14.25" customHeight="1">
      <c r="A1654" s="109" t="s">
        <v>4064</v>
      </c>
      <c r="B1654" s="177" t="s">
        <v>4065</v>
      </c>
      <c r="C1654" s="207" t="s">
        <v>4063</v>
      </c>
      <c r="D1654" s="109">
        <v>2</v>
      </c>
      <c r="E1654" s="196" t="s">
        <v>80</v>
      </c>
      <c r="F1654" s="196" t="s">
        <v>4426</v>
      </c>
      <c r="G1654" s="230" t="s">
        <v>4064</v>
      </c>
    </row>
    <row r="1655" spans="1:7" ht="14.25" customHeight="1">
      <c r="A1655" s="109" t="s">
        <v>4066</v>
      </c>
      <c r="B1655" s="177" t="s">
        <v>4067</v>
      </c>
      <c r="C1655" s="207" t="s">
        <v>18</v>
      </c>
      <c r="D1655" s="109">
        <v>2</v>
      </c>
      <c r="E1655" s="196" t="s">
        <v>78</v>
      </c>
      <c r="F1655" s="196" t="s">
        <v>4426</v>
      </c>
      <c r="G1655" s="230" t="s">
        <v>4066</v>
      </c>
    </row>
    <row r="1656" spans="1:7" ht="14.25" customHeight="1">
      <c r="A1656" s="109" t="s">
        <v>4068</v>
      </c>
      <c r="B1656" s="177" t="s">
        <v>4069</v>
      </c>
      <c r="C1656" s="207" t="s">
        <v>18</v>
      </c>
      <c r="D1656" s="109">
        <v>1</v>
      </c>
      <c r="E1656" s="196" t="s">
        <v>78</v>
      </c>
      <c r="F1656" s="196" t="s">
        <v>4426</v>
      </c>
      <c r="G1656" s="230" t="s">
        <v>4068</v>
      </c>
    </row>
    <row r="1657" spans="1:7" ht="14.25" customHeight="1">
      <c r="A1657" s="109" t="s">
        <v>4286</v>
      </c>
      <c r="B1657" s="177" t="s">
        <v>4287</v>
      </c>
      <c r="C1657" s="207" t="s">
        <v>18</v>
      </c>
      <c r="D1657" s="109">
        <v>1</v>
      </c>
      <c r="E1657" s="196" t="s">
        <v>78</v>
      </c>
      <c r="F1657" s="196" t="s">
        <v>4426</v>
      </c>
      <c r="G1657" s="230" t="s">
        <v>4286</v>
      </c>
    </row>
    <row r="1658" spans="1:7" ht="14.25" customHeight="1">
      <c r="A1658" s="109" t="s">
        <v>4070</v>
      </c>
      <c r="B1658" s="177" t="s">
        <v>4071</v>
      </c>
      <c r="C1658" s="207" t="s">
        <v>18</v>
      </c>
      <c r="D1658" s="109">
        <v>2</v>
      </c>
      <c r="E1658" s="196" t="s">
        <v>78</v>
      </c>
      <c r="F1658" s="196" t="s">
        <v>4426</v>
      </c>
      <c r="G1658" s="230" t="s">
        <v>4070</v>
      </c>
    </row>
    <row r="1659" spans="1:7" ht="14.25" customHeight="1">
      <c r="A1659" s="109" t="s">
        <v>4072</v>
      </c>
      <c r="B1659" s="177" t="s">
        <v>4073</v>
      </c>
      <c r="C1659" s="207" t="s">
        <v>18</v>
      </c>
      <c r="D1659" s="109">
        <v>6</v>
      </c>
      <c r="E1659" s="196" t="s">
        <v>78</v>
      </c>
      <c r="F1659" s="178">
        <v>93225</v>
      </c>
      <c r="G1659" s="230" t="s">
        <v>4072</v>
      </c>
    </row>
    <row r="1660" spans="1:7" ht="14.25" customHeight="1">
      <c r="A1660" s="109" t="s">
        <v>4074</v>
      </c>
      <c r="B1660" s="177" t="s">
        <v>4075</v>
      </c>
      <c r="C1660" s="207" t="s">
        <v>18</v>
      </c>
      <c r="D1660" s="109">
        <v>2</v>
      </c>
      <c r="E1660" s="196" t="s">
        <v>78</v>
      </c>
      <c r="F1660" s="196" t="s">
        <v>4426</v>
      </c>
      <c r="G1660" s="230" t="s">
        <v>4074</v>
      </c>
    </row>
    <row r="1661" spans="1:7" ht="14.25" customHeight="1">
      <c r="A1661" s="109" t="s">
        <v>4076</v>
      </c>
      <c r="B1661" s="177" t="s">
        <v>4077</v>
      </c>
      <c r="C1661" s="207" t="s">
        <v>18</v>
      </c>
      <c r="D1661" s="109">
        <v>2</v>
      </c>
      <c r="E1661" s="196" t="s">
        <v>78</v>
      </c>
      <c r="F1661" s="196" t="s">
        <v>4426</v>
      </c>
      <c r="G1661" s="230" t="s">
        <v>4076</v>
      </c>
    </row>
    <row r="1662" spans="1:7" ht="14.25" customHeight="1">
      <c r="A1662" s="109" t="s">
        <v>4078</v>
      </c>
      <c r="B1662" s="177" t="s">
        <v>4079</v>
      </c>
      <c r="C1662" s="207" t="s">
        <v>18</v>
      </c>
      <c r="D1662" s="109">
        <v>1</v>
      </c>
      <c r="E1662" s="196" t="s">
        <v>78</v>
      </c>
      <c r="F1662" s="196" t="s">
        <v>4426</v>
      </c>
      <c r="G1662" s="230" t="s">
        <v>4078</v>
      </c>
    </row>
    <row r="1663" spans="1:7" ht="14.25" customHeight="1">
      <c r="A1663" s="109" t="s">
        <v>4080</v>
      </c>
      <c r="B1663" s="177" t="s">
        <v>4081</v>
      </c>
      <c r="C1663" s="207" t="s">
        <v>18</v>
      </c>
      <c r="D1663" s="109">
        <v>7</v>
      </c>
      <c r="E1663" s="196" t="s">
        <v>78</v>
      </c>
      <c r="F1663" s="178">
        <v>77498</v>
      </c>
      <c r="G1663" s="230" t="s">
        <v>4080</v>
      </c>
    </row>
    <row r="1664" spans="1:7" ht="14.25" customHeight="1">
      <c r="A1664" s="109" t="s">
        <v>4082</v>
      </c>
      <c r="B1664" s="177" t="s">
        <v>4083</v>
      </c>
      <c r="C1664" s="207" t="s">
        <v>18</v>
      </c>
      <c r="D1664" s="109">
        <v>1</v>
      </c>
      <c r="E1664" s="196" t="s">
        <v>78</v>
      </c>
      <c r="F1664" s="196" t="s">
        <v>4426</v>
      </c>
      <c r="G1664" s="230" t="s">
        <v>4082</v>
      </c>
    </row>
    <row r="1665" spans="1:7" ht="14.25" customHeight="1">
      <c r="A1665" s="109" t="s">
        <v>4084</v>
      </c>
      <c r="B1665" s="177" t="s">
        <v>4085</v>
      </c>
      <c r="C1665" s="207" t="s">
        <v>18</v>
      </c>
      <c r="D1665" s="109">
        <v>2</v>
      </c>
      <c r="E1665" s="196" t="s">
        <v>78</v>
      </c>
      <c r="F1665" s="196" t="s">
        <v>4426</v>
      </c>
      <c r="G1665" s="230" t="s">
        <v>4084</v>
      </c>
    </row>
    <row r="1666" spans="1:7" ht="14.25" customHeight="1">
      <c r="A1666" s="109" t="s">
        <v>4086</v>
      </c>
      <c r="B1666" s="177" t="s">
        <v>4087</v>
      </c>
      <c r="C1666" s="207" t="s">
        <v>18</v>
      </c>
      <c r="D1666" s="109">
        <v>1</v>
      </c>
      <c r="E1666" s="196" t="s">
        <v>78</v>
      </c>
      <c r="F1666" s="196" t="s">
        <v>4426</v>
      </c>
      <c r="G1666" s="230" t="s">
        <v>4086</v>
      </c>
    </row>
    <row r="1667" spans="1:7" ht="14.25" customHeight="1">
      <c r="A1667" s="109" t="s">
        <v>4088</v>
      </c>
      <c r="B1667" s="177" t="s">
        <v>4089</v>
      </c>
      <c r="C1667" s="207" t="s">
        <v>18</v>
      </c>
      <c r="D1667" s="109">
        <v>35</v>
      </c>
      <c r="E1667" s="196" t="s">
        <v>78</v>
      </c>
      <c r="F1667" s="109">
        <v>736111</v>
      </c>
      <c r="G1667" s="230" t="s">
        <v>4088</v>
      </c>
    </row>
    <row r="1668" spans="1:7" ht="14.25" customHeight="1">
      <c r="A1668" s="109" t="s">
        <v>4090</v>
      </c>
      <c r="B1668" s="177" t="s">
        <v>4091</v>
      </c>
      <c r="C1668" s="207" t="s">
        <v>18</v>
      </c>
      <c r="D1668" s="109">
        <v>22</v>
      </c>
      <c r="E1668" s="196" t="s">
        <v>78</v>
      </c>
      <c r="F1668" s="178">
        <v>265113</v>
      </c>
      <c r="G1668" s="230" t="s">
        <v>4090</v>
      </c>
    </row>
    <row r="1669" spans="1:7" ht="14.25" customHeight="1">
      <c r="A1669" s="109" t="s">
        <v>4092</v>
      </c>
      <c r="B1669" s="177" t="s">
        <v>4093</v>
      </c>
      <c r="C1669" s="207" t="s">
        <v>18</v>
      </c>
      <c r="D1669" s="109">
        <v>9</v>
      </c>
      <c r="E1669" s="196" t="s">
        <v>78</v>
      </c>
      <c r="F1669" s="178">
        <v>7645</v>
      </c>
      <c r="G1669" s="230" t="s">
        <v>4092</v>
      </c>
    </row>
    <row r="1670" spans="1:7" ht="14.25" customHeight="1">
      <c r="A1670" s="109" t="s">
        <v>4094</v>
      </c>
      <c r="B1670" s="177" t="s">
        <v>4095</v>
      </c>
      <c r="C1670" s="207" t="s">
        <v>18</v>
      </c>
      <c r="D1670" s="109">
        <v>16</v>
      </c>
      <c r="E1670" s="196" t="s">
        <v>78</v>
      </c>
      <c r="F1670" s="109">
        <v>195664</v>
      </c>
      <c r="G1670" s="230" t="s">
        <v>4094</v>
      </c>
    </row>
    <row r="1671" spans="1:7" ht="14.25" customHeight="1">
      <c r="A1671" s="109" t="s">
        <v>4096</v>
      </c>
      <c r="B1671" s="177" t="s">
        <v>4097</v>
      </c>
      <c r="C1671" s="207" t="s">
        <v>18</v>
      </c>
      <c r="D1671" s="109">
        <v>4</v>
      </c>
      <c r="E1671" s="196" t="s">
        <v>78</v>
      </c>
      <c r="F1671" s="109">
        <v>4499</v>
      </c>
      <c r="G1671" s="230" t="s">
        <v>4096</v>
      </c>
    </row>
    <row r="1672" spans="1:7" ht="14.25" customHeight="1">
      <c r="A1672" s="109" t="s">
        <v>4288</v>
      </c>
      <c r="B1672" s="177" t="s">
        <v>4289</v>
      </c>
      <c r="C1672" s="207" t="s">
        <v>18</v>
      </c>
      <c r="D1672" s="109">
        <v>1</v>
      </c>
      <c r="E1672" s="196" t="s">
        <v>78</v>
      </c>
      <c r="F1672" s="196" t="s">
        <v>4426</v>
      </c>
      <c r="G1672" s="230" t="s">
        <v>4288</v>
      </c>
    </row>
    <row r="1673" spans="1:7" ht="14.25" customHeight="1">
      <c r="A1673" s="109" t="s">
        <v>4098</v>
      </c>
      <c r="B1673" s="177" t="s">
        <v>4099</v>
      </c>
      <c r="C1673" s="207" t="s">
        <v>18</v>
      </c>
      <c r="D1673" s="109">
        <v>18</v>
      </c>
      <c r="E1673" s="196" t="s">
        <v>78</v>
      </c>
      <c r="F1673" s="109">
        <v>172920</v>
      </c>
      <c r="G1673" s="230" t="s">
        <v>4098</v>
      </c>
    </row>
    <row r="1674" spans="1:7" ht="14.25" customHeight="1">
      <c r="A1674" s="109" t="s">
        <v>4100</v>
      </c>
      <c r="B1674" s="177" t="s">
        <v>4101</v>
      </c>
      <c r="C1674" s="207" t="s">
        <v>18</v>
      </c>
      <c r="D1674" s="109">
        <v>2</v>
      </c>
      <c r="E1674" s="196" t="s">
        <v>78</v>
      </c>
      <c r="F1674" s="196" t="s">
        <v>4426</v>
      </c>
      <c r="G1674" s="230" t="s">
        <v>4100</v>
      </c>
    </row>
    <row r="1675" spans="1:7" ht="14.25" customHeight="1">
      <c r="A1675" s="109" t="s">
        <v>4102</v>
      </c>
      <c r="B1675" s="177" t="s">
        <v>4103</v>
      </c>
      <c r="C1675" s="207" t="s">
        <v>18</v>
      </c>
      <c r="D1675" s="109">
        <v>1</v>
      </c>
      <c r="E1675" s="196" t="s">
        <v>78</v>
      </c>
      <c r="F1675" s="196" t="s">
        <v>4426</v>
      </c>
      <c r="G1675" s="230" t="s">
        <v>4102</v>
      </c>
    </row>
    <row r="1676" spans="1:7" ht="14.25" customHeight="1">
      <c r="A1676" s="109" t="s">
        <v>4104</v>
      </c>
      <c r="B1676" s="177" t="s">
        <v>4105</v>
      </c>
      <c r="C1676" s="207" t="s">
        <v>18</v>
      </c>
      <c r="D1676" s="109">
        <v>1</v>
      </c>
      <c r="E1676" s="196" t="s">
        <v>78</v>
      </c>
      <c r="F1676" s="196" t="s">
        <v>4426</v>
      </c>
      <c r="G1676" s="230" t="s">
        <v>4104</v>
      </c>
    </row>
    <row r="1677" spans="1:7" ht="14.25" customHeight="1">
      <c r="A1677" s="109" t="s">
        <v>4106</v>
      </c>
      <c r="B1677" s="177" t="s">
        <v>4107</v>
      </c>
      <c r="C1677" s="207" t="s">
        <v>18</v>
      </c>
      <c r="D1677" s="109">
        <v>2</v>
      </c>
      <c r="E1677" s="196" t="s">
        <v>78</v>
      </c>
      <c r="F1677" s="196" t="s">
        <v>4426</v>
      </c>
      <c r="G1677" s="230" t="s">
        <v>4106</v>
      </c>
    </row>
    <row r="1678" spans="1:7" ht="14.25" customHeight="1">
      <c r="A1678" s="109" t="s">
        <v>4108</v>
      </c>
      <c r="B1678" s="177" t="s">
        <v>4109</v>
      </c>
      <c r="C1678" s="207" t="s">
        <v>1380</v>
      </c>
      <c r="D1678" s="109">
        <v>26</v>
      </c>
      <c r="E1678" s="178">
        <v>2381643</v>
      </c>
      <c r="F1678" s="178">
        <v>1082824</v>
      </c>
      <c r="G1678" s="230" t="s">
        <v>4108</v>
      </c>
    </row>
    <row r="1679" spans="1:7" ht="14.25" customHeight="1">
      <c r="A1679" s="109" t="s">
        <v>4110</v>
      </c>
      <c r="B1679" s="177" t="s">
        <v>4111</v>
      </c>
      <c r="C1679" s="207" t="s">
        <v>18</v>
      </c>
      <c r="D1679" s="109">
        <v>14</v>
      </c>
      <c r="E1679" s="196" t="s">
        <v>78</v>
      </c>
      <c r="F1679" s="178">
        <v>4862039</v>
      </c>
      <c r="G1679" s="230" t="s">
        <v>4110</v>
      </c>
    </row>
    <row r="1680" spans="1:7" ht="14.25" customHeight="1">
      <c r="A1680" s="109" t="s">
        <v>4112</v>
      </c>
      <c r="B1680" s="177" t="s">
        <v>4113</v>
      </c>
      <c r="C1680" s="207" t="s">
        <v>18</v>
      </c>
      <c r="D1680" s="109">
        <v>1</v>
      </c>
      <c r="E1680" s="196" t="s">
        <v>78</v>
      </c>
      <c r="F1680" s="196" t="s">
        <v>4426</v>
      </c>
      <c r="G1680" s="230" t="s">
        <v>4112</v>
      </c>
    </row>
    <row r="1681" spans="1:7" ht="14.25" customHeight="1">
      <c r="A1681" s="109" t="s">
        <v>4114</v>
      </c>
      <c r="B1681" s="177" t="s">
        <v>4115</v>
      </c>
      <c r="C1681" s="207" t="s">
        <v>18</v>
      </c>
      <c r="D1681" s="109">
        <v>17</v>
      </c>
      <c r="E1681" s="196" t="s">
        <v>78</v>
      </c>
      <c r="F1681" s="178">
        <v>911131</v>
      </c>
      <c r="G1681" s="230" t="s">
        <v>4114</v>
      </c>
    </row>
    <row r="1682" spans="1:7" ht="14.25" customHeight="1">
      <c r="A1682" s="109" t="s">
        <v>4116</v>
      </c>
      <c r="B1682" s="177" t="s">
        <v>4117</v>
      </c>
      <c r="C1682" s="207" t="s">
        <v>18</v>
      </c>
      <c r="D1682" s="109">
        <v>25</v>
      </c>
      <c r="E1682" s="196" t="s">
        <v>78</v>
      </c>
      <c r="F1682" s="178">
        <v>87563</v>
      </c>
      <c r="G1682" s="230" t="s">
        <v>4116</v>
      </c>
    </row>
    <row r="1683" spans="1:7" ht="12.75" customHeight="1"/>
    <row r="1684" spans="1:7" ht="12.75" customHeight="1"/>
    <row r="1685" spans="1:7" ht="12.75" customHeight="1"/>
    <row r="1686" spans="1:7" ht="12.75" customHeight="1"/>
    <row r="1687" spans="1:7" ht="12.75" customHeight="1"/>
    <row r="1688" spans="1:7" ht="12.75" customHeight="1"/>
    <row r="1689" spans="1:7" ht="12.75" customHeight="1"/>
    <row r="1690" spans="1:7" ht="12.75" customHeight="1"/>
    <row r="1691" spans="1:7" ht="12.75" customHeight="1"/>
    <row r="1692" spans="1:7" ht="12.75" customHeight="1"/>
    <row r="1693" spans="1:7" ht="12.75" customHeight="1"/>
    <row r="1694" spans="1:7" ht="12.75" customHeight="1">
      <c r="B1694" s="109"/>
    </row>
    <row r="1695" spans="1:7" ht="12.75" customHeight="1">
      <c r="B1695" s="109"/>
    </row>
    <row r="1696" spans="1:7" ht="12.75" customHeight="1">
      <c r="B1696" s="109"/>
    </row>
    <row r="1697" spans="2:2" ht="12.75" customHeight="1">
      <c r="B1697" s="109"/>
    </row>
    <row r="1698" spans="2:2" ht="12.75" customHeight="1">
      <c r="B1698" s="109"/>
    </row>
    <row r="1699" spans="2:2" ht="12.75" customHeight="1">
      <c r="B1699" s="109"/>
    </row>
    <row r="1700" spans="2:2" ht="12.75" customHeight="1">
      <c r="B1700" s="109"/>
    </row>
  </sheetData>
  <mergeCells count="5">
    <mergeCell ref="A2:B3"/>
    <mergeCell ref="C2:C3"/>
    <mergeCell ref="D2:D3"/>
    <mergeCell ref="E2:F2"/>
    <mergeCell ref="G2:G3"/>
  </mergeCells>
  <phoneticPr fontId="5"/>
  <printOptions horizontalCentered="1"/>
  <pageMargins left="0.86614173228346458" right="0.86614173228346458" top="0.82677165354330717" bottom="0.94488188976377963" header="0.70866141732283472" footer="0.70866141732283472"/>
  <pageSetup paperSize="9" scale="85" orientation="portrait" r:id="rId1"/>
  <headerFooter scaleWithDoc="0">
    <oddHeader>&amp;L&amp;"ＭＳ Ｐ明朝,標準"&amp;12 第10表　品目別統計表（４人以上の事業所）　[&amp;P / &amp;N ページ]</oddHeader>
    <oddFooter>&amp;L&amp;"ＭＳ Ｐ明朝,標準"&amp;7&amp;K00+000（注）事業所数は調査年、製造品出荷額及び加工賃収入額は調査年前年の実績を記載しています。</oddFooter>
  </headerFooter>
  <ignoredErrors>
    <ignoredError sqref="G5:G1682 A5:A168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8"/>
  </sheetPr>
  <dimension ref="A1:V363"/>
  <sheetViews>
    <sheetView showGridLines="0" view="pageBreakPreview" zoomScale="70" zoomScaleNormal="80" zoomScaleSheetLayoutView="70" workbookViewId="0">
      <selection activeCell="B2" sqref="B2"/>
    </sheetView>
  </sheetViews>
  <sheetFormatPr defaultRowHeight="18.75" customHeight="1"/>
  <cols>
    <col min="1" max="1" width="3.5" style="129" customWidth="1"/>
    <col min="2" max="2" width="20" style="11" customWidth="1"/>
    <col min="3" max="3" width="5.625" style="11" customWidth="1"/>
    <col min="4" max="4" width="7.125" style="11" customWidth="1"/>
    <col min="5" max="5" width="11.875" style="11" customWidth="1"/>
    <col min="6" max="6" width="5.625" style="11" customWidth="1"/>
    <col min="7" max="7" width="6.875" style="11" customWidth="1"/>
    <col min="8" max="8" width="11.625" style="11" customWidth="1"/>
    <col min="9" max="10" width="6.875" style="11" customWidth="1"/>
    <col min="11" max="11" width="6.25" style="11" customWidth="1"/>
    <col min="12" max="12" width="5.625" style="11" customWidth="1"/>
    <col min="13" max="13" width="7.375" style="11" customWidth="1"/>
    <col min="14" max="14" width="12.125" style="11" customWidth="1"/>
    <col min="15" max="15" width="7" style="11" customWidth="1"/>
    <col min="16" max="16" width="6.625" style="11" customWidth="1"/>
    <col min="17" max="17" width="5.25" style="11" customWidth="1"/>
    <col min="18" max="18" width="6.375" style="11" customWidth="1"/>
    <col min="19" max="19" width="11.125" style="11" customWidth="1"/>
    <col min="20" max="20" width="6.875" style="11" customWidth="1"/>
    <col min="21" max="21" width="6.125" style="11" customWidth="1"/>
    <col min="22" max="22" width="4.75" style="11" customWidth="1"/>
    <col min="23" max="16384" width="9" style="11"/>
  </cols>
  <sheetData>
    <row r="1" spans="1:22" ht="18.75" customHeight="1">
      <c r="C1" s="130"/>
      <c r="D1" s="130"/>
      <c r="E1" s="130"/>
      <c r="F1" s="130"/>
      <c r="G1" s="130"/>
      <c r="H1" s="130"/>
      <c r="I1" s="130"/>
      <c r="J1" s="130"/>
      <c r="K1" s="130"/>
      <c r="L1" s="130"/>
      <c r="M1" s="130"/>
      <c r="N1" s="130"/>
      <c r="O1" s="130"/>
      <c r="P1" s="130"/>
      <c r="Q1" s="130"/>
      <c r="R1" s="130"/>
      <c r="S1" s="130"/>
      <c r="T1" s="130"/>
      <c r="U1" s="130"/>
      <c r="V1" s="130"/>
    </row>
    <row r="2" spans="1:22" ht="18.75" customHeight="1" thickBot="1">
      <c r="A2" s="131" t="s">
        <v>82</v>
      </c>
      <c r="B2" s="132"/>
      <c r="S2" s="26"/>
      <c r="T2" s="26"/>
      <c r="U2" s="26"/>
      <c r="V2" s="26" t="s">
        <v>83</v>
      </c>
    </row>
    <row r="3" spans="1:22" ht="18.75" customHeight="1" thickTop="1">
      <c r="A3" s="281" t="s">
        <v>84</v>
      </c>
      <c r="B3" s="281"/>
      <c r="C3" s="283" t="s">
        <v>4429</v>
      </c>
      <c r="D3" s="283"/>
      <c r="E3" s="283"/>
      <c r="F3" s="283" t="s">
        <v>4430</v>
      </c>
      <c r="G3" s="283"/>
      <c r="H3" s="283"/>
      <c r="I3" s="283"/>
      <c r="J3" s="283"/>
      <c r="K3" s="283"/>
      <c r="L3" s="283"/>
      <c r="M3" s="283"/>
      <c r="N3" s="283"/>
      <c r="O3" s="283"/>
      <c r="P3" s="283"/>
      <c r="Q3" s="283"/>
      <c r="R3" s="283"/>
      <c r="S3" s="283"/>
      <c r="T3" s="283"/>
      <c r="U3" s="283"/>
      <c r="V3" s="284" t="s">
        <v>85</v>
      </c>
    </row>
    <row r="4" spans="1:22" ht="18.75" customHeight="1">
      <c r="A4" s="282"/>
      <c r="B4" s="282"/>
      <c r="C4" s="274" t="s">
        <v>1</v>
      </c>
      <c r="D4" s="274" t="s">
        <v>2</v>
      </c>
      <c r="E4" s="274" t="s">
        <v>6</v>
      </c>
      <c r="F4" s="270" t="s">
        <v>14</v>
      </c>
      <c r="G4" s="271"/>
      <c r="H4" s="271"/>
      <c r="I4" s="271"/>
      <c r="J4" s="271"/>
      <c r="K4" s="287"/>
      <c r="L4" s="270" t="s">
        <v>86</v>
      </c>
      <c r="M4" s="271"/>
      <c r="N4" s="271"/>
      <c r="O4" s="271"/>
      <c r="P4" s="271"/>
      <c r="Q4" s="270" t="s">
        <v>87</v>
      </c>
      <c r="R4" s="271"/>
      <c r="S4" s="271"/>
      <c r="T4" s="271"/>
      <c r="U4" s="271"/>
      <c r="V4" s="285"/>
    </row>
    <row r="5" spans="1:22" ht="18.75" customHeight="1">
      <c r="A5" s="282"/>
      <c r="B5" s="282"/>
      <c r="C5" s="274"/>
      <c r="D5" s="274"/>
      <c r="E5" s="274"/>
      <c r="F5" s="272"/>
      <c r="G5" s="273"/>
      <c r="H5" s="273"/>
      <c r="I5" s="273"/>
      <c r="J5" s="273"/>
      <c r="K5" s="288"/>
      <c r="L5" s="272"/>
      <c r="M5" s="273"/>
      <c r="N5" s="273"/>
      <c r="O5" s="273"/>
      <c r="P5" s="273"/>
      <c r="Q5" s="272"/>
      <c r="R5" s="273"/>
      <c r="S5" s="273"/>
      <c r="T5" s="273"/>
      <c r="U5" s="273"/>
      <c r="V5" s="285"/>
    </row>
    <row r="6" spans="1:22" ht="18.75" customHeight="1">
      <c r="A6" s="282"/>
      <c r="B6" s="282"/>
      <c r="C6" s="275"/>
      <c r="D6" s="275"/>
      <c r="E6" s="274"/>
      <c r="F6" s="274" t="s">
        <v>88</v>
      </c>
      <c r="G6" s="274" t="s">
        <v>89</v>
      </c>
      <c r="H6" s="275" t="s">
        <v>90</v>
      </c>
      <c r="I6" s="275"/>
      <c r="J6" s="275"/>
      <c r="K6" s="275"/>
      <c r="L6" s="274" t="s">
        <v>88</v>
      </c>
      <c r="M6" s="274" t="s">
        <v>89</v>
      </c>
      <c r="N6" s="275" t="s">
        <v>90</v>
      </c>
      <c r="O6" s="275"/>
      <c r="P6" s="275"/>
      <c r="Q6" s="274" t="s">
        <v>88</v>
      </c>
      <c r="R6" s="274" t="s">
        <v>89</v>
      </c>
      <c r="S6" s="275" t="s">
        <v>90</v>
      </c>
      <c r="T6" s="275"/>
      <c r="U6" s="275"/>
      <c r="V6" s="285"/>
    </row>
    <row r="7" spans="1:22" ht="18.75" customHeight="1">
      <c r="A7" s="282"/>
      <c r="B7" s="282"/>
      <c r="C7" s="275"/>
      <c r="D7" s="275"/>
      <c r="E7" s="274"/>
      <c r="F7" s="274"/>
      <c r="G7" s="274"/>
      <c r="H7" s="279" t="s">
        <v>91</v>
      </c>
      <c r="I7" s="277" t="s">
        <v>92</v>
      </c>
      <c r="J7" s="277" t="s">
        <v>93</v>
      </c>
      <c r="K7" s="277" t="s">
        <v>94</v>
      </c>
      <c r="L7" s="274"/>
      <c r="M7" s="274"/>
      <c r="N7" s="279" t="s">
        <v>91</v>
      </c>
      <c r="O7" s="277" t="s">
        <v>92</v>
      </c>
      <c r="P7" s="277" t="s">
        <v>93</v>
      </c>
      <c r="Q7" s="274"/>
      <c r="R7" s="274"/>
      <c r="S7" s="279" t="s">
        <v>91</v>
      </c>
      <c r="T7" s="277" t="s">
        <v>92</v>
      </c>
      <c r="U7" s="277" t="s">
        <v>93</v>
      </c>
      <c r="V7" s="285"/>
    </row>
    <row r="8" spans="1:22" ht="18.75" customHeight="1">
      <c r="A8" s="273"/>
      <c r="B8" s="273"/>
      <c r="C8" s="275"/>
      <c r="D8" s="275"/>
      <c r="E8" s="274"/>
      <c r="F8" s="275"/>
      <c r="G8" s="275"/>
      <c r="H8" s="280"/>
      <c r="I8" s="278"/>
      <c r="J8" s="278"/>
      <c r="K8" s="278"/>
      <c r="L8" s="275"/>
      <c r="M8" s="275"/>
      <c r="N8" s="280"/>
      <c r="O8" s="278"/>
      <c r="P8" s="278"/>
      <c r="Q8" s="275"/>
      <c r="R8" s="275"/>
      <c r="S8" s="280"/>
      <c r="T8" s="278"/>
      <c r="U8" s="278"/>
      <c r="V8" s="286"/>
    </row>
    <row r="9" spans="1:22" ht="21" customHeight="1">
      <c r="A9" s="133"/>
      <c r="B9" s="56" t="s">
        <v>19</v>
      </c>
      <c r="C9" s="4">
        <v>7798</v>
      </c>
      <c r="D9" s="5">
        <v>361956</v>
      </c>
      <c r="E9" s="5">
        <v>1566588114</v>
      </c>
      <c r="F9" s="6">
        <v>7613</v>
      </c>
      <c r="G9" s="6">
        <v>364064</v>
      </c>
      <c r="H9" s="6">
        <v>1650673635</v>
      </c>
      <c r="I9" s="134">
        <v>5.3674300378357138</v>
      </c>
      <c r="J9" s="134">
        <v>100</v>
      </c>
      <c r="K9" s="134">
        <v>1</v>
      </c>
      <c r="L9" s="6">
        <v>2069</v>
      </c>
      <c r="M9" s="6">
        <v>296202</v>
      </c>
      <c r="N9" s="6">
        <v>1499549326</v>
      </c>
      <c r="O9" s="134">
        <v>5.3085563964919587</v>
      </c>
      <c r="P9" s="134">
        <v>100</v>
      </c>
      <c r="Q9" s="6">
        <v>5544</v>
      </c>
      <c r="R9" s="6">
        <v>67862</v>
      </c>
      <c r="S9" s="6">
        <v>151124309</v>
      </c>
      <c r="T9" s="134">
        <v>5.9551980322397915</v>
      </c>
      <c r="U9" s="134">
        <v>100</v>
      </c>
      <c r="V9" s="226" t="s">
        <v>19</v>
      </c>
    </row>
    <row r="10" spans="1:22" ht="21" customHeight="1">
      <c r="A10" s="135" t="s">
        <v>32</v>
      </c>
      <c r="B10" s="136" t="s">
        <v>33</v>
      </c>
      <c r="C10" s="6">
        <v>1093</v>
      </c>
      <c r="D10" s="6">
        <v>55627</v>
      </c>
      <c r="E10" s="6">
        <v>166275151</v>
      </c>
      <c r="F10" s="6">
        <v>1071</v>
      </c>
      <c r="G10" s="6">
        <v>55585</v>
      </c>
      <c r="H10" s="6">
        <v>171288497</v>
      </c>
      <c r="I10" s="134">
        <v>3.0150903306050822</v>
      </c>
      <c r="J10" s="134">
        <v>10.376884525692445</v>
      </c>
      <c r="K10" s="134">
        <v>1.1599999999999999</v>
      </c>
      <c r="L10" s="6">
        <v>334</v>
      </c>
      <c r="M10" s="6">
        <v>46816</v>
      </c>
      <c r="N10" s="6">
        <v>155068466</v>
      </c>
      <c r="O10" s="134">
        <v>3.4274482622032538</v>
      </c>
      <c r="P10" s="134">
        <v>10.341004681295827</v>
      </c>
      <c r="Q10" s="6">
        <v>737</v>
      </c>
      <c r="R10" s="6">
        <v>8769</v>
      </c>
      <c r="S10" s="6">
        <v>16220031</v>
      </c>
      <c r="T10" s="134">
        <v>-0.7672900736645456</v>
      </c>
      <c r="U10" s="134">
        <v>10.732906643100019</v>
      </c>
      <c r="V10" s="137" t="s">
        <v>32</v>
      </c>
    </row>
    <row r="11" spans="1:22" ht="21" customHeight="1">
      <c r="A11" s="138" t="s">
        <v>34</v>
      </c>
      <c r="B11" s="136" t="s">
        <v>95</v>
      </c>
      <c r="C11" s="6">
        <v>127</v>
      </c>
      <c r="D11" s="6">
        <v>6272</v>
      </c>
      <c r="E11" s="6">
        <v>43956309</v>
      </c>
      <c r="F11" s="6">
        <v>126</v>
      </c>
      <c r="G11" s="6">
        <v>5773</v>
      </c>
      <c r="H11" s="6">
        <v>47901534</v>
      </c>
      <c r="I11" s="134">
        <v>8.9753327559873135</v>
      </c>
      <c r="J11" s="134">
        <v>2.9019385167559184</v>
      </c>
      <c r="K11" s="134">
        <v>0.98</v>
      </c>
      <c r="L11" s="6">
        <v>47</v>
      </c>
      <c r="M11" s="6">
        <v>4797</v>
      </c>
      <c r="N11" s="6">
        <v>41345212</v>
      </c>
      <c r="O11" s="134">
        <v>4.7095794857498197</v>
      </c>
      <c r="P11" s="134">
        <v>2.7571758583151804</v>
      </c>
      <c r="Q11" s="6">
        <v>79</v>
      </c>
      <c r="R11" s="6">
        <v>976</v>
      </c>
      <c r="S11" s="6">
        <v>6556322</v>
      </c>
      <c r="T11" s="134">
        <v>46.650806372062739</v>
      </c>
      <c r="U11" s="134">
        <v>4.3383635917898555</v>
      </c>
      <c r="V11" s="137" t="s">
        <v>34</v>
      </c>
    </row>
    <row r="12" spans="1:22" ht="21" customHeight="1">
      <c r="A12" s="138" t="s">
        <v>36</v>
      </c>
      <c r="B12" s="136" t="s">
        <v>37</v>
      </c>
      <c r="C12" s="6">
        <v>329</v>
      </c>
      <c r="D12" s="6">
        <v>7245</v>
      </c>
      <c r="E12" s="6">
        <v>12742400</v>
      </c>
      <c r="F12" s="6">
        <v>313</v>
      </c>
      <c r="G12" s="6">
        <v>7151</v>
      </c>
      <c r="H12" s="6">
        <v>12439862</v>
      </c>
      <c r="I12" s="134">
        <v>-2.374262305374184</v>
      </c>
      <c r="J12" s="134">
        <v>0.75362335329236663</v>
      </c>
      <c r="K12" s="134">
        <v>0.66</v>
      </c>
      <c r="L12" s="6">
        <v>53</v>
      </c>
      <c r="M12" s="6">
        <v>4267</v>
      </c>
      <c r="N12" s="6">
        <v>9255792</v>
      </c>
      <c r="O12" s="134">
        <v>-0.13303666050144788</v>
      </c>
      <c r="P12" s="134">
        <v>0.61723824882036593</v>
      </c>
      <c r="Q12" s="6">
        <v>260</v>
      </c>
      <c r="R12" s="6">
        <v>2884</v>
      </c>
      <c r="S12" s="6">
        <v>3184070</v>
      </c>
      <c r="T12" s="134">
        <v>-8.353044862846323</v>
      </c>
      <c r="U12" s="134">
        <v>2.1069211307361542</v>
      </c>
      <c r="V12" s="137" t="s">
        <v>36</v>
      </c>
    </row>
    <row r="13" spans="1:22" ht="21" customHeight="1">
      <c r="A13" s="138" t="s">
        <v>38</v>
      </c>
      <c r="B13" s="136" t="s">
        <v>39</v>
      </c>
      <c r="C13" s="6">
        <v>150</v>
      </c>
      <c r="D13" s="6">
        <v>2396</v>
      </c>
      <c r="E13" s="6">
        <v>5513754</v>
      </c>
      <c r="F13" s="6">
        <v>145</v>
      </c>
      <c r="G13" s="6">
        <v>2349</v>
      </c>
      <c r="H13" s="6">
        <v>5451830</v>
      </c>
      <c r="I13" s="134">
        <v>-1.1230823863378743</v>
      </c>
      <c r="J13" s="134">
        <v>0.33027909844819203</v>
      </c>
      <c r="K13" s="134">
        <v>0.4</v>
      </c>
      <c r="L13" s="6">
        <v>17</v>
      </c>
      <c r="M13" s="6">
        <v>969</v>
      </c>
      <c r="N13" s="6">
        <v>3056390</v>
      </c>
      <c r="O13" s="134">
        <v>2.5324222441469879</v>
      </c>
      <c r="P13" s="134">
        <v>0.20382057108803636</v>
      </c>
      <c r="Q13" s="6">
        <v>128</v>
      </c>
      <c r="R13" s="6">
        <v>1380</v>
      </c>
      <c r="S13" s="6">
        <v>2395440</v>
      </c>
      <c r="T13" s="134">
        <v>-5.4252260198282336</v>
      </c>
      <c r="U13" s="134">
        <v>1.5850792078725071</v>
      </c>
      <c r="V13" s="137" t="s">
        <v>38</v>
      </c>
    </row>
    <row r="14" spans="1:22" ht="21" customHeight="1">
      <c r="A14" s="138" t="s">
        <v>40</v>
      </c>
      <c r="B14" s="136" t="s">
        <v>41</v>
      </c>
      <c r="C14" s="6">
        <v>110</v>
      </c>
      <c r="D14" s="6">
        <v>1990</v>
      </c>
      <c r="E14" s="6">
        <v>7134378</v>
      </c>
      <c r="F14" s="6">
        <v>104</v>
      </c>
      <c r="G14" s="6">
        <v>2139</v>
      </c>
      <c r="H14" s="6">
        <v>6548104</v>
      </c>
      <c r="I14" s="134">
        <v>-8.2175909378505043</v>
      </c>
      <c r="J14" s="134">
        <v>0.39669283262042282</v>
      </c>
      <c r="K14" s="134">
        <v>0.68</v>
      </c>
      <c r="L14" s="6">
        <v>19</v>
      </c>
      <c r="M14" s="6">
        <v>1264</v>
      </c>
      <c r="N14" s="6">
        <v>5339166</v>
      </c>
      <c r="O14" s="134">
        <v>-9.9477868573058341</v>
      </c>
      <c r="P14" s="134">
        <v>0.3560513753983709</v>
      </c>
      <c r="Q14" s="6">
        <v>85</v>
      </c>
      <c r="R14" s="6">
        <v>875</v>
      </c>
      <c r="S14" s="6">
        <v>1208938</v>
      </c>
      <c r="T14" s="134">
        <v>0.29259729668967682</v>
      </c>
      <c r="U14" s="134">
        <v>0.79996263208720453</v>
      </c>
      <c r="V14" s="137" t="s">
        <v>40</v>
      </c>
    </row>
    <row r="15" spans="1:22" ht="21" customHeight="1">
      <c r="A15" s="138" t="s">
        <v>42</v>
      </c>
      <c r="B15" s="136" t="s">
        <v>96</v>
      </c>
      <c r="C15" s="6">
        <v>191</v>
      </c>
      <c r="D15" s="6">
        <v>7067</v>
      </c>
      <c r="E15" s="6">
        <v>28692328</v>
      </c>
      <c r="F15" s="6">
        <v>189</v>
      </c>
      <c r="G15" s="6">
        <v>7104</v>
      </c>
      <c r="H15" s="6">
        <v>29385587</v>
      </c>
      <c r="I15" s="134">
        <v>2.4161824721925669</v>
      </c>
      <c r="J15" s="134">
        <v>1.7802178684461754</v>
      </c>
      <c r="K15" s="134">
        <v>0.78</v>
      </c>
      <c r="L15" s="6">
        <v>64</v>
      </c>
      <c r="M15" s="6">
        <v>5517</v>
      </c>
      <c r="N15" s="6">
        <v>27012971</v>
      </c>
      <c r="O15" s="134">
        <v>2.9145345172473371</v>
      </c>
      <c r="P15" s="134">
        <v>1.8014059645544465</v>
      </c>
      <c r="Q15" s="6">
        <v>125</v>
      </c>
      <c r="R15" s="6">
        <v>1587</v>
      </c>
      <c r="S15" s="6">
        <v>2372616</v>
      </c>
      <c r="T15" s="134">
        <v>-2.935202341059818</v>
      </c>
      <c r="U15" s="134">
        <v>1.5699764092883297</v>
      </c>
      <c r="V15" s="137" t="s">
        <v>42</v>
      </c>
    </row>
    <row r="16" spans="1:22" ht="21" customHeight="1">
      <c r="A16" s="138" t="s">
        <v>44</v>
      </c>
      <c r="B16" s="136" t="s">
        <v>97</v>
      </c>
      <c r="C16" s="6">
        <v>275</v>
      </c>
      <c r="D16" s="6">
        <v>6335</v>
      </c>
      <c r="E16" s="6">
        <v>12401199</v>
      </c>
      <c r="F16" s="6">
        <v>264</v>
      </c>
      <c r="G16" s="6">
        <v>6548</v>
      </c>
      <c r="H16" s="6">
        <v>12936683</v>
      </c>
      <c r="I16" s="134">
        <v>4.3180018319196396</v>
      </c>
      <c r="J16" s="134">
        <v>0.78372142897890296</v>
      </c>
      <c r="K16" s="134">
        <v>0.54</v>
      </c>
      <c r="L16" s="6">
        <v>48</v>
      </c>
      <c r="M16" s="6">
        <v>4207</v>
      </c>
      <c r="N16" s="6">
        <v>9290257</v>
      </c>
      <c r="O16" s="134">
        <v>8.9006786469728727</v>
      </c>
      <c r="P16" s="134">
        <v>0.61953660602692306</v>
      </c>
      <c r="Q16" s="6">
        <v>216</v>
      </c>
      <c r="R16" s="6">
        <v>2341</v>
      </c>
      <c r="S16" s="6">
        <v>3646426</v>
      </c>
      <c r="T16" s="134">
        <v>-5.7832896755613454</v>
      </c>
      <c r="U16" s="134">
        <v>2.4128652922409723</v>
      </c>
      <c r="V16" s="137" t="s">
        <v>44</v>
      </c>
    </row>
    <row r="17" spans="1:22" ht="21" customHeight="1">
      <c r="A17" s="138" t="s">
        <v>46</v>
      </c>
      <c r="B17" s="136" t="s">
        <v>47</v>
      </c>
      <c r="C17" s="6">
        <v>289</v>
      </c>
      <c r="D17" s="6">
        <v>23104</v>
      </c>
      <c r="E17" s="6">
        <v>205317112</v>
      </c>
      <c r="F17" s="6">
        <v>278</v>
      </c>
      <c r="G17" s="6">
        <v>23663</v>
      </c>
      <c r="H17" s="6">
        <v>222102364</v>
      </c>
      <c r="I17" s="134">
        <v>8.1752815615290757</v>
      </c>
      <c r="J17" s="134">
        <v>13.455256041573596</v>
      </c>
      <c r="K17" s="134">
        <v>1.5</v>
      </c>
      <c r="L17" s="6">
        <v>156</v>
      </c>
      <c r="M17" s="6">
        <v>21698</v>
      </c>
      <c r="N17" s="6">
        <v>212572146</v>
      </c>
      <c r="O17" s="134">
        <v>8.320396666439688</v>
      </c>
      <c r="P17" s="134">
        <v>14.175735490277564</v>
      </c>
      <c r="Q17" s="6">
        <v>122</v>
      </c>
      <c r="R17" s="6">
        <v>1965</v>
      </c>
      <c r="S17" s="6">
        <v>9530218</v>
      </c>
      <c r="T17" s="134">
        <v>5.0366049154463655</v>
      </c>
      <c r="U17" s="134">
        <v>6.3062111337759701</v>
      </c>
      <c r="V17" s="137" t="s">
        <v>46</v>
      </c>
    </row>
    <row r="18" spans="1:22" ht="21" customHeight="1">
      <c r="A18" s="138" t="s">
        <v>48</v>
      </c>
      <c r="B18" s="136" t="s">
        <v>98</v>
      </c>
      <c r="C18" s="6">
        <v>34</v>
      </c>
      <c r="D18" s="6">
        <v>1087</v>
      </c>
      <c r="E18" s="6">
        <v>16897802</v>
      </c>
      <c r="F18" s="6">
        <v>32</v>
      </c>
      <c r="G18" s="6">
        <v>1202</v>
      </c>
      <c r="H18" s="6">
        <v>16897435</v>
      </c>
      <c r="I18" s="134">
        <f>ROUND(-0.0021718801060635,-1)</f>
        <v>0</v>
      </c>
      <c r="J18" s="134">
        <v>1.0236690428511026</v>
      </c>
      <c r="K18" s="134">
        <v>0.23</v>
      </c>
      <c r="L18" s="6">
        <v>5</v>
      </c>
      <c r="M18" s="6">
        <v>868</v>
      </c>
      <c r="N18" s="6">
        <v>14945646</v>
      </c>
      <c r="O18" s="134">
        <f>ROUND(-0.049708825854528,-1)</f>
        <v>0</v>
      </c>
      <c r="P18" s="134">
        <v>0.99667585059486064</v>
      </c>
      <c r="Q18" s="6">
        <v>27</v>
      </c>
      <c r="R18" s="6">
        <v>334</v>
      </c>
      <c r="S18" s="6">
        <v>1951789</v>
      </c>
      <c r="T18" s="134">
        <v>0.36334223434391427</v>
      </c>
      <c r="U18" s="134">
        <v>1.2915122741768832</v>
      </c>
      <c r="V18" s="137" t="s">
        <v>48</v>
      </c>
    </row>
    <row r="19" spans="1:22" ht="21" customHeight="1">
      <c r="A19" s="138" t="s">
        <v>50</v>
      </c>
      <c r="B19" s="136" t="s">
        <v>99</v>
      </c>
      <c r="C19" s="6">
        <v>384</v>
      </c>
      <c r="D19" s="6">
        <v>14372</v>
      </c>
      <c r="E19" s="6">
        <v>48485311</v>
      </c>
      <c r="F19" s="6">
        <v>388</v>
      </c>
      <c r="G19" s="6">
        <v>14361</v>
      </c>
      <c r="H19" s="6">
        <v>49415562</v>
      </c>
      <c r="I19" s="134">
        <v>1.9186243850225069</v>
      </c>
      <c r="J19" s="134">
        <v>2.9936603427969577</v>
      </c>
      <c r="K19" s="134">
        <v>0.76</v>
      </c>
      <c r="L19" s="6">
        <v>121</v>
      </c>
      <c r="M19" s="6">
        <v>10828</v>
      </c>
      <c r="N19" s="6">
        <v>43136436</v>
      </c>
      <c r="O19" s="134">
        <v>1.949694942208489</v>
      </c>
      <c r="P19" s="134">
        <v>2.876626680568426</v>
      </c>
      <c r="Q19" s="6">
        <v>267</v>
      </c>
      <c r="R19" s="6">
        <v>3533</v>
      </c>
      <c r="S19" s="6">
        <v>6279126</v>
      </c>
      <c r="T19" s="134">
        <v>1.705686268793065</v>
      </c>
      <c r="U19" s="134">
        <v>4.154941082311252</v>
      </c>
      <c r="V19" s="137" t="s">
        <v>50</v>
      </c>
    </row>
    <row r="20" spans="1:22" ht="21" customHeight="1">
      <c r="A20" s="138" t="s">
        <v>52</v>
      </c>
      <c r="B20" s="136" t="s">
        <v>53</v>
      </c>
      <c r="C20" s="6">
        <v>207</v>
      </c>
      <c r="D20" s="6">
        <v>5788</v>
      </c>
      <c r="E20" s="6">
        <v>13031959</v>
      </c>
      <c r="F20" s="6">
        <v>190</v>
      </c>
      <c r="G20" s="6">
        <v>5667</v>
      </c>
      <c r="H20" s="6">
        <v>13302892</v>
      </c>
      <c r="I20" s="134">
        <v>2.0789890453154434</v>
      </c>
      <c r="J20" s="134">
        <v>0.80590685632414538</v>
      </c>
      <c r="K20" s="134">
        <v>0.8</v>
      </c>
      <c r="L20" s="6">
        <v>33</v>
      </c>
      <c r="M20" s="6">
        <v>3818</v>
      </c>
      <c r="N20" s="6">
        <v>10721280</v>
      </c>
      <c r="O20" s="134">
        <v>7.3268669942414792</v>
      </c>
      <c r="P20" s="134">
        <v>0.71496681130181106</v>
      </c>
      <c r="Q20" s="6">
        <v>157</v>
      </c>
      <c r="R20" s="6">
        <v>1849</v>
      </c>
      <c r="S20" s="6">
        <v>2581612</v>
      </c>
      <c r="T20" s="134">
        <v>-15.150758219896424</v>
      </c>
      <c r="U20" s="134">
        <v>1.7082705072947597</v>
      </c>
      <c r="V20" s="137" t="s">
        <v>52</v>
      </c>
    </row>
    <row r="21" spans="1:22" ht="21" customHeight="1">
      <c r="A21" s="138" t="s">
        <v>54</v>
      </c>
      <c r="B21" s="136" t="s">
        <v>100</v>
      </c>
      <c r="C21" s="6">
        <v>258</v>
      </c>
      <c r="D21" s="6">
        <v>3762</v>
      </c>
      <c r="E21" s="6">
        <v>6556308</v>
      </c>
      <c r="F21" s="6">
        <v>249</v>
      </c>
      <c r="G21" s="6">
        <v>3814</v>
      </c>
      <c r="H21" s="6">
        <v>6267391</v>
      </c>
      <c r="I21" s="134">
        <v>-4.4067026747370628</v>
      </c>
      <c r="J21" s="134">
        <v>0.37968686644710359</v>
      </c>
      <c r="K21" s="134">
        <v>3.79</v>
      </c>
      <c r="L21" s="6">
        <v>16</v>
      </c>
      <c r="M21" s="6">
        <v>1430</v>
      </c>
      <c r="N21" s="6">
        <v>2252789</v>
      </c>
      <c r="O21" s="134">
        <v>-3.7660762655860802</v>
      </c>
      <c r="P21" s="134">
        <v>0.15023107015820833</v>
      </c>
      <c r="Q21" s="6">
        <v>233</v>
      </c>
      <c r="R21" s="6">
        <v>2384</v>
      </c>
      <c r="S21" s="6">
        <v>4014602</v>
      </c>
      <c r="T21" s="134">
        <v>-4.7624673307622576</v>
      </c>
      <c r="U21" s="134">
        <v>2.6564898966717525</v>
      </c>
      <c r="V21" s="137" t="s">
        <v>54</v>
      </c>
    </row>
    <row r="22" spans="1:22" ht="21" customHeight="1">
      <c r="A22" s="138" t="s">
        <v>56</v>
      </c>
      <c r="B22" s="136" t="s">
        <v>101</v>
      </c>
      <c r="C22" s="6">
        <v>309</v>
      </c>
      <c r="D22" s="6">
        <v>8025</v>
      </c>
      <c r="E22" s="6">
        <v>30018362</v>
      </c>
      <c r="F22" s="6">
        <v>309</v>
      </c>
      <c r="G22" s="6">
        <v>8074</v>
      </c>
      <c r="H22" s="6">
        <v>31611673</v>
      </c>
      <c r="I22" s="134">
        <v>5.3077879465908229</v>
      </c>
      <c r="J22" s="134">
        <v>1.9150771133507563</v>
      </c>
      <c r="K22" s="134">
        <v>0.81</v>
      </c>
      <c r="L22" s="6">
        <v>60</v>
      </c>
      <c r="M22" s="6">
        <v>4957</v>
      </c>
      <c r="N22" s="6">
        <v>21201563</v>
      </c>
      <c r="O22" s="134">
        <v>1.2297940292671001</v>
      </c>
      <c r="P22" s="134">
        <v>1.4138623273270039</v>
      </c>
      <c r="Q22" s="6">
        <v>249</v>
      </c>
      <c r="R22" s="6">
        <v>3117</v>
      </c>
      <c r="S22" s="6">
        <v>10410110</v>
      </c>
      <c r="T22" s="134">
        <v>14.719957876951636</v>
      </c>
      <c r="U22" s="134">
        <v>6.888441752941282</v>
      </c>
      <c r="V22" s="137" t="s">
        <v>56</v>
      </c>
    </row>
    <row r="23" spans="1:22" ht="21" customHeight="1">
      <c r="A23" s="138" t="s">
        <v>58</v>
      </c>
      <c r="B23" s="136" t="s">
        <v>59</v>
      </c>
      <c r="C23" s="6">
        <v>259</v>
      </c>
      <c r="D23" s="6">
        <v>19660</v>
      </c>
      <c r="E23" s="6">
        <v>195478610</v>
      </c>
      <c r="F23" s="6">
        <v>251</v>
      </c>
      <c r="G23" s="6">
        <v>18724</v>
      </c>
      <c r="H23" s="6">
        <v>192668053</v>
      </c>
      <c r="I23" s="134">
        <v>-1.4377823742454481</v>
      </c>
      <c r="J23" s="134">
        <v>11.672086408528601</v>
      </c>
      <c r="K23" s="134">
        <v>2.08</v>
      </c>
      <c r="L23" s="6">
        <v>81</v>
      </c>
      <c r="M23" s="6">
        <v>16484</v>
      </c>
      <c r="N23" s="6">
        <v>179235529</v>
      </c>
      <c r="O23" s="134">
        <v>-2.2133270356359427</v>
      </c>
      <c r="P23" s="134">
        <v>11.952626425307733</v>
      </c>
      <c r="Q23" s="6">
        <v>170</v>
      </c>
      <c r="R23" s="6">
        <v>2240</v>
      </c>
      <c r="S23" s="6">
        <v>13432524</v>
      </c>
      <c r="T23" s="134">
        <v>10.227149171182765</v>
      </c>
      <c r="U23" s="134">
        <v>8.8883939909362955</v>
      </c>
      <c r="V23" s="137" t="s">
        <v>58</v>
      </c>
    </row>
    <row r="24" spans="1:22" ht="21" customHeight="1">
      <c r="A24" s="138" t="s">
        <v>60</v>
      </c>
      <c r="B24" s="136" t="s">
        <v>61</v>
      </c>
      <c r="C24" s="6">
        <v>133</v>
      </c>
      <c r="D24" s="6">
        <v>6892</v>
      </c>
      <c r="E24" s="6">
        <v>29437940</v>
      </c>
      <c r="F24" s="6">
        <v>135</v>
      </c>
      <c r="G24" s="6">
        <v>6920</v>
      </c>
      <c r="H24" s="6">
        <v>31257979</v>
      </c>
      <c r="I24" s="134">
        <v>6.1826303063325758</v>
      </c>
      <c r="J24" s="134">
        <v>1.8936498613185884</v>
      </c>
      <c r="K24" s="134">
        <v>0.61</v>
      </c>
      <c r="L24" s="6">
        <v>46</v>
      </c>
      <c r="M24" s="6">
        <v>5589</v>
      </c>
      <c r="N24" s="6">
        <v>25662585</v>
      </c>
      <c r="O24" s="134">
        <v>6.7608016820412802</v>
      </c>
      <c r="P24" s="134">
        <v>1.7113531749205029</v>
      </c>
      <c r="Q24" s="6">
        <v>89</v>
      </c>
      <c r="R24" s="6">
        <v>1331</v>
      </c>
      <c r="S24" s="6">
        <v>5595394</v>
      </c>
      <c r="T24" s="134">
        <v>3.6091977009451015</v>
      </c>
      <c r="U24" s="134">
        <v>3.7025108912160514</v>
      </c>
      <c r="V24" s="137" t="s">
        <v>60</v>
      </c>
    </row>
    <row r="25" spans="1:22" ht="21" customHeight="1">
      <c r="A25" s="138" t="s">
        <v>62</v>
      </c>
      <c r="B25" s="136" t="s">
        <v>63</v>
      </c>
      <c r="C25" s="6">
        <v>1168</v>
      </c>
      <c r="D25" s="6">
        <v>29856</v>
      </c>
      <c r="E25" s="6">
        <v>82430515</v>
      </c>
      <c r="F25" s="6">
        <v>1133</v>
      </c>
      <c r="G25" s="6">
        <v>30239</v>
      </c>
      <c r="H25" s="6">
        <v>86246367</v>
      </c>
      <c r="I25" s="134">
        <v>4.629174038279392</v>
      </c>
      <c r="J25" s="134">
        <v>5.2249194008602426</v>
      </c>
      <c r="K25" s="134">
        <v>1.1000000000000001</v>
      </c>
      <c r="L25" s="6">
        <v>224</v>
      </c>
      <c r="M25" s="6">
        <v>18892</v>
      </c>
      <c r="N25" s="6">
        <v>64895155</v>
      </c>
      <c r="O25" s="134">
        <v>5.6128949269183952</v>
      </c>
      <c r="P25" s="134">
        <v>4.3276439043926453</v>
      </c>
      <c r="Q25" s="6">
        <v>909</v>
      </c>
      <c r="R25" s="6">
        <v>11347</v>
      </c>
      <c r="S25" s="6">
        <v>21351212</v>
      </c>
      <c r="T25" s="134">
        <v>1.7486381348546125</v>
      </c>
      <c r="U25" s="134">
        <v>14.128244583073659</v>
      </c>
      <c r="V25" s="137" t="s">
        <v>62</v>
      </c>
    </row>
    <row r="26" spans="1:22" ht="21" customHeight="1">
      <c r="A26" s="138" t="s">
        <v>64</v>
      </c>
      <c r="B26" s="136" t="s">
        <v>65</v>
      </c>
      <c r="C26" s="6">
        <v>415</v>
      </c>
      <c r="D26" s="6">
        <v>26794</v>
      </c>
      <c r="E26" s="6">
        <v>114190406</v>
      </c>
      <c r="F26" s="6">
        <v>408</v>
      </c>
      <c r="G26" s="6">
        <v>27304</v>
      </c>
      <c r="H26" s="6">
        <v>126397649</v>
      </c>
      <c r="I26" s="134">
        <v>10.690252734542339</v>
      </c>
      <c r="J26" s="134">
        <v>7.6573373633607469</v>
      </c>
      <c r="K26" s="134">
        <v>2.06</v>
      </c>
      <c r="L26" s="6">
        <v>126</v>
      </c>
      <c r="M26" s="6">
        <v>23938</v>
      </c>
      <c r="N26" s="6">
        <v>120651447</v>
      </c>
      <c r="O26" s="134">
        <v>11.229254656033948</v>
      </c>
      <c r="P26" s="134">
        <v>8.0458471694181544</v>
      </c>
      <c r="Q26" s="6">
        <v>282</v>
      </c>
      <c r="R26" s="6">
        <v>3366</v>
      </c>
      <c r="S26" s="6">
        <v>5746202</v>
      </c>
      <c r="T26" s="134">
        <v>0.4679129425258417</v>
      </c>
      <c r="U26" s="134">
        <v>3.8023015873640817</v>
      </c>
      <c r="V26" s="137" t="s">
        <v>64</v>
      </c>
    </row>
    <row r="27" spans="1:22" ht="21" customHeight="1">
      <c r="A27" s="138" t="s">
        <v>66</v>
      </c>
      <c r="B27" s="136" t="s">
        <v>67</v>
      </c>
      <c r="C27" s="6">
        <v>735</v>
      </c>
      <c r="D27" s="6">
        <v>28186</v>
      </c>
      <c r="E27" s="6">
        <v>109363638</v>
      </c>
      <c r="F27" s="6">
        <v>743</v>
      </c>
      <c r="G27" s="6">
        <v>29092</v>
      </c>
      <c r="H27" s="6">
        <v>120992887</v>
      </c>
      <c r="I27" s="134">
        <v>10.633560855025689</v>
      </c>
      <c r="J27" s="134">
        <v>7.3299097068331136</v>
      </c>
      <c r="K27" s="134">
        <v>1.1000000000000001</v>
      </c>
      <c r="L27" s="6">
        <v>172</v>
      </c>
      <c r="M27" s="6">
        <v>22281</v>
      </c>
      <c r="N27" s="6">
        <v>107927812</v>
      </c>
      <c r="O27" s="134">
        <v>10.730488131698923</v>
      </c>
      <c r="P27" s="134">
        <v>7.1973499056475845</v>
      </c>
      <c r="Q27" s="6">
        <v>571</v>
      </c>
      <c r="R27" s="6">
        <v>6811</v>
      </c>
      <c r="S27" s="6">
        <v>13065075</v>
      </c>
      <c r="T27" s="134">
        <v>9.8393093337151285</v>
      </c>
      <c r="U27" s="134">
        <v>8.6452504474313265</v>
      </c>
      <c r="V27" s="137" t="s">
        <v>66</v>
      </c>
    </row>
    <row r="28" spans="1:22" ht="21" customHeight="1">
      <c r="A28" s="138" t="s">
        <v>68</v>
      </c>
      <c r="B28" s="136" t="s">
        <v>69</v>
      </c>
      <c r="C28" s="6">
        <v>110</v>
      </c>
      <c r="D28" s="6">
        <v>7739</v>
      </c>
      <c r="E28" s="6">
        <v>26962209</v>
      </c>
      <c r="F28" s="6">
        <v>114</v>
      </c>
      <c r="G28" s="6">
        <v>7542</v>
      </c>
      <c r="H28" s="6">
        <v>29254749</v>
      </c>
      <c r="I28" s="134">
        <v>8.5027899605703681</v>
      </c>
      <c r="J28" s="134">
        <v>1.7722915287248773</v>
      </c>
      <c r="K28" s="134">
        <v>0.85</v>
      </c>
      <c r="L28" s="6">
        <v>44</v>
      </c>
      <c r="M28" s="6">
        <v>6545</v>
      </c>
      <c r="N28" s="6">
        <v>27779734</v>
      </c>
      <c r="O28" s="134">
        <v>8.849306057478783</v>
      </c>
      <c r="P28" s="134">
        <v>1.8525388607323476</v>
      </c>
      <c r="Q28" s="6">
        <v>70</v>
      </c>
      <c r="R28" s="6">
        <v>997</v>
      </c>
      <c r="S28" s="6">
        <v>1475015</v>
      </c>
      <c r="T28" s="134">
        <v>2.3654151378518473</v>
      </c>
      <c r="U28" s="134">
        <v>0.97602762239925278</v>
      </c>
      <c r="V28" s="137" t="s">
        <v>68</v>
      </c>
    </row>
    <row r="29" spans="1:22" ht="21" customHeight="1">
      <c r="A29" s="138" t="s">
        <v>70</v>
      </c>
      <c r="B29" s="139" t="s">
        <v>102</v>
      </c>
      <c r="C29" s="6">
        <v>108</v>
      </c>
      <c r="D29" s="6">
        <v>10327</v>
      </c>
      <c r="E29" s="6">
        <v>40470328</v>
      </c>
      <c r="F29" s="6">
        <v>100</v>
      </c>
      <c r="G29" s="6">
        <v>11856</v>
      </c>
      <c r="H29" s="6">
        <v>55222709</v>
      </c>
      <c r="I29" s="134">
        <v>36.452338612130845</v>
      </c>
      <c r="J29" s="134">
        <v>3.3454650167717737</v>
      </c>
      <c r="K29" s="134">
        <v>0.69</v>
      </c>
      <c r="L29" s="6">
        <v>50</v>
      </c>
      <c r="M29" s="6">
        <v>11138</v>
      </c>
      <c r="N29" s="6">
        <v>54455965</v>
      </c>
      <c r="O29" s="134">
        <v>36.911122585188174</v>
      </c>
      <c r="P29" s="134">
        <v>3.6314887450391216</v>
      </c>
      <c r="Q29" s="6">
        <v>50</v>
      </c>
      <c r="R29" s="6">
        <v>718</v>
      </c>
      <c r="S29" s="6">
        <v>766744</v>
      </c>
      <c r="T29" s="134">
        <v>10.220586649799825</v>
      </c>
      <c r="U29" s="134">
        <v>0.50735980536394054</v>
      </c>
      <c r="V29" s="137" t="s">
        <v>70</v>
      </c>
    </row>
    <row r="30" spans="1:22" ht="21" customHeight="1">
      <c r="A30" s="138" t="s">
        <v>71</v>
      </c>
      <c r="B30" s="136" t="s">
        <v>72</v>
      </c>
      <c r="C30" s="6">
        <v>416</v>
      </c>
      <c r="D30" s="6">
        <v>38442</v>
      </c>
      <c r="E30" s="6">
        <v>150821463</v>
      </c>
      <c r="F30" s="6">
        <v>398</v>
      </c>
      <c r="G30" s="6">
        <v>38750</v>
      </c>
      <c r="H30" s="6">
        <v>155729832</v>
      </c>
      <c r="I30" s="134">
        <v>3.2544234105460172</v>
      </c>
      <c r="J30" s="134">
        <v>9.43431994659562</v>
      </c>
      <c r="K30" s="134">
        <v>1.67</v>
      </c>
      <c r="L30" s="6">
        <v>169</v>
      </c>
      <c r="M30" s="6">
        <v>35466</v>
      </c>
      <c r="N30" s="6">
        <v>150720561</v>
      </c>
      <c r="O30" s="134">
        <v>3.0163945142497757</v>
      </c>
      <c r="P30" s="134">
        <v>10.051057233445084</v>
      </c>
      <c r="Q30" s="6">
        <v>229</v>
      </c>
      <c r="R30" s="6">
        <v>3284</v>
      </c>
      <c r="S30" s="6">
        <v>5009271</v>
      </c>
      <c r="T30" s="134">
        <v>10.969207876903281</v>
      </c>
      <c r="U30" s="134">
        <v>3.3146692501998469</v>
      </c>
      <c r="V30" s="137" t="s">
        <v>71</v>
      </c>
    </row>
    <row r="31" spans="1:22" ht="21" customHeight="1">
      <c r="A31" s="138" t="s">
        <v>73</v>
      </c>
      <c r="B31" s="136" t="s">
        <v>103</v>
      </c>
      <c r="C31" s="6">
        <v>48</v>
      </c>
      <c r="D31" s="6">
        <v>7243</v>
      </c>
      <c r="E31" s="6">
        <v>43578846</v>
      </c>
      <c r="F31" s="6">
        <v>46</v>
      </c>
      <c r="G31" s="6">
        <v>6186</v>
      </c>
      <c r="H31" s="6">
        <v>36762023</v>
      </c>
      <c r="I31" s="134">
        <v>-15.642504622540946</v>
      </c>
      <c r="J31" s="134">
        <v>2.227092153198412</v>
      </c>
      <c r="K31" s="134">
        <v>1.07</v>
      </c>
      <c r="L31" s="6">
        <v>25</v>
      </c>
      <c r="M31" s="6">
        <v>5939</v>
      </c>
      <c r="N31" s="6">
        <v>34234716</v>
      </c>
      <c r="O31" s="134">
        <v>-20.567482584331188</v>
      </c>
      <c r="P31" s="134">
        <v>2.2830003259259239</v>
      </c>
      <c r="Q31" s="6">
        <v>21</v>
      </c>
      <c r="R31" s="6">
        <v>247</v>
      </c>
      <c r="S31" s="6">
        <v>2527307</v>
      </c>
      <c r="T31" s="134">
        <v>426.82301980713993</v>
      </c>
      <c r="U31" s="134">
        <v>1.672336513379856</v>
      </c>
      <c r="V31" s="137" t="s">
        <v>73</v>
      </c>
    </row>
    <row r="32" spans="1:22" ht="21" customHeight="1">
      <c r="A32" s="138" t="s">
        <v>74</v>
      </c>
      <c r="B32" s="136" t="s">
        <v>75</v>
      </c>
      <c r="C32" s="6">
        <v>389</v>
      </c>
      <c r="D32" s="6">
        <v>36287</v>
      </c>
      <c r="E32" s="6">
        <v>155942470</v>
      </c>
      <c r="F32" s="6">
        <v>386</v>
      </c>
      <c r="G32" s="6">
        <v>37386</v>
      </c>
      <c r="H32" s="6">
        <v>172478555</v>
      </c>
      <c r="I32" s="134">
        <v>10.603965039158352</v>
      </c>
      <c r="J32" s="134">
        <v>10.448979819078531</v>
      </c>
      <c r="K32" s="134">
        <v>0.49</v>
      </c>
      <c r="L32" s="6">
        <v>124</v>
      </c>
      <c r="M32" s="6">
        <v>34031</v>
      </c>
      <c r="N32" s="6">
        <v>166427930</v>
      </c>
      <c r="O32" s="134">
        <v>10.75554240790828</v>
      </c>
      <c r="P32" s="134">
        <v>11.09852987923653</v>
      </c>
      <c r="Q32" s="6">
        <v>262</v>
      </c>
      <c r="R32" s="6">
        <v>3355</v>
      </c>
      <c r="S32" s="6">
        <v>6050625</v>
      </c>
      <c r="T32" s="134">
        <v>6.5914449558739392</v>
      </c>
      <c r="U32" s="134">
        <v>4.0037403909651621</v>
      </c>
      <c r="V32" s="137" t="s">
        <v>74</v>
      </c>
    </row>
    <row r="33" spans="1:22" ht="21" customHeight="1">
      <c r="A33" s="43" t="s">
        <v>76</v>
      </c>
      <c r="B33" s="140" t="s">
        <v>77</v>
      </c>
      <c r="C33" s="7">
        <v>261</v>
      </c>
      <c r="D33" s="7">
        <v>7460</v>
      </c>
      <c r="E33" s="7">
        <v>20889316</v>
      </c>
      <c r="F33" s="7">
        <v>241</v>
      </c>
      <c r="G33" s="7">
        <v>6635</v>
      </c>
      <c r="H33" s="7">
        <v>18113418</v>
      </c>
      <c r="I33" s="113">
        <v>-13.288601694761093</v>
      </c>
      <c r="J33" s="113">
        <v>1.0973349071514067</v>
      </c>
      <c r="K33" s="113">
        <v>0.87</v>
      </c>
      <c r="L33" s="7">
        <v>35</v>
      </c>
      <c r="M33" s="7">
        <v>4463</v>
      </c>
      <c r="N33" s="7">
        <v>12359778</v>
      </c>
      <c r="O33" s="113">
        <v>-18.246428475518535</v>
      </c>
      <c r="P33" s="113">
        <v>0.82423284020735166</v>
      </c>
      <c r="Q33" s="7">
        <v>206</v>
      </c>
      <c r="R33" s="7">
        <v>2172</v>
      </c>
      <c r="S33" s="7">
        <v>5753640</v>
      </c>
      <c r="T33" s="113">
        <v>-0.30050344984614402</v>
      </c>
      <c r="U33" s="113">
        <v>3.8072233633835837</v>
      </c>
      <c r="V33" s="141" t="s">
        <v>76</v>
      </c>
    </row>
    <row r="34" spans="1:22" ht="18.75" customHeight="1">
      <c r="A34" s="243" t="s">
        <v>4432</v>
      </c>
    </row>
    <row r="35" spans="1:22" ht="18.75" customHeight="1" thickBot="1">
      <c r="A35" s="131" t="s">
        <v>104</v>
      </c>
      <c r="B35" s="132"/>
      <c r="S35" s="26"/>
      <c r="T35" s="26"/>
      <c r="U35" s="26"/>
      <c r="V35" s="26" t="s">
        <v>83</v>
      </c>
    </row>
    <row r="36" spans="1:22" ht="18.75" customHeight="1" thickTop="1">
      <c r="A36" s="281" t="s">
        <v>84</v>
      </c>
      <c r="B36" s="281"/>
      <c r="C36" s="283" t="s">
        <v>4429</v>
      </c>
      <c r="D36" s="283"/>
      <c r="E36" s="283"/>
      <c r="F36" s="283" t="s">
        <v>4430</v>
      </c>
      <c r="G36" s="283"/>
      <c r="H36" s="283"/>
      <c r="I36" s="283"/>
      <c r="J36" s="283"/>
      <c r="K36" s="283"/>
      <c r="L36" s="283"/>
      <c r="M36" s="283"/>
      <c r="N36" s="283"/>
      <c r="O36" s="283"/>
      <c r="P36" s="283"/>
      <c r="Q36" s="283"/>
      <c r="R36" s="283"/>
      <c r="S36" s="283"/>
      <c r="T36" s="283"/>
      <c r="U36" s="283"/>
      <c r="V36" s="284" t="s">
        <v>85</v>
      </c>
    </row>
    <row r="37" spans="1:22" ht="18.75" customHeight="1">
      <c r="A37" s="282"/>
      <c r="B37" s="282"/>
      <c r="C37" s="274" t="s">
        <v>1</v>
      </c>
      <c r="D37" s="274" t="s">
        <v>2</v>
      </c>
      <c r="E37" s="274" t="s">
        <v>6</v>
      </c>
      <c r="F37" s="270" t="s">
        <v>14</v>
      </c>
      <c r="G37" s="271"/>
      <c r="H37" s="271"/>
      <c r="I37" s="271"/>
      <c r="J37" s="271"/>
      <c r="K37" s="287"/>
      <c r="L37" s="270" t="s">
        <v>86</v>
      </c>
      <c r="M37" s="271"/>
      <c r="N37" s="271"/>
      <c r="O37" s="271"/>
      <c r="P37" s="271"/>
      <c r="Q37" s="270" t="s">
        <v>87</v>
      </c>
      <c r="R37" s="271"/>
      <c r="S37" s="271"/>
      <c r="T37" s="271"/>
      <c r="U37" s="271"/>
      <c r="V37" s="285"/>
    </row>
    <row r="38" spans="1:22" ht="18.75" customHeight="1">
      <c r="A38" s="282"/>
      <c r="B38" s="282"/>
      <c r="C38" s="274"/>
      <c r="D38" s="274"/>
      <c r="E38" s="274"/>
      <c r="F38" s="272"/>
      <c r="G38" s="273"/>
      <c r="H38" s="273"/>
      <c r="I38" s="273"/>
      <c r="J38" s="273"/>
      <c r="K38" s="288"/>
      <c r="L38" s="272"/>
      <c r="M38" s="273"/>
      <c r="N38" s="273"/>
      <c r="O38" s="273"/>
      <c r="P38" s="273"/>
      <c r="Q38" s="272"/>
      <c r="R38" s="273"/>
      <c r="S38" s="273"/>
      <c r="T38" s="273"/>
      <c r="U38" s="273"/>
      <c r="V38" s="285"/>
    </row>
    <row r="39" spans="1:22" ht="18.75" customHeight="1">
      <c r="A39" s="282"/>
      <c r="B39" s="282"/>
      <c r="C39" s="275"/>
      <c r="D39" s="275"/>
      <c r="E39" s="274"/>
      <c r="F39" s="274" t="s">
        <v>88</v>
      </c>
      <c r="G39" s="274" t="s">
        <v>89</v>
      </c>
      <c r="H39" s="275" t="s">
        <v>90</v>
      </c>
      <c r="I39" s="275"/>
      <c r="J39" s="275"/>
      <c r="K39" s="275"/>
      <c r="L39" s="274" t="s">
        <v>88</v>
      </c>
      <c r="M39" s="274" t="s">
        <v>89</v>
      </c>
      <c r="N39" s="275" t="s">
        <v>90</v>
      </c>
      <c r="O39" s="275"/>
      <c r="P39" s="275"/>
      <c r="Q39" s="274" t="s">
        <v>88</v>
      </c>
      <c r="R39" s="274" t="s">
        <v>89</v>
      </c>
      <c r="S39" s="275" t="s">
        <v>90</v>
      </c>
      <c r="T39" s="275"/>
      <c r="U39" s="275"/>
      <c r="V39" s="285"/>
    </row>
    <row r="40" spans="1:22" ht="18.75" customHeight="1">
      <c r="A40" s="282"/>
      <c r="B40" s="282"/>
      <c r="C40" s="275"/>
      <c r="D40" s="275"/>
      <c r="E40" s="274"/>
      <c r="F40" s="274"/>
      <c r="G40" s="274"/>
      <c r="H40" s="279" t="s">
        <v>91</v>
      </c>
      <c r="I40" s="277" t="s">
        <v>92</v>
      </c>
      <c r="J40" s="277" t="s">
        <v>93</v>
      </c>
      <c r="K40" s="277" t="s">
        <v>94</v>
      </c>
      <c r="L40" s="274"/>
      <c r="M40" s="274"/>
      <c r="N40" s="279" t="s">
        <v>91</v>
      </c>
      <c r="O40" s="277" t="s">
        <v>92</v>
      </c>
      <c r="P40" s="277" t="s">
        <v>93</v>
      </c>
      <c r="Q40" s="274"/>
      <c r="R40" s="274"/>
      <c r="S40" s="279" t="s">
        <v>91</v>
      </c>
      <c r="T40" s="277" t="s">
        <v>92</v>
      </c>
      <c r="U40" s="277" t="s">
        <v>93</v>
      </c>
      <c r="V40" s="285"/>
    </row>
    <row r="41" spans="1:22" ht="18.75" customHeight="1">
      <c r="A41" s="273"/>
      <c r="B41" s="273"/>
      <c r="C41" s="275"/>
      <c r="D41" s="275"/>
      <c r="E41" s="274"/>
      <c r="F41" s="275"/>
      <c r="G41" s="275"/>
      <c r="H41" s="280"/>
      <c r="I41" s="278"/>
      <c r="J41" s="278"/>
      <c r="K41" s="278"/>
      <c r="L41" s="275"/>
      <c r="M41" s="275"/>
      <c r="N41" s="280"/>
      <c r="O41" s="278"/>
      <c r="P41" s="278"/>
      <c r="Q41" s="275"/>
      <c r="R41" s="275"/>
      <c r="S41" s="280"/>
      <c r="T41" s="278"/>
      <c r="U41" s="278"/>
      <c r="V41" s="286"/>
    </row>
    <row r="42" spans="1:22" ht="21" customHeight="1">
      <c r="A42" s="133"/>
      <c r="B42" s="56" t="s">
        <v>19</v>
      </c>
      <c r="C42" s="4">
        <v>1491</v>
      </c>
      <c r="D42" s="5">
        <v>68952</v>
      </c>
      <c r="E42" s="5">
        <v>325563703</v>
      </c>
      <c r="F42" s="6">
        <v>1443</v>
      </c>
      <c r="G42" s="6">
        <v>68014</v>
      </c>
      <c r="H42" s="6">
        <v>343984187</v>
      </c>
      <c r="I42" s="134">
        <v>5.6580275473768031</v>
      </c>
      <c r="J42" s="134">
        <v>100</v>
      </c>
      <c r="K42" s="134">
        <v>1</v>
      </c>
      <c r="L42" s="8">
        <v>362</v>
      </c>
      <c r="M42" s="8">
        <v>54883</v>
      </c>
      <c r="N42" s="8">
        <v>310731123</v>
      </c>
      <c r="O42" s="134">
        <v>5.0010079695385787</v>
      </c>
      <c r="P42" s="134">
        <v>100</v>
      </c>
      <c r="Q42" s="8">
        <v>1081</v>
      </c>
      <c r="R42" s="8">
        <v>13131</v>
      </c>
      <c r="S42" s="8">
        <v>33253064</v>
      </c>
      <c r="T42" s="134">
        <v>12.21957940872379</v>
      </c>
      <c r="U42" s="134">
        <v>100</v>
      </c>
      <c r="V42" s="226" t="s">
        <v>19</v>
      </c>
    </row>
    <row r="43" spans="1:22" ht="21" customHeight="1">
      <c r="A43" s="135" t="s">
        <v>32</v>
      </c>
      <c r="B43" s="136" t="s">
        <v>33</v>
      </c>
      <c r="C43" s="6">
        <v>238</v>
      </c>
      <c r="D43" s="6">
        <v>17741</v>
      </c>
      <c r="E43" s="6">
        <v>68168963</v>
      </c>
      <c r="F43" s="9">
        <v>234</v>
      </c>
      <c r="G43" s="9">
        <v>17229</v>
      </c>
      <c r="H43" s="9">
        <v>69707821</v>
      </c>
      <c r="I43" s="134">
        <v>2.2574173528208137</v>
      </c>
      <c r="J43" s="134">
        <v>20.264832987802432</v>
      </c>
      <c r="K43" s="134">
        <v>1.9528821909531819</v>
      </c>
      <c r="L43" s="8">
        <v>106</v>
      </c>
      <c r="M43" s="8">
        <v>15450</v>
      </c>
      <c r="N43" s="8">
        <v>64218767</v>
      </c>
      <c r="O43" s="134">
        <v>2.548207405511997</v>
      </c>
      <c r="P43" s="134">
        <v>20.666988996786138</v>
      </c>
      <c r="Q43" s="8">
        <v>128</v>
      </c>
      <c r="R43" s="8">
        <v>1779</v>
      </c>
      <c r="S43" s="8">
        <v>5489054</v>
      </c>
      <c r="T43" s="134">
        <v>-1.0260802458005467</v>
      </c>
      <c r="U43" s="134">
        <v>16.506911964563624</v>
      </c>
      <c r="V43" s="137" t="s">
        <v>32</v>
      </c>
    </row>
    <row r="44" spans="1:22" ht="21" customHeight="1">
      <c r="A44" s="138" t="s">
        <v>34</v>
      </c>
      <c r="B44" s="136" t="s">
        <v>95</v>
      </c>
      <c r="C44" s="6">
        <v>36</v>
      </c>
      <c r="D44" s="6">
        <v>1921</v>
      </c>
      <c r="E44" s="6">
        <v>19925471</v>
      </c>
      <c r="F44" s="9">
        <v>34</v>
      </c>
      <c r="G44" s="9">
        <v>1783</v>
      </c>
      <c r="H44" s="9">
        <v>21526448</v>
      </c>
      <c r="I44" s="134">
        <v>8.0348263787591279</v>
      </c>
      <c r="J44" s="134">
        <v>6.2579760388811136</v>
      </c>
      <c r="K44" s="134">
        <v>2.1564812633855919</v>
      </c>
      <c r="L44" s="8">
        <v>17</v>
      </c>
      <c r="M44" s="8">
        <v>1549</v>
      </c>
      <c r="N44" s="8">
        <v>18639391</v>
      </c>
      <c r="O44" s="134">
        <v>-1.66651684037021</v>
      </c>
      <c r="P44" s="134">
        <v>5.9985594040414165</v>
      </c>
      <c r="Q44" s="8">
        <v>17</v>
      </c>
      <c r="R44" s="8">
        <v>234</v>
      </c>
      <c r="S44" s="8">
        <v>2887057</v>
      </c>
      <c r="T44" s="134">
        <v>197.5773742587769</v>
      </c>
      <c r="U44" s="134">
        <v>8.6820781387242985</v>
      </c>
      <c r="V44" s="137" t="s">
        <v>34</v>
      </c>
    </row>
    <row r="45" spans="1:22" ht="21" customHeight="1">
      <c r="A45" s="138" t="s">
        <v>36</v>
      </c>
      <c r="B45" s="136" t="s">
        <v>37</v>
      </c>
      <c r="C45" s="6">
        <v>27</v>
      </c>
      <c r="D45" s="6">
        <v>395</v>
      </c>
      <c r="E45" s="6">
        <v>366384</v>
      </c>
      <c r="F45" s="9">
        <v>23</v>
      </c>
      <c r="G45" s="9">
        <v>360</v>
      </c>
      <c r="H45" s="9">
        <v>354294</v>
      </c>
      <c r="I45" s="134">
        <v>-3.2998165858771125</v>
      </c>
      <c r="J45" s="134">
        <v>0.10299717643706685</v>
      </c>
      <c r="K45" s="134">
        <v>0.13666930037014036</v>
      </c>
      <c r="L45" s="8">
        <v>1</v>
      </c>
      <c r="M45" s="8">
        <v>107</v>
      </c>
      <c r="N45" s="8" t="s">
        <v>80</v>
      </c>
      <c r="O45" s="8" t="s">
        <v>80</v>
      </c>
      <c r="P45" s="8" t="s">
        <v>80</v>
      </c>
      <c r="Q45" s="8">
        <v>22</v>
      </c>
      <c r="R45" s="8">
        <v>253</v>
      </c>
      <c r="S45" s="8" t="s">
        <v>80</v>
      </c>
      <c r="T45" s="8" t="s">
        <v>80</v>
      </c>
      <c r="U45" s="8" t="s">
        <v>80</v>
      </c>
      <c r="V45" s="137" t="s">
        <v>36</v>
      </c>
    </row>
    <row r="46" spans="1:22" ht="21" customHeight="1">
      <c r="A46" s="138" t="s">
        <v>38</v>
      </c>
      <c r="B46" s="136" t="s">
        <v>39</v>
      </c>
      <c r="C46" s="6">
        <v>17</v>
      </c>
      <c r="D46" s="6">
        <v>182</v>
      </c>
      <c r="E46" s="6">
        <v>243666</v>
      </c>
      <c r="F46" s="9">
        <v>15</v>
      </c>
      <c r="G46" s="9">
        <v>176</v>
      </c>
      <c r="H46" s="9">
        <v>232407</v>
      </c>
      <c r="I46" s="134">
        <v>-4.6206692767969271</v>
      </c>
      <c r="J46" s="134">
        <v>6.7563280169038703E-2</v>
      </c>
      <c r="K46" s="134">
        <v>0.20456420187194121</v>
      </c>
      <c r="L46" s="134" t="s">
        <v>78</v>
      </c>
      <c r="M46" s="134" t="s">
        <v>78</v>
      </c>
      <c r="N46" s="134" t="s">
        <v>78</v>
      </c>
      <c r="O46" s="134" t="s">
        <v>78</v>
      </c>
      <c r="P46" s="134" t="s">
        <v>78</v>
      </c>
      <c r="Q46" s="8">
        <v>15</v>
      </c>
      <c r="R46" s="8">
        <v>176</v>
      </c>
      <c r="S46" s="8">
        <v>232407</v>
      </c>
      <c r="T46" s="134">
        <v>-4.6206692767969271</v>
      </c>
      <c r="U46" s="134">
        <v>0.69890401678473901</v>
      </c>
      <c r="V46" s="137" t="s">
        <v>38</v>
      </c>
    </row>
    <row r="47" spans="1:22" ht="21" customHeight="1">
      <c r="A47" s="138" t="s">
        <v>40</v>
      </c>
      <c r="B47" s="136" t="s">
        <v>41</v>
      </c>
      <c r="C47" s="6">
        <v>25</v>
      </c>
      <c r="D47" s="6">
        <v>266</v>
      </c>
      <c r="E47" s="6">
        <v>313485</v>
      </c>
      <c r="F47" s="9">
        <v>21</v>
      </c>
      <c r="G47" s="9">
        <v>238</v>
      </c>
      <c r="H47" s="9">
        <v>358297</v>
      </c>
      <c r="I47" s="134">
        <v>14.294782844474218</v>
      </c>
      <c r="J47" s="134">
        <v>0.10416089272150175</v>
      </c>
      <c r="K47" s="134">
        <v>0.26257316532151348</v>
      </c>
      <c r="L47" s="8">
        <v>1</v>
      </c>
      <c r="M47" s="8">
        <v>49</v>
      </c>
      <c r="N47" s="8" t="s">
        <v>80</v>
      </c>
      <c r="O47" s="8" t="s">
        <v>80</v>
      </c>
      <c r="P47" s="8" t="s">
        <v>80</v>
      </c>
      <c r="Q47" s="8">
        <v>20</v>
      </c>
      <c r="R47" s="8">
        <v>189</v>
      </c>
      <c r="S47" s="8" t="s">
        <v>80</v>
      </c>
      <c r="T47" s="8" t="s">
        <v>80</v>
      </c>
      <c r="U47" s="8" t="s">
        <v>80</v>
      </c>
      <c r="V47" s="137" t="s">
        <v>40</v>
      </c>
    </row>
    <row r="48" spans="1:22" ht="21" customHeight="1">
      <c r="A48" s="138" t="s">
        <v>42</v>
      </c>
      <c r="B48" s="136" t="s">
        <v>96</v>
      </c>
      <c r="C48" s="6">
        <v>22</v>
      </c>
      <c r="D48" s="6">
        <v>453</v>
      </c>
      <c r="E48" s="6">
        <v>1377065</v>
      </c>
      <c r="F48" s="9">
        <v>22</v>
      </c>
      <c r="G48" s="9">
        <v>434</v>
      </c>
      <c r="H48" s="9">
        <v>1453286</v>
      </c>
      <c r="I48" s="134">
        <v>5.5350328415869985</v>
      </c>
      <c r="J48" s="134">
        <v>0.42248628132432142</v>
      </c>
      <c r="K48" s="134">
        <v>0.2373227956042703</v>
      </c>
      <c r="L48" s="8">
        <v>4</v>
      </c>
      <c r="M48" s="8">
        <v>201</v>
      </c>
      <c r="N48" s="8" t="s">
        <v>80</v>
      </c>
      <c r="O48" s="134" t="s">
        <v>80</v>
      </c>
      <c r="P48" s="134" t="s">
        <v>80</v>
      </c>
      <c r="Q48" s="8">
        <v>18</v>
      </c>
      <c r="R48" s="8">
        <v>233</v>
      </c>
      <c r="S48" s="8" t="s">
        <v>80</v>
      </c>
      <c r="T48" s="134" t="s">
        <v>80</v>
      </c>
      <c r="U48" s="134" t="s">
        <v>80</v>
      </c>
      <c r="V48" s="137" t="s">
        <v>42</v>
      </c>
    </row>
    <row r="49" spans="1:22" ht="21" customHeight="1">
      <c r="A49" s="138" t="s">
        <v>44</v>
      </c>
      <c r="B49" s="136" t="s">
        <v>97</v>
      </c>
      <c r="C49" s="6">
        <v>82</v>
      </c>
      <c r="D49" s="6">
        <v>1602</v>
      </c>
      <c r="E49" s="6">
        <v>2735989</v>
      </c>
      <c r="F49" s="9">
        <v>77</v>
      </c>
      <c r="G49" s="9">
        <v>1514</v>
      </c>
      <c r="H49" s="9">
        <v>2364967</v>
      </c>
      <c r="I49" s="134">
        <v>-13.560800134795864</v>
      </c>
      <c r="J49" s="134">
        <v>0.68752201100453492</v>
      </c>
      <c r="K49" s="134">
        <v>0.87725304627729195</v>
      </c>
      <c r="L49" s="8">
        <v>13</v>
      </c>
      <c r="M49" s="8">
        <v>858</v>
      </c>
      <c r="N49" s="8">
        <v>1499286</v>
      </c>
      <c r="O49" s="134">
        <v>-15.721586897572076</v>
      </c>
      <c r="P49" s="134">
        <v>0.48250268126504986</v>
      </c>
      <c r="Q49" s="8">
        <v>64</v>
      </c>
      <c r="R49" s="8">
        <v>656</v>
      </c>
      <c r="S49" s="8">
        <v>865681</v>
      </c>
      <c r="T49" s="134">
        <v>-9.544200179515391</v>
      </c>
      <c r="U49" s="134">
        <v>2.6033119835212779</v>
      </c>
      <c r="V49" s="137" t="s">
        <v>44</v>
      </c>
    </row>
    <row r="50" spans="1:22" ht="21" customHeight="1">
      <c r="A50" s="138" t="s">
        <v>46</v>
      </c>
      <c r="B50" s="136" t="s">
        <v>47</v>
      </c>
      <c r="C50" s="6">
        <v>53</v>
      </c>
      <c r="D50" s="6">
        <v>2766</v>
      </c>
      <c r="E50" s="6">
        <v>35863316</v>
      </c>
      <c r="F50" s="9">
        <v>50</v>
      </c>
      <c r="G50" s="9">
        <v>2931</v>
      </c>
      <c r="H50" s="9">
        <v>38645129</v>
      </c>
      <c r="I50" s="134">
        <v>7.7567088330593865</v>
      </c>
      <c r="J50" s="134">
        <v>11.234565558677847</v>
      </c>
      <c r="K50" s="134">
        <v>0.83495739686897563</v>
      </c>
      <c r="L50" s="8">
        <v>30</v>
      </c>
      <c r="M50" s="8">
        <v>2580</v>
      </c>
      <c r="N50" s="8">
        <v>36950685</v>
      </c>
      <c r="O50" s="134">
        <v>8.6527952993702453</v>
      </c>
      <c r="P50" s="134">
        <v>11.891530093044461</v>
      </c>
      <c r="Q50" s="8">
        <v>20</v>
      </c>
      <c r="R50" s="8">
        <v>351</v>
      </c>
      <c r="S50" s="8">
        <v>1694444</v>
      </c>
      <c r="T50" s="134">
        <v>-8.6689480869972506</v>
      </c>
      <c r="U50" s="134">
        <v>5.0956026187541692</v>
      </c>
      <c r="V50" s="137" t="s">
        <v>46</v>
      </c>
    </row>
    <row r="51" spans="1:22" ht="21" customHeight="1">
      <c r="A51" s="138" t="s">
        <v>48</v>
      </c>
      <c r="B51" s="136" t="s">
        <v>98</v>
      </c>
      <c r="C51" s="6">
        <v>8</v>
      </c>
      <c r="D51" s="6">
        <v>188</v>
      </c>
      <c r="E51" s="6">
        <v>3477806</v>
      </c>
      <c r="F51" s="9">
        <v>8</v>
      </c>
      <c r="G51" s="9">
        <v>187</v>
      </c>
      <c r="H51" s="9">
        <v>3642182</v>
      </c>
      <c r="I51" s="134">
        <v>4.7264280986345986</v>
      </c>
      <c r="J51" s="134">
        <v>1.0588225091870285</v>
      </c>
      <c r="K51" s="134">
        <v>1.0343406558803587</v>
      </c>
      <c r="L51" s="8">
        <v>2</v>
      </c>
      <c r="M51" s="8">
        <v>117</v>
      </c>
      <c r="N51" s="8" t="s">
        <v>80</v>
      </c>
      <c r="O51" s="8" t="s">
        <v>80</v>
      </c>
      <c r="P51" s="8" t="s">
        <v>80</v>
      </c>
      <c r="Q51" s="8">
        <v>6</v>
      </c>
      <c r="R51" s="8">
        <v>70</v>
      </c>
      <c r="S51" s="8" t="s">
        <v>80</v>
      </c>
      <c r="T51" s="8" t="s">
        <v>80</v>
      </c>
      <c r="U51" s="8" t="s">
        <v>80</v>
      </c>
      <c r="V51" s="137" t="s">
        <v>48</v>
      </c>
    </row>
    <row r="52" spans="1:22" ht="21" customHeight="1">
      <c r="A52" s="138" t="s">
        <v>50</v>
      </c>
      <c r="B52" s="136" t="s">
        <v>99</v>
      </c>
      <c r="C52" s="6">
        <v>55</v>
      </c>
      <c r="D52" s="6">
        <v>1817</v>
      </c>
      <c r="E52" s="6">
        <v>6859987</v>
      </c>
      <c r="F52" s="9">
        <v>58</v>
      </c>
      <c r="G52" s="9">
        <v>1903</v>
      </c>
      <c r="H52" s="9">
        <v>8338900</v>
      </c>
      <c r="I52" s="134">
        <v>21.558539396649003</v>
      </c>
      <c r="J52" s="134">
        <v>2.4242102733635251</v>
      </c>
      <c r="K52" s="134">
        <v>0.80978133648208095</v>
      </c>
      <c r="L52" s="8">
        <v>15</v>
      </c>
      <c r="M52" s="8">
        <v>1379</v>
      </c>
      <c r="N52" s="8">
        <v>7351627</v>
      </c>
      <c r="O52" s="134">
        <v>22.358669564898989</v>
      </c>
      <c r="P52" s="134">
        <v>2.3659126672032786</v>
      </c>
      <c r="Q52" s="8">
        <v>43</v>
      </c>
      <c r="R52" s="8">
        <v>524</v>
      </c>
      <c r="S52" s="8">
        <v>987273</v>
      </c>
      <c r="T52" s="134">
        <v>15.914254215259117</v>
      </c>
      <c r="U52" s="134">
        <v>2.9689685136984671</v>
      </c>
      <c r="V52" s="137" t="s">
        <v>50</v>
      </c>
    </row>
    <row r="53" spans="1:22" ht="21" customHeight="1">
      <c r="A53" s="138" t="s">
        <v>52</v>
      </c>
      <c r="B53" s="136" t="s">
        <v>53</v>
      </c>
      <c r="C53" s="6">
        <v>147</v>
      </c>
      <c r="D53" s="6">
        <v>2158</v>
      </c>
      <c r="E53" s="6">
        <v>3265112</v>
      </c>
      <c r="F53" s="9">
        <v>130</v>
      </c>
      <c r="G53" s="9">
        <v>2004</v>
      </c>
      <c r="H53" s="9">
        <v>3016803</v>
      </c>
      <c r="I53" s="134">
        <v>-7.6049152372108519</v>
      </c>
      <c r="J53" s="134">
        <v>0.87701793105972059</v>
      </c>
      <c r="K53" s="134">
        <v>1.0882373368306144</v>
      </c>
      <c r="L53" s="8">
        <v>13</v>
      </c>
      <c r="M53" s="8">
        <v>706</v>
      </c>
      <c r="N53" s="8">
        <v>1275684</v>
      </c>
      <c r="O53" s="134">
        <v>3.6717504955290643</v>
      </c>
      <c r="P53" s="134">
        <v>0.41054271863201808</v>
      </c>
      <c r="Q53" s="8">
        <v>117</v>
      </c>
      <c r="R53" s="8">
        <v>1298</v>
      </c>
      <c r="S53" s="8">
        <v>1741119</v>
      </c>
      <c r="T53" s="134">
        <v>-14.424884584703989</v>
      </c>
      <c r="U53" s="134">
        <v>5.2359656241000829</v>
      </c>
      <c r="V53" s="137" t="s">
        <v>52</v>
      </c>
    </row>
    <row r="54" spans="1:22" ht="21" customHeight="1">
      <c r="A54" s="138" t="s">
        <v>54</v>
      </c>
      <c r="B54" s="136" t="s">
        <v>100</v>
      </c>
      <c r="C54" s="6">
        <v>70</v>
      </c>
      <c r="D54" s="6">
        <v>1039</v>
      </c>
      <c r="E54" s="6">
        <v>1792510</v>
      </c>
      <c r="F54" s="9">
        <v>65</v>
      </c>
      <c r="G54" s="9">
        <v>953</v>
      </c>
      <c r="H54" s="9">
        <v>1582137</v>
      </c>
      <c r="I54" s="134">
        <v>-11.736224623572532</v>
      </c>
      <c r="J54" s="134">
        <v>0.45994468925980014</v>
      </c>
      <c r="K54" s="134">
        <v>1.2113789806945501</v>
      </c>
      <c r="L54" s="8">
        <v>1</v>
      </c>
      <c r="M54" s="8">
        <v>265</v>
      </c>
      <c r="N54" s="8" t="s">
        <v>80</v>
      </c>
      <c r="O54" s="8" t="s">
        <v>80</v>
      </c>
      <c r="P54" s="8" t="s">
        <v>80</v>
      </c>
      <c r="Q54" s="8">
        <v>64</v>
      </c>
      <c r="R54" s="8">
        <v>688</v>
      </c>
      <c r="S54" s="8" t="s">
        <v>80</v>
      </c>
      <c r="T54" s="8" t="s">
        <v>80</v>
      </c>
      <c r="U54" s="8" t="s">
        <v>80</v>
      </c>
      <c r="V54" s="137" t="s">
        <v>54</v>
      </c>
    </row>
    <row r="55" spans="1:22" ht="21" customHeight="1">
      <c r="A55" s="138" t="s">
        <v>56</v>
      </c>
      <c r="B55" s="136" t="s">
        <v>101</v>
      </c>
      <c r="C55" s="6">
        <v>34</v>
      </c>
      <c r="D55" s="6">
        <v>643</v>
      </c>
      <c r="E55" s="6">
        <v>2121280</v>
      </c>
      <c r="F55" s="9">
        <v>34</v>
      </c>
      <c r="G55" s="9">
        <v>611</v>
      </c>
      <c r="H55" s="9">
        <v>2242795</v>
      </c>
      <c r="I55" s="134">
        <v>5.7283809775230052</v>
      </c>
      <c r="J55" s="134">
        <v>0.65200526209072507</v>
      </c>
      <c r="K55" s="134">
        <v>0.34045901209164886</v>
      </c>
      <c r="L55" s="8">
        <v>3</v>
      </c>
      <c r="M55" s="8">
        <v>181</v>
      </c>
      <c r="N55" s="8">
        <v>297706</v>
      </c>
      <c r="O55" s="134">
        <v>-45.89622898682417</v>
      </c>
      <c r="P55" s="134">
        <v>9.5808233538292847E-2</v>
      </c>
      <c r="Q55" s="8">
        <v>31</v>
      </c>
      <c r="R55" s="8">
        <v>430</v>
      </c>
      <c r="S55" s="8">
        <v>1945089</v>
      </c>
      <c r="T55" s="134">
        <v>23.809793574915819</v>
      </c>
      <c r="U55" s="134">
        <v>5.8493527092721438</v>
      </c>
      <c r="V55" s="137" t="s">
        <v>56</v>
      </c>
    </row>
    <row r="56" spans="1:22" ht="21" customHeight="1">
      <c r="A56" s="138" t="s">
        <v>58</v>
      </c>
      <c r="B56" s="136" t="s">
        <v>59</v>
      </c>
      <c r="C56" s="6">
        <v>37</v>
      </c>
      <c r="D56" s="6">
        <v>1728</v>
      </c>
      <c r="E56" s="6">
        <v>20840723</v>
      </c>
      <c r="F56" s="9">
        <v>39</v>
      </c>
      <c r="G56" s="9">
        <v>1863</v>
      </c>
      <c r="H56" s="9">
        <v>21912653</v>
      </c>
      <c r="I56" s="134">
        <v>5.1434396013996251</v>
      </c>
      <c r="J56" s="134">
        <v>6.3702500952463836</v>
      </c>
      <c r="K56" s="134">
        <v>0.54576790063786251</v>
      </c>
      <c r="L56" s="8">
        <v>12</v>
      </c>
      <c r="M56" s="8">
        <v>1464</v>
      </c>
      <c r="N56" s="8">
        <v>18134165</v>
      </c>
      <c r="O56" s="134">
        <v>9.0828260902082042E-2</v>
      </c>
      <c r="P56" s="134">
        <v>5.8359667435051232</v>
      </c>
      <c r="Q56" s="8">
        <v>27</v>
      </c>
      <c r="R56" s="8">
        <v>399</v>
      </c>
      <c r="S56" s="8">
        <v>3778488</v>
      </c>
      <c r="T56" s="134">
        <v>38.761240302106415</v>
      </c>
      <c r="U56" s="134">
        <v>11.362826595468015</v>
      </c>
      <c r="V56" s="137" t="s">
        <v>58</v>
      </c>
    </row>
    <row r="57" spans="1:22" ht="21" customHeight="1">
      <c r="A57" s="138" t="s">
        <v>60</v>
      </c>
      <c r="B57" s="136" t="s">
        <v>61</v>
      </c>
      <c r="C57" s="6">
        <v>18</v>
      </c>
      <c r="D57" s="6">
        <v>1465</v>
      </c>
      <c r="E57" s="6">
        <v>2106880</v>
      </c>
      <c r="F57" s="9">
        <v>18</v>
      </c>
      <c r="G57" s="9">
        <v>1412</v>
      </c>
      <c r="H57" s="9">
        <v>2052045</v>
      </c>
      <c r="I57" s="134">
        <v>-2.6026636543134871</v>
      </c>
      <c r="J57" s="134">
        <v>0.59655213162458542</v>
      </c>
      <c r="K57" s="134">
        <v>0.31502768479553744</v>
      </c>
      <c r="L57" s="8">
        <v>10</v>
      </c>
      <c r="M57" s="8">
        <v>1301</v>
      </c>
      <c r="N57" s="8">
        <v>1787094</v>
      </c>
      <c r="O57" s="134">
        <v>-4.3399644144115204</v>
      </c>
      <c r="P57" s="134">
        <v>0.57512552419797358</v>
      </c>
      <c r="Q57" s="8">
        <v>8</v>
      </c>
      <c r="R57" s="8">
        <v>111</v>
      </c>
      <c r="S57" s="8">
        <v>264951</v>
      </c>
      <c r="T57" s="134">
        <v>10.993766442683111</v>
      </c>
      <c r="U57" s="134">
        <v>0.79677168997118586</v>
      </c>
      <c r="V57" s="137" t="s">
        <v>60</v>
      </c>
    </row>
    <row r="58" spans="1:22" ht="21" customHeight="1">
      <c r="A58" s="138" t="s">
        <v>62</v>
      </c>
      <c r="B58" s="136" t="s">
        <v>63</v>
      </c>
      <c r="C58" s="6">
        <v>159</v>
      </c>
      <c r="D58" s="6">
        <v>2802</v>
      </c>
      <c r="E58" s="6">
        <v>5765732</v>
      </c>
      <c r="F58" s="9">
        <v>150</v>
      </c>
      <c r="G58" s="9">
        <v>2872</v>
      </c>
      <c r="H58" s="9">
        <v>6569431</v>
      </c>
      <c r="I58" s="134">
        <v>13.93923616290178</v>
      </c>
      <c r="J58" s="134">
        <v>1.9098061039648895</v>
      </c>
      <c r="K58" s="134">
        <v>0.36551876831831215</v>
      </c>
      <c r="L58" s="8">
        <v>19</v>
      </c>
      <c r="M58" s="8">
        <v>1135</v>
      </c>
      <c r="N58" s="8">
        <v>3124557</v>
      </c>
      <c r="O58" s="134">
        <v>23.378166431326466</v>
      </c>
      <c r="P58" s="134">
        <v>1.0055500620065021</v>
      </c>
      <c r="Q58" s="8">
        <v>131</v>
      </c>
      <c r="R58" s="8">
        <v>1737</v>
      </c>
      <c r="S58" s="8">
        <v>3444874</v>
      </c>
      <c r="T58" s="134">
        <v>6.5459658273403543</v>
      </c>
      <c r="U58" s="134">
        <v>10.359568670123149</v>
      </c>
      <c r="V58" s="137" t="s">
        <v>62</v>
      </c>
    </row>
    <row r="59" spans="1:22" ht="21" customHeight="1">
      <c r="A59" s="138" t="s">
        <v>64</v>
      </c>
      <c r="B59" s="136" t="s">
        <v>65</v>
      </c>
      <c r="C59" s="6">
        <v>73</v>
      </c>
      <c r="D59" s="6">
        <v>8462</v>
      </c>
      <c r="E59" s="6">
        <v>46180777</v>
      </c>
      <c r="F59" s="9">
        <v>72</v>
      </c>
      <c r="G59" s="9">
        <v>8740</v>
      </c>
      <c r="H59" s="9">
        <v>46164195</v>
      </c>
      <c r="I59" s="134">
        <f>ROUND(-0.0359067150385971,-1)</f>
        <v>0</v>
      </c>
      <c r="J59" s="134">
        <v>13.420441039052763</v>
      </c>
      <c r="K59" s="134">
        <v>1.7526250186216994</v>
      </c>
      <c r="L59" s="8">
        <v>17</v>
      </c>
      <c r="M59" s="8">
        <v>8196</v>
      </c>
      <c r="N59" s="8">
        <v>45329619</v>
      </c>
      <c r="O59" s="134">
        <v>-6.9288521083363835E-2</v>
      </c>
      <c r="P59" s="134">
        <v>14.588052385084065</v>
      </c>
      <c r="Q59" s="8">
        <v>55</v>
      </c>
      <c r="R59" s="8">
        <v>544</v>
      </c>
      <c r="S59" s="8">
        <v>834576</v>
      </c>
      <c r="T59" s="134">
        <v>1.8113325395741027</v>
      </c>
      <c r="U59" s="134">
        <v>2.5097717311102521</v>
      </c>
      <c r="V59" s="137" t="s">
        <v>64</v>
      </c>
    </row>
    <row r="60" spans="1:22" ht="21" customHeight="1">
      <c r="A60" s="138" t="s">
        <v>66</v>
      </c>
      <c r="B60" s="136" t="s">
        <v>67</v>
      </c>
      <c r="C60" s="6">
        <v>142</v>
      </c>
      <c r="D60" s="6">
        <v>3589</v>
      </c>
      <c r="E60" s="6">
        <v>10446776</v>
      </c>
      <c r="F60" s="9">
        <v>146</v>
      </c>
      <c r="G60" s="9">
        <v>3643</v>
      </c>
      <c r="H60" s="9">
        <v>11201367</v>
      </c>
      <c r="I60" s="134">
        <v>7.223194983792129</v>
      </c>
      <c r="J60" s="134">
        <v>3.2563610256886601</v>
      </c>
      <c r="K60" s="134">
        <v>0.44425663561080486</v>
      </c>
      <c r="L60" s="8">
        <v>33</v>
      </c>
      <c r="M60" s="8">
        <v>2434</v>
      </c>
      <c r="N60" s="8">
        <v>9280775</v>
      </c>
      <c r="O60" s="134">
        <v>7.3610317088852568</v>
      </c>
      <c r="P60" s="134">
        <v>2.9867542428313496</v>
      </c>
      <c r="Q60" s="8">
        <v>113</v>
      </c>
      <c r="R60" s="8">
        <v>1209</v>
      </c>
      <c r="S60" s="8">
        <v>1920592</v>
      </c>
      <c r="T60" s="134">
        <v>6.5620904588636213</v>
      </c>
      <c r="U60" s="134">
        <v>5.7756843098729185</v>
      </c>
      <c r="V60" s="137" t="s">
        <v>66</v>
      </c>
    </row>
    <row r="61" spans="1:22" ht="21" customHeight="1">
      <c r="A61" s="138" t="s">
        <v>68</v>
      </c>
      <c r="B61" s="136" t="s">
        <v>69</v>
      </c>
      <c r="C61" s="6">
        <v>27</v>
      </c>
      <c r="D61" s="6">
        <v>998</v>
      </c>
      <c r="E61" s="6">
        <v>4243515</v>
      </c>
      <c r="F61" s="9">
        <v>29</v>
      </c>
      <c r="G61" s="9">
        <v>1138</v>
      </c>
      <c r="H61" s="9">
        <v>4900402</v>
      </c>
      <c r="I61" s="134">
        <v>15.479785036697171</v>
      </c>
      <c r="J61" s="134">
        <v>1.4246009512059343</v>
      </c>
      <c r="K61" s="134">
        <v>0.80381863148152699</v>
      </c>
      <c r="L61" s="8">
        <v>10</v>
      </c>
      <c r="M61" s="8">
        <v>915</v>
      </c>
      <c r="N61" s="8">
        <v>4485848</v>
      </c>
      <c r="O61" s="134">
        <v>17.274741730621823</v>
      </c>
      <c r="P61" s="134">
        <v>1.4436429658834014</v>
      </c>
      <c r="Q61" s="8">
        <v>19</v>
      </c>
      <c r="R61" s="8">
        <v>223</v>
      </c>
      <c r="S61" s="8">
        <v>414554</v>
      </c>
      <c r="T61" s="134">
        <v>-0.92845074192415145</v>
      </c>
      <c r="U61" s="134">
        <v>1.2466640668059941</v>
      </c>
      <c r="V61" s="137" t="s">
        <v>68</v>
      </c>
    </row>
    <row r="62" spans="1:22" ht="21" customHeight="1">
      <c r="A62" s="138" t="s">
        <v>70</v>
      </c>
      <c r="B62" s="139" t="s">
        <v>102</v>
      </c>
      <c r="C62" s="6">
        <v>6</v>
      </c>
      <c r="D62" s="6">
        <v>128</v>
      </c>
      <c r="E62" s="6">
        <v>160507</v>
      </c>
      <c r="F62" s="9">
        <v>7</v>
      </c>
      <c r="G62" s="9">
        <v>211</v>
      </c>
      <c r="H62" s="9">
        <v>214553</v>
      </c>
      <c r="I62" s="134">
        <v>33.672051686219298</v>
      </c>
      <c r="J62" s="134">
        <v>6.2372925299615585E-2</v>
      </c>
      <c r="K62" s="134">
        <v>1.8644022575911648E-2</v>
      </c>
      <c r="L62" s="8">
        <v>2</v>
      </c>
      <c r="M62" s="8">
        <v>132</v>
      </c>
      <c r="N62" s="8" t="s">
        <v>80</v>
      </c>
      <c r="O62" s="8" t="s">
        <v>80</v>
      </c>
      <c r="P62" s="8" t="s">
        <v>80</v>
      </c>
      <c r="Q62" s="8">
        <v>5</v>
      </c>
      <c r="R62" s="8">
        <v>79</v>
      </c>
      <c r="S62" s="8" t="s">
        <v>80</v>
      </c>
      <c r="T62" s="8" t="s">
        <v>80</v>
      </c>
      <c r="U62" s="8" t="s">
        <v>80</v>
      </c>
      <c r="V62" s="137" t="s">
        <v>70</v>
      </c>
    </row>
    <row r="63" spans="1:22" ht="21" customHeight="1">
      <c r="A63" s="138" t="s">
        <v>71</v>
      </c>
      <c r="B63" s="136" t="s">
        <v>72</v>
      </c>
      <c r="C63" s="6">
        <v>63</v>
      </c>
      <c r="D63" s="6">
        <v>6566</v>
      </c>
      <c r="E63" s="6">
        <v>35397797</v>
      </c>
      <c r="F63" s="9">
        <v>57</v>
      </c>
      <c r="G63" s="9">
        <v>5926</v>
      </c>
      <c r="H63" s="9">
        <v>35271447</v>
      </c>
      <c r="I63" s="134">
        <v>-0.35694311710980203</v>
      </c>
      <c r="J63" s="134">
        <v>10.253798963148268</v>
      </c>
      <c r="K63" s="134">
        <v>1.0868614824588769</v>
      </c>
      <c r="L63" s="8">
        <v>21</v>
      </c>
      <c r="M63" s="8">
        <v>5409</v>
      </c>
      <c r="N63" s="8">
        <v>34293217</v>
      </c>
      <c r="O63" s="134">
        <v>-0.64190491902176716</v>
      </c>
      <c r="P63" s="134">
        <v>11.036299379640834</v>
      </c>
      <c r="Q63" s="8">
        <v>36</v>
      </c>
      <c r="R63" s="8">
        <v>517</v>
      </c>
      <c r="S63" s="8">
        <v>978230</v>
      </c>
      <c r="T63" s="134">
        <v>10.781311577888809</v>
      </c>
      <c r="U63" s="134">
        <v>2.9417740271994184</v>
      </c>
      <c r="V63" s="137" t="s">
        <v>71</v>
      </c>
    </row>
    <row r="64" spans="1:22" ht="21" customHeight="1">
      <c r="A64" s="138" t="s">
        <v>73</v>
      </c>
      <c r="B64" s="136" t="s">
        <v>103</v>
      </c>
      <c r="C64" s="6">
        <v>4</v>
      </c>
      <c r="D64" s="6">
        <v>647</v>
      </c>
      <c r="E64" s="6">
        <v>11939330</v>
      </c>
      <c r="F64" s="9">
        <v>6</v>
      </c>
      <c r="G64" s="9">
        <v>707</v>
      </c>
      <c r="H64" s="9">
        <v>11315532</v>
      </c>
      <c r="I64" s="134">
        <v>-5.2247320410776821</v>
      </c>
      <c r="J64" s="134">
        <v>3.2895500513225628</v>
      </c>
      <c r="K64" s="134">
        <v>1.4770605906892154</v>
      </c>
      <c r="L64" s="8">
        <v>4</v>
      </c>
      <c r="M64" s="8">
        <v>677</v>
      </c>
      <c r="N64" s="8" t="s">
        <v>80</v>
      </c>
      <c r="O64" s="8" t="s">
        <v>80</v>
      </c>
      <c r="P64" s="8" t="s">
        <v>80</v>
      </c>
      <c r="Q64" s="8">
        <v>2</v>
      </c>
      <c r="R64" s="8">
        <v>30</v>
      </c>
      <c r="S64" s="8" t="s">
        <v>80</v>
      </c>
      <c r="T64" s="8" t="s">
        <v>80</v>
      </c>
      <c r="U64" s="8" t="s">
        <v>80</v>
      </c>
      <c r="V64" s="137" t="s">
        <v>73</v>
      </c>
    </row>
    <row r="65" spans="1:22" ht="21" customHeight="1">
      <c r="A65" s="138" t="s">
        <v>74</v>
      </c>
      <c r="B65" s="136" t="s">
        <v>75</v>
      </c>
      <c r="C65" s="6">
        <v>100</v>
      </c>
      <c r="D65" s="6">
        <v>10447</v>
      </c>
      <c r="E65" s="6">
        <v>39194504</v>
      </c>
      <c r="F65" s="9">
        <v>98</v>
      </c>
      <c r="G65" s="9">
        <v>10221</v>
      </c>
      <c r="H65" s="9">
        <v>48018678</v>
      </c>
      <c r="I65" s="134">
        <v>22.513804486465755</v>
      </c>
      <c r="J65" s="134">
        <v>13.959559716621509</v>
      </c>
      <c r="K65" s="134">
        <v>1.335973459450376</v>
      </c>
      <c r="L65" s="8">
        <v>21</v>
      </c>
      <c r="M65" s="8">
        <v>9201</v>
      </c>
      <c r="N65" s="8">
        <v>46014466</v>
      </c>
      <c r="O65" s="134">
        <v>23.328637686919162</v>
      </c>
      <c r="P65" s="134">
        <v>14.808450970648343</v>
      </c>
      <c r="Q65" s="8">
        <v>77</v>
      </c>
      <c r="R65" s="8">
        <v>1020</v>
      </c>
      <c r="S65" s="8">
        <v>2004212</v>
      </c>
      <c r="T65" s="134">
        <v>6.3774609791529659</v>
      </c>
      <c r="U65" s="134">
        <v>6.027149859032539</v>
      </c>
      <c r="V65" s="137" t="s">
        <v>74</v>
      </c>
    </row>
    <row r="66" spans="1:22" ht="21" customHeight="1">
      <c r="A66" s="43" t="s">
        <v>76</v>
      </c>
      <c r="B66" s="140" t="s">
        <v>77</v>
      </c>
      <c r="C66" s="7">
        <v>48</v>
      </c>
      <c r="D66" s="7">
        <v>949</v>
      </c>
      <c r="E66" s="7">
        <v>2776128</v>
      </c>
      <c r="F66" s="10">
        <v>50</v>
      </c>
      <c r="G66" s="10">
        <v>958</v>
      </c>
      <c r="H66" s="10">
        <v>2898418</v>
      </c>
      <c r="I66" s="113">
        <v>4.4050562510085989</v>
      </c>
      <c r="J66" s="113">
        <v>0.84260210484617426</v>
      </c>
      <c r="K66" s="113">
        <v>0.7678622992441767</v>
      </c>
      <c r="L66" s="2">
        <v>7</v>
      </c>
      <c r="M66" s="2">
        <v>577</v>
      </c>
      <c r="N66" s="2">
        <v>1944820</v>
      </c>
      <c r="O66" s="113">
        <v>4.4498127248295622</v>
      </c>
      <c r="P66" s="113">
        <v>0.62588516439017927</v>
      </c>
      <c r="Q66" s="2">
        <v>43</v>
      </c>
      <c r="R66" s="2">
        <v>381</v>
      </c>
      <c r="S66" s="2">
        <v>953598</v>
      </c>
      <c r="T66" s="113">
        <v>4.3138962240828214</v>
      </c>
      <c r="U66" s="113">
        <v>2.8676996501735901</v>
      </c>
      <c r="V66" s="141" t="s">
        <v>76</v>
      </c>
    </row>
    <row r="68" spans="1:22" ht="18.75" customHeight="1" thickBot="1">
      <c r="A68" s="131" t="s">
        <v>105</v>
      </c>
      <c r="B68" s="132"/>
      <c r="S68" s="26"/>
      <c r="T68" s="26"/>
      <c r="U68" s="26"/>
      <c r="V68" s="26" t="s">
        <v>83</v>
      </c>
    </row>
    <row r="69" spans="1:22" ht="18.75" customHeight="1" thickTop="1">
      <c r="A69" s="281" t="s">
        <v>84</v>
      </c>
      <c r="B69" s="281"/>
      <c r="C69" s="283" t="s">
        <v>4429</v>
      </c>
      <c r="D69" s="283"/>
      <c r="E69" s="283"/>
      <c r="F69" s="283" t="s">
        <v>4430</v>
      </c>
      <c r="G69" s="283"/>
      <c r="H69" s="283"/>
      <c r="I69" s="283"/>
      <c r="J69" s="283"/>
      <c r="K69" s="283"/>
      <c r="L69" s="283"/>
      <c r="M69" s="283"/>
      <c r="N69" s="283"/>
      <c r="O69" s="283"/>
      <c r="P69" s="283"/>
      <c r="Q69" s="283"/>
      <c r="R69" s="283"/>
      <c r="S69" s="283"/>
      <c r="T69" s="283"/>
      <c r="U69" s="283"/>
      <c r="V69" s="284" t="s">
        <v>85</v>
      </c>
    </row>
    <row r="70" spans="1:22" ht="18.75" customHeight="1">
      <c r="A70" s="282"/>
      <c r="B70" s="282"/>
      <c r="C70" s="274" t="s">
        <v>1</v>
      </c>
      <c r="D70" s="274" t="s">
        <v>2</v>
      </c>
      <c r="E70" s="274" t="s">
        <v>6</v>
      </c>
      <c r="F70" s="270" t="s">
        <v>14</v>
      </c>
      <c r="G70" s="271"/>
      <c r="H70" s="271"/>
      <c r="I70" s="271"/>
      <c r="J70" s="271"/>
      <c r="K70" s="287"/>
      <c r="L70" s="270" t="s">
        <v>86</v>
      </c>
      <c r="M70" s="271"/>
      <c r="N70" s="271"/>
      <c r="O70" s="271"/>
      <c r="P70" s="271"/>
      <c r="Q70" s="270" t="s">
        <v>87</v>
      </c>
      <c r="R70" s="271"/>
      <c r="S70" s="271"/>
      <c r="T70" s="271"/>
      <c r="U70" s="271"/>
      <c r="V70" s="285"/>
    </row>
    <row r="71" spans="1:22" ht="18.75" customHeight="1">
      <c r="A71" s="282"/>
      <c r="B71" s="282"/>
      <c r="C71" s="274"/>
      <c r="D71" s="274"/>
      <c r="E71" s="274"/>
      <c r="F71" s="272"/>
      <c r="G71" s="273"/>
      <c r="H71" s="273"/>
      <c r="I71" s="273"/>
      <c r="J71" s="273"/>
      <c r="K71" s="288"/>
      <c r="L71" s="272"/>
      <c r="M71" s="273"/>
      <c r="N71" s="273"/>
      <c r="O71" s="273"/>
      <c r="P71" s="273"/>
      <c r="Q71" s="272"/>
      <c r="R71" s="273"/>
      <c r="S71" s="273"/>
      <c r="T71" s="273"/>
      <c r="U71" s="273"/>
      <c r="V71" s="285"/>
    </row>
    <row r="72" spans="1:22" ht="18.75" customHeight="1">
      <c r="A72" s="282"/>
      <c r="B72" s="282"/>
      <c r="C72" s="275"/>
      <c r="D72" s="275"/>
      <c r="E72" s="274"/>
      <c r="F72" s="274" t="s">
        <v>88</v>
      </c>
      <c r="G72" s="274" t="s">
        <v>89</v>
      </c>
      <c r="H72" s="275" t="s">
        <v>90</v>
      </c>
      <c r="I72" s="275"/>
      <c r="J72" s="275"/>
      <c r="K72" s="275"/>
      <c r="L72" s="274" t="s">
        <v>88</v>
      </c>
      <c r="M72" s="274" t="s">
        <v>89</v>
      </c>
      <c r="N72" s="275" t="s">
        <v>90</v>
      </c>
      <c r="O72" s="275"/>
      <c r="P72" s="275"/>
      <c r="Q72" s="274" t="s">
        <v>88</v>
      </c>
      <c r="R72" s="274" t="s">
        <v>89</v>
      </c>
      <c r="S72" s="275" t="s">
        <v>90</v>
      </c>
      <c r="T72" s="275"/>
      <c r="U72" s="275"/>
      <c r="V72" s="285"/>
    </row>
    <row r="73" spans="1:22" ht="18.75" customHeight="1">
      <c r="A73" s="282"/>
      <c r="B73" s="282"/>
      <c r="C73" s="275"/>
      <c r="D73" s="275"/>
      <c r="E73" s="274"/>
      <c r="F73" s="274"/>
      <c r="G73" s="274"/>
      <c r="H73" s="279" t="s">
        <v>91</v>
      </c>
      <c r="I73" s="277" t="s">
        <v>92</v>
      </c>
      <c r="J73" s="277" t="s">
        <v>93</v>
      </c>
      <c r="K73" s="277" t="s">
        <v>94</v>
      </c>
      <c r="L73" s="274"/>
      <c r="M73" s="274"/>
      <c r="N73" s="279" t="s">
        <v>91</v>
      </c>
      <c r="O73" s="277" t="s">
        <v>92</v>
      </c>
      <c r="P73" s="277" t="s">
        <v>93</v>
      </c>
      <c r="Q73" s="274"/>
      <c r="R73" s="274"/>
      <c r="S73" s="279" t="s">
        <v>91</v>
      </c>
      <c r="T73" s="277" t="s">
        <v>92</v>
      </c>
      <c r="U73" s="277" t="s">
        <v>93</v>
      </c>
      <c r="V73" s="285"/>
    </row>
    <row r="74" spans="1:22" ht="18.75" customHeight="1">
      <c r="A74" s="273"/>
      <c r="B74" s="273"/>
      <c r="C74" s="275"/>
      <c r="D74" s="275"/>
      <c r="E74" s="274"/>
      <c r="F74" s="275"/>
      <c r="G74" s="275"/>
      <c r="H74" s="280"/>
      <c r="I74" s="278"/>
      <c r="J74" s="278"/>
      <c r="K74" s="278"/>
      <c r="L74" s="275"/>
      <c r="M74" s="275"/>
      <c r="N74" s="280"/>
      <c r="O74" s="278"/>
      <c r="P74" s="278"/>
      <c r="Q74" s="275"/>
      <c r="R74" s="275"/>
      <c r="S74" s="280"/>
      <c r="T74" s="278"/>
      <c r="U74" s="278"/>
      <c r="V74" s="286"/>
    </row>
    <row r="75" spans="1:22" ht="21" customHeight="1">
      <c r="A75" s="133"/>
      <c r="B75" s="56" t="s">
        <v>19</v>
      </c>
      <c r="C75" s="4">
        <v>901</v>
      </c>
      <c r="D75" s="5">
        <v>42053</v>
      </c>
      <c r="E75" s="5">
        <v>166060995</v>
      </c>
      <c r="F75" s="6">
        <v>877</v>
      </c>
      <c r="G75" s="6">
        <v>42242</v>
      </c>
      <c r="H75" s="6">
        <v>174417970</v>
      </c>
      <c r="I75" s="134">
        <v>5.0324731584319364</v>
      </c>
      <c r="J75" s="134">
        <v>100</v>
      </c>
      <c r="K75" s="134">
        <v>1</v>
      </c>
      <c r="L75" s="8">
        <v>250</v>
      </c>
      <c r="M75" s="8">
        <v>34603</v>
      </c>
      <c r="N75" s="8">
        <v>158210555</v>
      </c>
      <c r="O75" s="134">
        <v>4.9614842925533864</v>
      </c>
      <c r="P75" s="134">
        <v>100</v>
      </c>
      <c r="Q75" s="8">
        <v>627</v>
      </c>
      <c r="R75" s="8">
        <v>7639</v>
      </c>
      <c r="S75" s="8">
        <v>16207415</v>
      </c>
      <c r="T75" s="134">
        <v>5.7305164040541499</v>
      </c>
      <c r="U75" s="134">
        <v>100</v>
      </c>
      <c r="V75" s="226" t="s">
        <v>19</v>
      </c>
    </row>
    <row r="76" spans="1:22" ht="21" customHeight="1">
      <c r="A76" s="135" t="s">
        <v>32</v>
      </c>
      <c r="B76" s="136" t="s">
        <v>33</v>
      </c>
      <c r="C76" s="6">
        <v>77</v>
      </c>
      <c r="D76" s="6">
        <v>5852</v>
      </c>
      <c r="E76" s="6">
        <v>18351423</v>
      </c>
      <c r="F76" s="9">
        <v>77</v>
      </c>
      <c r="G76" s="9">
        <v>6014</v>
      </c>
      <c r="H76" s="9">
        <v>19180278</v>
      </c>
      <c r="I76" s="134">
        <v>4.5165707313269383</v>
      </c>
      <c r="J76" s="134">
        <v>10.996732733444839</v>
      </c>
      <c r="K76" s="134">
        <v>1.0597335555019132</v>
      </c>
      <c r="L76" s="8">
        <v>36</v>
      </c>
      <c r="M76" s="8">
        <v>5473</v>
      </c>
      <c r="N76" s="8">
        <v>17591070</v>
      </c>
      <c r="O76" s="134">
        <v>5.5970157541284333</v>
      </c>
      <c r="P76" s="134">
        <v>11.118771437215425</v>
      </c>
      <c r="Q76" s="8">
        <v>41</v>
      </c>
      <c r="R76" s="8">
        <v>541</v>
      </c>
      <c r="S76" s="8">
        <v>1589208</v>
      </c>
      <c r="T76" s="134">
        <v>-6.1163485043792853</v>
      </c>
      <c r="U76" s="134">
        <v>9.8054378196646397</v>
      </c>
      <c r="V76" s="137" t="s">
        <v>32</v>
      </c>
    </row>
    <row r="77" spans="1:22" ht="21" customHeight="1">
      <c r="A77" s="138" t="s">
        <v>34</v>
      </c>
      <c r="B77" s="136" t="s">
        <v>95</v>
      </c>
      <c r="C77" s="6">
        <v>9</v>
      </c>
      <c r="D77" s="6">
        <v>833</v>
      </c>
      <c r="E77" s="6">
        <v>3923755</v>
      </c>
      <c r="F77" s="9">
        <v>8</v>
      </c>
      <c r="G77" s="9">
        <v>784</v>
      </c>
      <c r="H77" s="9">
        <v>3702766</v>
      </c>
      <c r="I77" s="134">
        <v>-5.6320794748907614</v>
      </c>
      <c r="J77" s="134">
        <v>2.1229268979566727</v>
      </c>
      <c r="K77" s="134">
        <v>0.73155474717979063</v>
      </c>
      <c r="L77" s="8">
        <v>5</v>
      </c>
      <c r="M77" s="8">
        <v>758</v>
      </c>
      <c r="N77" s="8">
        <v>3682914</v>
      </c>
      <c r="O77" s="134">
        <v>-5.2426993622579268</v>
      </c>
      <c r="P77" s="134">
        <v>2.3278560649761961</v>
      </c>
      <c r="Q77" s="8">
        <v>3</v>
      </c>
      <c r="R77" s="8">
        <v>26</v>
      </c>
      <c r="S77" s="8">
        <v>19852</v>
      </c>
      <c r="T77" s="134">
        <v>-46.453039866213516</v>
      </c>
      <c r="U77" s="134">
        <v>0.12248714554418456</v>
      </c>
      <c r="V77" s="226" t="s">
        <v>34</v>
      </c>
    </row>
    <row r="78" spans="1:22" ht="21" customHeight="1">
      <c r="A78" s="138" t="s">
        <v>36</v>
      </c>
      <c r="B78" s="136" t="s">
        <v>37</v>
      </c>
      <c r="C78" s="6">
        <v>21</v>
      </c>
      <c r="D78" s="6">
        <v>322</v>
      </c>
      <c r="E78" s="6">
        <v>422863</v>
      </c>
      <c r="F78" s="9">
        <v>19</v>
      </c>
      <c r="G78" s="9">
        <v>308</v>
      </c>
      <c r="H78" s="9">
        <v>448879</v>
      </c>
      <c r="I78" s="134">
        <v>6.1523472141095343</v>
      </c>
      <c r="J78" s="134">
        <v>0.25735822977414541</v>
      </c>
      <c r="K78" s="134">
        <v>0.34149449940719101</v>
      </c>
      <c r="L78" s="8">
        <v>3</v>
      </c>
      <c r="M78" s="8">
        <v>107</v>
      </c>
      <c r="N78" s="8">
        <v>222048</v>
      </c>
      <c r="O78" s="8" t="s">
        <v>80</v>
      </c>
      <c r="P78" s="134">
        <v>0.14034967515283669</v>
      </c>
      <c r="Q78" s="8">
        <v>16</v>
      </c>
      <c r="R78" s="8">
        <v>201</v>
      </c>
      <c r="S78" s="8">
        <v>226831</v>
      </c>
      <c r="T78" s="8" t="s">
        <v>80</v>
      </c>
      <c r="U78" s="134">
        <v>1.3995507611793738</v>
      </c>
      <c r="V78" s="226" t="s">
        <v>36</v>
      </c>
    </row>
    <row r="79" spans="1:22" ht="21" customHeight="1">
      <c r="A79" s="138" t="s">
        <v>38</v>
      </c>
      <c r="B79" s="136" t="s">
        <v>39</v>
      </c>
      <c r="C79" s="6">
        <v>8</v>
      </c>
      <c r="D79" s="6">
        <v>125</v>
      </c>
      <c r="E79" s="6" t="s">
        <v>80</v>
      </c>
      <c r="F79" s="9">
        <v>9</v>
      </c>
      <c r="G79" s="9">
        <v>133</v>
      </c>
      <c r="H79" s="9">
        <v>251468</v>
      </c>
      <c r="I79" s="8" t="s">
        <v>80</v>
      </c>
      <c r="J79" s="134">
        <v>0.14417551127329367</v>
      </c>
      <c r="K79" s="134">
        <v>0.43652629533839304</v>
      </c>
      <c r="L79" s="134" t="s">
        <v>78</v>
      </c>
      <c r="M79" s="134" t="s">
        <v>78</v>
      </c>
      <c r="N79" s="134" t="s">
        <v>78</v>
      </c>
      <c r="O79" s="134" t="s">
        <v>78</v>
      </c>
      <c r="P79" s="134" t="s">
        <v>78</v>
      </c>
      <c r="Q79" s="8">
        <v>9</v>
      </c>
      <c r="R79" s="8">
        <v>133</v>
      </c>
      <c r="S79" s="8">
        <v>251468</v>
      </c>
      <c r="T79" s="8" t="s">
        <v>80</v>
      </c>
      <c r="U79" s="134">
        <v>1.5515614303699881</v>
      </c>
      <c r="V79" s="226" t="s">
        <v>38</v>
      </c>
    </row>
    <row r="80" spans="1:22" ht="21" customHeight="1">
      <c r="A80" s="138" t="s">
        <v>40</v>
      </c>
      <c r="B80" s="136" t="s">
        <v>41</v>
      </c>
      <c r="C80" s="6">
        <v>5</v>
      </c>
      <c r="D80" s="6">
        <v>158</v>
      </c>
      <c r="E80" s="6">
        <v>152275</v>
      </c>
      <c r="F80" s="9">
        <v>4</v>
      </c>
      <c r="G80" s="9">
        <v>140</v>
      </c>
      <c r="H80" s="9">
        <v>147516</v>
      </c>
      <c r="I80" s="134">
        <v>-3.1252667870628796</v>
      </c>
      <c r="J80" s="134">
        <v>8.4576147744409594E-2</v>
      </c>
      <c r="K80" s="134">
        <v>0.21320311533164663</v>
      </c>
      <c r="L80" s="8">
        <v>1</v>
      </c>
      <c r="M80" s="8">
        <v>87</v>
      </c>
      <c r="N80" s="6" t="s">
        <v>80</v>
      </c>
      <c r="O80" s="6" t="s">
        <v>80</v>
      </c>
      <c r="P80" s="6" t="s">
        <v>80</v>
      </c>
      <c r="Q80" s="8">
        <v>3</v>
      </c>
      <c r="R80" s="8">
        <v>53</v>
      </c>
      <c r="S80" s="8" t="s">
        <v>80</v>
      </c>
      <c r="T80" s="8" t="s">
        <v>80</v>
      </c>
      <c r="U80" s="8" t="s">
        <v>80</v>
      </c>
      <c r="V80" s="226" t="s">
        <v>40</v>
      </c>
    </row>
    <row r="81" spans="1:22" ht="21" customHeight="1">
      <c r="A81" s="138" t="s">
        <v>42</v>
      </c>
      <c r="B81" s="136" t="s">
        <v>96</v>
      </c>
      <c r="C81" s="6">
        <v>27</v>
      </c>
      <c r="D81" s="6">
        <v>1137</v>
      </c>
      <c r="E81" s="6">
        <v>7020298</v>
      </c>
      <c r="F81" s="9">
        <v>28</v>
      </c>
      <c r="G81" s="9">
        <v>1107</v>
      </c>
      <c r="H81" s="9">
        <v>7526879</v>
      </c>
      <c r="I81" s="134">
        <v>7.2159472432651723</v>
      </c>
      <c r="J81" s="134">
        <v>4.3154263290646027</v>
      </c>
      <c r="K81" s="134">
        <v>2.4241001090676777</v>
      </c>
      <c r="L81" s="8">
        <v>9</v>
      </c>
      <c r="M81" s="8">
        <v>891</v>
      </c>
      <c r="N81" s="8">
        <v>7098509</v>
      </c>
      <c r="O81" s="134">
        <v>7.1370528465653251</v>
      </c>
      <c r="P81" s="134">
        <v>4.4867480554631776</v>
      </c>
      <c r="Q81" s="8">
        <v>19</v>
      </c>
      <c r="R81" s="8">
        <v>216</v>
      </c>
      <c r="S81" s="8">
        <v>428370</v>
      </c>
      <c r="T81" s="134">
        <v>8.5404293272251834</v>
      </c>
      <c r="U81" s="134">
        <v>2.6430494930869606</v>
      </c>
      <c r="V81" s="226" t="s">
        <v>42</v>
      </c>
    </row>
    <row r="82" spans="1:22" ht="21" customHeight="1">
      <c r="A82" s="138" t="s">
        <v>44</v>
      </c>
      <c r="B82" s="136" t="s">
        <v>97</v>
      </c>
      <c r="C82" s="6">
        <v>31</v>
      </c>
      <c r="D82" s="6">
        <v>791</v>
      </c>
      <c r="E82" s="6">
        <v>1418673</v>
      </c>
      <c r="F82" s="9">
        <v>32</v>
      </c>
      <c r="G82" s="9">
        <v>812</v>
      </c>
      <c r="H82" s="9">
        <v>1508830</v>
      </c>
      <c r="I82" s="134">
        <v>6.3550233210894964</v>
      </c>
      <c r="J82" s="134">
        <v>0.86506568101899128</v>
      </c>
      <c r="K82" s="134">
        <v>1.1037923030203096</v>
      </c>
      <c r="L82" s="8">
        <v>7</v>
      </c>
      <c r="M82" s="8">
        <v>563</v>
      </c>
      <c r="N82" s="8">
        <v>1062874</v>
      </c>
      <c r="O82" s="134">
        <v>9.9434598126084826</v>
      </c>
      <c r="P82" s="134">
        <v>0.67180979170447896</v>
      </c>
      <c r="Q82" s="8">
        <v>25</v>
      </c>
      <c r="R82" s="8">
        <v>249</v>
      </c>
      <c r="S82" s="8">
        <v>445956</v>
      </c>
      <c r="T82" s="134">
        <v>-1.3212310837812302</v>
      </c>
      <c r="U82" s="134">
        <v>2.7515553837549049</v>
      </c>
      <c r="V82" s="226" t="s">
        <v>44</v>
      </c>
    </row>
    <row r="83" spans="1:22" ht="21" customHeight="1">
      <c r="A83" s="138" t="s">
        <v>46</v>
      </c>
      <c r="B83" s="136" t="s">
        <v>47</v>
      </c>
      <c r="C83" s="6">
        <v>54</v>
      </c>
      <c r="D83" s="6">
        <v>3553</v>
      </c>
      <c r="E83" s="6">
        <v>22844845</v>
      </c>
      <c r="F83" s="9">
        <v>47</v>
      </c>
      <c r="G83" s="9">
        <v>3209</v>
      </c>
      <c r="H83" s="9">
        <v>23346042</v>
      </c>
      <c r="I83" s="134">
        <v>2.1939172710517405</v>
      </c>
      <c r="J83" s="134">
        <v>13.385112783963718</v>
      </c>
      <c r="K83" s="134">
        <v>0.99478692509505939</v>
      </c>
      <c r="L83" s="8">
        <v>23</v>
      </c>
      <c r="M83" s="8">
        <v>2864</v>
      </c>
      <c r="N83" s="8">
        <v>21887149</v>
      </c>
      <c r="O83" s="134">
        <v>0.76485376028698471</v>
      </c>
      <c r="P83" s="134">
        <v>13.834190139842439</v>
      </c>
      <c r="Q83" s="8">
        <v>24</v>
      </c>
      <c r="R83" s="8">
        <v>345</v>
      </c>
      <c r="S83" s="8">
        <v>1458893</v>
      </c>
      <c r="T83" s="134">
        <v>29.814384737905197</v>
      </c>
      <c r="U83" s="134">
        <v>9.0013922639730026</v>
      </c>
      <c r="V83" s="226" t="s">
        <v>46</v>
      </c>
    </row>
    <row r="84" spans="1:22" ht="21" customHeight="1">
      <c r="A84" s="138" t="s">
        <v>48</v>
      </c>
      <c r="B84" s="136" t="s">
        <v>98</v>
      </c>
      <c r="C84" s="6">
        <v>2</v>
      </c>
      <c r="D84" s="6">
        <v>27</v>
      </c>
      <c r="E84" s="6" t="s">
        <v>80</v>
      </c>
      <c r="F84" s="9">
        <v>2</v>
      </c>
      <c r="G84" s="9">
        <v>27</v>
      </c>
      <c r="H84" s="6" t="s">
        <v>80</v>
      </c>
      <c r="I84" s="6" t="s">
        <v>80</v>
      </c>
      <c r="J84" s="6" t="s">
        <v>80</v>
      </c>
      <c r="K84" s="6" t="s">
        <v>80</v>
      </c>
      <c r="L84" s="134" t="s">
        <v>78</v>
      </c>
      <c r="M84" s="134" t="s">
        <v>78</v>
      </c>
      <c r="N84" s="134" t="s">
        <v>78</v>
      </c>
      <c r="O84" s="134" t="s">
        <v>78</v>
      </c>
      <c r="P84" s="134" t="s">
        <v>78</v>
      </c>
      <c r="Q84" s="8">
        <v>2</v>
      </c>
      <c r="R84" s="8">
        <v>27</v>
      </c>
      <c r="S84" s="6" t="s">
        <v>80</v>
      </c>
      <c r="T84" s="6" t="s">
        <v>80</v>
      </c>
      <c r="U84" s="6" t="s">
        <v>80</v>
      </c>
      <c r="V84" s="226" t="s">
        <v>48</v>
      </c>
    </row>
    <row r="85" spans="1:22" ht="21" customHeight="1">
      <c r="A85" s="138" t="s">
        <v>50</v>
      </c>
      <c r="B85" s="136" t="s">
        <v>99</v>
      </c>
      <c r="C85" s="6">
        <v>42</v>
      </c>
      <c r="D85" s="6">
        <v>1612</v>
      </c>
      <c r="E85" s="6">
        <v>5060354</v>
      </c>
      <c r="F85" s="9">
        <v>44</v>
      </c>
      <c r="G85" s="9">
        <v>1617</v>
      </c>
      <c r="H85" s="9">
        <v>5163096</v>
      </c>
      <c r="I85" s="134">
        <v>2.0303322652921119</v>
      </c>
      <c r="J85" s="134">
        <v>2.9601858111294383</v>
      </c>
      <c r="K85" s="134">
        <v>0.98881819317008945</v>
      </c>
      <c r="L85" s="8">
        <v>10</v>
      </c>
      <c r="M85" s="8">
        <v>1228</v>
      </c>
      <c r="N85" s="8">
        <v>4519456</v>
      </c>
      <c r="O85" s="134">
        <v>1.5135880612838521</v>
      </c>
      <c r="P85" s="134">
        <v>2.8566083975876326</v>
      </c>
      <c r="Q85" s="8">
        <v>34</v>
      </c>
      <c r="R85" s="8">
        <v>389</v>
      </c>
      <c r="S85" s="8">
        <v>643640</v>
      </c>
      <c r="T85" s="134">
        <v>5.8124165685765199</v>
      </c>
      <c r="U85" s="134">
        <v>3.9712687063297878</v>
      </c>
      <c r="V85" s="226" t="s">
        <v>50</v>
      </c>
    </row>
    <row r="86" spans="1:22" ht="21" customHeight="1">
      <c r="A86" s="138" t="s">
        <v>52</v>
      </c>
      <c r="B86" s="136" t="s">
        <v>53</v>
      </c>
      <c r="C86" s="6">
        <v>8</v>
      </c>
      <c r="D86" s="6">
        <v>105</v>
      </c>
      <c r="E86" s="6">
        <v>226588</v>
      </c>
      <c r="F86" s="9">
        <v>7</v>
      </c>
      <c r="G86" s="9">
        <v>97</v>
      </c>
      <c r="H86" s="9">
        <v>206258</v>
      </c>
      <c r="I86" s="134">
        <v>-8.9722315391812462</v>
      </c>
      <c r="J86" s="134">
        <v>0.11825501695725503</v>
      </c>
      <c r="K86" s="134">
        <v>0.14673534047921222</v>
      </c>
      <c r="L86" s="134" t="s">
        <v>78</v>
      </c>
      <c r="M86" s="134" t="s">
        <v>78</v>
      </c>
      <c r="N86" s="134" t="s">
        <v>78</v>
      </c>
      <c r="O86" s="134" t="s">
        <v>78</v>
      </c>
      <c r="P86" s="134" t="s">
        <v>78</v>
      </c>
      <c r="Q86" s="8">
        <v>7</v>
      </c>
      <c r="R86" s="8">
        <v>97</v>
      </c>
      <c r="S86" s="8">
        <v>206258</v>
      </c>
      <c r="T86" s="134">
        <v>-8.9722315391812462</v>
      </c>
      <c r="U86" s="134">
        <v>1.2726150345382037</v>
      </c>
      <c r="V86" s="226" t="s">
        <v>52</v>
      </c>
    </row>
    <row r="87" spans="1:22" ht="21" customHeight="1">
      <c r="A87" s="138" t="s">
        <v>54</v>
      </c>
      <c r="B87" s="136" t="s">
        <v>100</v>
      </c>
      <c r="C87" s="6">
        <v>1</v>
      </c>
      <c r="D87" s="6">
        <v>13</v>
      </c>
      <c r="E87" s="6" t="s">
        <v>80</v>
      </c>
      <c r="F87" s="9">
        <v>2</v>
      </c>
      <c r="G87" s="9">
        <v>23</v>
      </c>
      <c r="H87" s="6" t="s">
        <v>80</v>
      </c>
      <c r="I87" s="6" t="s">
        <v>80</v>
      </c>
      <c r="J87" s="6" t="s">
        <v>80</v>
      </c>
      <c r="K87" s="6" t="s">
        <v>80</v>
      </c>
      <c r="L87" s="134" t="s">
        <v>78</v>
      </c>
      <c r="M87" s="134" t="s">
        <v>78</v>
      </c>
      <c r="N87" s="134" t="s">
        <v>78</v>
      </c>
      <c r="O87" s="134" t="s">
        <v>78</v>
      </c>
      <c r="P87" s="134" t="s">
        <v>78</v>
      </c>
      <c r="Q87" s="8">
        <v>2</v>
      </c>
      <c r="R87" s="8">
        <v>23</v>
      </c>
      <c r="S87" s="6" t="s">
        <v>80</v>
      </c>
      <c r="T87" s="6" t="s">
        <v>80</v>
      </c>
      <c r="U87" s="6" t="s">
        <v>80</v>
      </c>
      <c r="V87" s="226" t="s">
        <v>54</v>
      </c>
    </row>
    <row r="88" spans="1:22" ht="21" customHeight="1">
      <c r="A88" s="138" t="s">
        <v>56</v>
      </c>
      <c r="B88" s="136" t="s">
        <v>101</v>
      </c>
      <c r="C88" s="6">
        <v>36</v>
      </c>
      <c r="D88" s="6">
        <v>999</v>
      </c>
      <c r="E88" s="6">
        <v>3994924</v>
      </c>
      <c r="F88" s="9">
        <v>39</v>
      </c>
      <c r="G88" s="9">
        <v>1036</v>
      </c>
      <c r="H88" s="9">
        <v>5187492</v>
      </c>
      <c r="I88" s="134">
        <v>29.852082292429095</v>
      </c>
      <c r="J88" s="134">
        <v>2.9741729020237995</v>
      </c>
      <c r="K88" s="134">
        <v>1.5530303616964924</v>
      </c>
      <c r="L88" s="8">
        <v>10</v>
      </c>
      <c r="M88" s="8">
        <v>652</v>
      </c>
      <c r="N88" s="8">
        <v>3706316</v>
      </c>
      <c r="O88" s="134">
        <v>24.435697309282293</v>
      </c>
      <c r="P88" s="134">
        <v>2.3426477455944705</v>
      </c>
      <c r="Q88" s="8">
        <v>29</v>
      </c>
      <c r="R88" s="8">
        <v>384</v>
      </c>
      <c r="S88" s="8">
        <v>1481176</v>
      </c>
      <c r="T88" s="134">
        <v>45.724081953907074</v>
      </c>
      <c r="U88" s="134">
        <v>9.1388787169329593</v>
      </c>
      <c r="V88" s="226" t="s">
        <v>56</v>
      </c>
    </row>
    <row r="89" spans="1:22" ht="21" customHeight="1">
      <c r="A89" s="138" t="s">
        <v>58</v>
      </c>
      <c r="B89" s="136" t="s">
        <v>59</v>
      </c>
      <c r="C89" s="6">
        <v>47</v>
      </c>
      <c r="D89" s="6">
        <v>4030</v>
      </c>
      <c r="E89" s="6">
        <v>25543791</v>
      </c>
      <c r="F89" s="9">
        <v>45</v>
      </c>
      <c r="G89" s="9">
        <v>3923</v>
      </c>
      <c r="H89" s="9">
        <v>26390016</v>
      </c>
      <c r="I89" s="134">
        <v>3.3128402906209184</v>
      </c>
      <c r="J89" s="134">
        <v>15.130330894230681</v>
      </c>
      <c r="K89" s="134">
        <v>1.2962833177087516</v>
      </c>
      <c r="L89" s="8">
        <v>24</v>
      </c>
      <c r="M89" s="8">
        <v>3683</v>
      </c>
      <c r="N89" s="8">
        <v>25275870</v>
      </c>
      <c r="O89" s="134">
        <v>2.8319660644629883</v>
      </c>
      <c r="P89" s="134">
        <v>15.976095905864183</v>
      </c>
      <c r="Q89" s="8">
        <v>21</v>
      </c>
      <c r="R89" s="8">
        <v>240</v>
      </c>
      <c r="S89" s="8">
        <v>1114146</v>
      </c>
      <c r="T89" s="134">
        <v>15.573872524408412</v>
      </c>
      <c r="U89" s="134">
        <v>6.8742979679362808</v>
      </c>
      <c r="V89" s="226" t="s">
        <v>58</v>
      </c>
    </row>
    <row r="90" spans="1:22" ht="21" customHeight="1">
      <c r="A90" s="138" t="s">
        <v>60</v>
      </c>
      <c r="B90" s="136" t="s">
        <v>61</v>
      </c>
      <c r="C90" s="6">
        <v>27</v>
      </c>
      <c r="D90" s="6">
        <v>1949</v>
      </c>
      <c r="E90" s="6">
        <v>10919690</v>
      </c>
      <c r="F90" s="9">
        <v>26</v>
      </c>
      <c r="G90" s="9">
        <v>1939</v>
      </c>
      <c r="H90" s="9">
        <v>11935021</v>
      </c>
      <c r="I90" s="134">
        <v>9.2981668893530856</v>
      </c>
      <c r="J90" s="134">
        <v>6.8427702718934293</v>
      </c>
      <c r="K90" s="134">
        <v>3.6135351163222245</v>
      </c>
      <c r="L90" s="8">
        <v>8</v>
      </c>
      <c r="M90" s="8">
        <v>1722</v>
      </c>
      <c r="N90" s="8">
        <v>11432019</v>
      </c>
      <c r="O90" s="134">
        <v>11.047670669213609</v>
      </c>
      <c r="P90" s="134">
        <v>7.2258257358366507</v>
      </c>
      <c r="Q90" s="8">
        <v>18</v>
      </c>
      <c r="R90" s="8">
        <v>217</v>
      </c>
      <c r="S90" s="8">
        <v>503002</v>
      </c>
      <c r="T90" s="134">
        <v>-19.519036152289218</v>
      </c>
      <c r="U90" s="134">
        <v>3.1035300817557889</v>
      </c>
      <c r="V90" s="226" t="s">
        <v>60</v>
      </c>
    </row>
    <row r="91" spans="1:22" ht="21" customHeight="1">
      <c r="A91" s="138" t="s">
        <v>62</v>
      </c>
      <c r="B91" s="136" t="s">
        <v>63</v>
      </c>
      <c r="C91" s="6">
        <v>177</v>
      </c>
      <c r="D91" s="6">
        <v>3895</v>
      </c>
      <c r="E91" s="6">
        <v>8986477</v>
      </c>
      <c r="F91" s="9">
        <v>174</v>
      </c>
      <c r="G91" s="9">
        <v>3992</v>
      </c>
      <c r="H91" s="9">
        <v>9405453</v>
      </c>
      <c r="I91" s="134">
        <v>4.6622942450083613</v>
      </c>
      <c r="J91" s="134">
        <v>5.3924793414348304</v>
      </c>
      <c r="K91" s="134">
        <v>1.0320693828400493</v>
      </c>
      <c r="L91" s="8">
        <v>32</v>
      </c>
      <c r="M91" s="8">
        <v>2272</v>
      </c>
      <c r="N91" s="8">
        <v>6489614</v>
      </c>
      <c r="O91" s="134">
        <v>7.1076153918011755</v>
      </c>
      <c r="P91" s="134">
        <v>4.1018843527854383</v>
      </c>
      <c r="Q91" s="8">
        <v>142</v>
      </c>
      <c r="R91" s="8">
        <v>1720</v>
      </c>
      <c r="S91" s="8">
        <v>2915839</v>
      </c>
      <c r="T91" s="134">
        <v>-0.39870046602728398</v>
      </c>
      <c r="U91" s="134">
        <v>17.990771507979527</v>
      </c>
      <c r="V91" s="226" t="s">
        <v>62</v>
      </c>
    </row>
    <row r="92" spans="1:22" ht="21" customHeight="1">
      <c r="A92" s="138" t="s">
        <v>64</v>
      </c>
      <c r="B92" s="136" t="s">
        <v>65</v>
      </c>
      <c r="C92" s="6">
        <v>54</v>
      </c>
      <c r="D92" s="6">
        <v>2168</v>
      </c>
      <c r="E92" s="6">
        <v>5336826</v>
      </c>
      <c r="F92" s="9">
        <v>55</v>
      </c>
      <c r="G92" s="9">
        <v>2194</v>
      </c>
      <c r="H92" s="9">
        <v>5716131</v>
      </c>
      <c r="I92" s="134">
        <v>7.1073143475166702</v>
      </c>
      <c r="J92" s="134">
        <v>3.2772603648580478</v>
      </c>
      <c r="K92" s="134">
        <v>0.42798954902251862</v>
      </c>
      <c r="L92" s="8">
        <v>13</v>
      </c>
      <c r="M92" s="8">
        <v>1727</v>
      </c>
      <c r="N92" s="8">
        <v>4844233</v>
      </c>
      <c r="O92" s="134">
        <v>5.6868760187199019</v>
      </c>
      <c r="P92" s="134">
        <v>3.0618898972954112</v>
      </c>
      <c r="Q92" s="8">
        <v>42</v>
      </c>
      <c r="R92" s="8">
        <v>467</v>
      </c>
      <c r="S92" s="8">
        <v>871898</v>
      </c>
      <c r="T92" s="134">
        <v>15.750708591380077</v>
      </c>
      <c r="U92" s="134">
        <v>5.3796240794722667</v>
      </c>
      <c r="V92" s="226" t="s">
        <v>64</v>
      </c>
    </row>
    <row r="93" spans="1:22" ht="21" customHeight="1">
      <c r="A93" s="138" t="s">
        <v>66</v>
      </c>
      <c r="B93" s="136" t="s">
        <v>67</v>
      </c>
      <c r="C93" s="6">
        <v>127</v>
      </c>
      <c r="D93" s="6">
        <v>3164</v>
      </c>
      <c r="E93" s="6">
        <v>9497296</v>
      </c>
      <c r="F93" s="9">
        <v>116</v>
      </c>
      <c r="G93" s="9">
        <v>3215</v>
      </c>
      <c r="H93" s="9">
        <v>10089557</v>
      </c>
      <c r="I93" s="134">
        <v>6.2361013071510039</v>
      </c>
      <c r="J93" s="134">
        <v>5.7847003952631715</v>
      </c>
      <c r="K93" s="134">
        <v>0.78919122153312993</v>
      </c>
      <c r="L93" s="8">
        <v>21</v>
      </c>
      <c r="M93" s="8">
        <v>2123</v>
      </c>
      <c r="N93" s="8">
        <v>8213587</v>
      </c>
      <c r="O93" s="134">
        <v>10.074980457157116</v>
      </c>
      <c r="P93" s="134">
        <v>5.1915543814380776</v>
      </c>
      <c r="Q93" s="8">
        <v>95</v>
      </c>
      <c r="R93" s="8">
        <v>1092</v>
      </c>
      <c r="S93" s="8">
        <v>1875970</v>
      </c>
      <c r="T93" s="134">
        <v>-7.8367072221116825</v>
      </c>
      <c r="U93" s="134">
        <v>11.574763773248232</v>
      </c>
      <c r="V93" s="226" t="s">
        <v>66</v>
      </c>
    </row>
    <row r="94" spans="1:22" ht="21" customHeight="1">
      <c r="A94" s="138" t="s">
        <v>68</v>
      </c>
      <c r="B94" s="136" t="s">
        <v>69</v>
      </c>
      <c r="C94" s="6">
        <v>18</v>
      </c>
      <c r="D94" s="6">
        <v>1275</v>
      </c>
      <c r="E94" s="6">
        <v>2458939</v>
      </c>
      <c r="F94" s="9">
        <v>21</v>
      </c>
      <c r="G94" s="9">
        <v>1326</v>
      </c>
      <c r="H94" s="9">
        <v>2611976</v>
      </c>
      <c r="I94" s="134">
        <v>6.2237005472685576</v>
      </c>
      <c r="J94" s="134">
        <v>1.4975383557095636</v>
      </c>
      <c r="K94" s="134">
        <v>0.84497292428351656</v>
      </c>
      <c r="L94" s="8">
        <v>9</v>
      </c>
      <c r="M94" s="8">
        <v>1182</v>
      </c>
      <c r="N94" s="8">
        <v>2357169</v>
      </c>
      <c r="O94" s="134">
        <v>6.6182719851061735</v>
      </c>
      <c r="P94" s="134">
        <v>1.4898936420518845</v>
      </c>
      <c r="Q94" s="8">
        <v>12</v>
      </c>
      <c r="R94" s="8">
        <v>144</v>
      </c>
      <c r="S94" s="8">
        <v>254807</v>
      </c>
      <c r="T94" s="134">
        <v>2.7074851868273608</v>
      </c>
      <c r="U94" s="134">
        <v>1.5721631117608821</v>
      </c>
      <c r="V94" s="226" t="s">
        <v>68</v>
      </c>
    </row>
    <row r="95" spans="1:22" ht="21" customHeight="1">
      <c r="A95" s="138" t="s">
        <v>70</v>
      </c>
      <c r="B95" s="139" t="s">
        <v>102</v>
      </c>
      <c r="C95" s="6">
        <v>14</v>
      </c>
      <c r="D95" s="6">
        <v>891</v>
      </c>
      <c r="E95" s="6">
        <v>1619015</v>
      </c>
      <c r="F95" s="9">
        <v>16</v>
      </c>
      <c r="G95" s="9">
        <v>1220</v>
      </c>
      <c r="H95" s="9">
        <v>2287266</v>
      </c>
      <c r="I95" s="134">
        <v>41.275158043625297</v>
      </c>
      <c r="J95" s="134">
        <v>1.3113706116405321</v>
      </c>
      <c r="K95" s="134">
        <v>0.39198455373655261</v>
      </c>
      <c r="L95" s="8">
        <v>10</v>
      </c>
      <c r="M95" s="8">
        <v>1125</v>
      </c>
      <c r="N95" s="8">
        <v>2214857</v>
      </c>
      <c r="O95" s="134">
        <v>54.605517574512106</v>
      </c>
      <c r="P95" s="134">
        <v>1.399942627089577</v>
      </c>
      <c r="Q95" s="8">
        <v>6</v>
      </c>
      <c r="R95" s="8">
        <v>95</v>
      </c>
      <c r="S95" s="8">
        <v>72409</v>
      </c>
      <c r="T95" s="134">
        <v>-61.160012658974729</v>
      </c>
      <c r="U95" s="134">
        <v>0.44676464445440556</v>
      </c>
      <c r="V95" s="226" t="s">
        <v>70</v>
      </c>
    </row>
    <row r="96" spans="1:22" ht="21" customHeight="1">
      <c r="A96" s="138" t="s">
        <v>71</v>
      </c>
      <c r="B96" s="136" t="s">
        <v>72</v>
      </c>
      <c r="C96" s="6">
        <v>59</v>
      </c>
      <c r="D96" s="6">
        <v>3701</v>
      </c>
      <c r="E96" s="6">
        <v>14530286</v>
      </c>
      <c r="F96" s="9">
        <v>52</v>
      </c>
      <c r="G96" s="9">
        <v>3746</v>
      </c>
      <c r="H96" s="9">
        <v>15229557</v>
      </c>
      <c r="I96" s="134">
        <v>4.8125067875470586</v>
      </c>
      <c r="J96" s="134">
        <v>8.7316444515436107</v>
      </c>
      <c r="K96" s="134">
        <v>0.92551922141398546</v>
      </c>
      <c r="L96" s="8">
        <v>12</v>
      </c>
      <c r="M96" s="8">
        <v>3211</v>
      </c>
      <c r="N96" s="8">
        <v>14368936</v>
      </c>
      <c r="O96" s="134">
        <v>4.2166404449691042</v>
      </c>
      <c r="P96" s="134">
        <v>9.0821601630814062</v>
      </c>
      <c r="Q96" s="8">
        <v>40</v>
      </c>
      <c r="R96" s="8">
        <v>535</v>
      </c>
      <c r="S96" s="8">
        <v>860621</v>
      </c>
      <c r="T96" s="134">
        <v>15.87390706078452</v>
      </c>
      <c r="U96" s="134">
        <v>5.3100448159067932</v>
      </c>
      <c r="V96" s="226" t="s">
        <v>71</v>
      </c>
    </row>
    <row r="97" spans="1:22" ht="21" customHeight="1">
      <c r="A97" s="138" t="s">
        <v>73</v>
      </c>
      <c r="B97" s="136" t="s">
        <v>103</v>
      </c>
      <c r="C97" s="6">
        <v>6</v>
      </c>
      <c r="D97" s="6">
        <v>2456</v>
      </c>
      <c r="E97" s="6">
        <v>11510456</v>
      </c>
      <c r="F97" s="9">
        <v>6</v>
      </c>
      <c r="G97" s="9">
        <v>2371</v>
      </c>
      <c r="H97" s="9">
        <v>11280040</v>
      </c>
      <c r="I97" s="134">
        <v>-2.001797322364987</v>
      </c>
      <c r="J97" s="134">
        <v>6.467246465487472</v>
      </c>
      <c r="K97" s="134">
        <v>2.9038971091517753</v>
      </c>
      <c r="L97" s="8">
        <v>3</v>
      </c>
      <c r="M97" s="8">
        <v>2355</v>
      </c>
      <c r="N97" s="8">
        <v>11199136</v>
      </c>
      <c r="O97" s="134">
        <v>-2.108680509392304</v>
      </c>
      <c r="P97" s="134">
        <v>7.0786275921982567</v>
      </c>
      <c r="Q97" s="8">
        <v>3</v>
      </c>
      <c r="R97" s="8">
        <v>16</v>
      </c>
      <c r="S97" s="8">
        <v>80904</v>
      </c>
      <c r="T97" s="134">
        <v>15.446852837511951</v>
      </c>
      <c r="U97" s="134">
        <v>0.49917892520182888</v>
      </c>
      <c r="V97" s="226" t="s">
        <v>73</v>
      </c>
    </row>
    <row r="98" spans="1:22" ht="21" customHeight="1">
      <c r="A98" s="138" t="s">
        <v>74</v>
      </c>
      <c r="B98" s="136" t="s">
        <v>75</v>
      </c>
      <c r="C98" s="6">
        <v>27</v>
      </c>
      <c r="D98" s="6">
        <v>2596</v>
      </c>
      <c r="E98" s="6">
        <v>11183458</v>
      </c>
      <c r="F98" s="9">
        <v>30</v>
      </c>
      <c r="G98" s="9">
        <v>2718</v>
      </c>
      <c r="H98" s="9">
        <v>11996460</v>
      </c>
      <c r="I98" s="134">
        <v>7.2696834914567576</v>
      </c>
      <c r="J98" s="134">
        <v>6.877995426732693</v>
      </c>
      <c r="K98" s="134">
        <v>0.65824564175866562</v>
      </c>
      <c r="L98" s="8">
        <v>12</v>
      </c>
      <c r="M98" s="8">
        <v>2446</v>
      </c>
      <c r="N98" s="8">
        <v>11569885</v>
      </c>
      <c r="O98" s="134">
        <v>6.34664128783478</v>
      </c>
      <c r="P98" s="134">
        <v>7.3129665716677366</v>
      </c>
      <c r="Q98" s="8">
        <v>18</v>
      </c>
      <c r="R98" s="8">
        <v>272</v>
      </c>
      <c r="S98" s="8">
        <v>426575</v>
      </c>
      <c r="T98" s="134">
        <v>40.297648413089952</v>
      </c>
      <c r="U98" s="134">
        <v>2.6319743154599298</v>
      </c>
      <c r="V98" s="226" t="s">
        <v>74</v>
      </c>
    </row>
    <row r="99" spans="1:22" ht="21" customHeight="1">
      <c r="A99" s="43" t="s">
        <v>76</v>
      </c>
      <c r="B99" s="140" t="s">
        <v>77</v>
      </c>
      <c r="C99" s="7">
        <v>24</v>
      </c>
      <c r="D99" s="7">
        <v>401</v>
      </c>
      <c r="E99" s="7">
        <v>746662</v>
      </c>
      <c r="F99" s="10">
        <v>18</v>
      </c>
      <c r="G99" s="10">
        <v>291</v>
      </c>
      <c r="H99" s="10">
        <v>683968</v>
      </c>
      <c r="I99" s="113">
        <v>-8.3965703357074553</v>
      </c>
      <c r="J99" s="113">
        <v>0.39214308021128785</v>
      </c>
      <c r="K99" s="113">
        <v>0.35735952411215988</v>
      </c>
      <c r="L99" s="2">
        <v>2</v>
      </c>
      <c r="M99" s="2">
        <v>134</v>
      </c>
      <c r="N99" s="7" t="s">
        <v>80</v>
      </c>
      <c r="O99" s="7" t="s">
        <v>80</v>
      </c>
      <c r="P99" s="7" t="s">
        <v>80</v>
      </c>
      <c r="Q99" s="2">
        <v>16</v>
      </c>
      <c r="R99" s="2">
        <v>157</v>
      </c>
      <c r="S99" s="2" t="s">
        <v>80</v>
      </c>
      <c r="T99" s="2" t="s">
        <v>80</v>
      </c>
      <c r="U99" s="2" t="s">
        <v>80</v>
      </c>
      <c r="V99" s="237" t="s">
        <v>76</v>
      </c>
    </row>
    <row r="101" spans="1:22" ht="18.75" customHeight="1" thickBot="1">
      <c r="A101" s="131" t="s">
        <v>106</v>
      </c>
      <c r="B101" s="132"/>
      <c r="S101" s="26"/>
      <c r="T101" s="26"/>
      <c r="U101" s="26"/>
      <c r="V101" s="26" t="s">
        <v>83</v>
      </c>
    </row>
    <row r="102" spans="1:22" ht="18.75" customHeight="1" thickTop="1">
      <c r="A102" s="281" t="s">
        <v>84</v>
      </c>
      <c r="B102" s="281"/>
      <c r="C102" s="283" t="s">
        <v>4429</v>
      </c>
      <c r="D102" s="283"/>
      <c r="E102" s="283"/>
      <c r="F102" s="283" t="s">
        <v>4430</v>
      </c>
      <c r="G102" s="283"/>
      <c r="H102" s="283"/>
      <c r="I102" s="283"/>
      <c r="J102" s="283"/>
      <c r="K102" s="283"/>
      <c r="L102" s="283"/>
      <c r="M102" s="283"/>
      <c r="N102" s="283"/>
      <c r="O102" s="283"/>
      <c r="P102" s="283"/>
      <c r="Q102" s="283"/>
      <c r="R102" s="283"/>
      <c r="S102" s="283"/>
      <c r="T102" s="283"/>
      <c r="U102" s="283"/>
      <c r="V102" s="284" t="s">
        <v>85</v>
      </c>
    </row>
    <row r="103" spans="1:22" ht="18.75" customHeight="1">
      <c r="A103" s="282"/>
      <c r="B103" s="282"/>
      <c r="C103" s="274" t="s">
        <v>1</v>
      </c>
      <c r="D103" s="274" t="s">
        <v>2</v>
      </c>
      <c r="E103" s="274" t="s">
        <v>6</v>
      </c>
      <c r="F103" s="270" t="s">
        <v>14</v>
      </c>
      <c r="G103" s="271"/>
      <c r="H103" s="271"/>
      <c r="I103" s="271"/>
      <c r="J103" s="271"/>
      <c r="K103" s="287"/>
      <c r="L103" s="270" t="s">
        <v>86</v>
      </c>
      <c r="M103" s="271"/>
      <c r="N103" s="271"/>
      <c r="O103" s="271"/>
      <c r="P103" s="271"/>
      <c r="Q103" s="270" t="s">
        <v>87</v>
      </c>
      <c r="R103" s="271"/>
      <c r="S103" s="271"/>
      <c r="T103" s="271"/>
      <c r="U103" s="271"/>
      <c r="V103" s="285"/>
    </row>
    <row r="104" spans="1:22" ht="18.75" customHeight="1">
      <c r="A104" s="282"/>
      <c r="B104" s="282"/>
      <c r="C104" s="274"/>
      <c r="D104" s="274"/>
      <c r="E104" s="274"/>
      <c r="F104" s="272"/>
      <c r="G104" s="273"/>
      <c r="H104" s="273"/>
      <c r="I104" s="273"/>
      <c r="J104" s="273"/>
      <c r="K104" s="288"/>
      <c r="L104" s="272"/>
      <c r="M104" s="273"/>
      <c r="N104" s="273"/>
      <c r="O104" s="273"/>
      <c r="P104" s="273"/>
      <c r="Q104" s="272"/>
      <c r="R104" s="273"/>
      <c r="S104" s="273"/>
      <c r="T104" s="273"/>
      <c r="U104" s="273"/>
      <c r="V104" s="285"/>
    </row>
    <row r="105" spans="1:22" ht="18.75" customHeight="1">
      <c r="A105" s="282"/>
      <c r="B105" s="282"/>
      <c r="C105" s="275"/>
      <c r="D105" s="275"/>
      <c r="E105" s="274"/>
      <c r="F105" s="274" t="s">
        <v>88</v>
      </c>
      <c r="G105" s="274" t="s">
        <v>89</v>
      </c>
      <c r="H105" s="275" t="s">
        <v>90</v>
      </c>
      <c r="I105" s="275"/>
      <c r="J105" s="275"/>
      <c r="K105" s="275"/>
      <c r="L105" s="274" t="s">
        <v>88</v>
      </c>
      <c r="M105" s="274" t="s">
        <v>89</v>
      </c>
      <c r="N105" s="275" t="s">
        <v>90</v>
      </c>
      <c r="O105" s="275"/>
      <c r="P105" s="275"/>
      <c r="Q105" s="274" t="s">
        <v>88</v>
      </c>
      <c r="R105" s="274" t="s">
        <v>89</v>
      </c>
      <c r="S105" s="275" t="s">
        <v>90</v>
      </c>
      <c r="T105" s="275"/>
      <c r="U105" s="275"/>
      <c r="V105" s="285"/>
    </row>
    <row r="106" spans="1:22" ht="18.75" customHeight="1">
      <c r="A106" s="282"/>
      <c r="B106" s="282"/>
      <c r="C106" s="275"/>
      <c r="D106" s="275"/>
      <c r="E106" s="274"/>
      <c r="F106" s="274"/>
      <c r="G106" s="274"/>
      <c r="H106" s="279" t="s">
        <v>91</v>
      </c>
      <c r="I106" s="277" t="s">
        <v>92</v>
      </c>
      <c r="J106" s="277" t="s">
        <v>93</v>
      </c>
      <c r="K106" s="277" t="s">
        <v>94</v>
      </c>
      <c r="L106" s="274"/>
      <c r="M106" s="274"/>
      <c r="N106" s="279" t="s">
        <v>91</v>
      </c>
      <c r="O106" s="277" t="s">
        <v>92</v>
      </c>
      <c r="P106" s="277" t="s">
        <v>93</v>
      </c>
      <c r="Q106" s="274"/>
      <c r="R106" s="274"/>
      <c r="S106" s="279" t="s">
        <v>91</v>
      </c>
      <c r="T106" s="277" t="s">
        <v>92</v>
      </c>
      <c r="U106" s="277" t="s">
        <v>93</v>
      </c>
      <c r="V106" s="285"/>
    </row>
    <row r="107" spans="1:22" ht="18.75" customHeight="1">
      <c r="A107" s="273"/>
      <c r="B107" s="273"/>
      <c r="C107" s="275"/>
      <c r="D107" s="275"/>
      <c r="E107" s="274"/>
      <c r="F107" s="275"/>
      <c r="G107" s="275"/>
      <c r="H107" s="280"/>
      <c r="I107" s="278"/>
      <c r="J107" s="278"/>
      <c r="K107" s="278"/>
      <c r="L107" s="275"/>
      <c r="M107" s="275"/>
      <c r="N107" s="280"/>
      <c r="O107" s="278"/>
      <c r="P107" s="278"/>
      <c r="Q107" s="275"/>
      <c r="R107" s="275"/>
      <c r="S107" s="280"/>
      <c r="T107" s="278"/>
      <c r="U107" s="278"/>
      <c r="V107" s="286"/>
    </row>
    <row r="108" spans="1:22" ht="21" customHeight="1">
      <c r="A108" s="133"/>
      <c r="B108" s="56" t="s">
        <v>19</v>
      </c>
      <c r="C108" s="4">
        <v>527</v>
      </c>
      <c r="D108" s="5">
        <v>32821</v>
      </c>
      <c r="E108" s="5">
        <v>143354061</v>
      </c>
      <c r="F108" s="8">
        <v>510</v>
      </c>
      <c r="G108" s="8">
        <v>33154</v>
      </c>
      <c r="H108" s="8">
        <v>148966840</v>
      </c>
      <c r="I108" s="134">
        <v>3.9153261238968318</v>
      </c>
      <c r="J108" s="134">
        <v>100</v>
      </c>
      <c r="K108" s="134">
        <v>1</v>
      </c>
      <c r="L108" s="8">
        <v>171</v>
      </c>
      <c r="M108" s="8">
        <v>28882</v>
      </c>
      <c r="N108" s="8">
        <v>136812178</v>
      </c>
      <c r="O108" s="134">
        <v>3.8053387326121522</v>
      </c>
      <c r="P108" s="134">
        <v>100</v>
      </c>
      <c r="Q108" s="6">
        <v>339</v>
      </c>
      <c r="R108" s="6">
        <v>4272</v>
      </c>
      <c r="S108" s="6">
        <v>12154662</v>
      </c>
      <c r="T108" s="134">
        <v>5.1696085557055342</v>
      </c>
      <c r="U108" s="134">
        <v>100</v>
      </c>
      <c r="V108" s="226" t="s">
        <v>19</v>
      </c>
    </row>
    <row r="109" spans="1:22" ht="21" customHeight="1">
      <c r="A109" s="135" t="s">
        <v>32</v>
      </c>
      <c r="B109" s="136" t="s">
        <v>33</v>
      </c>
      <c r="C109" s="6">
        <v>44</v>
      </c>
      <c r="D109" s="6">
        <v>5859</v>
      </c>
      <c r="E109" s="6">
        <v>14853635</v>
      </c>
      <c r="F109" s="8">
        <v>46</v>
      </c>
      <c r="G109" s="8">
        <v>5665</v>
      </c>
      <c r="H109" s="8">
        <v>14680119</v>
      </c>
      <c r="I109" s="134">
        <v>-1.1681719659867771</v>
      </c>
      <c r="J109" s="134">
        <v>9.8546220084953138</v>
      </c>
      <c r="K109" s="134">
        <v>0.94967058601220389</v>
      </c>
      <c r="L109" s="8">
        <v>24</v>
      </c>
      <c r="M109" s="8">
        <v>5323</v>
      </c>
      <c r="N109" s="8">
        <v>13776793</v>
      </c>
      <c r="O109" s="134">
        <v>-1.4169425440406767</v>
      </c>
      <c r="P109" s="134">
        <v>10.069858693427131</v>
      </c>
      <c r="Q109" s="9">
        <v>22</v>
      </c>
      <c r="R109" s="9">
        <v>342</v>
      </c>
      <c r="S109" s="9">
        <v>903326</v>
      </c>
      <c r="T109" s="134">
        <v>2.7876931409708621</v>
      </c>
      <c r="U109" s="134">
        <v>7.4319302338477211</v>
      </c>
      <c r="V109" s="137" t="s">
        <v>32</v>
      </c>
    </row>
    <row r="110" spans="1:22" ht="21" customHeight="1">
      <c r="A110" s="138" t="s">
        <v>34</v>
      </c>
      <c r="B110" s="136" t="s">
        <v>95</v>
      </c>
      <c r="C110" s="6">
        <v>10</v>
      </c>
      <c r="D110" s="6">
        <v>651</v>
      </c>
      <c r="E110" s="6">
        <v>2995861</v>
      </c>
      <c r="F110" s="8">
        <v>10</v>
      </c>
      <c r="G110" s="8">
        <v>647</v>
      </c>
      <c r="H110" s="8">
        <v>3121452</v>
      </c>
      <c r="I110" s="134">
        <v>4.1921504368860907</v>
      </c>
      <c r="J110" s="134">
        <v>2.0954005602857659</v>
      </c>
      <c r="K110" s="134">
        <v>0.72206924722451304</v>
      </c>
      <c r="L110" s="8">
        <v>3</v>
      </c>
      <c r="M110" s="8">
        <v>544</v>
      </c>
      <c r="N110" s="8">
        <v>2309823</v>
      </c>
      <c r="O110" s="134">
        <v>3.0503455127950598</v>
      </c>
      <c r="P110" s="134">
        <v>1.6883168105108304</v>
      </c>
      <c r="Q110" s="9">
        <v>7</v>
      </c>
      <c r="R110" s="9">
        <v>103</v>
      </c>
      <c r="S110" s="9">
        <v>811629</v>
      </c>
      <c r="T110" s="134">
        <v>7.5846025370819579</v>
      </c>
      <c r="U110" s="134">
        <v>6.6775118880311108</v>
      </c>
      <c r="V110" s="226" t="s">
        <v>34</v>
      </c>
    </row>
    <row r="111" spans="1:22" ht="21" customHeight="1">
      <c r="A111" s="138" t="s">
        <v>36</v>
      </c>
      <c r="B111" s="136" t="s">
        <v>37</v>
      </c>
      <c r="C111" s="6">
        <v>9</v>
      </c>
      <c r="D111" s="6">
        <v>381</v>
      </c>
      <c r="E111" s="6">
        <v>957743</v>
      </c>
      <c r="F111" s="8">
        <v>10</v>
      </c>
      <c r="G111" s="8">
        <v>410</v>
      </c>
      <c r="H111" s="8">
        <v>976713</v>
      </c>
      <c r="I111" s="134">
        <v>1.9806983710661419</v>
      </c>
      <c r="J111" s="134">
        <v>0.65565799744426345</v>
      </c>
      <c r="K111" s="134">
        <v>0.87000753702745504</v>
      </c>
      <c r="L111" s="8">
        <v>3</v>
      </c>
      <c r="M111" s="8">
        <v>355</v>
      </c>
      <c r="N111" s="8">
        <v>939351</v>
      </c>
      <c r="O111" s="134">
        <v>0.84532414648992948</v>
      </c>
      <c r="P111" s="134">
        <v>0.68659896635809714</v>
      </c>
      <c r="Q111" s="9">
        <v>7</v>
      </c>
      <c r="R111" s="9">
        <v>55</v>
      </c>
      <c r="S111" s="9">
        <v>37362</v>
      </c>
      <c r="T111" s="134">
        <v>42.244727023528519</v>
      </c>
      <c r="U111" s="134">
        <v>0.30738822683839334</v>
      </c>
      <c r="V111" s="226" t="s">
        <v>36</v>
      </c>
    </row>
    <row r="112" spans="1:22" ht="21" customHeight="1">
      <c r="A112" s="138" t="s">
        <v>38</v>
      </c>
      <c r="B112" s="136" t="s">
        <v>39</v>
      </c>
      <c r="C112" s="6">
        <v>8</v>
      </c>
      <c r="D112" s="6">
        <v>149</v>
      </c>
      <c r="E112" s="6">
        <v>384396</v>
      </c>
      <c r="F112" s="8">
        <v>8</v>
      </c>
      <c r="G112" s="8">
        <v>150</v>
      </c>
      <c r="H112" s="6" t="s">
        <v>80</v>
      </c>
      <c r="I112" s="6" t="s">
        <v>80</v>
      </c>
      <c r="J112" s="6" t="s">
        <v>80</v>
      </c>
      <c r="K112" s="6" t="s">
        <v>80</v>
      </c>
      <c r="L112" s="8">
        <v>2</v>
      </c>
      <c r="M112" s="8">
        <v>102</v>
      </c>
      <c r="N112" s="6" t="s">
        <v>80</v>
      </c>
      <c r="O112" s="6" t="s">
        <v>80</v>
      </c>
      <c r="P112" s="6" t="s">
        <v>80</v>
      </c>
      <c r="Q112" s="9">
        <v>6</v>
      </c>
      <c r="R112" s="9">
        <v>48</v>
      </c>
      <c r="S112" s="8" t="s">
        <v>80</v>
      </c>
      <c r="T112" s="8" t="s">
        <v>80</v>
      </c>
      <c r="U112" s="8" t="s">
        <v>80</v>
      </c>
      <c r="V112" s="226" t="s">
        <v>38</v>
      </c>
    </row>
    <row r="113" spans="1:22" ht="21" customHeight="1">
      <c r="A113" s="138" t="s">
        <v>40</v>
      </c>
      <c r="B113" s="136" t="s">
        <v>41</v>
      </c>
      <c r="C113" s="6">
        <v>4</v>
      </c>
      <c r="D113" s="6">
        <v>111</v>
      </c>
      <c r="E113" s="6">
        <v>422234</v>
      </c>
      <c r="F113" s="8">
        <v>4</v>
      </c>
      <c r="G113" s="8">
        <v>237</v>
      </c>
      <c r="H113" s="8">
        <v>333595</v>
      </c>
      <c r="I113" s="134">
        <v>-20.992861778066192</v>
      </c>
      <c r="J113" s="134">
        <v>0.2239390994667001</v>
      </c>
      <c r="K113" s="134">
        <v>0.56451511358910067</v>
      </c>
      <c r="L113" s="8">
        <v>3</v>
      </c>
      <c r="M113" s="8">
        <v>217</v>
      </c>
      <c r="N113" s="8" t="s">
        <v>80</v>
      </c>
      <c r="O113" s="8" t="s">
        <v>80</v>
      </c>
      <c r="P113" s="8" t="s">
        <v>80</v>
      </c>
      <c r="Q113" s="9">
        <v>1</v>
      </c>
      <c r="R113" s="9">
        <v>20</v>
      </c>
      <c r="S113" s="6" t="s">
        <v>80</v>
      </c>
      <c r="T113" s="6" t="s">
        <v>80</v>
      </c>
      <c r="U113" s="6" t="s">
        <v>80</v>
      </c>
      <c r="V113" s="226" t="s">
        <v>40</v>
      </c>
    </row>
    <row r="114" spans="1:22" ht="21" customHeight="1">
      <c r="A114" s="138" t="s">
        <v>42</v>
      </c>
      <c r="B114" s="136" t="s">
        <v>96</v>
      </c>
      <c r="C114" s="6">
        <v>15</v>
      </c>
      <c r="D114" s="6">
        <v>478</v>
      </c>
      <c r="E114" s="6">
        <v>2502377</v>
      </c>
      <c r="F114" s="8">
        <v>14</v>
      </c>
      <c r="G114" s="8">
        <v>438</v>
      </c>
      <c r="H114" s="8">
        <v>2450118</v>
      </c>
      <c r="I114" s="134">
        <v>-2.088374373645538</v>
      </c>
      <c r="J114" s="134">
        <v>1.6447405342021084</v>
      </c>
      <c r="K114" s="134">
        <v>0.9238984527425762</v>
      </c>
      <c r="L114" s="8">
        <v>5</v>
      </c>
      <c r="M114" s="8">
        <v>332</v>
      </c>
      <c r="N114" s="8">
        <v>2220258</v>
      </c>
      <c r="O114" s="134">
        <v>2.0719109595023886</v>
      </c>
      <c r="P114" s="134">
        <v>1.622851147066747</v>
      </c>
      <c r="Q114" s="9">
        <v>9</v>
      </c>
      <c r="R114" s="9">
        <v>106</v>
      </c>
      <c r="S114" s="9">
        <v>229860</v>
      </c>
      <c r="T114" s="134">
        <v>-29.746597511514821</v>
      </c>
      <c r="U114" s="134">
        <v>1.8911262197171752</v>
      </c>
      <c r="V114" s="226" t="s">
        <v>42</v>
      </c>
    </row>
    <row r="115" spans="1:22" ht="21" customHeight="1">
      <c r="A115" s="138" t="s">
        <v>44</v>
      </c>
      <c r="B115" s="136" t="s">
        <v>97</v>
      </c>
      <c r="C115" s="6">
        <v>10</v>
      </c>
      <c r="D115" s="6">
        <v>242</v>
      </c>
      <c r="E115" s="6">
        <v>1055691</v>
      </c>
      <c r="F115" s="8">
        <v>9</v>
      </c>
      <c r="G115" s="8">
        <v>227</v>
      </c>
      <c r="H115" s="8">
        <v>1043748</v>
      </c>
      <c r="I115" s="134">
        <v>-1.1312969420029155</v>
      </c>
      <c r="J115" s="134">
        <v>0.70065794508361723</v>
      </c>
      <c r="K115" s="134">
        <v>0.89401401974741501</v>
      </c>
      <c r="L115" s="8">
        <v>2</v>
      </c>
      <c r="M115" s="8">
        <v>145</v>
      </c>
      <c r="N115" s="6" t="s">
        <v>80</v>
      </c>
      <c r="O115" s="6" t="s">
        <v>80</v>
      </c>
      <c r="P115" s="6" t="s">
        <v>80</v>
      </c>
      <c r="Q115" s="9">
        <v>7</v>
      </c>
      <c r="R115" s="9">
        <v>82</v>
      </c>
      <c r="S115" s="8" t="s">
        <v>80</v>
      </c>
      <c r="T115" s="8" t="s">
        <v>80</v>
      </c>
      <c r="U115" s="8" t="s">
        <v>80</v>
      </c>
      <c r="V115" s="226" t="s">
        <v>44</v>
      </c>
    </row>
    <row r="116" spans="1:22" ht="21" customHeight="1">
      <c r="A116" s="138" t="s">
        <v>46</v>
      </c>
      <c r="B116" s="136" t="s">
        <v>47</v>
      </c>
      <c r="C116" s="6">
        <v>33</v>
      </c>
      <c r="D116" s="6">
        <v>2294</v>
      </c>
      <c r="E116" s="6">
        <v>11264057</v>
      </c>
      <c r="F116" s="8">
        <v>31</v>
      </c>
      <c r="G116" s="8">
        <v>2200</v>
      </c>
      <c r="H116" s="8">
        <v>12135279</v>
      </c>
      <c r="I116" s="134">
        <v>7.7345311729157622</v>
      </c>
      <c r="J116" s="134">
        <v>8.1462955111352287</v>
      </c>
      <c r="K116" s="134">
        <v>0.60543593417806985</v>
      </c>
      <c r="L116" s="8">
        <v>18</v>
      </c>
      <c r="M116" s="8">
        <v>2007</v>
      </c>
      <c r="N116" s="8">
        <v>11209619</v>
      </c>
      <c r="O116" s="134">
        <v>6.3521931307620463</v>
      </c>
      <c r="P116" s="134">
        <v>8.1934365521174577</v>
      </c>
      <c r="Q116" s="9">
        <v>13</v>
      </c>
      <c r="R116" s="9">
        <v>193</v>
      </c>
      <c r="S116" s="9">
        <v>925660</v>
      </c>
      <c r="T116" s="134">
        <v>27.859772226557915</v>
      </c>
      <c r="U116" s="134">
        <v>7.6156786589376164</v>
      </c>
      <c r="V116" s="226" t="s">
        <v>46</v>
      </c>
    </row>
    <row r="117" spans="1:22" ht="21" customHeight="1">
      <c r="A117" s="138" t="s">
        <v>48</v>
      </c>
      <c r="B117" s="136" t="s">
        <v>98</v>
      </c>
      <c r="C117" s="6">
        <v>2</v>
      </c>
      <c r="D117" s="6">
        <v>16</v>
      </c>
      <c r="E117" s="6" t="s">
        <v>80</v>
      </c>
      <c r="F117" s="8">
        <v>2</v>
      </c>
      <c r="G117" s="8">
        <v>17</v>
      </c>
      <c r="H117" s="6" t="s">
        <v>80</v>
      </c>
      <c r="I117" s="6" t="s">
        <v>80</v>
      </c>
      <c r="J117" s="6" t="s">
        <v>80</v>
      </c>
      <c r="K117" s="6" t="s">
        <v>80</v>
      </c>
      <c r="L117" s="134" t="s">
        <v>78</v>
      </c>
      <c r="M117" s="134" t="s">
        <v>78</v>
      </c>
      <c r="N117" s="134" t="s">
        <v>78</v>
      </c>
      <c r="O117" s="134" t="s">
        <v>78</v>
      </c>
      <c r="P117" s="134" t="s">
        <v>78</v>
      </c>
      <c r="Q117" s="9">
        <v>2</v>
      </c>
      <c r="R117" s="9">
        <v>17</v>
      </c>
      <c r="S117" s="6" t="s">
        <v>80</v>
      </c>
      <c r="T117" s="6" t="s">
        <v>80</v>
      </c>
      <c r="U117" s="6" t="s">
        <v>80</v>
      </c>
      <c r="V117" s="226" t="s">
        <v>48</v>
      </c>
    </row>
    <row r="118" spans="1:22" ht="21" customHeight="1">
      <c r="A118" s="138" t="s">
        <v>50</v>
      </c>
      <c r="B118" s="136" t="s">
        <v>99</v>
      </c>
      <c r="C118" s="6">
        <v>23</v>
      </c>
      <c r="D118" s="6">
        <v>1299</v>
      </c>
      <c r="E118" s="6">
        <v>3772432</v>
      </c>
      <c r="F118" s="8">
        <v>24</v>
      </c>
      <c r="G118" s="8">
        <v>1320</v>
      </c>
      <c r="H118" s="8">
        <v>3753464</v>
      </c>
      <c r="I118" s="134">
        <v>-0.50280561717215844</v>
      </c>
      <c r="J118" s="134">
        <v>2.5196641077974133</v>
      </c>
      <c r="K118" s="134">
        <v>0.84166666197117979</v>
      </c>
      <c r="L118" s="8">
        <v>8</v>
      </c>
      <c r="M118" s="8">
        <v>1076</v>
      </c>
      <c r="N118" s="8" t="s">
        <v>80</v>
      </c>
      <c r="O118" s="8" t="s">
        <v>80</v>
      </c>
      <c r="P118" s="8" t="s">
        <v>80</v>
      </c>
      <c r="Q118" s="9">
        <v>16</v>
      </c>
      <c r="R118" s="9">
        <v>244</v>
      </c>
      <c r="S118" s="8" t="s">
        <v>80</v>
      </c>
      <c r="T118" s="8" t="s">
        <v>80</v>
      </c>
      <c r="U118" s="8" t="s">
        <v>80</v>
      </c>
      <c r="V118" s="226" t="s">
        <v>50</v>
      </c>
    </row>
    <row r="119" spans="1:22" ht="21" customHeight="1">
      <c r="A119" s="138" t="s">
        <v>52</v>
      </c>
      <c r="B119" s="136" t="s">
        <v>53</v>
      </c>
      <c r="C119" s="6">
        <v>3</v>
      </c>
      <c r="D119" s="6">
        <v>47</v>
      </c>
      <c r="E119" s="6">
        <v>42181</v>
      </c>
      <c r="F119" s="8">
        <v>3</v>
      </c>
      <c r="G119" s="8">
        <v>47</v>
      </c>
      <c r="H119" s="8">
        <v>42069</v>
      </c>
      <c r="I119" s="134">
        <v>-0.26552239159811292</v>
      </c>
      <c r="J119" s="134">
        <v>2.8240513123591802E-2</v>
      </c>
      <c r="K119" s="134">
        <v>3.5041907016898646E-2</v>
      </c>
      <c r="L119" s="134" t="s">
        <v>78</v>
      </c>
      <c r="M119" s="134" t="s">
        <v>78</v>
      </c>
      <c r="N119" s="134" t="s">
        <v>78</v>
      </c>
      <c r="O119" s="134" t="s">
        <v>78</v>
      </c>
      <c r="P119" s="134" t="s">
        <v>78</v>
      </c>
      <c r="Q119" s="9">
        <v>3</v>
      </c>
      <c r="R119" s="9">
        <v>47</v>
      </c>
      <c r="S119" s="9">
        <v>42069</v>
      </c>
      <c r="T119" s="134">
        <v>-0.26552239159811292</v>
      </c>
      <c r="U119" s="134">
        <v>0.34611410831498235</v>
      </c>
      <c r="V119" s="226" t="s">
        <v>52</v>
      </c>
    </row>
    <row r="120" spans="1:22" ht="21" customHeight="1">
      <c r="A120" s="138" t="s">
        <v>54</v>
      </c>
      <c r="B120" s="136" t="s">
        <v>100</v>
      </c>
      <c r="C120" s="6">
        <v>1</v>
      </c>
      <c r="D120" s="6">
        <v>18</v>
      </c>
      <c r="E120" s="6" t="s">
        <v>80</v>
      </c>
      <c r="F120" s="8">
        <v>1</v>
      </c>
      <c r="G120" s="8">
        <v>19</v>
      </c>
      <c r="H120" s="6" t="s">
        <v>80</v>
      </c>
      <c r="I120" s="6" t="s">
        <v>80</v>
      </c>
      <c r="J120" s="6" t="s">
        <v>80</v>
      </c>
      <c r="K120" s="6" t="s">
        <v>80</v>
      </c>
      <c r="L120" s="134" t="s">
        <v>78</v>
      </c>
      <c r="M120" s="134" t="s">
        <v>78</v>
      </c>
      <c r="N120" s="134" t="s">
        <v>78</v>
      </c>
      <c r="O120" s="134" t="s">
        <v>78</v>
      </c>
      <c r="P120" s="134" t="s">
        <v>78</v>
      </c>
      <c r="Q120" s="9">
        <v>1</v>
      </c>
      <c r="R120" s="9">
        <v>19</v>
      </c>
      <c r="S120" s="6" t="s">
        <v>80</v>
      </c>
      <c r="T120" s="6" t="s">
        <v>80</v>
      </c>
      <c r="U120" s="6" t="s">
        <v>80</v>
      </c>
      <c r="V120" s="226" t="s">
        <v>54</v>
      </c>
    </row>
    <row r="121" spans="1:22" ht="21" customHeight="1">
      <c r="A121" s="138" t="s">
        <v>56</v>
      </c>
      <c r="B121" s="136" t="s">
        <v>101</v>
      </c>
      <c r="C121" s="6">
        <v>17</v>
      </c>
      <c r="D121" s="6">
        <v>261</v>
      </c>
      <c r="E121" s="6">
        <v>831428</v>
      </c>
      <c r="F121" s="8">
        <v>17</v>
      </c>
      <c r="G121" s="8">
        <v>346</v>
      </c>
      <c r="H121" s="8">
        <v>984902</v>
      </c>
      <c r="I121" s="134">
        <v>18.459084851604711</v>
      </c>
      <c r="J121" s="134">
        <v>0.66115519400156442</v>
      </c>
      <c r="K121" s="134">
        <v>0.34523685202668414</v>
      </c>
      <c r="L121" s="8">
        <v>4</v>
      </c>
      <c r="M121" s="8">
        <v>239</v>
      </c>
      <c r="N121" s="8" t="s">
        <v>80</v>
      </c>
      <c r="O121" s="8" t="s">
        <v>80</v>
      </c>
      <c r="P121" s="8" t="s">
        <v>80</v>
      </c>
      <c r="Q121" s="9">
        <v>13</v>
      </c>
      <c r="R121" s="9">
        <v>107</v>
      </c>
      <c r="S121" s="8" t="s">
        <v>80</v>
      </c>
      <c r="T121" s="8" t="s">
        <v>80</v>
      </c>
      <c r="U121" s="8" t="s">
        <v>80</v>
      </c>
      <c r="V121" s="226" t="s">
        <v>56</v>
      </c>
    </row>
    <row r="122" spans="1:22" ht="21" customHeight="1">
      <c r="A122" s="138" t="s">
        <v>58</v>
      </c>
      <c r="B122" s="136" t="s">
        <v>59</v>
      </c>
      <c r="C122" s="6">
        <v>13</v>
      </c>
      <c r="D122" s="6">
        <v>1271</v>
      </c>
      <c r="E122" s="6">
        <v>19086529</v>
      </c>
      <c r="F122" s="8">
        <v>8</v>
      </c>
      <c r="G122" s="8">
        <v>174</v>
      </c>
      <c r="H122" s="8">
        <v>1929086</v>
      </c>
      <c r="I122" s="134">
        <v>-89.892944914185293</v>
      </c>
      <c r="J122" s="134">
        <v>1.2949767881227794</v>
      </c>
      <c r="K122" s="134">
        <v>0.11094647030513424</v>
      </c>
      <c r="L122" s="8">
        <v>2</v>
      </c>
      <c r="M122" s="8">
        <v>92</v>
      </c>
      <c r="N122" s="6" t="s">
        <v>80</v>
      </c>
      <c r="O122" s="6" t="s">
        <v>80</v>
      </c>
      <c r="P122" s="6" t="s">
        <v>80</v>
      </c>
      <c r="Q122" s="9">
        <v>6</v>
      </c>
      <c r="R122" s="9">
        <v>82</v>
      </c>
      <c r="S122" s="8" t="s">
        <v>80</v>
      </c>
      <c r="T122" s="8" t="s">
        <v>80</v>
      </c>
      <c r="U122" s="8" t="s">
        <v>80</v>
      </c>
      <c r="V122" s="226" t="s">
        <v>58</v>
      </c>
    </row>
    <row r="123" spans="1:22" ht="21" customHeight="1">
      <c r="A123" s="138" t="s">
        <v>60</v>
      </c>
      <c r="B123" s="136" t="s">
        <v>61</v>
      </c>
      <c r="C123" s="6">
        <v>11</v>
      </c>
      <c r="D123" s="6">
        <v>548</v>
      </c>
      <c r="E123" s="6">
        <v>5264882</v>
      </c>
      <c r="F123" s="8">
        <v>10</v>
      </c>
      <c r="G123" s="8">
        <v>535</v>
      </c>
      <c r="H123" s="8">
        <v>5620736</v>
      </c>
      <c r="I123" s="134">
        <v>6.7590118828874042</v>
      </c>
      <c r="J123" s="134">
        <v>3.7731457551224152</v>
      </c>
      <c r="K123" s="134">
        <v>1.9925255625108509</v>
      </c>
      <c r="L123" s="8">
        <v>3</v>
      </c>
      <c r="M123" s="8">
        <v>449</v>
      </c>
      <c r="N123" s="8">
        <v>3119692</v>
      </c>
      <c r="O123" s="134">
        <v>8.2627184815071093</v>
      </c>
      <c r="P123" s="134">
        <v>2.2802736171629401</v>
      </c>
      <c r="Q123" s="9">
        <v>7</v>
      </c>
      <c r="R123" s="9">
        <v>86</v>
      </c>
      <c r="S123" s="9">
        <v>2501044</v>
      </c>
      <c r="T123" s="134">
        <v>4.9409051696647657</v>
      </c>
      <c r="U123" s="134">
        <v>20.576828874385811</v>
      </c>
      <c r="V123" s="226" t="s">
        <v>60</v>
      </c>
    </row>
    <row r="124" spans="1:22" ht="21" customHeight="1">
      <c r="A124" s="138" t="s">
        <v>62</v>
      </c>
      <c r="B124" s="136" t="s">
        <v>63</v>
      </c>
      <c r="C124" s="6">
        <v>102</v>
      </c>
      <c r="D124" s="6">
        <v>2588</v>
      </c>
      <c r="E124" s="6">
        <v>8059889</v>
      </c>
      <c r="F124" s="8">
        <v>95</v>
      </c>
      <c r="G124" s="8">
        <v>2506</v>
      </c>
      <c r="H124" s="8">
        <v>8068135</v>
      </c>
      <c r="I124" s="134">
        <v>0.10230910127918635</v>
      </c>
      <c r="J124" s="134">
        <v>5.4160610509023348</v>
      </c>
      <c r="K124" s="134">
        <v>1.0365826982920774</v>
      </c>
      <c r="L124" s="8">
        <v>18</v>
      </c>
      <c r="M124" s="8">
        <v>1581</v>
      </c>
      <c r="N124" s="8">
        <v>6226010</v>
      </c>
      <c r="O124" s="134">
        <v>2.1196267341733286</v>
      </c>
      <c r="P124" s="134">
        <v>4.5507717887511445</v>
      </c>
      <c r="Q124" s="9">
        <v>77</v>
      </c>
      <c r="R124" s="9">
        <v>925</v>
      </c>
      <c r="S124" s="9">
        <v>1842125</v>
      </c>
      <c r="T124" s="134">
        <v>-6.1628295539522027</v>
      </c>
      <c r="U124" s="134">
        <v>15.155707332709046</v>
      </c>
      <c r="V124" s="226" t="s">
        <v>62</v>
      </c>
    </row>
    <row r="125" spans="1:22" ht="21" customHeight="1">
      <c r="A125" s="138" t="s">
        <v>64</v>
      </c>
      <c r="B125" s="136" t="s">
        <v>65</v>
      </c>
      <c r="C125" s="6">
        <v>25</v>
      </c>
      <c r="D125" s="6">
        <v>940</v>
      </c>
      <c r="E125" s="6">
        <v>2837807</v>
      </c>
      <c r="F125" s="8">
        <v>28</v>
      </c>
      <c r="G125" s="8">
        <v>853</v>
      </c>
      <c r="H125" s="8">
        <v>2453414</v>
      </c>
      <c r="I125" s="134">
        <v>-13.545424336468265</v>
      </c>
      <c r="J125" s="134">
        <v>1.6469531071478725</v>
      </c>
      <c r="K125" s="134">
        <v>0.21508169602508376</v>
      </c>
      <c r="L125" s="8">
        <v>7</v>
      </c>
      <c r="M125" s="8">
        <v>622</v>
      </c>
      <c r="N125" s="8">
        <v>2065589</v>
      </c>
      <c r="O125" s="134">
        <v>-18.988631051176739</v>
      </c>
      <c r="P125" s="134">
        <v>1.5097990765120339</v>
      </c>
      <c r="Q125" s="9">
        <v>21</v>
      </c>
      <c r="R125" s="9">
        <v>231</v>
      </c>
      <c r="S125" s="9">
        <v>387825</v>
      </c>
      <c r="T125" s="134">
        <v>34.635746645605877</v>
      </c>
      <c r="U125" s="134">
        <v>3.1907510056635058</v>
      </c>
      <c r="V125" s="226" t="s">
        <v>64</v>
      </c>
    </row>
    <row r="126" spans="1:22" ht="21" customHeight="1">
      <c r="A126" s="138" t="s">
        <v>66</v>
      </c>
      <c r="B126" s="136" t="s">
        <v>67</v>
      </c>
      <c r="C126" s="6">
        <v>74</v>
      </c>
      <c r="D126" s="6">
        <v>2961</v>
      </c>
      <c r="E126" s="6">
        <v>10280715</v>
      </c>
      <c r="F126" s="8">
        <v>70</v>
      </c>
      <c r="G126" s="8">
        <v>2942</v>
      </c>
      <c r="H126" s="8">
        <v>11421639</v>
      </c>
      <c r="I126" s="134">
        <v>11.097710616430861</v>
      </c>
      <c r="J126" s="134">
        <v>7.6672358761184709</v>
      </c>
      <c r="K126" s="134">
        <v>1.0460205081340761</v>
      </c>
      <c r="L126" s="8">
        <v>16</v>
      </c>
      <c r="M126" s="8">
        <v>2254</v>
      </c>
      <c r="N126" s="8">
        <v>10078773</v>
      </c>
      <c r="O126" s="134">
        <v>12.348390630742461</v>
      </c>
      <c r="P126" s="134">
        <v>7.3668683207426175</v>
      </c>
      <c r="Q126" s="9">
        <v>54</v>
      </c>
      <c r="R126" s="9">
        <v>688</v>
      </c>
      <c r="S126" s="9">
        <v>1342866</v>
      </c>
      <c r="T126" s="134">
        <v>2.5310830744985937</v>
      </c>
      <c r="U126" s="134">
        <v>11.048155843412182</v>
      </c>
      <c r="V126" s="226" t="s">
        <v>66</v>
      </c>
    </row>
    <row r="127" spans="1:22" ht="21" customHeight="1">
      <c r="A127" s="138" t="s">
        <v>68</v>
      </c>
      <c r="B127" s="136" t="s">
        <v>69</v>
      </c>
      <c r="C127" s="6">
        <v>11</v>
      </c>
      <c r="D127" s="6">
        <v>730</v>
      </c>
      <c r="E127" s="6">
        <v>697705</v>
      </c>
      <c r="F127" s="8">
        <v>9</v>
      </c>
      <c r="G127" s="8">
        <v>266</v>
      </c>
      <c r="H127" s="8">
        <v>646557</v>
      </c>
      <c r="I127" s="134">
        <v>-7.3308919959008474</v>
      </c>
      <c r="J127" s="134">
        <v>0.43402746544130227</v>
      </c>
      <c r="K127" s="134">
        <v>0.24489620268826484</v>
      </c>
      <c r="L127" s="8">
        <v>3</v>
      </c>
      <c r="M127" s="8">
        <v>179</v>
      </c>
      <c r="N127" s="8">
        <v>572944</v>
      </c>
      <c r="O127" s="134">
        <v>-7.4928433150184635</v>
      </c>
      <c r="P127" s="134">
        <v>0.41878143333117607</v>
      </c>
      <c r="Q127" s="9">
        <v>6</v>
      </c>
      <c r="R127" s="9">
        <v>87</v>
      </c>
      <c r="S127" s="9">
        <v>73613</v>
      </c>
      <c r="T127" s="134">
        <v>-6.0507440590142174</v>
      </c>
      <c r="U127" s="134">
        <v>0.60563592800852872</v>
      </c>
      <c r="V127" s="226" t="s">
        <v>68</v>
      </c>
    </row>
    <row r="128" spans="1:22" ht="21" customHeight="1">
      <c r="A128" s="138" t="s">
        <v>70</v>
      </c>
      <c r="B128" s="139" t="s">
        <v>102</v>
      </c>
      <c r="C128" s="6">
        <v>23</v>
      </c>
      <c r="D128" s="6">
        <v>1537</v>
      </c>
      <c r="E128" s="6">
        <v>4810182</v>
      </c>
      <c r="F128" s="8">
        <v>17</v>
      </c>
      <c r="G128" s="8">
        <v>2670</v>
      </c>
      <c r="H128" s="8">
        <v>18922133</v>
      </c>
      <c r="I128" s="134">
        <v>293.37665393949754</v>
      </c>
      <c r="J128" s="134">
        <v>12.702245009694774</v>
      </c>
      <c r="K128" s="134">
        <v>3.7968548306482908</v>
      </c>
      <c r="L128" s="8">
        <v>8</v>
      </c>
      <c r="M128" s="8">
        <v>2548</v>
      </c>
      <c r="N128" s="8">
        <v>18816729</v>
      </c>
      <c r="O128" s="134">
        <v>301.58161452347645</v>
      </c>
      <c r="P128" s="134">
        <v>13.753694499330315</v>
      </c>
      <c r="Q128" s="9">
        <v>9</v>
      </c>
      <c r="R128" s="9">
        <v>122</v>
      </c>
      <c r="S128" s="9">
        <v>105404</v>
      </c>
      <c r="T128" s="134">
        <v>-15.356509030170166</v>
      </c>
      <c r="U128" s="134">
        <v>0.86718988977233602</v>
      </c>
      <c r="V128" s="226" t="s">
        <v>70</v>
      </c>
    </row>
    <row r="129" spans="1:22" ht="21" customHeight="1">
      <c r="A129" s="138" t="s">
        <v>71</v>
      </c>
      <c r="B129" s="136" t="s">
        <v>72</v>
      </c>
      <c r="C129" s="6">
        <v>34</v>
      </c>
      <c r="D129" s="6">
        <v>2484</v>
      </c>
      <c r="E129" s="6">
        <v>7449234</v>
      </c>
      <c r="F129" s="8">
        <v>39</v>
      </c>
      <c r="G129" s="8">
        <v>2782</v>
      </c>
      <c r="H129" s="8">
        <v>8064809</v>
      </c>
      <c r="I129" s="134">
        <v>8.2636013313583661</v>
      </c>
      <c r="J129" s="134">
        <v>5.4138283392465061</v>
      </c>
      <c r="K129" s="134">
        <v>0.57384404704231906</v>
      </c>
      <c r="L129" s="8">
        <v>18</v>
      </c>
      <c r="M129" s="8">
        <v>2522</v>
      </c>
      <c r="N129" s="8">
        <v>7506541</v>
      </c>
      <c r="O129" s="134">
        <v>7.1790357723159337</v>
      </c>
      <c r="P129" s="134">
        <v>5.4867491401240613</v>
      </c>
      <c r="Q129" s="9">
        <v>21</v>
      </c>
      <c r="R129" s="9">
        <v>260</v>
      </c>
      <c r="S129" s="9">
        <v>558268</v>
      </c>
      <c r="T129" s="134">
        <v>25.314370114973489</v>
      </c>
      <c r="U129" s="134">
        <v>4.5930359889892456</v>
      </c>
      <c r="V129" s="226" t="s">
        <v>71</v>
      </c>
    </row>
    <row r="130" spans="1:22" ht="21" customHeight="1">
      <c r="A130" s="138" t="s">
        <v>73</v>
      </c>
      <c r="B130" s="136" t="s">
        <v>103</v>
      </c>
      <c r="C130" s="6">
        <v>14</v>
      </c>
      <c r="D130" s="6">
        <v>1873</v>
      </c>
      <c r="E130" s="6">
        <v>7289527</v>
      </c>
      <c r="F130" s="8">
        <v>13</v>
      </c>
      <c r="G130" s="8">
        <v>1719</v>
      </c>
      <c r="H130" s="8">
        <v>7167216</v>
      </c>
      <c r="I130" s="134">
        <v>-1.6779003630825431</v>
      </c>
      <c r="J130" s="134">
        <v>4.8112828331459534</v>
      </c>
      <c r="K130" s="134">
        <v>2.1603429504415823</v>
      </c>
      <c r="L130" s="8">
        <v>8</v>
      </c>
      <c r="M130" s="8">
        <v>1653</v>
      </c>
      <c r="N130" s="8">
        <v>6809162</v>
      </c>
      <c r="O130" s="134">
        <v>-3.5099493343634429</v>
      </c>
      <c r="P130" s="134">
        <v>4.9770145461758526</v>
      </c>
      <c r="Q130" s="9">
        <v>5</v>
      </c>
      <c r="R130" s="9">
        <v>66</v>
      </c>
      <c r="S130" s="9">
        <v>358054</v>
      </c>
      <c r="T130" s="134">
        <v>53.887215104459905</v>
      </c>
      <c r="U130" s="134">
        <v>2.9458161814783499</v>
      </c>
      <c r="V130" s="226" t="s">
        <v>73</v>
      </c>
    </row>
    <row r="131" spans="1:22" ht="21" customHeight="1">
      <c r="A131" s="138" t="s">
        <v>74</v>
      </c>
      <c r="B131" s="136" t="s">
        <v>75</v>
      </c>
      <c r="C131" s="6">
        <v>31</v>
      </c>
      <c r="D131" s="6">
        <v>5368</v>
      </c>
      <c r="E131" s="6">
        <v>37095195</v>
      </c>
      <c r="F131" s="8">
        <v>32</v>
      </c>
      <c r="G131" s="8">
        <v>6388</v>
      </c>
      <c r="H131" s="8">
        <v>43357841</v>
      </c>
      <c r="I131" s="134">
        <v>16.882633990736537</v>
      </c>
      <c r="J131" s="134">
        <v>29.10569963087087</v>
      </c>
      <c r="K131" s="134">
        <v>2.7855063494071928</v>
      </c>
      <c r="L131" s="8">
        <v>13</v>
      </c>
      <c r="M131" s="8">
        <v>6119</v>
      </c>
      <c r="N131" s="8">
        <v>42997652</v>
      </c>
      <c r="O131" s="134">
        <v>17.0262103218998</v>
      </c>
      <c r="P131" s="134">
        <v>31.428234407612454</v>
      </c>
      <c r="Q131" s="9">
        <v>19</v>
      </c>
      <c r="R131" s="9">
        <v>269</v>
      </c>
      <c r="S131" s="9">
        <v>360189</v>
      </c>
      <c r="T131" s="134">
        <v>1.9510552058330692</v>
      </c>
      <c r="U131" s="134">
        <v>2.963381458077567</v>
      </c>
      <c r="V131" s="226" t="s">
        <v>74</v>
      </c>
    </row>
    <row r="132" spans="1:22" ht="21" customHeight="1">
      <c r="A132" s="43" t="s">
        <v>76</v>
      </c>
      <c r="B132" s="140" t="s">
        <v>77</v>
      </c>
      <c r="C132" s="7">
        <v>10</v>
      </c>
      <c r="D132" s="7">
        <v>715</v>
      </c>
      <c r="E132" s="7">
        <v>1241667</v>
      </c>
      <c r="F132" s="2">
        <v>10</v>
      </c>
      <c r="G132" s="2">
        <v>596</v>
      </c>
      <c r="H132" s="2">
        <v>1263488</v>
      </c>
      <c r="I132" s="113">
        <v>1.7573955013703353</v>
      </c>
      <c r="J132" s="113">
        <v>0.84816728340347414</v>
      </c>
      <c r="K132" s="113">
        <v>0.77293383986594244</v>
      </c>
      <c r="L132" s="2">
        <v>3</v>
      </c>
      <c r="M132" s="2">
        <v>523</v>
      </c>
      <c r="N132" s="2">
        <v>1186281</v>
      </c>
      <c r="O132" s="2" t="s">
        <v>80</v>
      </c>
      <c r="P132" s="113">
        <v>0.86708728516842992</v>
      </c>
      <c r="Q132" s="10">
        <v>7</v>
      </c>
      <c r="R132" s="10">
        <v>73</v>
      </c>
      <c r="S132" s="10">
        <v>77207</v>
      </c>
      <c r="T132" s="2" t="s">
        <v>80</v>
      </c>
      <c r="U132" s="113">
        <v>0.63520482922519772</v>
      </c>
      <c r="V132" s="237" t="s">
        <v>76</v>
      </c>
    </row>
    <row r="134" spans="1:22" ht="18.75" customHeight="1" thickBot="1">
      <c r="A134" s="131" t="s">
        <v>107</v>
      </c>
      <c r="B134" s="132"/>
      <c r="S134" s="26"/>
      <c r="T134" s="26"/>
      <c r="U134" s="26"/>
      <c r="V134" s="26" t="s">
        <v>83</v>
      </c>
    </row>
    <row r="135" spans="1:22" ht="18.75" customHeight="1" thickTop="1">
      <c r="A135" s="281" t="s">
        <v>84</v>
      </c>
      <c r="B135" s="281"/>
      <c r="C135" s="283" t="s">
        <v>4429</v>
      </c>
      <c r="D135" s="283"/>
      <c r="E135" s="283"/>
      <c r="F135" s="283" t="s">
        <v>4430</v>
      </c>
      <c r="G135" s="283"/>
      <c r="H135" s="283"/>
      <c r="I135" s="283"/>
      <c r="J135" s="283"/>
      <c r="K135" s="283"/>
      <c r="L135" s="283"/>
      <c r="M135" s="283"/>
      <c r="N135" s="283"/>
      <c r="O135" s="283"/>
      <c r="P135" s="283"/>
      <c r="Q135" s="283"/>
      <c r="R135" s="283"/>
      <c r="S135" s="283"/>
      <c r="T135" s="283"/>
      <c r="U135" s="283"/>
      <c r="V135" s="284" t="s">
        <v>85</v>
      </c>
    </row>
    <row r="136" spans="1:22" ht="18.75" customHeight="1">
      <c r="A136" s="282"/>
      <c r="B136" s="282"/>
      <c r="C136" s="274" t="s">
        <v>1</v>
      </c>
      <c r="D136" s="274" t="s">
        <v>2</v>
      </c>
      <c r="E136" s="274" t="s">
        <v>6</v>
      </c>
      <c r="F136" s="270" t="s">
        <v>14</v>
      </c>
      <c r="G136" s="271"/>
      <c r="H136" s="271"/>
      <c r="I136" s="271"/>
      <c r="J136" s="271"/>
      <c r="K136" s="287"/>
      <c r="L136" s="270" t="s">
        <v>86</v>
      </c>
      <c r="M136" s="271"/>
      <c r="N136" s="271"/>
      <c r="O136" s="271"/>
      <c r="P136" s="271"/>
      <c r="Q136" s="270" t="s">
        <v>87</v>
      </c>
      <c r="R136" s="271"/>
      <c r="S136" s="271"/>
      <c r="T136" s="271"/>
      <c r="U136" s="271"/>
      <c r="V136" s="285"/>
    </row>
    <row r="137" spans="1:22" ht="18.75" customHeight="1">
      <c r="A137" s="282"/>
      <c r="B137" s="282"/>
      <c r="C137" s="274"/>
      <c r="D137" s="274"/>
      <c r="E137" s="274"/>
      <c r="F137" s="272"/>
      <c r="G137" s="273"/>
      <c r="H137" s="273"/>
      <c r="I137" s="273"/>
      <c r="J137" s="273"/>
      <c r="K137" s="288"/>
      <c r="L137" s="272"/>
      <c r="M137" s="273"/>
      <c r="N137" s="273"/>
      <c r="O137" s="273"/>
      <c r="P137" s="273"/>
      <c r="Q137" s="272"/>
      <c r="R137" s="273"/>
      <c r="S137" s="273"/>
      <c r="T137" s="273"/>
      <c r="U137" s="273"/>
      <c r="V137" s="285"/>
    </row>
    <row r="138" spans="1:22" ht="18.75" customHeight="1">
      <c r="A138" s="282"/>
      <c r="B138" s="282"/>
      <c r="C138" s="275"/>
      <c r="D138" s="275"/>
      <c r="E138" s="274"/>
      <c r="F138" s="274" t="s">
        <v>88</v>
      </c>
      <c r="G138" s="274" t="s">
        <v>89</v>
      </c>
      <c r="H138" s="275" t="s">
        <v>90</v>
      </c>
      <c r="I138" s="275"/>
      <c r="J138" s="275"/>
      <c r="K138" s="275"/>
      <c r="L138" s="274" t="s">
        <v>88</v>
      </c>
      <c r="M138" s="274" t="s">
        <v>89</v>
      </c>
      <c r="N138" s="275" t="s">
        <v>90</v>
      </c>
      <c r="O138" s="275"/>
      <c r="P138" s="275"/>
      <c r="Q138" s="274" t="s">
        <v>88</v>
      </c>
      <c r="R138" s="274" t="s">
        <v>89</v>
      </c>
      <c r="S138" s="275" t="s">
        <v>90</v>
      </c>
      <c r="T138" s="275"/>
      <c r="U138" s="275"/>
      <c r="V138" s="285"/>
    </row>
    <row r="139" spans="1:22" ht="18.75" customHeight="1">
      <c r="A139" s="282"/>
      <c r="B139" s="282"/>
      <c r="C139" s="275"/>
      <c r="D139" s="275"/>
      <c r="E139" s="274"/>
      <c r="F139" s="274"/>
      <c r="G139" s="274"/>
      <c r="H139" s="279" t="s">
        <v>91</v>
      </c>
      <c r="I139" s="277" t="s">
        <v>92</v>
      </c>
      <c r="J139" s="277" t="s">
        <v>93</v>
      </c>
      <c r="K139" s="277" t="s">
        <v>94</v>
      </c>
      <c r="L139" s="274"/>
      <c r="M139" s="274"/>
      <c r="N139" s="279" t="s">
        <v>91</v>
      </c>
      <c r="O139" s="277" t="s">
        <v>92</v>
      </c>
      <c r="P139" s="277" t="s">
        <v>93</v>
      </c>
      <c r="Q139" s="274"/>
      <c r="R139" s="274"/>
      <c r="S139" s="279" t="s">
        <v>91</v>
      </c>
      <c r="T139" s="277" t="s">
        <v>92</v>
      </c>
      <c r="U139" s="277" t="s">
        <v>93</v>
      </c>
      <c r="V139" s="285"/>
    </row>
    <row r="140" spans="1:22" ht="18.75" customHeight="1">
      <c r="A140" s="273"/>
      <c r="B140" s="273"/>
      <c r="C140" s="275"/>
      <c r="D140" s="275"/>
      <c r="E140" s="274"/>
      <c r="F140" s="275"/>
      <c r="G140" s="275"/>
      <c r="H140" s="280"/>
      <c r="I140" s="278"/>
      <c r="J140" s="278"/>
      <c r="K140" s="278"/>
      <c r="L140" s="275"/>
      <c r="M140" s="275"/>
      <c r="N140" s="280"/>
      <c r="O140" s="278"/>
      <c r="P140" s="278"/>
      <c r="Q140" s="275"/>
      <c r="R140" s="275"/>
      <c r="S140" s="280"/>
      <c r="T140" s="278"/>
      <c r="U140" s="278"/>
      <c r="V140" s="286"/>
    </row>
    <row r="141" spans="1:22" ht="21" customHeight="1">
      <c r="A141" s="133"/>
      <c r="B141" s="56" t="s">
        <v>19</v>
      </c>
      <c r="C141" s="4">
        <v>953</v>
      </c>
      <c r="D141" s="5">
        <v>64971</v>
      </c>
      <c r="E141" s="5">
        <v>334234886</v>
      </c>
      <c r="F141" s="6">
        <v>942</v>
      </c>
      <c r="G141" s="6">
        <v>66208</v>
      </c>
      <c r="H141" s="6">
        <v>362031002</v>
      </c>
      <c r="I141" s="134">
        <v>8.3163419392432907</v>
      </c>
      <c r="J141" s="134">
        <v>100</v>
      </c>
      <c r="K141" s="134">
        <v>1</v>
      </c>
      <c r="L141" s="6">
        <v>312</v>
      </c>
      <c r="M141" s="6">
        <v>58106</v>
      </c>
      <c r="N141" s="6">
        <v>344947388</v>
      </c>
      <c r="O141" s="134">
        <v>8.3938045145307179</v>
      </c>
      <c r="P141" s="134">
        <v>100</v>
      </c>
      <c r="Q141" s="6">
        <v>630</v>
      </c>
      <c r="R141" s="6">
        <v>8102</v>
      </c>
      <c r="S141" s="6">
        <v>17083614</v>
      </c>
      <c r="T141" s="134">
        <v>6.7755905634845988</v>
      </c>
      <c r="U141" s="134">
        <v>100</v>
      </c>
      <c r="V141" s="226" t="s">
        <v>19</v>
      </c>
    </row>
    <row r="142" spans="1:22" ht="21" customHeight="1">
      <c r="A142" s="135" t="s">
        <v>32</v>
      </c>
      <c r="B142" s="136" t="s">
        <v>33</v>
      </c>
      <c r="C142" s="6">
        <v>106</v>
      </c>
      <c r="D142" s="6">
        <v>6002</v>
      </c>
      <c r="E142" s="6">
        <v>14019549</v>
      </c>
      <c r="F142" s="9">
        <v>103</v>
      </c>
      <c r="G142" s="9">
        <v>6885</v>
      </c>
      <c r="H142" s="9">
        <v>17162623</v>
      </c>
      <c r="I142" s="134">
        <v>22.419223328796097</v>
      </c>
      <c r="J142" s="134">
        <v>4.7406500838842529</v>
      </c>
      <c r="K142" s="134">
        <v>0.45684714638066298</v>
      </c>
      <c r="L142" s="9">
        <v>37</v>
      </c>
      <c r="M142" s="9">
        <v>6162</v>
      </c>
      <c r="N142" s="9">
        <v>16060698</v>
      </c>
      <c r="O142" s="134">
        <v>24.513049927795649</v>
      </c>
      <c r="P142" s="134">
        <v>4.6559848135449569</v>
      </c>
      <c r="Q142" s="9">
        <v>66</v>
      </c>
      <c r="R142" s="9">
        <v>723</v>
      </c>
      <c r="S142" s="9">
        <v>1101925</v>
      </c>
      <c r="T142" s="134">
        <v>-1.6789769634759828</v>
      </c>
      <c r="U142" s="134">
        <v>6.4501867110788149</v>
      </c>
      <c r="V142" s="137" t="s">
        <v>32</v>
      </c>
    </row>
    <row r="143" spans="1:22" ht="21" customHeight="1">
      <c r="A143" s="138" t="s">
        <v>34</v>
      </c>
      <c r="B143" s="136" t="s">
        <v>95</v>
      </c>
      <c r="C143" s="6">
        <v>14</v>
      </c>
      <c r="D143" s="6">
        <v>1221</v>
      </c>
      <c r="E143" s="6">
        <v>7878810</v>
      </c>
      <c r="F143" s="9">
        <v>14</v>
      </c>
      <c r="G143" s="9">
        <v>860</v>
      </c>
      <c r="H143" s="9">
        <v>10199818</v>
      </c>
      <c r="I143" s="134">
        <v>29.458864980879092</v>
      </c>
      <c r="J143" s="134">
        <v>2.8173879981692838</v>
      </c>
      <c r="K143" s="134">
        <v>0.97086412475714545</v>
      </c>
      <c r="L143" s="9">
        <v>5</v>
      </c>
      <c r="M143" s="9">
        <v>774</v>
      </c>
      <c r="N143" s="9">
        <v>9710714</v>
      </c>
      <c r="O143" s="134">
        <v>30.598462790244163</v>
      </c>
      <c r="P143" s="134">
        <v>2.8151290132395492</v>
      </c>
      <c r="Q143" s="9">
        <v>9</v>
      </c>
      <c r="R143" s="9">
        <v>86</v>
      </c>
      <c r="S143" s="9">
        <v>489104</v>
      </c>
      <c r="T143" s="134">
        <v>10.342462662996885</v>
      </c>
      <c r="U143" s="134">
        <v>2.8630007678703113</v>
      </c>
      <c r="V143" s="226" t="s">
        <v>34</v>
      </c>
    </row>
    <row r="144" spans="1:22" ht="21" customHeight="1">
      <c r="A144" s="138" t="s">
        <v>36</v>
      </c>
      <c r="B144" s="136" t="s">
        <v>37</v>
      </c>
      <c r="C144" s="6">
        <v>44</v>
      </c>
      <c r="D144" s="6">
        <v>1510</v>
      </c>
      <c r="E144" s="6">
        <v>3260327</v>
      </c>
      <c r="F144" s="9">
        <v>44</v>
      </c>
      <c r="G144" s="9">
        <v>1538</v>
      </c>
      <c r="H144" s="9">
        <v>3035371</v>
      </c>
      <c r="I144" s="134">
        <v>-6.8997987011732267</v>
      </c>
      <c r="J144" s="134">
        <v>0.83842847248755781</v>
      </c>
      <c r="K144" s="134">
        <v>1.1125298450807046</v>
      </c>
      <c r="L144" s="9">
        <v>12</v>
      </c>
      <c r="M144" s="9">
        <v>1130</v>
      </c>
      <c r="N144" s="9">
        <v>2461368</v>
      </c>
      <c r="O144" s="134">
        <v>-2.8985633029593165</v>
      </c>
      <c r="P144" s="134">
        <v>0.7135488151601832</v>
      </c>
      <c r="Q144" s="9">
        <v>32</v>
      </c>
      <c r="R144" s="9">
        <v>408</v>
      </c>
      <c r="S144" s="9">
        <v>574003</v>
      </c>
      <c r="T144" s="134">
        <v>-20.880100898019947</v>
      </c>
      <c r="U144" s="134">
        <v>3.3599623592525565</v>
      </c>
      <c r="V144" s="226" t="s">
        <v>36</v>
      </c>
    </row>
    <row r="145" spans="1:22" ht="21" customHeight="1">
      <c r="A145" s="138" t="s">
        <v>38</v>
      </c>
      <c r="B145" s="136" t="s">
        <v>39</v>
      </c>
      <c r="C145" s="6">
        <v>10</v>
      </c>
      <c r="D145" s="6">
        <v>326</v>
      </c>
      <c r="E145" s="6">
        <v>912050</v>
      </c>
      <c r="F145" s="9">
        <v>10</v>
      </c>
      <c r="G145" s="9">
        <v>296</v>
      </c>
      <c r="H145" s="9">
        <v>680346</v>
      </c>
      <c r="I145" s="134">
        <v>-25.404747546735379</v>
      </c>
      <c r="J145" s="134">
        <v>0.18792478993276934</v>
      </c>
      <c r="K145" s="134">
        <v>0.56898783730405345</v>
      </c>
      <c r="L145" s="9">
        <v>3</v>
      </c>
      <c r="M145" s="9">
        <v>216</v>
      </c>
      <c r="N145" s="9">
        <v>608147</v>
      </c>
      <c r="O145" s="134">
        <v>-28.543329522448772</v>
      </c>
      <c r="P145" s="134">
        <v>0.17630137845832886</v>
      </c>
      <c r="Q145" s="9">
        <v>7</v>
      </c>
      <c r="R145" s="9">
        <v>80</v>
      </c>
      <c r="S145" s="9">
        <v>72199</v>
      </c>
      <c r="T145" s="134">
        <v>18.399776972400332</v>
      </c>
      <c r="U145" s="134">
        <v>0.42262134932339257</v>
      </c>
      <c r="V145" s="226" t="s">
        <v>38</v>
      </c>
    </row>
    <row r="146" spans="1:22" ht="21" customHeight="1">
      <c r="A146" s="138" t="s">
        <v>40</v>
      </c>
      <c r="B146" s="136" t="s">
        <v>41</v>
      </c>
      <c r="C146" s="6">
        <v>7</v>
      </c>
      <c r="D146" s="6">
        <v>83</v>
      </c>
      <c r="E146" s="6">
        <v>242203</v>
      </c>
      <c r="F146" s="9">
        <v>7</v>
      </c>
      <c r="G146" s="9">
        <v>108</v>
      </c>
      <c r="H146" s="9">
        <v>205202</v>
      </c>
      <c r="I146" s="134">
        <v>-15.276854539373996</v>
      </c>
      <c r="J146" s="134">
        <v>5.6680781166912331E-2</v>
      </c>
      <c r="K146" s="134">
        <v>0.14288330039264302</v>
      </c>
      <c r="L146" s="9">
        <v>1</v>
      </c>
      <c r="M146" s="9">
        <v>41</v>
      </c>
      <c r="N146" s="6" t="s">
        <v>80</v>
      </c>
      <c r="O146" s="6" t="s">
        <v>80</v>
      </c>
      <c r="P146" s="6" t="s">
        <v>80</v>
      </c>
      <c r="Q146" s="9">
        <v>6</v>
      </c>
      <c r="R146" s="9">
        <v>67</v>
      </c>
      <c r="S146" s="8" t="s">
        <v>80</v>
      </c>
      <c r="T146" s="8" t="s">
        <v>80</v>
      </c>
      <c r="U146" s="8" t="s">
        <v>80</v>
      </c>
      <c r="V146" s="226" t="s">
        <v>40</v>
      </c>
    </row>
    <row r="147" spans="1:22" ht="21" customHeight="1">
      <c r="A147" s="138" t="s">
        <v>42</v>
      </c>
      <c r="B147" s="136" t="s">
        <v>96</v>
      </c>
      <c r="C147" s="6">
        <v>20</v>
      </c>
      <c r="D147" s="6">
        <v>1172</v>
      </c>
      <c r="E147" s="6">
        <v>4611366</v>
      </c>
      <c r="F147" s="9">
        <v>22</v>
      </c>
      <c r="G147" s="9">
        <v>1216</v>
      </c>
      <c r="H147" s="9">
        <v>4580403</v>
      </c>
      <c r="I147" s="134">
        <v>-0.67144963119388046</v>
      </c>
      <c r="J147" s="134">
        <v>1.2651963435993252</v>
      </c>
      <c r="K147" s="134">
        <v>0.7106974747442707</v>
      </c>
      <c r="L147" s="9">
        <v>11</v>
      </c>
      <c r="M147" s="9">
        <v>1111</v>
      </c>
      <c r="N147" s="9">
        <v>4452191</v>
      </c>
      <c r="O147" s="134">
        <v>-1.33285789571428</v>
      </c>
      <c r="P147" s="134">
        <v>1.2906869728203305</v>
      </c>
      <c r="Q147" s="9">
        <v>11</v>
      </c>
      <c r="R147" s="9">
        <v>105</v>
      </c>
      <c r="S147" s="9">
        <v>128212</v>
      </c>
      <c r="T147" s="134">
        <v>29.465223362145572</v>
      </c>
      <c r="U147" s="134">
        <v>0.7504969381771327</v>
      </c>
      <c r="V147" s="226" t="s">
        <v>42</v>
      </c>
    </row>
    <row r="148" spans="1:22" ht="21" customHeight="1">
      <c r="A148" s="138" t="s">
        <v>44</v>
      </c>
      <c r="B148" s="136" t="s">
        <v>97</v>
      </c>
      <c r="C148" s="6">
        <v>20</v>
      </c>
      <c r="D148" s="6">
        <v>348</v>
      </c>
      <c r="E148" s="6">
        <v>519659</v>
      </c>
      <c r="F148" s="9">
        <v>21</v>
      </c>
      <c r="G148" s="9">
        <v>455</v>
      </c>
      <c r="H148" s="9">
        <v>785447</v>
      </c>
      <c r="I148" s="134">
        <v>51.14661730096082</v>
      </c>
      <c r="J148" s="134">
        <v>0.21695572911183997</v>
      </c>
      <c r="K148" s="134">
        <v>0.276827608751885</v>
      </c>
      <c r="L148" s="9">
        <v>2</v>
      </c>
      <c r="M148" s="9">
        <v>269</v>
      </c>
      <c r="N148" s="6" t="s">
        <v>80</v>
      </c>
      <c r="O148" s="6" t="s">
        <v>80</v>
      </c>
      <c r="P148" s="6" t="s">
        <v>80</v>
      </c>
      <c r="Q148" s="9">
        <v>19</v>
      </c>
      <c r="R148" s="9">
        <v>186</v>
      </c>
      <c r="S148" s="8" t="s">
        <v>80</v>
      </c>
      <c r="T148" s="8" t="s">
        <v>80</v>
      </c>
      <c r="U148" s="8" t="s">
        <v>80</v>
      </c>
      <c r="V148" s="226" t="s">
        <v>44</v>
      </c>
    </row>
    <row r="149" spans="1:22" ht="21" customHeight="1">
      <c r="A149" s="138" t="s">
        <v>46</v>
      </c>
      <c r="B149" s="136" t="s">
        <v>47</v>
      </c>
      <c r="C149" s="6">
        <v>36</v>
      </c>
      <c r="D149" s="6">
        <v>4030</v>
      </c>
      <c r="E149" s="6">
        <v>27608952</v>
      </c>
      <c r="F149" s="9">
        <v>36</v>
      </c>
      <c r="G149" s="9">
        <v>4466</v>
      </c>
      <c r="H149" s="9">
        <v>33944153</v>
      </c>
      <c r="I149" s="134">
        <v>22.946184266610338</v>
      </c>
      <c r="J149" s="134">
        <v>9.3760348733891021</v>
      </c>
      <c r="K149" s="134">
        <v>0.69683065446092929</v>
      </c>
      <c r="L149" s="9">
        <v>19</v>
      </c>
      <c r="M149" s="9">
        <v>4199</v>
      </c>
      <c r="N149" s="9">
        <v>32525302</v>
      </c>
      <c r="O149" s="134">
        <v>22.718571631721534</v>
      </c>
      <c r="P149" s="134">
        <v>9.4290616863578052</v>
      </c>
      <c r="Q149" s="9">
        <v>17</v>
      </c>
      <c r="R149" s="9">
        <v>267</v>
      </c>
      <c r="S149" s="9">
        <v>1418851</v>
      </c>
      <c r="T149" s="134">
        <v>28.405710536437478</v>
      </c>
      <c r="U149" s="134">
        <v>8.3053328177515588</v>
      </c>
      <c r="V149" s="226" t="s">
        <v>46</v>
      </c>
    </row>
    <row r="150" spans="1:22" ht="21" customHeight="1">
      <c r="A150" s="138" t="s">
        <v>48</v>
      </c>
      <c r="B150" s="136" t="s">
        <v>98</v>
      </c>
      <c r="C150" s="6">
        <v>2</v>
      </c>
      <c r="D150" s="6">
        <v>449</v>
      </c>
      <c r="E150" s="6" t="s">
        <v>80</v>
      </c>
      <c r="F150" s="9">
        <v>2</v>
      </c>
      <c r="G150" s="9">
        <v>447</v>
      </c>
      <c r="H150" s="6" t="s">
        <v>80</v>
      </c>
      <c r="I150" s="6" t="s">
        <v>80</v>
      </c>
      <c r="J150" s="6" t="s">
        <v>80</v>
      </c>
      <c r="K150" s="6" t="s">
        <v>80</v>
      </c>
      <c r="L150" s="9">
        <v>1</v>
      </c>
      <c r="M150" s="9">
        <v>436</v>
      </c>
      <c r="N150" s="6" t="s">
        <v>80</v>
      </c>
      <c r="O150" s="6" t="s">
        <v>80</v>
      </c>
      <c r="P150" s="6" t="s">
        <v>80</v>
      </c>
      <c r="Q150" s="9">
        <v>1</v>
      </c>
      <c r="R150" s="9">
        <v>11</v>
      </c>
      <c r="S150" s="6" t="s">
        <v>80</v>
      </c>
      <c r="T150" s="6" t="s">
        <v>80</v>
      </c>
      <c r="U150" s="6" t="s">
        <v>80</v>
      </c>
      <c r="V150" s="226" t="s">
        <v>48</v>
      </c>
    </row>
    <row r="151" spans="1:22" ht="21" customHeight="1">
      <c r="A151" s="138" t="s">
        <v>50</v>
      </c>
      <c r="B151" s="136" t="s">
        <v>99</v>
      </c>
      <c r="C151" s="6">
        <v>36</v>
      </c>
      <c r="D151" s="6">
        <v>1296</v>
      </c>
      <c r="E151" s="6">
        <v>3061394</v>
      </c>
      <c r="F151" s="9">
        <v>35</v>
      </c>
      <c r="G151" s="9">
        <v>1205</v>
      </c>
      <c r="H151" s="9">
        <v>2737302</v>
      </c>
      <c r="I151" s="134">
        <v>-10.586419128018152</v>
      </c>
      <c r="J151" s="134">
        <v>0.75609602074907389</v>
      </c>
      <c r="K151" s="134">
        <v>0.25256573364052992</v>
      </c>
      <c r="L151" s="9">
        <v>14</v>
      </c>
      <c r="M151" s="9">
        <v>894</v>
      </c>
      <c r="N151" s="9">
        <v>2306986</v>
      </c>
      <c r="O151" s="134">
        <v>-13.335061383341598</v>
      </c>
      <c r="P151" s="134">
        <v>0.66879358425523139</v>
      </c>
      <c r="Q151" s="9">
        <v>21</v>
      </c>
      <c r="R151" s="9">
        <v>311</v>
      </c>
      <c r="S151" s="9">
        <v>430316</v>
      </c>
      <c r="T151" s="134">
        <v>7.7314399875824291</v>
      </c>
      <c r="U151" s="134">
        <v>2.5188815434485932</v>
      </c>
      <c r="V151" s="226" t="s">
        <v>50</v>
      </c>
    </row>
    <row r="152" spans="1:22" ht="21" customHeight="1">
      <c r="A152" s="138" t="s">
        <v>52</v>
      </c>
      <c r="B152" s="136" t="s">
        <v>53</v>
      </c>
      <c r="C152" s="6">
        <v>22</v>
      </c>
      <c r="D152" s="6">
        <v>1740</v>
      </c>
      <c r="E152" s="6">
        <v>3825541</v>
      </c>
      <c r="F152" s="9">
        <v>22</v>
      </c>
      <c r="G152" s="9">
        <v>1781</v>
      </c>
      <c r="H152" s="9">
        <v>4051010</v>
      </c>
      <c r="I152" s="134">
        <v>5.893780775059005</v>
      </c>
      <c r="J152" s="134">
        <v>1.1189677065280723</v>
      </c>
      <c r="K152" s="134">
        <v>1.3884578568196349</v>
      </c>
      <c r="L152" s="9">
        <v>7</v>
      </c>
      <c r="M152" s="9">
        <v>1571</v>
      </c>
      <c r="N152" s="9">
        <v>3676150</v>
      </c>
      <c r="O152" s="134">
        <v>6.5640918013930456</v>
      </c>
      <c r="P152" s="134">
        <v>1.0657132443629345</v>
      </c>
      <c r="Q152" s="9">
        <v>15</v>
      </c>
      <c r="R152" s="9">
        <v>210</v>
      </c>
      <c r="S152" s="9">
        <v>374860</v>
      </c>
      <c r="T152" s="134">
        <v>-0.25889158216548308</v>
      </c>
      <c r="U152" s="134">
        <v>2.1942663888331824</v>
      </c>
      <c r="V152" s="226" t="s">
        <v>52</v>
      </c>
    </row>
    <row r="153" spans="1:22" ht="21" customHeight="1">
      <c r="A153" s="138" t="s">
        <v>54</v>
      </c>
      <c r="B153" s="136" t="s">
        <v>100</v>
      </c>
      <c r="C153" s="6">
        <v>4</v>
      </c>
      <c r="D153" s="6">
        <v>57</v>
      </c>
      <c r="E153" s="6">
        <v>134867</v>
      </c>
      <c r="F153" s="9">
        <v>4</v>
      </c>
      <c r="G153" s="9">
        <v>64</v>
      </c>
      <c r="H153" s="9">
        <v>134279</v>
      </c>
      <c r="I153" s="134">
        <v>-0.43598508159890853</v>
      </c>
      <c r="J153" s="134">
        <v>3.7090469948206257E-2</v>
      </c>
      <c r="K153" s="134">
        <v>9.7686997433643258E-2</v>
      </c>
      <c r="L153" s="9">
        <v>1</v>
      </c>
      <c r="M153" s="9">
        <v>40</v>
      </c>
      <c r="N153" s="6" t="s">
        <v>80</v>
      </c>
      <c r="O153" s="6" t="s">
        <v>80</v>
      </c>
      <c r="P153" s="6" t="s">
        <v>80</v>
      </c>
      <c r="Q153" s="9">
        <v>3</v>
      </c>
      <c r="R153" s="9">
        <v>24</v>
      </c>
      <c r="S153" s="8" t="s">
        <v>80</v>
      </c>
      <c r="T153" s="8" t="s">
        <v>80</v>
      </c>
      <c r="U153" s="8" t="s">
        <v>80</v>
      </c>
      <c r="V153" s="226" t="s">
        <v>54</v>
      </c>
    </row>
    <row r="154" spans="1:22" ht="21" customHeight="1">
      <c r="A154" s="138" t="s">
        <v>56</v>
      </c>
      <c r="B154" s="136" t="s">
        <v>101</v>
      </c>
      <c r="C154" s="6">
        <v>35</v>
      </c>
      <c r="D154" s="6">
        <v>1852</v>
      </c>
      <c r="E154" s="6">
        <v>10659729</v>
      </c>
      <c r="F154" s="9">
        <v>36</v>
      </c>
      <c r="G154" s="9">
        <v>1845</v>
      </c>
      <c r="H154" s="9">
        <v>10105713</v>
      </c>
      <c r="I154" s="134">
        <v>-5.197280343618492</v>
      </c>
      <c r="J154" s="134">
        <v>2.7913943679331639</v>
      </c>
      <c r="K154" s="134">
        <v>1.4575884952481835</v>
      </c>
      <c r="L154" s="9">
        <v>17</v>
      </c>
      <c r="M154" s="9">
        <v>1639</v>
      </c>
      <c r="N154" s="9">
        <v>8808279</v>
      </c>
      <c r="O154" s="134">
        <v>-7.2372650898694779</v>
      </c>
      <c r="P154" s="134">
        <v>2.5535137549729758</v>
      </c>
      <c r="Q154" s="9">
        <v>19</v>
      </c>
      <c r="R154" s="9">
        <v>206</v>
      </c>
      <c r="S154" s="9">
        <v>1297434</v>
      </c>
      <c r="T154" s="134">
        <v>11.440807533867705</v>
      </c>
      <c r="U154" s="134">
        <v>7.5946108358570967</v>
      </c>
      <c r="V154" s="226" t="s">
        <v>56</v>
      </c>
    </row>
    <row r="155" spans="1:22" ht="21" customHeight="1">
      <c r="A155" s="138" t="s">
        <v>58</v>
      </c>
      <c r="B155" s="136" t="s">
        <v>59</v>
      </c>
      <c r="C155" s="6">
        <v>47</v>
      </c>
      <c r="D155" s="6">
        <v>4625</v>
      </c>
      <c r="E155" s="6">
        <v>56778055</v>
      </c>
      <c r="F155" s="9">
        <v>49</v>
      </c>
      <c r="G155" s="9">
        <v>4817</v>
      </c>
      <c r="H155" s="9">
        <v>63192576</v>
      </c>
      <c r="I155" s="134">
        <v>11.297535641190949</v>
      </c>
      <c r="J155" s="134">
        <v>17.455017844024308</v>
      </c>
      <c r="K155" s="134">
        <v>1.4954496765265732</v>
      </c>
      <c r="L155" s="9">
        <v>15</v>
      </c>
      <c r="M155" s="9">
        <v>4360</v>
      </c>
      <c r="N155" s="9">
        <v>61414570</v>
      </c>
      <c r="O155" s="134">
        <v>11.432776253248747</v>
      </c>
      <c r="P155" s="134">
        <v>17.804039727936711</v>
      </c>
      <c r="Q155" s="9">
        <v>34</v>
      </c>
      <c r="R155" s="9">
        <v>457</v>
      </c>
      <c r="S155" s="9">
        <v>1778006</v>
      </c>
      <c r="T155" s="134">
        <v>6.819545868266351</v>
      </c>
      <c r="U155" s="134">
        <v>10.407669009613539</v>
      </c>
      <c r="V155" s="226" t="s">
        <v>58</v>
      </c>
    </row>
    <row r="156" spans="1:22" ht="21" customHeight="1">
      <c r="A156" s="138" t="s">
        <v>60</v>
      </c>
      <c r="B156" s="136" t="s">
        <v>61</v>
      </c>
      <c r="C156" s="6">
        <v>24</v>
      </c>
      <c r="D156" s="6">
        <v>938</v>
      </c>
      <c r="E156" s="6">
        <v>3735755</v>
      </c>
      <c r="F156" s="9">
        <v>22</v>
      </c>
      <c r="G156" s="9">
        <v>906</v>
      </c>
      <c r="H156" s="9">
        <v>3095711</v>
      </c>
      <c r="I156" s="134">
        <v>-17.13292226069429</v>
      </c>
      <c r="J156" s="134">
        <v>0.85509555339130883</v>
      </c>
      <c r="K156" s="134">
        <v>0.45155948354459136</v>
      </c>
      <c r="L156" s="9">
        <v>6</v>
      </c>
      <c r="M156" s="9">
        <v>654</v>
      </c>
      <c r="N156" s="9">
        <v>2755059</v>
      </c>
      <c r="O156" s="134">
        <v>-16.320291727640683</v>
      </c>
      <c r="P156" s="134">
        <v>0.79868962509726271</v>
      </c>
      <c r="Q156" s="9">
        <v>16</v>
      </c>
      <c r="R156" s="9">
        <v>252</v>
      </c>
      <c r="S156" s="9">
        <v>340652</v>
      </c>
      <c r="T156" s="134">
        <v>-23.167384278106951</v>
      </c>
      <c r="U156" s="134">
        <v>1.9940277273883615</v>
      </c>
      <c r="V156" s="226" t="s">
        <v>60</v>
      </c>
    </row>
    <row r="157" spans="1:22" ht="21" customHeight="1">
      <c r="A157" s="138" t="s">
        <v>62</v>
      </c>
      <c r="B157" s="136" t="s">
        <v>63</v>
      </c>
      <c r="C157" s="6">
        <v>150</v>
      </c>
      <c r="D157" s="6">
        <v>6112</v>
      </c>
      <c r="E157" s="6">
        <v>24132219</v>
      </c>
      <c r="F157" s="9">
        <v>157</v>
      </c>
      <c r="G157" s="9">
        <v>6107</v>
      </c>
      <c r="H157" s="9">
        <v>23874360</v>
      </c>
      <c r="I157" s="134">
        <v>-1.0685258574853809</v>
      </c>
      <c r="J157" s="134">
        <v>6.5945623076777276</v>
      </c>
      <c r="K157" s="134">
        <v>1.2621366573792476</v>
      </c>
      <c r="L157" s="9">
        <v>37</v>
      </c>
      <c r="M157" s="9">
        <v>4425</v>
      </c>
      <c r="N157" s="9">
        <v>20611687</v>
      </c>
      <c r="O157" s="134">
        <v>-2.234783989996036</v>
      </c>
      <c r="P157" s="134">
        <v>5.9753132555971114</v>
      </c>
      <c r="Q157" s="9">
        <v>120</v>
      </c>
      <c r="R157" s="9">
        <v>1682</v>
      </c>
      <c r="S157" s="9">
        <v>3262673</v>
      </c>
      <c r="T157" s="134">
        <v>6.9947753245254107</v>
      </c>
      <c r="U157" s="134">
        <v>19.098259888100959</v>
      </c>
      <c r="V157" s="226" t="s">
        <v>62</v>
      </c>
    </row>
    <row r="158" spans="1:22" ht="21" customHeight="1">
      <c r="A158" s="138" t="s">
        <v>64</v>
      </c>
      <c r="B158" s="136" t="s">
        <v>65</v>
      </c>
      <c r="C158" s="6">
        <v>80</v>
      </c>
      <c r="D158" s="6">
        <v>7822</v>
      </c>
      <c r="E158" s="6">
        <v>38111947</v>
      </c>
      <c r="F158" s="9">
        <v>73</v>
      </c>
      <c r="G158" s="9">
        <v>7704</v>
      </c>
      <c r="H158" s="9">
        <v>44388803</v>
      </c>
      <c r="I158" s="134">
        <v>16.469523322962221</v>
      </c>
      <c r="J158" s="134">
        <v>12.261050229062979</v>
      </c>
      <c r="K158" s="134">
        <v>1.6012158857895349</v>
      </c>
      <c r="L158" s="9">
        <v>26</v>
      </c>
      <c r="M158" s="9">
        <v>7022</v>
      </c>
      <c r="N158" s="9">
        <v>43152599</v>
      </c>
      <c r="O158" s="134">
        <v>17.169074049707429</v>
      </c>
      <c r="P158" s="134">
        <v>12.509907452901196</v>
      </c>
      <c r="Q158" s="9">
        <v>47</v>
      </c>
      <c r="R158" s="9">
        <v>682</v>
      </c>
      <c r="S158" s="9">
        <v>1236204</v>
      </c>
      <c r="T158" s="134">
        <v>-3.6177155086718047</v>
      </c>
      <c r="U158" s="134">
        <v>7.2361972121355587</v>
      </c>
      <c r="V158" s="226" t="s">
        <v>64</v>
      </c>
    </row>
    <row r="159" spans="1:22" ht="21" customHeight="1">
      <c r="A159" s="138" t="s">
        <v>66</v>
      </c>
      <c r="B159" s="136" t="s">
        <v>67</v>
      </c>
      <c r="C159" s="6">
        <v>146</v>
      </c>
      <c r="D159" s="6">
        <v>11140</v>
      </c>
      <c r="E159" s="6">
        <v>61170586</v>
      </c>
      <c r="F159" s="9">
        <v>145</v>
      </c>
      <c r="G159" s="9">
        <v>11582</v>
      </c>
      <c r="H159" s="9">
        <v>69094319</v>
      </c>
      <c r="I159" s="134">
        <v>12.953501867711386</v>
      </c>
      <c r="J159" s="134">
        <v>19.085193980155324</v>
      </c>
      <c r="K159" s="134">
        <v>2.6037420300503373</v>
      </c>
      <c r="L159" s="9">
        <v>45</v>
      </c>
      <c r="M159" s="9">
        <v>10324</v>
      </c>
      <c r="N159" s="9">
        <v>66601180</v>
      </c>
      <c r="O159" s="134">
        <v>13.021013611171398</v>
      </c>
      <c r="P159" s="134">
        <v>19.307634241312186</v>
      </c>
      <c r="Q159" s="9">
        <v>100</v>
      </c>
      <c r="R159" s="9">
        <v>1258</v>
      </c>
      <c r="S159" s="9">
        <v>2493139</v>
      </c>
      <c r="T159" s="134">
        <v>11.179394652359678</v>
      </c>
      <c r="U159" s="134">
        <v>14.593744625698053</v>
      </c>
      <c r="V159" s="226" t="s">
        <v>66</v>
      </c>
    </row>
    <row r="160" spans="1:22" ht="21" customHeight="1">
      <c r="A160" s="138" t="s">
        <v>68</v>
      </c>
      <c r="B160" s="136" t="s">
        <v>69</v>
      </c>
      <c r="C160" s="6">
        <v>12</v>
      </c>
      <c r="D160" s="6">
        <v>887</v>
      </c>
      <c r="E160" s="6">
        <v>2269685</v>
      </c>
      <c r="F160" s="9">
        <v>12</v>
      </c>
      <c r="G160" s="9">
        <v>992</v>
      </c>
      <c r="H160" s="9">
        <v>2420922</v>
      </c>
      <c r="I160" s="134">
        <v>6.6633475570398533</v>
      </c>
      <c r="J160" s="134">
        <v>0.66870571487687125</v>
      </c>
      <c r="K160" s="134">
        <v>0.3773113531485362</v>
      </c>
      <c r="L160" s="9">
        <v>6</v>
      </c>
      <c r="M160" s="9">
        <v>903</v>
      </c>
      <c r="N160" s="9">
        <v>2319800</v>
      </c>
      <c r="O160" s="134">
        <v>5.9266987974913299</v>
      </c>
      <c r="P160" s="134">
        <v>0.67250835365073125</v>
      </c>
      <c r="Q160" s="9">
        <v>6</v>
      </c>
      <c r="R160" s="9">
        <v>89</v>
      </c>
      <c r="S160" s="9">
        <v>101122</v>
      </c>
      <c r="T160" s="134">
        <v>26.910140562248998</v>
      </c>
      <c r="U160" s="134">
        <v>0.59192393365947038</v>
      </c>
      <c r="V160" s="226" t="s">
        <v>68</v>
      </c>
    </row>
    <row r="161" spans="1:22" ht="21" customHeight="1">
      <c r="A161" s="138" t="s">
        <v>70</v>
      </c>
      <c r="B161" s="139" t="s">
        <v>102</v>
      </c>
      <c r="C161" s="6">
        <v>7</v>
      </c>
      <c r="D161" s="6">
        <v>292</v>
      </c>
      <c r="E161" s="6">
        <v>240913</v>
      </c>
      <c r="F161" s="9">
        <v>8</v>
      </c>
      <c r="G161" s="9">
        <v>357</v>
      </c>
      <c r="H161" s="9">
        <v>468119</v>
      </c>
      <c r="I161" s="134">
        <v>94.310394208697744</v>
      </c>
      <c r="J161" s="134">
        <v>0.12930356721218036</v>
      </c>
      <c r="K161" s="134">
        <v>3.8650401831716835E-2</v>
      </c>
      <c r="L161" s="9">
        <v>3</v>
      </c>
      <c r="M161" s="9">
        <v>280</v>
      </c>
      <c r="N161" s="9">
        <v>393674</v>
      </c>
      <c r="O161" s="6" t="s">
        <v>80</v>
      </c>
      <c r="P161" s="134">
        <v>0.11412580981769892</v>
      </c>
      <c r="Q161" s="9">
        <v>5</v>
      </c>
      <c r="R161" s="9">
        <v>77</v>
      </c>
      <c r="S161" s="9">
        <v>74445</v>
      </c>
      <c r="T161" s="6" t="s">
        <v>80</v>
      </c>
      <c r="U161" s="134">
        <v>0.43576845039931245</v>
      </c>
      <c r="V161" s="226" t="s">
        <v>70</v>
      </c>
    </row>
    <row r="162" spans="1:22" ht="21" customHeight="1">
      <c r="A162" s="138" t="s">
        <v>71</v>
      </c>
      <c r="B162" s="136" t="s">
        <v>72</v>
      </c>
      <c r="C162" s="6">
        <v>53</v>
      </c>
      <c r="D162" s="6">
        <v>2498</v>
      </c>
      <c r="E162" s="6">
        <v>7465609</v>
      </c>
      <c r="F162" s="9">
        <v>50</v>
      </c>
      <c r="G162" s="9">
        <v>2432</v>
      </c>
      <c r="H162" s="9">
        <v>7129783</v>
      </c>
      <c r="I162" s="134">
        <v>-4.4983068360531604</v>
      </c>
      <c r="J162" s="134">
        <v>1.9693846550743739</v>
      </c>
      <c r="K162" s="134">
        <v>0.20874685893868031</v>
      </c>
      <c r="L162" s="9">
        <v>18</v>
      </c>
      <c r="M162" s="9">
        <v>1979</v>
      </c>
      <c r="N162" s="9">
        <v>6425480</v>
      </c>
      <c r="O162" s="134">
        <v>-6.094940349531635</v>
      </c>
      <c r="P162" s="134">
        <v>1.8627420364754292</v>
      </c>
      <c r="Q162" s="9">
        <v>32</v>
      </c>
      <c r="R162" s="9">
        <v>453</v>
      </c>
      <c r="S162" s="9">
        <v>704303</v>
      </c>
      <c r="T162" s="134">
        <v>13.03554433532719</v>
      </c>
      <c r="U162" s="134">
        <v>4.1226815356516484</v>
      </c>
      <c r="V162" s="226" t="s">
        <v>71</v>
      </c>
    </row>
    <row r="163" spans="1:22" ht="21" customHeight="1">
      <c r="A163" s="138" t="s">
        <v>73</v>
      </c>
      <c r="B163" s="136" t="s">
        <v>103</v>
      </c>
      <c r="C163" s="6">
        <v>2</v>
      </c>
      <c r="D163" s="6">
        <v>515</v>
      </c>
      <c r="E163" s="6" t="s">
        <v>80</v>
      </c>
      <c r="F163" s="9">
        <v>3</v>
      </c>
      <c r="G163" s="9">
        <v>103</v>
      </c>
      <c r="H163" s="6" t="s">
        <v>80</v>
      </c>
      <c r="I163" s="6" t="s">
        <v>80</v>
      </c>
      <c r="J163" s="6" t="s">
        <v>80</v>
      </c>
      <c r="K163" s="6" t="s">
        <v>80</v>
      </c>
      <c r="L163" s="9">
        <v>2</v>
      </c>
      <c r="M163" s="9">
        <v>97</v>
      </c>
      <c r="N163" s="6" t="s">
        <v>80</v>
      </c>
      <c r="O163" s="6" t="s">
        <v>80</v>
      </c>
      <c r="P163" s="6" t="s">
        <v>80</v>
      </c>
      <c r="Q163" s="9">
        <v>1</v>
      </c>
      <c r="R163" s="9">
        <v>6</v>
      </c>
      <c r="S163" s="6" t="s">
        <v>80</v>
      </c>
      <c r="T163" s="6" t="s">
        <v>80</v>
      </c>
      <c r="U163" s="6" t="s">
        <v>80</v>
      </c>
      <c r="V163" s="226" t="s">
        <v>73</v>
      </c>
    </row>
    <row r="164" spans="1:22" ht="21" customHeight="1">
      <c r="A164" s="138" t="s">
        <v>74</v>
      </c>
      <c r="B164" s="136" t="s">
        <v>75</v>
      </c>
      <c r="C164" s="6">
        <v>57</v>
      </c>
      <c r="D164" s="6">
        <v>9614</v>
      </c>
      <c r="E164" s="6">
        <v>48957196</v>
      </c>
      <c r="F164" s="9">
        <v>55</v>
      </c>
      <c r="G164" s="9">
        <v>9942</v>
      </c>
      <c r="H164" s="9">
        <v>49263086</v>
      </c>
      <c r="I164" s="134">
        <v>0.62481111050559346</v>
      </c>
      <c r="J164" s="134">
        <v>13.607421941173978</v>
      </c>
      <c r="K164" s="134">
        <v>1.3022727746424132</v>
      </c>
      <c r="L164" s="9">
        <v>24</v>
      </c>
      <c r="M164" s="9">
        <v>9580</v>
      </c>
      <c r="N164" s="9">
        <v>48626241</v>
      </c>
      <c r="O164" s="134">
        <v>0.50601445711891413</v>
      </c>
      <c r="P164" s="134">
        <v>14.09671233689701</v>
      </c>
      <c r="Q164" s="9">
        <v>31</v>
      </c>
      <c r="R164" s="9">
        <v>362</v>
      </c>
      <c r="S164" s="9">
        <v>636845</v>
      </c>
      <c r="T164" s="134">
        <v>10.607150052451319</v>
      </c>
      <c r="U164" s="134">
        <v>3.727811925509438</v>
      </c>
      <c r="V164" s="226" t="s">
        <v>74</v>
      </c>
    </row>
    <row r="165" spans="1:22" ht="21" customHeight="1">
      <c r="A165" s="43" t="s">
        <v>76</v>
      </c>
      <c r="B165" s="140" t="s">
        <v>77</v>
      </c>
      <c r="C165" s="7">
        <v>19</v>
      </c>
      <c r="D165" s="7">
        <v>442</v>
      </c>
      <c r="E165" s="7">
        <v>3450245</v>
      </c>
      <c r="F165" s="10">
        <v>12</v>
      </c>
      <c r="G165" s="10">
        <v>100</v>
      </c>
      <c r="H165" s="10">
        <v>81012</v>
      </c>
      <c r="I165" s="113">
        <v>-97.651992829494716</v>
      </c>
      <c r="J165" s="113">
        <v>2.2377089131167833E-2</v>
      </c>
      <c r="K165" s="113">
        <v>2.0392214797264548E-2</v>
      </c>
      <c r="L165" s="113" t="s">
        <v>78</v>
      </c>
      <c r="M165" s="113" t="s">
        <v>78</v>
      </c>
      <c r="N165" s="113" t="s">
        <v>78</v>
      </c>
      <c r="O165" s="113" t="s">
        <v>78</v>
      </c>
      <c r="P165" s="113" t="s">
        <v>78</v>
      </c>
      <c r="Q165" s="10">
        <v>12</v>
      </c>
      <c r="R165" s="10">
        <v>100</v>
      </c>
      <c r="S165" s="10">
        <v>81012</v>
      </c>
      <c r="T165" s="113" t="s">
        <v>80</v>
      </c>
      <c r="U165" s="113">
        <v>0.47420879446234271</v>
      </c>
      <c r="V165" s="141" t="s">
        <v>76</v>
      </c>
    </row>
    <row r="167" spans="1:22" ht="18.75" customHeight="1" thickBot="1">
      <c r="A167" s="131" t="s">
        <v>108</v>
      </c>
      <c r="B167" s="132"/>
      <c r="S167" s="26"/>
      <c r="T167" s="26"/>
      <c r="U167" s="26"/>
      <c r="V167" s="26" t="s">
        <v>83</v>
      </c>
    </row>
    <row r="168" spans="1:22" ht="18.75" customHeight="1" thickTop="1">
      <c r="A168" s="281" t="s">
        <v>84</v>
      </c>
      <c r="B168" s="281"/>
      <c r="C168" s="283" t="s">
        <v>4429</v>
      </c>
      <c r="D168" s="283"/>
      <c r="E168" s="283"/>
      <c r="F168" s="283" t="s">
        <v>4430</v>
      </c>
      <c r="G168" s="283"/>
      <c r="H168" s="283"/>
      <c r="I168" s="283"/>
      <c r="J168" s="283"/>
      <c r="K168" s="283"/>
      <c r="L168" s="283"/>
      <c r="M168" s="283"/>
      <c r="N168" s="283"/>
      <c r="O168" s="283"/>
      <c r="P168" s="283"/>
      <c r="Q168" s="283"/>
      <c r="R168" s="283"/>
      <c r="S168" s="283"/>
      <c r="T168" s="283"/>
      <c r="U168" s="283"/>
      <c r="V168" s="284" t="s">
        <v>85</v>
      </c>
    </row>
    <row r="169" spans="1:22" ht="18.75" customHeight="1">
      <c r="A169" s="282"/>
      <c r="B169" s="282"/>
      <c r="C169" s="274" t="s">
        <v>1</v>
      </c>
      <c r="D169" s="274" t="s">
        <v>2</v>
      </c>
      <c r="E169" s="274" t="s">
        <v>6</v>
      </c>
      <c r="F169" s="270" t="s">
        <v>14</v>
      </c>
      <c r="G169" s="271"/>
      <c r="H169" s="271"/>
      <c r="I169" s="271"/>
      <c r="J169" s="271"/>
      <c r="K169" s="287"/>
      <c r="L169" s="270" t="s">
        <v>86</v>
      </c>
      <c r="M169" s="271"/>
      <c r="N169" s="271"/>
      <c r="O169" s="271"/>
      <c r="P169" s="271"/>
      <c r="Q169" s="270" t="s">
        <v>87</v>
      </c>
      <c r="R169" s="271"/>
      <c r="S169" s="271"/>
      <c r="T169" s="271"/>
      <c r="U169" s="271"/>
      <c r="V169" s="285"/>
    </row>
    <row r="170" spans="1:22" ht="18.75" customHeight="1">
      <c r="A170" s="282"/>
      <c r="B170" s="282"/>
      <c r="C170" s="274"/>
      <c r="D170" s="274"/>
      <c r="E170" s="274"/>
      <c r="F170" s="272"/>
      <c r="G170" s="273"/>
      <c r="H170" s="273"/>
      <c r="I170" s="273"/>
      <c r="J170" s="273"/>
      <c r="K170" s="288"/>
      <c r="L170" s="272"/>
      <c r="M170" s="273"/>
      <c r="N170" s="273"/>
      <c r="O170" s="273"/>
      <c r="P170" s="273"/>
      <c r="Q170" s="272"/>
      <c r="R170" s="273"/>
      <c r="S170" s="273"/>
      <c r="T170" s="273"/>
      <c r="U170" s="273"/>
      <c r="V170" s="285"/>
    </row>
    <row r="171" spans="1:22" ht="18.75" customHeight="1">
      <c r="A171" s="282"/>
      <c r="B171" s="282"/>
      <c r="C171" s="275"/>
      <c r="D171" s="275"/>
      <c r="E171" s="274"/>
      <c r="F171" s="274" t="s">
        <v>88</v>
      </c>
      <c r="G171" s="274" t="s">
        <v>89</v>
      </c>
      <c r="H171" s="275" t="s">
        <v>90</v>
      </c>
      <c r="I171" s="275"/>
      <c r="J171" s="275"/>
      <c r="K171" s="275"/>
      <c r="L171" s="274" t="s">
        <v>88</v>
      </c>
      <c r="M171" s="274" t="s">
        <v>89</v>
      </c>
      <c r="N171" s="275" t="s">
        <v>90</v>
      </c>
      <c r="O171" s="275"/>
      <c r="P171" s="275"/>
      <c r="Q171" s="274" t="s">
        <v>88</v>
      </c>
      <c r="R171" s="274" t="s">
        <v>89</v>
      </c>
      <c r="S171" s="275" t="s">
        <v>90</v>
      </c>
      <c r="T171" s="275"/>
      <c r="U171" s="275"/>
      <c r="V171" s="285"/>
    </row>
    <row r="172" spans="1:22" ht="18.75" customHeight="1">
      <c r="A172" s="282"/>
      <c r="B172" s="282"/>
      <c r="C172" s="275"/>
      <c r="D172" s="275"/>
      <c r="E172" s="274"/>
      <c r="F172" s="274"/>
      <c r="G172" s="274"/>
      <c r="H172" s="279" t="s">
        <v>91</v>
      </c>
      <c r="I172" s="277" t="s">
        <v>92</v>
      </c>
      <c r="J172" s="277" t="s">
        <v>93</v>
      </c>
      <c r="K172" s="277" t="s">
        <v>94</v>
      </c>
      <c r="L172" s="274"/>
      <c r="M172" s="274"/>
      <c r="N172" s="279" t="s">
        <v>91</v>
      </c>
      <c r="O172" s="277" t="s">
        <v>92</v>
      </c>
      <c r="P172" s="277" t="s">
        <v>93</v>
      </c>
      <c r="Q172" s="274"/>
      <c r="R172" s="274"/>
      <c r="S172" s="279" t="s">
        <v>91</v>
      </c>
      <c r="T172" s="277" t="s">
        <v>92</v>
      </c>
      <c r="U172" s="277" t="s">
        <v>93</v>
      </c>
      <c r="V172" s="285"/>
    </row>
    <row r="173" spans="1:22" ht="18.75" customHeight="1">
      <c r="A173" s="273"/>
      <c r="B173" s="273"/>
      <c r="C173" s="275"/>
      <c r="D173" s="275"/>
      <c r="E173" s="274"/>
      <c r="F173" s="275"/>
      <c r="G173" s="275"/>
      <c r="H173" s="280"/>
      <c r="I173" s="278"/>
      <c r="J173" s="278"/>
      <c r="K173" s="278"/>
      <c r="L173" s="275"/>
      <c r="M173" s="275"/>
      <c r="N173" s="280"/>
      <c r="O173" s="278"/>
      <c r="P173" s="278"/>
      <c r="Q173" s="275"/>
      <c r="R173" s="275"/>
      <c r="S173" s="280"/>
      <c r="T173" s="278"/>
      <c r="U173" s="278"/>
      <c r="V173" s="286"/>
    </row>
    <row r="174" spans="1:22" ht="21" customHeight="1">
      <c r="A174" s="133"/>
      <c r="B174" s="56" t="s">
        <v>19</v>
      </c>
      <c r="C174" s="4">
        <v>1018</v>
      </c>
      <c r="D174" s="5">
        <v>38573</v>
      </c>
      <c r="E174" s="5">
        <v>126139198</v>
      </c>
      <c r="F174" s="8">
        <v>1005</v>
      </c>
      <c r="G174" s="8">
        <v>39061</v>
      </c>
      <c r="H174" s="8">
        <v>125702417</v>
      </c>
      <c r="I174" s="111">
        <v>-0.34626904794495367</v>
      </c>
      <c r="J174" s="134">
        <v>100</v>
      </c>
      <c r="K174" s="134">
        <v>1</v>
      </c>
      <c r="L174" s="8">
        <v>273</v>
      </c>
      <c r="M174" s="8">
        <v>30594</v>
      </c>
      <c r="N174" s="8">
        <v>107739396</v>
      </c>
      <c r="O174" s="111">
        <v>-2.0045894926137753</v>
      </c>
      <c r="P174" s="134">
        <v>100</v>
      </c>
      <c r="Q174" s="8">
        <v>732</v>
      </c>
      <c r="R174" s="8">
        <v>8467</v>
      </c>
      <c r="S174" s="8">
        <v>17963021</v>
      </c>
      <c r="T174" s="111">
        <v>10.910984206486955</v>
      </c>
      <c r="U174" s="134">
        <v>100</v>
      </c>
      <c r="V174" s="226" t="s">
        <v>19</v>
      </c>
    </row>
    <row r="175" spans="1:22" ht="21" customHeight="1">
      <c r="A175" s="135" t="s">
        <v>32</v>
      </c>
      <c r="B175" s="136" t="s">
        <v>33</v>
      </c>
      <c r="C175" s="6">
        <v>52</v>
      </c>
      <c r="D175" s="6">
        <v>5512</v>
      </c>
      <c r="E175" s="6">
        <v>15512119</v>
      </c>
      <c r="F175" s="8">
        <v>52</v>
      </c>
      <c r="G175" s="8">
        <v>5366</v>
      </c>
      <c r="H175" s="8">
        <v>15318895</v>
      </c>
      <c r="I175" s="111">
        <v>-1.2456325277030171</v>
      </c>
      <c r="J175" s="134">
        <v>12.186635202090027</v>
      </c>
      <c r="K175" s="134">
        <v>1.1744021215536093</v>
      </c>
      <c r="L175" s="8">
        <v>30</v>
      </c>
      <c r="M175" s="8">
        <v>5117</v>
      </c>
      <c r="N175" s="8">
        <v>14650620</v>
      </c>
      <c r="O175" s="111">
        <v>-1.9368952808006858</v>
      </c>
      <c r="P175" s="134">
        <v>13.598201348743407</v>
      </c>
      <c r="Q175" s="8">
        <v>22</v>
      </c>
      <c r="R175" s="8">
        <v>249</v>
      </c>
      <c r="S175" s="8">
        <v>668275</v>
      </c>
      <c r="T175" s="111">
        <v>16.805359649168803</v>
      </c>
      <c r="U175" s="134">
        <v>3.7202817944709858</v>
      </c>
      <c r="V175" s="137" t="s">
        <v>32</v>
      </c>
    </row>
    <row r="176" spans="1:22" ht="21" customHeight="1">
      <c r="A176" s="138" t="s">
        <v>34</v>
      </c>
      <c r="B176" s="136" t="s">
        <v>95</v>
      </c>
      <c r="C176" s="6">
        <v>8</v>
      </c>
      <c r="D176" s="6">
        <v>173</v>
      </c>
      <c r="E176" s="6">
        <v>491588</v>
      </c>
      <c r="F176" s="8">
        <v>9</v>
      </c>
      <c r="G176" s="8">
        <v>173</v>
      </c>
      <c r="H176" s="8">
        <v>544823</v>
      </c>
      <c r="I176" s="111">
        <v>10.829190297566255</v>
      </c>
      <c r="J176" s="134">
        <v>0.43342285136808467</v>
      </c>
      <c r="K176" s="134">
        <v>0.1493563178080729</v>
      </c>
      <c r="L176" s="8">
        <v>2</v>
      </c>
      <c r="M176" s="8">
        <v>99</v>
      </c>
      <c r="N176" s="6" t="s">
        <v>80</v>
      </c>
      <c r="O176" s="6" t="s">
        <v>80</v>
      </c>
      <c r="P176" s="6" t="s">
        <v>80</v>
      </c>
      <c r="Q176" s="8">
        <v>7</v>
      </c>
      <c r="R176" s="8">
        <v>74</v>
      </c>
      <c r="S176" s="8" t="s">
        <v>80</v>
      </c>
      <c r="T176" s="8" t="s">
        <v>80</v>
      </c>
      <c r="U176" s="8" t="s">
        <v>80</v>
      </c>
      <c r="V176" s="226" t="s">
        <v>34</v>
      </c>
    </row>
    <row r="177" spans="1:22" ht="21" customHeight="1">
      <c r="A177" s="138" t="s">
        <v>36</v>
      </c>
      <c r="B177" s="136" t="s">
        <v>37</v>
      </c>
      <c r="C177" s="6">
        <v>101</v>
      </c>
      <c r="D177" s="6">
        <v>1993</v>
      </c>
      <c r="E177" s="6">
        <v>3648308</v>
      </c>
      <c r="F177" s="8">
        <v>96</v>
      </c>
      <c r="G177" s="8">
        <v>2004</v>
      </c>
      <c r="H177" s="8">
        <v>3806243</v>
      </c>
      <c r="I177" s="111">
        <v>4.32899305650729</v>
      </c>
      <c r="J177" s="134">
        <v>3.0279791676559409</v>
      </c>
      <c r="K177" s="134">
        <v>4.0178945549226404</v>
      </c>
      <c r="L177" s="8">
        <v>15</v>
      </c>
      <c r="M177" s="8">
        <v>1237</v>
      </c>
      <c r="N177" s="8">
        <v>2784958</v>
      </c>
      <c r="O177" s="111">
        <v>3.6176306662211846</v>
      </c>
      <c r="P177" s="134">
        <v>2.5849021837842865</v>
      </c>
      <c r="Q177" s="8">
        <v>81</v>
      </c>
      <c r="R177" s="8">
        <v>767</v>
      </c>
      <c r="S177" s="8">
        <v>1021285</v>
      </c>
      <c r="T177" s="111">
        <v>6.3193980316100031</v>
      </c>
      <c r="U177" s="134">
        <v>5.6854857543171606</v>
      </c>
      <c r="V177" s="226" t="s">
        <v>36</v>
      </c>
    </row>
    <row r="178" spans="1:22" ht="21" customHeight="1">
      <c r="A178" s="138" t="s">
        <v>38</v>
      </c>
      <c r="B178" s="136" t="s">
        <v>39</v>
      </c>
      <c r="C178" s="6">
        <v>26</v>
      </c>
      <c r="D178" s="6">
        <v>459</v>
      </c>
      <c r="E178" s="6">
        <v>1324960</v>
      </c>
      <c r="F178" s="8">
        <v>25</v>
      </c>
      <c r="G178" s="8">
        <v>494</v>
      </c>
      <c r="H178" s="8">
        <v>1597001</v>
      </c>
      <c r="I178" s="111">
        <v>20.532016060862215</v>
      </c>
      <c r="J178" s="134">
        <v>1.2704616491184892</v>
      </c>
      <c r="K178" s="134">
        <v>3.8466304864210938</v>
      </c>
      <c r="L178" s="8">
        <v>4</v>
      </c>
      <c r="M178" s="8">
        <v>334</v>
      </c>
      <c r="N178" s="8">
        <v>1453148</v>
      </c>
      <c r="O178" s="111">
        <v>26.224811898147909</v>
      </c>
      <c r="P178" s="134">
        <v>1.3487619700411166</v>
      </c>
      <c r="Q178" s="8">
        <v>21</v>
      </c>
      <c r="R178" s="8">
        <v>160</v>
      </c>
      <c r="S178" s="8">
        <v>143853</v>
      </c>
      <c r="T178" s="111">
        <v>-17.193562127997605</v>
      </c>
      <c r="U178" s="134">
        <v>0.80082854660137626</v>
      </c>
      <c r="V178" s="226" t="s">
        <v>38</v>
      </c>
    </row>
    <row r="179" spans="1:22" ht="21" customHeight="1">
      <c r="A179" s="138" t="s">
        <v>40</v>
      </c>
      <c r="B179" s="136" t="s">
        <v>41</v>
      </c>
      <c r="C179" s="6">
        <v>22</v>
      </c>
      <c r="D179" s="6">
        <v>604</v>
      </c>
      <c r="E179" s="6">
        <v>4201992</v>
      </c>
      <c r="F179" s="8">
        <v>20</v>
      </c>
      <c r="G179" s="8">
        <v>636</v>
      </c>
      <c r="H179" s="8">
        <v>3932085</v>
      </c>
      <c r="I179" s="111">
        <v>-6.4233106583734569</v>
      </c>
      <c r="J179" s="134">
        <v>3.1280902100712984</v>
      </c>
      <c r="K179" s="134">
        <v>7.8854215474682512</v>
      </c>
      <c r="L179" s="8">
        <v>6</v>
      </c>
      <c r="M179" s="8">
        <v>451</v>
      </c>
      <c r="N179" s="8">
        <v>3706016</v>
      </c>
      <c r="O179" s="111">
        <v>-6.1770951581919249</v>
      </c>
      <c r="P179" s="134">
        <v>3.4397965253118739</v>
      </c>
      <c r="Q179" s="8">
        <v>14</v>
      </c>
      <c r="R179" s="8">
        <v>185</v>
      </c>
      <c r="S179" s="8">
        <v>226069</v>
      </c>
      <c r="T179" s="111">
        <v>-10.282958964997221</v>
      </c>
      <c r="U179" s="134">
        <v>1.2585243874067731</v>
      </c>
      <c r="V179" s="226" t="s">
        <v>40</v>
      </c>
    </row>
    <row r="180" spans="1:22" ht="21" customHeight="1">
      <c r="A180" s="138" t="s">
        <v>42</v>
      </c>
      <c r="B180" s="136" t="s">
        <v>96</v>
      </c>
      <c r="C180" s="6">
        <v>35</v>
      </c>
      <c r="D180" s="6">
        <v>1070</v>
      </c>
      <c r="E180" s="6">
        <v>3053059</v>
      </c>
      <c r="F180" s="8">
        <v>35</v>
      </c>
      <c r="G180" s="8">
        <v>1236</v>
      </c>
      <c r="H180" s="8">
        <v>3527261</v>
      </c>
      <c r="I180" s="111">
        <v>15.532028696464758</v>
      </c>
      <c r="J180" s="134">
        <v>2.8060407143961283</v>
      </c>
      <c r="K180" s="134">
        <v>1.5762344396898567</v>
      </c>
      <c r="L180" s="8">
        <v>12</v>
      </c>
      <c r="M180" s="8">
        <v>964</v>
      </c>
      <c r="N180" s="8">
        <v>3159818</v>
      </c>
      <c r="O180" s="111">
        <v>19.045292184490144</v>
      </c>
      <c r="P180" s="134">
        <v>2.9328343366617724</v>
      </c>
      <c r="Q180" s="8">
        <v>23</v>
      </c>
      <c r="R180" s="8">
        <v>272</v>
      </c>
      <c r="S180" s="8">
        <v>367443</v>
      </c>
      <c r="T180" s="111">
        <v>-7.8535961480589833</v>
      </c>
      <c r="U180" s="134">
        <v>2.0455523600401069</v>
      </c>
      <c r="V180" s="226" t="s">
        <v>42</v>
      </c>
    </row>
    <row r="181" spans="1:22" ht="21" customHeight="1">
      <c r="A181" s="138" t="s">
        <v>44</v>
      </c>
      <c r="B181" s="136" t="s">
        <v>97</v>
      </c>
      <c r="C181" s="6">
        <v>28</v>
      </c>
      <c r="D181" s="6">
        <v>703</v>
      </c>
      <c r="E181" s="6">
        <v>1216218</v>
      </c>
      <c r="F181" s="8">
        <v>27</v>
      </c>
      <c r="G181" s="8">
        <v>985</v>
      </c>
      <c r="H181" s="8">
        <v>1973116</v>
      </c>
      <c r="I181" s="111">
        <v>62.233744279397271</v>
      </c>
      <c r="J181" s="134">
        <v>1.5696722840261697</v>
      </c>
      <c r="K181" s="134">
        <v>2.0028446664668444</v>
      </c>
      <c r="L181" s="8">
        <v>6</v>
      </c>
      <c r="M181" s="8">
        <v>705</v>
      </c>
      <c r="N181" s="8">
        <v>1416926</v>
      </c>
      <c r="O181" s="111">
        <v>74.157895836585396</v>
      </c>
      <c r="P181" s="134">
        <v>1.3151419560584876</v>
      </c>
      <c r="Q181" s="8">
        <v>21</v>
      </c>
      <c r="R181" s="8">
        <v>280</v>
      </c>
      <c r="S181" s="8">
        <v>556190</v>
      </c>
      <c r="T181" s="111">
        <v>38.138891441543251</v>
      </c>
      <c r="U181" s="134">
        <v>3.0963054599780291</v>
      </c>
      <c r="V181" s="226" t="s">
        <v>44</v>
      </c>
    </row>
    <row r="182" spans="1:22" ht="21" customHeight="1">
      <c r="A182" s="138" t="s">
        <v>46</v>
      </c>
      <c r="B182" s="136" t="s">
        <v>47</v>
      </c>
      <c r="C182" s="6">
        <v>21</v>
      </c>
      <c r="D182" s="6">
        <v>1186</v>
      </c>
      <c r="E182" s="6">
        <v>9780637</v>
      </c>
      <c r="F182" s="8">
        <v>21</v>
      </c>
      <c r="G182" s="8">
        <v>1218</v>
      </c>
      <c r="H182" s="8">
        <v>10246978</v>
      </c>
      <c r="I182" s="111">
        <v>4.7680023295006242</v>
      </c>
      <c r="J182" s="134">
        <v>8.1517748381878761</v>
      </c>
      <c r="K182" s="134">
        <v>0.60584315995182825</v>
      </c>
      <c r="L182" s="8">
        <v>12</v>
      </c>
      <c r="M182" s="8">
        <v>1049</v>
      </c>
      <c r="N182" s="8">
        <v>9642856</v>
      </c>
      <c r="O182" s="111">
        <v>5.1549141600081922</v>
      </c>
      <c r="P182" s="134">
        <v>8.9501671236397122</v>
      </c>
      <c r="Q182" s="8">
        <v>9</v>
      </c>
      <c r="R182" s="8">
        <v>169</v>
      </c>
      <c r="S182" s="8">
        <v>604122</v>
      </c>
      <c r="T182" s="111">
        <v>-1.0437449016697953</v>
      </c>
      <c r="U182" s="134">
        <v>3.3631425359910225</v>
      </c>
      <c r="V182" s="226" t="s">
        <v>46</v>
      </c>
    </row>
    <row r="183" spans="1:22" ht="21" customHeight="1">
      <c r="A183" s="138" t="s">
        <v>48</v>
      </c>
      <c r="B183" s="136" t="s">
        <v>98</v>
      </c>
      <c r="C183" s="6">
        <v>4</v>
      </c>
      <c r="D183" s="6">
        <v>49</v>
      </c>
      <c r="E183" s="6">
        <v>298598</v>
      </c>
      <c r="F183" s="8">
        <v>4</v>
      </c>
      <c r="G183" s="8">
        <v>46</v>
      </c>
      <c r="H183" s="8">
        <v>242541</v>
      </c>
      <c r="I183" s="111">
        <v>-18.77340102746837</v>
      </c>
      <c r="J183" s="134">
        <v>0.19294855722623058</v>
      </c>
      <c r="K183" s="134">
        <v>0.18848724455790331</v>
      </c>
      <c r="L183" s="111" t="s">
        <v>78</v>
      </c>
      <c r="M183" s="111" t="s">
        <v>78</v>
      </c>
      <c r="N183" s="111" t="s">
        <v>78</v>
      </c>
      <c r="O183" s="111" t="s">
        <v>78</v>
      </c>
      <c r="P183" s="134" t="s">
        <v>78</v>
      </c>
      <c r="Q183" s="8">
        <v>4</v>
      </c>
      <c r="R183" s="8">
        <v>46</v>
      </c>
      <c r="S183" s="8">
        <v>242541</v>
      </c>
      <c r="T183" s="111">
        <v>-18.77340102746837</v>
      </c>
      <c r="U183" s="134">
        <v>1.3502238849467469</v>
      </c>
      <c r="V183" s="226" t="s">
        <v>48</v>
      </c>
    </row>
    <row r="184" spans="1:22" ht="21" customHeight="1">
      <c r="A184" s="138" t="s">
        <v>50</v>
      </c>
      <c r="B184" s="136" t="s">
        <v>99</v>
      </c>
      <c r="C184" s="6">
        <v>71</v>
      </c>
      <c r="D184" s="6">
        <v>2564</v>
      </c>
      <c r="E184" s="6">
        <v>7530369</v>
      </c>
      <c r="F184" s="8">
        <v>73</v>
      </c>
      <c r="G184" s="8">
        <v>2481</v>
      </c>
      <c r="H184" s="8">
        <v>7392738</v>
      </c>
      <c r="I184" s="111">
        <v>-1.8276793607325217</v>
      </c>
      <c r="J184" s="134">
        <v>5.8811422854343371</v>
      </c>
      <c r="K184" s="134">
        <v>1.9645322488187231</v>
      </c>
      <c r="L184" s="8">
        <v>25</v>
      </c>
      <c r="M184" s="8">
        <v>1957</v>
      </c>
      <c r="N184" s="8">
        <v>6230178</v>
      </c>
      <c r="O184" s="111">
        <v>0.11457408009708425</v>
      </c>
      <c r="P184" s="134">
        <v>5.7826368360186464</v>
      </c>
      <c r="Q184" s="8">
        <v>48</v>
      </c>
      <c r="R184" s="8">
        <v>524</v>
      </c>
      <c r="S184" s="8">
        <v>1162560</v>
      </c>
      <c r="T184" s="111">
        <v>-11.073102933403502</v>
      </c>
      <c r="U184" s="134">
        <v>6.4719625947105435</v>
      </c>
      <c r="V184" s="226" t="s">
        <v>50</v>
      </c>
    </row>
    <row r="185" spans="1:22" ht="21" customHeight="1">
      <c r="A185" s="138" t="s">
        <v>52</v>
      </c>
      <c r="B185" s="136" t="s">
        <v>53</v>
      </c>
      <c r="C185" s="6">
        <v>8</v>
      </c>
      <c r="D185" s="6">
        <v>208</v>
      </c>
      <c r="E185" s="6">
        <v>492058</v>
      </c>
      <c r="F185" s="8">
        <v>9</v>
      </c>
      <c r="G185" s="8">
        <v>217</v>
      </c>
      <c r="H185" s="8">
        <v>530241</v>
      </c>
      <c r="I185" s="111">
        <v>7.7598575777652226</v>
      </c>
      <c r="J185" s="134">
        <v>0.42182243798860286</v>
      </c>
      <c r="K185" s="134">
        <v>0.52341338788528791</v>
      </c>
      <c r="L185" s="8">
        <v>3</v>
      </c>
      <c r="M185" s="8">
        <v>152</v>
      </c>
      <c r="N185" s="8">
        <v>478420</v>
      </c>
      <c r="O185" s="6" t="s">
        <v>80</v>
      </c>
      <c r="P185" s="134">
        <v>0.4440529813254197</v>
      </c>
      <c r="Q185" s="8">
        <v>6</v>
      </c>
      <c r="R185" s="8">
        <v>65</v>
      </c>
      <c r="S185" s="8">
        <v>51821</v>
      </c>
      <c r="T185" s="6" t="s">
        <v>80</v>
      </c>
      <c r="U185" s="134">
        <v>0.28848710915608239</v>
      </c>
      <c r="V185" s="226" t="s">
        <v>52</v>
      </c>
    </row>
    <row r="186" spans="1:22" ht="21" customHeight="1">
      <c r="A186" s="138" t="s">
        <v>54</v>
      </c>
      <c r="B186" s="136" t="s">
        <v>100</v>
      </c>
      <c r="C186" s="6">
        <v>3</v>
      </c>
      <c r="D186" s="6">
        <v>56</v>
      </c>
      <c r="E186" s="6" t="s">
        <v>80</v>
      </c>
      <c r="F186" s="8">
        <v>2</v>
      </c>
      <c r="G186" s="8">
        <v>48</v>
      </c>
      <c r="H186" s="6" t="s">
        <v>80</v>
      </c>
      <c r="I186" s="6" t="s">
        <v>80</v>
      </c>
      <c r="J186" s="6" t="s">
        <v>80</v>
      </c>
      <c r="K186" s="6" t="s">
        <v>80</v>
      </c>
      <c r="L186" s="8">
        <v>1</v>
      </c>
      <c r="M186" s="8">
        <v>39</v>
      </c>
      <c r="N186" s="6" t="s">
        <v>80</v>
      </c>
      <c r="O186" s="6" t="s">
        <v>80</v>
      </c>
      <c r="P186" s="6" t="s">
        <v>80</v>
      </c>
      <c r="Q186" s="8">
        <v>1</v>
      </c>
      <c r="R186" s="8">
        <v>9</v>
      </c>
      <c r="S186" s="6" t="s">
        <v>80</v>
      </c>
      <c r="T186" s="6" t="s">
        <v>80</v>
      </c>
      <c r="U186" s="6" t="s">
        <v>80</v>
      </c>
      <c r="V186" s="226" t="s">
        <v>54</v>
      </c>
    </row>
    <row r="187" spans="1:22" ht="21" customHeight="1">
      <c r="A187" s="138" t="s">
        <v>56</v>
      </c>
      <c r="B187" s="136" t="s">
        <v>101</v>
      </c>
      <c r="C187" s="6">
        <v>46</v>
      </c>
      <c r="D187" s="6">
        <v>924</v>
      </c>
      <c r="E187" s="6">
        <v>2107133</v>
      </c>
      <c r="F187" s="8">
        <v>43</v>
      </c>
      <c r="G187" s="8">
        <v>870</v>
      </c>
      <c r="H187" s="8">
        <v>1941504</v>
      </c>
      <c r="I187" s="111">
        <v>-7.8603960927003653</v>
      </c>
      <c r="J187" s="134">
        <v>1.5445240006801142</v>
      </c>
      <c r="K187" s="134">
        <v>0.8065074716378936</v>
      </c>
      <c r="L187" s="8">
        <v>7</v>
      </c>
      <c r="M187" s="8">
        <v>406</v>
      </c>
      <c r="N187" s="8">
        <v>1046166</v>
      </c>
      <c r="O187" s="111">
        <v>5.0884471276029375</v>
      </c>
      <c r="P187" s="134">
        <v>0.97101528209792443</v>
      </c>
      <c r="Q187" s="8">
        <v>36</v>
      </c>
      <c r="R187" s="8">
        <v>464</v>
      </c>
      <c r="S187" s="8">
        <v>895338</v>
      </c>
      <c r="T187" s="111">
        <v>-19.45668630461946</v>
      </c>
      <c r="U187" s="134">
        <v>4.9843397722465506</v>
      </c>
      <c r="V187" s="226" t="s">
        <v>56</v>
      </c>
    </row>
    <row r="188" spans="1:22" ht="21" customHeight="1">
      <c r="A188" s="138" t="s">
        <v>58</v>
      </c>
      <c r="B188" s="136" t="s">
        <v>59</v>
      </c>
      <c r="C188" s="6">
        <v>26</v>
      </c>
      <c r="D188" s="6">
        <v>1740</v>
      </c>
      <c r="E188" s="6">
        <v>7989503</v>
      </c>
      <c r="F188" s="8">
        <v>25</v>
      </c>
      <c r="G188" s="8">
        <v>1648</v>
      </c>
      <c r="H188" s="8">
        <v>8765413</v>
      </c>
      <c r="I188" s="111">
        <v>9.7116178565800659</v>
      </c>
      <c r="J188" s="134">
        <v>6.9731459499303021</v>
      </c>
      <c r="K188" s="134">
        <v>0.59742069291357702</v>
      </c>
      <c r="L188" s="8">
        <v>6</v>
      </c>
      <c r="M188" s="8">
        <v>1413</v>
      </c>
      <c r="N188" s="8">
        <v>6685706</v>
      </c>
      <c r="O188" s="111">
        <v>11.858585523965743</v>
      </c>
      <c r="P188" s="134">
        <v>6.2054422506693836</v>
      </c>
      <c r="Q188" s="8">
        <v>19</v>
      </c>
      <c r="R188" s="8">
        <v>235</v>
      </c>
      <c r="S188" s="8">
        <v>2079707</v>
      </c>
      <c r="T188" s="111">
        <v>3.3355758987486683</v>
      </c>
      <c r="U188" s="134">
        <v>11.577712902523468</v>
      </c>
      <c r="V188" s="226" t="s">
        <v>58</v>
      </c>
    </row>
    <row r="189" spans="1:22" ht="21" customHeight="1">
      <c r="A189" s="138" t="s">
        <v>60</v>
      </c>
      <c r="B189" s="136" t="s">
        <v>61</v>
      </c>
      <c r="C189" s="6">
        <v>14</v>
      </c>
      <c r="D189" s="6">
        <v>597</v>
      </c>
      <c r="E189" s="6">
        <v>1928584</v>
      </c>
      <c r="F189" s="8">
        <v>19</v>
      </c>
      <c r="G189" s="8">
        <v>752</v>
      </c>
      <c r="H189" s="8">
        <v>2360220</v>
      </c>
      <c r="I189" s="111">
        <v>22.380980035093103</v>
      </c>
      <c r="J189" s="134">
        <v>1.8776249942751697</v>
      </c>
      <c r="K189" s="134">
        <v>0.99153757652311703</v>
      </c>
      <c r="L189" s="8">
        <v>7</v>
      </c>
      <c r="M189" s="8">
        <v>547</v>
      </c>
      <c r="N189" s="8">
        <v>1934645</v>
      </c>
      <c r="O189" s="111">
        <v>11.182276994091028</v>
      </c>
      <c r="P189" s="134">
        <v>1.7956709168854075</v>
      </c>
      <c r="Q189" s="8">
        <v>12</v>
      </c>
      <c r="R189" s="8">
        <v>205</v>
      </c>
      <c r="S189" s="8">
        <v>425575</v>
      </c>
      <c r="T189" s="111">
        <v>125.74767396216807</v>
      </c>
      <c r="U189" s="134">
        <v>2.3691727577449253</v>
      </c>
      <c r="V189" s="226" t="s">
        <v>60</v>
      </c>
    </row>
    <row r="190" spans="1:22" ht="21" customHeight="1">
      <c r="A190" s="138" t="s">
        <v>62</v>
      </c>
      <c r="B190" s="136" t="s">
        <v>63</v>
      </c>
      <c r="C190" s="6">
        <v>244</v>
      </c>
      <c r="D190" s="6">
        <v>5497</v>
      </c>
      <c r="E190" s="6">
        <v>13100466</v>
      </c>
      <c r="F190" s="8">
        <v>239</v>
      </c>
      <c r="G190" s="8">
        <v>5729</v>
      </c>
      <c r="H190" s="8">
        <v>15013564</v>
      </c>
      <c r="I190" s="111">
        <v>14.603282051188101</v>
      </c>
      <c r="J190" s="134">
        <v>11.943735338040478</v>
      </c>
      <c r="K190" s="134">
        <v>2.2859176231644902</v>
      </c>
      <c r="L190" s="8">
        <v>44</v>
      </c>
      <c r="M190" s="8">
        <v>3478</v>
      </c>
      <c r="N190" s="8">
        <v>11216484</v>
      </c>
      <c r="O190" s="111">
        <v>18.834019050339336</v>
      </c>
      <c r="P190" s="134">
        <v>10.410754483902991</v>
      </c>
      <c r="Q190" s="8">
        <v>195</v>
      </c>
      <c r="R190" s="8">
        <v>2251</v>
      </c>
      <c r="S190" s="8">
        <v>3797080</v>
      </c>
      <c r="T190" s="111">
        <v>3.6976429424275827</v>
      </c>
      <c r="U190" s="134">
        <v>21.138315208783645</v>
      </c>
      <c r="V190" s="226" t="s">
        <v>62</v>
      </c>
    </row>
    <row r="191" spans="1:22" ht="21" customHeight="1">
      <c r="A191" s="138" t="s">
        <v>64</v>
      </c>
      <c r="B191" s="136" t="s">
        <v>65</v>
      </c>
      <c r="C191" s="6">
        <v>59</v>
      </c>
      <c r="D191" s="6">
        <v>2991</v>
      </c>
      <c r="E191" s="6">
        <v>8119098</v>
      </c>
      <c r="F191" s="8">
        <v>59</v>
      </c>
      <c r="G191" s="8">
        <v>3189</v>
      </c>
      <c r="H191" s="8">
        <v>8908260</v>
      </c>
      <c r="I191" s="111">
        <v>9.7198235567547027</v>
      </c>
      <c r="J191" s="134">
        <v>7.0867849740709437</v>
      </c>
      <c r="K191" s="134">
        <v>0.9254894538119981</v>
      </c>
      <c r="L191" s="8">
        <v>23</v>
      </c>
      <c r="M191" s="8">
        <v>2748</v>
      </c>
      <c r="N191" s="8">
        <v>8107980</v>
      </c>
      <c r="O191" s="111">
        <v>10.167172438681654</v>
      </c>
      <c r="P191" s="134">
        <v>7.5255480363004823</v>
      </c>
      <c r="Q191" s="8">
        <v>36</v>
      </c>
      <c r="R191" s="8">
        <v>441</v>
      </c>
      <c r="S191" s="8">
        <v>800280</v>
      </c>
      <c r="T191" s="111">
        <v>5.3843074459567655</v>
      </c>
      <c r="U191" s="134">
        <v>4.4551526160326818</v>
      </c>
      <c r="V191" s="226" t="s">
        <v>64</v>
      </c>
    </row>
    <row r="192" spans="1:22" ht="21" customHeight="1">
      <c r="A192" s="138" t="s">
        <v>66</v>
      </c>
      <c r="B192" s="136" t="s">
        <v>67</v>
      </c>
      <c r="C192" s="6">
        <v>90</v>
      </c>
      <c r="D192" s="6">
        <v>2783</v>
      </c>
      <c r="E192" s="6">
        <v>6661685</v>
      </c>
      <c r="F192" s="8">
        <v>101</v>
      </c>
      <c r="G192" s="8">
        <v>2837</v>
      </c>
      <c r="H192" s="8">
        <v>5465705</v>
      </c>
      <c r="I192" s="111">
        <v>-17.953115465531617</v>
      </c>
      <c r="J192" s="134">
        <v>4.3481303943423777</v>
      </c>
      <c r="K192" s="134">
        <v>0.59320381399636457</v>
      </c>
      <c r="L192" s="8">
        <v>22</v>
      </c>
      <c r="M192" s="8">
        <v>1911</v>
      </c>
      <c r="N192" s="8">
        <v>4091474</v>
      </c>
      <c r="O192" s="111">
        <v>-24.455658152987727</v>
      </c>
      <c r="P192" s="134">
        <v>3.7975653771068103</v>
      </c>
      <c r="Q192" s="8">
        <v>79</v>
      </c>
      <c r="R192" s="8">
        <v>926</v>
      </c>
      <c r="S192" s="8">
        <v>1374231</v>
      </c>
      <c r="T192" s="111">
        <v>10.318416626862916</v>
      </c>
      <c r="U192" s="134">
        <v>7.6503334266546821</v>
      </c>
      <c r="V192" s="226" t="s">
        <v>66</v>
      </c>
    </row>
    <row r="193" spans="1:22" ht="21" customHeight="1">
      <c r="A193" s="138" t="s">
        <v>68</v>
      </c>
      <c r="B193" s="136" t="s">
        <v>69</v>
      </c>
      <c r="C193" s="6">
        <v>7</v>
      </c>
      <c r="D193" s="6">
        <v>354</v>
      </c>
      <c r="E193" s="6">
        <v>718328</v>
      </c>
      <c r="F193" s="8">
        <v>8</v>
      </c>
      <c r="G193" s="8">
        <v>413</v>
      </c>
      <c r="H193" s="8">
        <v>773353</v>
      </c>
      <c r="I193" s="111">
        <v>7.6601496809257057</v>
      </c>
      <c r="J193" s="134">
        <v>0.61522524264589118</v>
      </c>
      <c r="K193" s="134">
        <v>0.34713546427010883</v>
      </c>
      <c r="L193" s="8">
        <v>4</v>
      </c>
      <c r="M193" s="8">
        <v>364</v>
      </c>
      <c r="N193" s="8">
        <v>732147</v>
      </c>
      <c r="O193" s="111">
        <v>8.0367959650751164</v>
      </c>
      <c r="P193" s="134">
        <v>0.67955365185080485</v>
      </c>
      <c r="Q193" s="8">
        <v>4</v>
      </c>
      <c r="R193" s="8">
        <v>49</v>
      </c>
      <c r="S193" s="8">
        <v>41206</v>
      </c>
      <c r="T193" s="111">
        <v>1.3802435723951285</v>
      </c>
      <c r="U193" s="134">
        <v>0.22939348565032572</v>
      </c>
      <c r="V193" s="226" t="s">
        <v>68</v>
      </c>
    </row>
    <row r="194" spans="1:22" ht="21" customHeight="1">
      <c r="A194" s="138" t="s">
        <v>70</v>
      </c>
      <c r="B194" s="139" t="s">
        <v>102</v>
      </c>
      <c r="C194" s="6">
        <v>7</v>
      </c>
      <c r="D194" s="6">
        <v>784</v>
      </c>
      <c r="E194" s="6" t="s">
        <v>80</v>
      </c>
      <c r="F194" s="8">
        <v>7</v>
      </c>
      <c r="G194" s="8">
        <v>847</v>
      </c>
      <c r="H194" s="6" t="s">
        <v>80</v>
      </c>
      <c r="I194" s="6" t="s">
        <v>80</v>
      </c>
      <c r="J194" s="6" t="s">
        <v>80</v>
      </c>
      <c r="K194" s="6" t="s">
        <v>80</v>
      </c>
      <c r="L194" s="8">
        <v>5</v>
      </c>
      <c r="M194" s="8">
        <v>827</v>
      </c>
      <c r="N194" s="8" t="s">
        <v>80</v>
      </c>
      <c r="O194" s="8" t="s">
        <v>80</v>
      </c>
      <c r="P194" s="8" t="s">
        <v>80</v>
      </c>
      <c r="Q194" s="8">
        <v>2</v>
      </c>
      <c r="R194" s="8">
        <v>20</v>
      </c>
      <c r="S194" s="6" t="s">
        <v>80</v>
      </c>
      <c r="T194" s="6" t="s">
        <v>80</v>
      </c>
      <c r="U194" s="6" t="s">
        <v>80</v>
      </c>
      <c r="V194" s="226" t="s">
        <v>70</v>
      </c>
    </row>
    <row r="195" spans="1:22" ht="21" customHeight="1">
      <c r="A195" s="138" t="s">
        <v>71</v>
      </c>
      <c r="B195" s="136" t="s">
        <v>72</v>
      </c>
      <c r="C195" s="6">
        <v>33</v>
      </c>
      <c r="D195" s="6">
        <v>3832</v>
      </c>
      <c r="E195" s="6">
        <v>16302769</v>
      </c>
      <c r="F195" s="8">
        <v>32</v>
      </c>
      <c r="G195" s="8">
        <v>3856</v>
      </c>
      <c r="H195" s="8">
        <v>18164149</v>
      </c>
      <c r="I195" s="111">
        <v>11.417569616547961</v>
      </c>
      <c r="J195" s="134">
        <v>14.450119125394384</v>
      </c>
      <c r="K195" s="134">
        <v>1.531654555621544</v>
      </c>
      <c r="L195" s="8">
        <v>14</v>
      </c>
      <c r="M195" s="8">
        <v>3629</v>
      </c>
      <c r="N195" s="8">
        <v>17880478</v>
      </c>
      <c r="O195" s="111">
        <v>11.429222928454941</v>
      </c>
      <c r="P195" s="134">
        <v>16.596044403293295</v>
      </c>
      <c r="Q195" s="8">
        <v>18</v>
      </c>
      <c r="R195" s="8">
        <v>227</v>
      </c>
      <c r="S195" s="8">
        <v>283671</v>
      </c>
      <c r="T195" s="111">
        <v>10.687919463087249</v>
      </c>
      <c r="U195" s="134">
        <v>1.5791942791805453</v>
      </c>
      <c r="V195" s="226" t="s">
        <v>71</v>
      </c>
    </row>
    <row r="196" spans="1:22" ht="21" customHeight="1">
      <c r="A196" s="138" t="s">
        <v>73</v>
      </c>
      <c r="B196" s="136" t="s">
        <v>103</v>
      </c>
      <c r="C196" s="6">
        <v>6</v>
      </c>
      <c r="D196" s="6">
        <v>1055</v>
      </c>
      <c r="E196" s="6">
        <v>10323282</v>
      </c>
      <c r="F196" s="8">
        <v>5</v>
      </c>
      <c r="G196" s="8">
        <v>755</v>
      </c>
      <c r="H196" s="8">
        <v>4189657</v>
      </c>
      <c r="I196" s="111">
        <v>-59.41545527866041</v>
      </c>
      <c r="J196" s="134">
        <v>3.332996373490575</v>
      </c>
      <c r="K196" s="134">
        <v>1.4965686842836439</v>
      </c>
      <c r="L196" s="8">
        <v>3</v>
      </c>
      <c r="M196" s="8">
        <v>734</v>
      </c>
      <c r="N196" s="8" t="s">
        <v>80</v>
      </c>
      <c r="O196" s="8" t="s">
        <v>80</v>
      </c>
      <c r="P196" s="8" t="s">
        <v>80</v>
      </c>
      <c r="Q196" s="8">
        <v>2</v>
      </c>
      <c r="R196" s="8">
        <v>21</v>
      </c>
      <c r="S196" s="6" t="s">
        <v>80</v>
      </c>
      <c r="T196" s="6" t="s">
        <v>80</v>
      </c>
      <c r="U196" s="6" t="s">
        <v>80</v>
      </c>
      <c r="V196" s="226" t="s">
        <v>73</v>
      </c>
    </row>
    <row r="197" spans="1:22" ht="21" customHeight="1">
      <c r="A197" s="138" t="s">
        <v>74</v>
      </c>
      <c r="B197" s="136" t="s">
        <v>75</v>
      </c>
      <c r="C197" s="6">
        <v>59</v>
      </c>
      <c r="D197" s="6">
        <v>2085</v>
      </c>
      <c r="E197" s="6">
        <v>5500612</v>
      </c>
      <c r="F197" s="8">
        <v>51</v>
      </c>
      <c r="G197" s="8">
        <v>2106</v>
      </c>
      <c r="H197" s="8">
        <v>5195447</v>
      </c>
      <c r="I197" s="111">
        <v>-5.5478372224763355</v>
      </c>
      <c r="J197" s="134">
        <v>4.133132141763034</v>
      </c>
      <c r="K197" s="134">
        <v>0.39555365340226339</v>
      </c>
      <c r="L197" s="8">
        <v>17</v>
      </c>
      <c r="M197" s="8">
        <v>1732</v>
      </c>
      <c r="N197" s="8">
        <v>4721292</v>
      </c>
      <c r="O197" s="111">
        <v>0.46672322757210077</v>
      </c>
      <c r="P197" s="134">
        <v>4.3821407723503478</v>
      </c>
      <c r="Q197" s="8">
        <v>34</v>
      </c>
      <c r="R197" s="8">
        <v>374</v>
      </c>
      <c r="S197" s="8">
        <v>474155</v>
      </c>
      <c r="T197" s="111">
        <v>-40.823310489945122</v>
      </c>
      <c r="U197" s="134">
        <v>2.6396172447830462</v>
      </c>
      <c r="V197" s="226" t="s">
        <v>74</v>
      </c>
    </row>
    <row r="198" spans="1:22" ht="21" customHeight="1">
      <c r="A198" s="43" t="s">
        <v>76</v>
      </c>
      <c r="B198" s="140" t="s">
        <v>77</v>
      </c>
      <c r="C198" s="7">
        <v>48</v>
      </c>
      <c r="D198" s="7">
        <v>1354</v>
      </c>
      <c r="E198" s="7">
        <v>2721908</v>
      </c>
      <c r="F198" s="2">
        <v>43</v>
      </c>
      <c r="G198" s="2">
        <v>1155</v>
      </c>
      <c r="H198" s="2">
        <v>2523028</v>
      </c>
      <c r="I198" s="113">
        <v>-7.3066393133052259</v>
      </c>
      <c r="J198" s="113">
        <v>2.0071435857911943</v>
      </c>
      <c r="K198" s="113">
        <v>1.8291075702691149</v>
      </c>
      <c r="L198" s="2">
        <v>5</v>
      </c>
      <c r="M198" s="2">
        <v>701</v>
      </c>
      <c r="N198" s="2">
        <v>1900551</v>
      </c>
      <c r="O198" s="113">
        <v>-6.4316484425386111</v>
      </c>
      <c r="P198" s="113">
        <v>1.7640260392772205</v>
      </c>
      <c r="Q198" s="2">
        <v>38</v>
      </c>
      <c r="R198" s="2">
        <v>454</v>
      </c>
      <c r="S198" s="2">
        <v>622477</v>
      </c>
      <c r="T198" s="113">
        <v>-9.8797193644873875</v>
      </c>
      <c r="U198" s="113">
        <v>3.4653246800746933</v>
      </c>
      <c r="V198" s="225" t="s">
        <v>76</v>
      </c>
    </row>
    <row r="200" spans="1:22" ht="18.75" customHeight="1" thickBot="1">
      <c r="A200" s="131" t="s">
        <v>109</v>
      </c>
      <c r="B200" s="132"/>
      <c r="S200" s="26"/>
      <c r="T200" s="26"/>
      <c r="U200" s="26"/>
      <c r="V200" s="26" t="s">
        <v>83</v>
      </c>
    </row>
    <row r="201" spans="1:22" ht="18.75" customHeight="1" thickTop="1">
      <c r="A201" s="281" t="s">
        <v>84</v>
      </c>
      <c r="B201" s="281"/>
      <c r="C201" s="283" t="s">
        <v>4429</v>
      </c>
      <c r="D201" s="283"/>
      <c r="E201" s="283"/>
      <c r="F201" s="283" t="s">
        <v>4430</v>
      </c>
      <c r="G201" s="283"/>
      <c r="H201" s="283"/>
      <c r="I201" s="283"/>
      <c r="J201" s="283"/>
      <c r="K201" s="283"/>
      <c r="L201" s="283"/>
      <c r="M201" s="283"/>
      <c r="N201" s="283"/>
      <c r="O201" s="283"/>
      <c r="P201" s="283"/>
      <c r="Q201" s="283"/>
      <c r="R201" s="283"/>
      <c r="S201" s="283"/>
      <c r="T201" s="283"/>
      <c r="U201" s="283"/>
      <c r="V201" s="284" t="s">
        <v>85</v>
      </c>
    </row>
    <row r="202" spans="1:22" ht="18.75" customHeight="1">
      <c r="A202" s="282"/>
      <c r="B202" s="282"/>
      <c r="C202" s="274" t="s">
        <v>1</v>
      </c>
      <c r="D202" s="274" t="s">
        <v>2</v>
      </c>
      <c r="E202" s="274" t="s">
        <v>6</v>
      </c>
      <c r="F202" s="270" t="s">
        <v>14</v>
      </c>
      <c r="G202" s="271"/>
      <c r="H202" s="271"/>
      <c r="I202" s="271"/>
      <c r="J202" s="271"/>
      <c r="K202" s="287"/>
      <c r="L202" s="270" t="s">
        <v>86</v>
      </c>
      <c r="M202" s="271"/>
      <c r="N202" s="271"/>
      <c r="O202" s="271"/>
      <c r="P202" s="271"/>
      <c r="Q202" s="270" t="s">
        <v>87</v>
      </c>
      <c r="R202" s="271"/>
      <c r="S202" s="271"/>
      <c r="T202" s="271"/>
      <c r="U202" s="271"/>
      <c r="V202" s="285"/>
    </row>
    <row r="203" spans="1:22" ht="18.75" customHeight="1">
      <c r="A203" s="282"/>
      <c r="B203" s="282"/>
      <c r="C203" s="274"/>
      <c r="D203" s="274"/>
      <c r="E203" s="274"/>
      <c r="F203" s="272"/>
      <c r="G203" s="273"/>
      <c r="H203" s="273"/>
      <c r="I203" s="273"/>
      <c r="J203" s="273"/>
      <c r="K203" s="288"/>
      <c r="L203" s="272"/>
      <c r="M203" s="273"/>
      <c r="N203" s="273"/>
      <c r="O203" s="273"/>
      <c r="P203" s="273"/>
      <c r="Q203" s="272"/>
      <c r="R203" s="273"/>
      <c r="S203" s="273"/>
      <c r="T203" s="273"/>
      <c r="U203" s="273"/>
      <c r="V203" s="285"/>
    </row>
    <row r="204" spans="1:22" ht="18.75" customHeight="1">
      <c r="A204" s="282"/>
      <c r="B204" s="282"/>
      <c r="C204" s="275"/>
      <c r="D204" s="275"/>
      <c r="E204" s="274"/>
      <c r="F204" s="274" t="s">
        <v>88</v>
      </c>
      <c r="G204" s="274" t="s">
        <v>89</v>
      </c>
      <c r="H204" s="275" t="s">
        <v>90</v>
      </c>
      <c r="I204" s="275"/>
      <c r="J204" s="275"/>
      <c r="K204" s="275"/>
      <c r="L204" s="274" t="s">
        <v>88</v>
      </c>
      <c r="M204" s="274" t="s">
        <v>89</v>
      </c>
      <c r="N204" s="275" t="s">
        <v>90</v>
      </c>
      <c r="O204" s="275"/>
      <c r="P204" s="275"/>
      <c r="Q204" s="274" t="s">
        <v>88</v>
      </c>
      <c r="R204" s="274" t="s">
        <v>89</v>
      </c>
      <c r="S204" s="275" t="s">
        <v>90</v>
      </c>
      <c r="T204" s="275"/>
      <c r="U204" s="275"/>
      <c r="V204" s="285"/>
    </row>
    <row r="205" spans="1:22" ht="18.75" customHeight="1">
      <c r="A205" s="282"/>
      <c r="B205" s="282"/>
      <c r="C205" s="275"/>
      <c r="D205" s="275"/>
      <c r="E205" s="274"/>
      <c r="F205" s="274"/>
      <c r="G205" s="274"/>
      <c r="H205" s="279" t="s">
        <v>91</v>
      </c>
      <c r="I205" s="277" t="s">
        <v>92</v>
      </c>
      <c r="J205" s="277" t="s">
        <v>93</v>
      </c>
      <c r="K205" s="277" t="s">
        <v>94</v>
      </c>
      <c r="L205" s="274"/>
      <c r="M205" s="274"/>
      <c r="N205" s="279" t="s">
        <v>91</v>
      </c>
      <c r="O205" s="277" t="s">
        <v>92</v>
      </c>
      <c r="P205" s="277" t="s">
        <v>93</v>
      </c>
      <c r="Q205" s="274"/>
      <c r="R205" s="274"/>
      <c r="S205" s="279" t="s">
        <v>91</v>
      </c>
      <c r="T205" s="277" t="s">
        <v>92</v>
      </c>
      <c r="U205" s="277" t="s">
        <v>93</v>
      </c>
      <c r="V205" s="285"/>
    </row>
    <row r="206" spans="1:22" ht="18.75" customHeight="1">
      <c r="A206" s="273"/>
      <c r="B206" s="273"/>
      <c r="C206" s="275"/>
      <c r="D206" s="275"/>
      <c r="E206" s="274"/>
      <c r="F206" s="275"/>
      <c r="G206" s="275"/>
      <c r="H206" s="280"/>
      <c r="I206" s="278"/>
      <c r="J206" s="278"/>
      <c r="K206" s="278"/>
      <c r="L206" s="275"/>
      <c r="M206" s="275"/>
      <c r="N206" s="280"/>
      <c r="O206" s="278"/>
      <c r="P206" s="278"/>
      <c r="Q206" s="275"/>
      <c r="R206" s="275"/>
      <c r="S206" s="280"/>
      <c r="T206" s="278"/>
      <c r="U206" s="278"/>
      <c r="V206" s="286"/>
    </row>
    <row r="207" spans="1:22" ht="21" customHeight="1">
      <c r="A207" s="133"/>
      <c r="B207" s="56" t="s">
        <v>19</v>
      </c>
      <c r="C207" s="4">
        <v>1101</v>
      </c>
      <c r="D207" s="5">
        <v>54760</v>
      </c>
      <c r="E207" s="5">
        <v>263466489</v>
      </c>
      <c r="F207" s="8">
        <v>1059</v>
      </c>
      <c r="G207" s="8">
        <v>55372</v>
      </c>
      <c r="H207" s="8">
        <v>277535807</v>
      </c>
      <c r="I207" s="111">
        <v>5.3400787528618103</v>
      </c>
      <c r="J207" s="134">
        <v>100</v>
      </c>
      <c r="K207" s="134">
        <v>1</v>
      </c>
      <c r="L207" s="8">
        <v>279</v>
      </c>
      <c r="M207" s="8">
        <v>45305</v>
      </c>
      <c r="N207" s="8">
        <v>254565098</v>
      </c>
      <c r="O207" s="111">
        <v>6.1777026117873746</v>
      </c>
      <c r="P207" s="134">
        <v>100</v>
      </c>
      <c r="Q207" s="8">
        <v>780</v>
      </c>
      <c r="R207" s="8">
        <v>10067</v>
      </c>
      <c r="S207" s="8">
        <v>22970709</v>
      </c>
      <c r="T207" s="111">
        <v>-3.1289603038780665</v>
      </c>
      <c r="U207" s="134">
        <v>100</v>
      </c>
      <c r="V207" s="226" t="s">
        <v>19</v>
      </c>
    </row>
    <row r="208" spans="1:22" ht="21" customHeight="1">
      <c r="A208" s="135" t="s">
        <v>32</v>
      </c>
      <c r="B208" s="136" t="s">
        <v>33</v>
      </c>
      <c r="C208" s="6">
        <v>131</v>
      </c>
      <c r="D208" s="6">
        <v>4719</v>
      </c>
      <c r="E208" s="6">
        <v>12607151</v>
      </c>
      <c r="F208" s="8">
        <v>128</v>
      </c>
      <c r="G208" s="8">
        <v>4351</v>
      </c>
      <c r="H208" s="8">
        <v>11683993</v>
      </c>
      <c r="I208" s="111">
        <v>-7.3224949871703764</v>
      </c>
      <c r="J208" s="134">
        <v>4.2099047060979782</v>
      </c>
      <c r="K208" s="134">
        <v>0.40570025576313845</v>
      </c>
      <c r="L208" s="8">
        <v>26</v>
      </c>
      <c r="M208" s="8">
        <v>3044</v>
      </c>
      <c r="N208" s="8">
        <v>9869800</v>
      </c>
      <c r="O208" s="111">
        <v>-8.3595857026543481</v>
      </c>
      <c r="P208" s="134">
        <v>3.8771222282796995</v>
      </c>
      <c r="Q208" s="8">
        <v>102</v>
      </c>
      <c r="R208" s="8">
        <v>1307</v>
      </c>
      <c r="S208" s="8">
        <v>1814193</v>
      </c>
      <c r="T208" s="111">
        <v>-1.2421802361661218</v>
      </c>
      <c r="U208" s="134">
        <v>7.8978537406050462</v>
      </c>
      <c r="V208" s="137" t="s">
        <v>32</v>
      </c>
    </row>
    <row r="209" spans="1:22" ht="21" customHeight="1">
      <c r="A209" s="138" t="s">
        <v>34</v>
      </c>
      <c r="B209" s="136" t="s">
        <v>95</v>
      </c>
      <c r="C209" s="6">
        <v>18</v>
      </c>
      <c r="D209" s="6">
        <v>772</v>
      </c>
      <c r="E209" s="6">
        <v>5394126</v>
      </c>
      <c r="F209" s="8">
        <v>17</v>
      </c>
      <c r="G209" s="8">
        <v>745</v>
      </c>
      <c r="H209" s="8">
        <v>5255198</v>
      </c>
      <c r="I209" s="111">
        <v>-2.5755423584840247</v>
      </c>
      <c r="J209" s="134">
        <v>1.8935207160494429</v>
      </c>
      <c r="K209" s="134">
        <v>0.65250201033418609</v>
      </c>
      <c r="L209" s="8">
        <v>7</v>
      </c>
      <c r="M209" s="8">
        <v>585</v>
      </c>
      <c r="N209" s="8">
        <v>4237247</v>
      </c>
      <c r="O209" s="111">
        <v>-4.7846037342393659</v>
      </c>
      <c r="P209" s="134">
        <v>1.6645042990143133</v>
      </c>
      <c r="Q209" s="8">
        <v>10</v>
      </c>
      <c r="R209" s="8">
        <v>160</v>
      </c>
      <c r="S209" s="8">
        <v>1017951</v>
      </c>
      <c r="T209" s="111">
        <v>7.8388187585014562</v>
      </c>
      <c r="U209" s="134">
        <v>4.4315175469768917</v>
      </c>
      <c r="V209" s="226" t="s">
        <v>34</v>
      </c>
    </row>
    <row r="210" spans="1:22" ht="21" customHeight="1">
      <c r="A210" s="138" t="s">
        <v>36</v>
      </c>
      <c r="B210" s="136" t="s">
        <v>37</v>
      </c>
      <c r="C210" s="6">
        <v>34</v>
      </c>
      <c r="D210" s="6">
        <v>913</v>
      </c>
      <c r="E210" s="6">
        <v>2143336</v>
      </c>
      <c r="F210" s="8">
        <v>33</v>
      </c>
      <c r="G210" s="8">
        <v>930</v>
      </c>
      <c r="H210" s="8">
        <v>1950301</v>
      </c>
      <c r="I210" s="111">
        <v>-9.0062873949768036</v>
      </c>
      <c r="J210" s="134">
        <v>0.70272049617006715</v>
      </c>
      <c r="K210" s="134">
        <v>0.93245583898121076</v>
      </c>
      <c r="L210" s="8">
        <v>7</v>
      </c>
      <c r="M210" s="8">
        <v>647</v>
      </c>
      <c r="N210" s="8">
        <v>1671305</v>
      </c>
      <c r="O210" s="111">
        <v>-2.7600403318006244</v>
      </c>
      <c r="P210" s="134">
        <v>0.65653344198818642</v>
      </c>
      <c r="Q210" s="8">
        <v>26</v>
      </c>
      <c r="R210" s="8">
        <v>283</v>
      </c>
      <c r="S210" s="8">
        <v>278996</v>
      </c>
      <c r="T210" s="111">
        <v>-34.290956280485076</v>
      </c>
      <c r="U210" s="134">
        <v>1.2145728719126605</v>
      </c>
      <c r="V210" s="226" t="s">
        <v>36</v>
      </c>
    </row>
    <row r="211" spans="1:22" ht="21" customHeight="1">
      <c r="A211" s="138" t="s">
        <v>38</v>
      </c>
      <c r="B211" s="136" t="s">
        <v>39</v>
      </c>
      <c r="C211" s="6">
        <v>20</v>
      </c>
      <c r="D211" s="6">
        <v>260</v>
      </c>
      <c r="E211" s="6">
        <v>592341</v>
      </c>
      <c r="F211" s="8">
        <v>17</v>
      </c>
      <c r="G211" s="8">
        <v>198</v>
      </c>
      <c r="H211" s="8">
        <v>470527</v>
      </c>
      <c r="I211" s="111">
        <v>-20.564843561394536</v>
      </c>
      <c r="J211" s="134">
        <v>0.16953740315028973</v>
      </c>
      <c r="K211" s="134">
        <v>0.51331556839914161</v>
      </c>
      <c r="L211" s="111" t="s">
        <v>78</v>
      </c>
      <c r="M211" s="111" t="s">
        <v>78</v>
      </c>
      <c r="N211" s="111" t="s">
        <v>78</v>
      </c>
      <c r="O211" s="111" t="s">
        <v>78</v>
      </c>
      <c r="P211" s="134" t="s">
        <v>78</v>
      </c>
      <c r="Q211" s="8">
        <v>17</v>
      </c>
      <c r="R211" s="8">
        <v>198</v>
      </c>
      <c r="S211" s="8">
        <v>470527</v>
      </c>
      <c r="T211" s="6" t="s">
        <v>80</v>
      </c>
      <c r="U211" s="134">
        <v>2.0483782194097708</v>
      </c>
      <c r="V211" s="226" t="s">
        <v>38</v>
      </c>
    </row>
    <row r="212" spans="1:22" ht="21" customHeight="1">
      <c r="A212" s="138" t="s">
        <v>40</v>
      </c>
      <c r="B212" s="136" t="s">
        <v>41</v>
      </c>
      <c r="C212" s="6">
        <v>14</v>
      </c>
      <c r="D212" s="6">
        <v>176</v>
      </c>
      <c r="E212" s="6">
        <v>199732</v>
      </c>
      <c r="F212" s="8">
        <v>15</v>
      </c>
      <c r="G212" s="8">
        <v>198</v>
      </c>
      <c r="H212" s="8">
        <v>275175</v>
      </c>
      <c r="I212" s="111">
        <v>37.772114633609036</v>
      </c>
      <c r="J212" s="134">
        <v>9.9149368499323057E-2</v>
      </c>
      <c r="K212" s="134">
        <v>0.2499399039916472</v>
      </c>
      <c r="L212" s="8">
        <v>2</v>
      </c>
      <c r="M212" s="8">
        <v>82</v>
      </c>
      <c r="N212" s="6" t="s">
        <v>80</v>
      </c>
      <c r="O212" s="6" t="s">
        <v>80</v>
      </c>
      <c r="P212" s="6" t="s">
        <v>80</v>
      </c>
      <c r="Q212" s="8">
        <v>13</v>
      </c>
      <c r="R212" s="8">
        <v>116</v>
      </c>
      <c r="S212" s="8" t="s">
        <v>80</v>
      </c>
      <c r="T212" s="8" t="s">
        <v>80</v>
      </c>
      <c r="U212" s="8" t="s">
        <v>80</v>
      </c>
      <c r="V212" s="226" t="s">
        <v>40</v>
      </c>
    </row>
    <row r="213" spans="1:22" ht="21" customHeight="1">
      <c r="A213" s="138" t="s">
        <v>42</v>
      </c>
      <c r="B213" s="136" t="s">
        <v>96</v>
      </c>
      <c r="C213" s="6">
        <v>38</v>
      </c>
      <c r="D213" s="6">
        <v>1283</v>
      </c>
      <c r="E213" s="6">
        <v>4509299</v>
      </c>
      <c r="F213" s="8">
        <v>36</v>
      </c>
      <c r="G213" s="8">
        <v>1290</v>
      </c>
      <c r="H213" s="8">
        <v>4391023</v>
      </c>
      <c r="I213" s="111">
        <v>-2.6229354052592213</v>
      </c>
      <c r="J213" s="134">
        <v>1.5821464795711928</v>
      </c>
      <c r="K213" s="134">
        <v>0.88873755713514724</v>
      </c>
      <c r="L213" s="8">
        <v>11</v>
      </c>
      <c r="M213" s="8">
        <v>925</v>
      </c>
      <c r="N213" s="8">
        <v>3843476</v>
      </c>
      <c r="O213" s="111">
        <v>-2.3806717856917894</v>
      </c>
      <c r="P213" s="134">
        <v>1.5098204860746465</v>
      </c>
      <c r="Q213" s="8">
        <v>25</v>
      </c>
      <c r="R213" s="8">
        <v>365</v>
      </c>
      <c r="S213" s="8">
        <v>547547</v>
      </c>
      <c r="T213" s="111">
        <v>-4.2902265548662717</v>
      </c>
      <c r="U213" s="134">
        <v>2.3836747921015413</v>
      </c>
      <c r="V213" s="226" t="s">
        <v>42</v>
      </c>
    </row>
    <row r="214" spans="1:22" ht="21" customHeight="1">
      <c r="A214" s="138" t="s">
        <v>44</v>
      </c>
      <c r="B214" s="136" t="s">
        <v>97</v>
      </c>
      <c r="C214" s="6">
        <v>62</v>
      </c>
      <c r="D214" s="6">
        <v>1568</v>
      </c>
      <c r="E214" s="6">
        <v>3780195</v>
      </c>
      <c r="F214" s="8">
        <v>60</v>
      </c>
      <c r="G214" s="8">
        <v>1575</v>
      </c>
      <c r="H214" s="8">
        <v>3639312</v>
      </c>
      <c r="I214" s="111">
        <v>-3.7268712328332265</v>
      </c>
      <c r="J214" s="134">
        <v>1.3112945818915538</v>
      </c>
      <c r="K214" s="134">
        <v>1.6731641287389791</v>
      </c>
      <c r="L214" s="8">
        <v>11</v>
      </c>
      <c r="M214" s="8">
        <v>988</v>
      </c>
      <c r="N214" s="8">
        <v>2728950</v>
      </c>
      <c r="O214" s="111">
        <v>6.1034101459891481</v>
      </c>
      <c r="P214" s="134">
        <v>1.0720047726259789</v>
      </c>
      <c r="Q214" s="8">
        <v>49</v>
      </c>
      <c r="R214" s="8">
        <v>587</v>
      </c>
      <c r="S214" s="8">
        <v>910362</v>
      </c>
      <c r="T214" s="111">
        <v>-24.65281657442376</v>
      </c>
      <c r="U214" s="134">
        <v>3.9631428006858647</v>
      </c>
      <c r="V214" s="226" t="s">
        <v>44</v>
      </c>
    </row>
    <row r="215" spans="1:22" ht="21" customHeight="1">
      <c r="A215" s="138" t="s">
        <v>46</v>
      </c>
      <c r="B215" s="136" t="s">
        <v>47</v>
      </c>
      <c r="C215" s="6">
        <v>40</v>
      </c>
      <c r="D215" s="6">
        <v>4535</v>
      </c>
      <c r="E215" s="6">
        <v>50386629</v>
      </c>
      <c r="F215" s="8">
        <v>40</v>
      </c>
      <c r="G215" s="8">
        <v>4679</v>
      </c>
      <c r="H215" s="8">
        <v>54024049</v>
      </c>
      <c r="I215" s="111">
        <v>7.2190183629867359</v>
      </c>
      <c r="J215" s="134">
        <v>19.465614035164837</v>
      </c>
      <c r="K215" s="134">
        <v>1.4466922052631803</v>
      </c>
      <c r="L215" s="8">
        <v>21</v>
      </c>
      <c r="M215" s="8">
        <v>4387</v>
      </c>
      <c r="N215" s="8">
        <v>51546185</v>
      </c>
      <c r="O215" s="111">
        <v>8.0591284615834375</v>
      </c>
      <c r="P215" s="134">
        <v>20.248724355763805</v>
      </c>
      <c r="Q215" s="8">
        <v>19</v>
      </c>
      <c r="R215" s="8">
        <v>292</v>
      </c>
      <c r="S215" s="8">
        <v>2477864</v>
      </c>
      <c r="T215" s="111">
        <v>-7.7075502198304822</v>
      </c>
      <c r="U215" s="134">
        <v>10.787059293642178</v>
      </c>
      <c r="V215" s="226" t="s">
        <v>46</v>
      </c>
    </row>
    <row r="216" spans="1:22" ht="21" customHeight="1">
      <c r="A216" s="138" t="s">
        <v>48</v>
      </c>
      <c r="B216" s="136" t="s">
        <v>98</v>
      </c>
      <c r="C216" s="6">
        <v>8</v>
      </c>
      <c r="D216" s="6">
        <v>179</v>
      </c>
      <c r="E216" s="6">
        <v>879619</v>
      </c>
      <c r="F216" s="8">
        <v>8</v>
      </c>
      <c r="G216" s="8">
        <v>312</v>
      </c>
      <c r="H216" s="8">
        <v>864240</v>
      </c>
      <c r="I216" s="111">
        <v>-1.7483706013626354</v>
      </c>
      <c r="J216" s="134">
        <v>0.31139765687964005</v>
      </c>
      <c r="K216" s="134">
        <v>0.30419759106160082</v>
      </c>
      <c r="L216" s="8">
        <v>1</v>
      </c>
      <c r="M216" s="8">
        <v>218</v>
      </c>
      <c r="N216" s="6" t="s">
        <v>80</v>
      </c>
      <c r="O216" s="6" t="s">
        <v>80</v>
      </c>
      <c r="P216" s="6" t="s">
        <v>80</v>
      </c>
      <c r="Q216" s="8">
        <v>7</v>
      </c>
      <c r="R216" s="8">
        <v>94</v>
      </c>
      <c r="S216" s="8" t="s">
        <v>80</v>
      </c>
      <c r="T216" s="8" t="s">
        <v>80</v>
      </c>
      <c r="U216" s="8" t="s">
        <v>80</v>
      </c>
      <c r="V216" s="226" t="s">
        <v>48</v>
      </c>
    </row>
    <row r="217" spans="1:22" ht="21" customHeight="1">
      <c r="A217" s="138" t="s">
        <v>50</v>
      </c>
      <c r="B217" s="136" t="s">
        <v>99</v>
      </c>
      <c r="C217" s="6">
        <v>51</v>
      </c>
      <c r="D217" s="6">
        <v>1777</v>
      </c>
      <c r="E217" s="6">
        <v>5982139</v>
      </c>
      <c r="F217" s="8">
        <v>48</v>
      </c>
      <c r="G217" s="8">
        <v>1792</v>
      </c>
      <c r="H217" s="8">
        <v>6068792</v>
      </c>
      <c r="I217" s="111">
        <v>1.4485286951707408</v>
      </c>
      <c r="J217" s="134">
        <v>2.1866699167938353</v>
      </c>
      <c r="K217" s="134">
        <v>0.73043353834551705</v>
      </c>
      <c r="L217" s="8">
        <v>14</v>
      </c>
      <c r="M217" s="8">
        <v>1272</v>
      </c>
      <c r="N217" s="8">
        <v>5179649</v>
      </c>
      <c r="O217" s="111">
        <v>2.353438913383362</v>
      </c>
      <c r="P217" s="134">
        <v>2.034705087497894</v>
      </c>
      <c r="Q217" s="8">
        <v>34</v>
      </c>
      <c r="R217" s="8">
        <v>520</v>
      </c>
      <c r="S217" s="8">
        <v>889143</v>
      </c>
      <c r="T217" s="111">
        <v>-3.5204489646663855</v>
      </c>
      <c r="U217" s="134">
        <v>3.8707686384429838</v>
      </c>
      <c r="V217" s="226" t="s">
        <v>50</v>
      </c>
    </row>
    <row r="218" spans="1:22" ht="21" customHeight="1">
      <c r="A218" s="138" t="s">
        <v>52</v>
      </c>
      <c r="B218" s="136" t="s">
        <v>53</v>
      </c>
      <c r="C218" s="6">
        <v>8</v>
      </c>
      <c r="D218" s="6">
        <v>746</v>
      </c>
      <c r="E218" s="6">
        <v>2856479</v>
      </c>
      <c r="F218" s="8">
        <v>8</v>
      </c>
      <c r="G218" s="8">
        <v>729</v>
      </c>
      <c r="H218" s="8">
        <v>3005226</v>
      </c>
      <c r="I218" s="111">
        <v>5.2073549289177334</v>
      </c>
      <c r="J218" s="134">
        <v>1.0828246028808817</v>
      </c>
      <c r="K218" s="134">
        <v>1.3436101137292678</v>
      </c>
      <c r="L218" s="8">
        <v>4</v>
      </c>
      <c r="M218" s="8">
        <v>675</v>
      </c>
      <c r="N218" s="8">
        <v>2935698</v>
      </c>
      <c r="O218" s="111">
        <v>5.4293058978250457</v>
      </c>
      <c r="P218" s="134">
        <v>1.1532209336882466</v>
      </c>
      <c r="Q218" s="8">
        <v>4</v>
      </c>
      <c r="R218" s="8">
        <v>54</v>
      </c>
      <c r="S218" s="8">
        <v>69528</v>
      </c>
      <c r="T218" s="111">
        <v>-3.3809980406053279</v>
      </c>
      <c r="U218" s="134">
        <v>0.30268112316428719</v>
      </c>
      <c r="V218" s="226" t="s">
        <v>52</v>
      </c>
    </row>
    <row r="219" spans="1:22" ht="21" customHeight="1">
      <c r="A219" s="138" t="s">
        <v>54</v>
      </c>
      <c r="B219" s="136" t="s">
        <v>100</v>
      </c>
      <c r="C219" s="6">
        <v>46</v>
      </c>
      <c r="D219" s="6">
        <v>543</v>
      </c>
      <c r="E219" s="6">
        <v>1054453</v>
      </c>
      <c r="F219" s="8">
        <v>43</v>
      </c>
      <c r="G219" s="8">
        <v>573</v>
      </c>
      <c r="H219" s="8">
        <v>1021621</v>
      </c>
      <c r="I219" s="111">
        <v>-3.1136522917569582</v>
      </c>
      <c r="J219" s="134">
        <v>0.36810421366638291</v>
      </c>
      <c r="K219" s="134">
        <v>0.96949419691783223</v>
      </c>
      <c r="L219" s="8">
        <v>3</v>
      </c>
      <c r="M219" s="8">
        <v>244</v>
      </c>
      <c r="N219" s="8">
        <v>443469</v>
      </c>
      <c r="O219" s="6" t="s">
        <v>80</v>
      </c>
      <c r="P219" s="134">
        <v>0.17420652064408296</v>
      </c>
      <c r="Q219" s="8">
        <v>40</v>
      </c>
      <c r="R219" s="8">
        <v>329</v>
      </c>
      <c r="S219" s="8">
        <v>578152</v>
      </c>
      <c r="T219" s="6" t="s">
        <v>80</v>
      </c>
      <c r="U219" s="134">
        <v>2.5169096870279453</v>
      </c>
      <c r="V219" s="226" t="s">
        <v>54</v>
      </c>
    </row>
    <row r="220" spans="1:22" ht="21" customHeight="1">
      <c r="A220" s="138" t="s">
        <v>56</v>
      </c>
      <c r="B220" s="136" t="s">
        <v>101</v>
      </c>
      <c r="C220" s="6">
        <v>33</v>
      </c>
      <c r="D220" s="6">
        <v>1103</v>
      </c>
      <c r="E220" s="6">
        <v>2949557</v>
      </c>
      <c r="F220" s="8">
        <v>31</v>
      </c>
      <c r="G220" s="8">
        <v>1149</v>
      </c>
      <c r="H220" s="8">
        <v>3074974</v>
      </c>
      <c r="I220" s="111">
        <v>4.2520622588409038</v>
      </c>
      <c r="J220" s="134">
        <v>1.1079557745138089</v>
      </c>
      <c r="K220" s="134">
        <v>0.57854368724361704</v>
      </c>
      <c r="L220" s="8">
        <v>7</v>
      </c>
      <c r="M220" s="8">
        <v>814</v>
      </c>
      <c r="N220" s="8">
        <v>2278774</v>
      </c>
      <c r="O220" s="111">
        <v>7.7246060972784898</v>
      </c>
      <c r="P220" s="134">
        <v>0.89516356244562645</v>
      </c>
      <c r="Q220" s="8">
        <v>24</v>
      </c>
      <c r="R220" s="8">
        <v>335</v>
      </c>
      <c r="S220" s="8">
        <v>796200</v>
      </c>
      <c r="T220" s="111">
        <v>-4.5537751127744741</v>
      </c>
      <c r="U220" s="134">
        <v>3.4661533520798162</v>
      </c>
      <c r="V220" s="226" t="s">
        <v>56</v>
      </c>
    </row>
    <row r="221" spans="1:22" ht="21" customHeight="1">
      <c r="A221" s="138" t="s">
        <v>58</v>
      </c>
      <c r="B221" s="136" t="s">
        <v>59</v>
      </c>
      <c r="C221" s="6">
        <v>59</v>
      </c>
      <c r="D221" s="6">
        <v>5452</v>
      </c>
      <c r="E221" s="6">
        <v>61764859</v>
      </c>
      <c r="F221" s="8">
        <v>59</v>
      </c>
      <c r="G221" s="8">
        <v>5552</v>
      </c>
      <c r="H221" s="8">
        <v>66264720</v>
      </c>
      <c r="I221" s="111">
        <v>7.2854711770652631</v>
      </c>
      <c r="J221" s="134">
        <v>23.876097544415234</v>
      </c>
      <c r="K221" s="134">
        <v>2.0455723774431074</v>
      </c>
      <c r="L221" s="8">
        <v>14</v>
      </c>
      <c r="M221" s="8">
        <v>5003</v>
      </c>
      <c r="N221" s="8">
        <v>62685089</v>
      </c>
      <c r="O221" s="111">
        <v>7.6459106607011034</v>
      </c>
      <c r="P221" s="134">
        <v>24.624384682930884</v>
      </c>
      <c r="Q221" s="8">
        <v>45</v>
      </c>
      <c r="R221" s="8">
        <v>549</v>
      </c>
      <c r="S221" s="8">
        <v>3579631</v>
      </c>
      <c r="T221" s="111">
        <v>1.3431618022596759</v>
      </c>
      <c r="U221" s="134">
        <v>15.583458917180135</v>
      </c>
      <c r="V221" s="226" t="s">
        <v>58</v>
      </c>
    </row>
    <row r="222" spans="1:22" ht="21" customHeight="1">
      <c r="A222" s="138" t="s">
        <v>60</v>
      </c>
      <c r="B222" s="136" t="s">
        <v>61</v>
      </c>
      <c r="C222" s="6">
        <v>14</v>
      </c>
      <c r="D222" s="6">
        <v>718</v>
      </c>
      <c r="E222" s="6">
        <v>1989457</v>
      </c>
      <c r="F222" s="8">
        <v>14</v>
      </c>
      <c r="G222" s="8">
        <v>648</v>
      </c>
      <c r="H222" s="8">
        <v>2196264</v>
      </c>
      <c r="I222" s="111">
        <v>10.395148022802202</v>
      </c>
      <c r="J222" s="134">
        <v>0.79134437597091745</v>
      </c>
      <c r="K222" s="134">
        <v>0.41789371527209768</v>
      </c>
      <c r="L222" s="8">
        <v>5</v>
      </c>
      <c r="M222" s="8">
        <v>520</v>
      </c>
      <c r="N222" s="8">
        <v>1841628</v>
      </c>
      <c r="O222" s="111">
        <v>6.649386207831105</v>
      </c>
      <c r="P222" s="134">
        <v>0.7234408858358109</v>
      </c>
      <c r="Q222" s="8">
        <v>9</v>
      </c>
      <c r="R222" s="8">
        <v>128</v>
      </c>
      <c r="S222" s="8">
        <v>354636</v>
      </c>
      <c r="T222" s="111">
        <v>35.021758912016324</v>
      </c>
      <c r="U222" s="134">
        <v>1.5438617937304415</v>
      </c>
      <c r="V222" s="226" t="s">
        <v>60</v>
      </c>
    </row>
    <row r="223" spans="1:22" ht="21" customHeight="1">
      <c r="A223" s="138" t="s">
        <v>62</v>
      </c>
      <c r="B223" s="136" t="s">
        <v>63</v>
      </c>
      <c r="C223" s="6">
        <v>172</v>
      </c>
      <c r="D223" s="6">
        <v>4672</v>
      </c>
      <c r="E223" s="6">
        <v>11989616</v>
      </c>
      <c r="F223" s="8">
        <v>155</v>
      </c>
      <c r="G223" s="8">
        <v>4618</v>
      </c>
      <c r="H223" s="8">
        <v>12427332</v>
      </c>
      <c r="I223" s="111">
        <v>3.6507924857643479</v>
      </c>
      <c r="J223" s="134">
        <v>4.477740056078602</v>
      </c>
      <c r="K223" s="134">
        <v>0.85699696254479574</v>
      </c>
      <c r="L223" s="8">
        <v>36</v>
      </c>
      <c r="M223" s="8">
        <v>3033</v>
      </c>
      <c r="N223" s="8">
        <v>9393017</v>
      </c>
      <c r="O223" s="111">
        <v>7.1304155621559433</v>
      </c>
      <c r="P223" s="134">
        <v>3.6898290746832858</v>
      </c>
      <c r="Q223" s="8">
        <v>119</v>
      </c>
      <c r="R223" s="8">
        <v>1585</v>
      </c>
      <c r="S223" s="8">
        <v>3034315</v>
      </c>
      <c r="T223" s="111">
        <v>-5.8187363390819122</v>
      </c>
      <c r="U223" s="134">
        <v>13.209496493991542</v>
      </c>
      <c r="V223" s="226" t="s">
        <v>62</v>
      </c>
    </row>
    <row r="224" spans="1:22" ht="21" customHeight="1">
      <c r="A224" s="138" t="s">
        <v>64</v>
      </c>
      <c r="B224" s="136" t="s">
        <v>65</v>
      </c>
      <c r="C224" s="6">
        <v>73</v>
      </c>
      <c r="D224" s="6">
        <v>2314</v>
      </c>
      <c r="E224" s="6">
        <v>5821333</v>
      </c>
      <c r="F224" s="8">
        <v>71</v>
      </c>
      <c r="G224" s="8">
        <v>2499</v>
      </c>
      <c r="H224" s="8">
        <v>6378604</v>
      </c>
      <c r="I224" s="111">
        <v>9.5729105344085283</v>
      </c>
      <c r="J224" s="134">
        <v>2.2982994767230163</v>
      </c>
      <c r="K224" s="134">
        <v>0.30014342684182199</v>
      </c>
      <c r="L224" s="8">
        <v>25</v>
      </c>
      <c r="M224" s="8">
        <v>1881</v>
      </c>
      <c r="N224" s="8">
        <v>5280640</v>
      </c>
      <c r="O224" s="111">
        <v>15.844409978084368</v>
      </c>
      <c r="P224" s="134">
        <v>2.0743770616975938</v>
      </c>
      <c r="Q224" s="8">
        <v>46</v>
      </c>
      <c r="R224" s="8">
        <v>618</v>
      </c>
      <c r="S224" s="8">
        <v>1097964</v>
      </c>
      <c r="T224" s="111">
        <v>-13.063059853057501</v>
      </c>
      <c r="U224" s="134">
        <v>4.7798437566729</v>
      </c>
      <c r="V224" s="226" t="s">
        <v>64</v>
      </c>
    </row>
    <row r="225" spans="1:22" ht="21" customHeight="1">
      <c r="A225" s="138" t="s">
        <v>66</v>
      </c>
      <c r="B225" s="136" t="s">
        <v>67</v>
      </c>
      <c r="C225" s="6">
        <v>80</v>
      </c>
      <c r="D225" s="6">
        <v>2132</v>
      </c>
      <c r="E225" s="6">
        <v>4873383</v>
      </c>
      <c r="F225" s="8">
        <v>88</v>
      </c>
      <c r="G225" s="8">
        <v>2470</v>
      </c>
      <c r="H225" s="8">
        <v>6378828</v>
      </c>
      <c r="I225" s="111">
        <v>30.89116944020201</v>
      </c>
      <c r="J225" s="134">
        <v>2.2983801870293443</v>
      </c>
      <c r="K225" s="134">
        <v>0.31356186896637217</v>
      </c>
      <c r="L225" s="8">
        <v>15</v>
      </c>
      <c r="M225" s="8">
        <v>1505</v>
      </c>
      <c r="N225" s="8">
        <v>4086533</v>
      </c>
      <c r="O225" s="111">
        <v>32.914054917633955</v>
      </c>
      <c r="P225" s="134">
        <v>1.6052997964394946</v>
      </c>
      <c r="Q225" s="8">
        <v>73</v>
      </c>
      <c r="R225" s="8">
        <v>965</v>
      </c>
      <c r="S225" s="8">
        <v>2292295</v>
      </c>
      <c r="T225" s="111">
        <v>27.433616019435014</v>
      </c>
      <c r="U225" s="134">
        <v>9.9792087392687794</v>
      </c>
      <c r="V225" s="226" t="s">
        <v>66</v>
      </c>
    </row>
    <row r="226" spans="1:22" ht="21" customHeight="1">
      <c r="A226" s="138" t="s">
        <v>68</v>
      </c>
      <c r="B226" s="136" t="s">
        <v>69</v>
      </c>
      <c r="C226" s="6">
        <v>21</v>
      </c>
      <c r="D226" s="6">
        <v>2954</v>
      </c>
      <c r="E226" s="6">
        <v>15460103</v>
      </c>
      <c r="F226" s="8">
        <v>19</v>
      </c>
      <c r="G226" s="8">
        <v>2682</v>
      </c>
      <c r="H226" s="8">
        <v>16159639</v>
      </c>
      <c r="I226" s="111">
        <v>4.5247822734428098</v>
      </c>
      <c r="J226" s="134">
        <v>5.8225420260817016</v>
      </c>
      <c r="K226" s="134">
        <v>3.2853184319347766</v>
      </c>
      <c r="L226" s="8">
        <v>6</v>
      </c>
      <c r="M226" s="8">
        <v>2452</v>
      </c>
      <c r="N226" s="8">
        <v>15767481</v>
      </c>
      <c r="O226" s="111">
        <v>4.6292328357087813</v>
      </c>
      <c r="P226" s="134">
        <v>6.1938895488335959</v>
      </c>
      <c r="Q226" s="8">
        <v>13</v>
      </c>
      <c r="R226" s="8">
        <v>230</v>
      </c>
      <c r="S226" s="8">
        <v>392158</v>
      </c>
      <c r="T226" s="111">
        <v>0.4912349035595952</v>
      </c>
      <c r="U226" s="134">
        <v>1.7072089503201664</v>
      </c>
      <c r="V226" s="226" t="s">
        <v>68</v>
      </c>
    </row>
    <row r="227" spans="1:22" ht="21" customHeight="1">
      <c r="A227" s="138" t="s">
        <v>70</v>
      </c>
      <c r="B227" s="139" t="s">
        <v>102</v>
      </c>
      <c r="C227" s="6">
        <v>18</v>
      </c>
      <c r="D227" s="6">
        <v>2232</v>
      </c>
      <c r="E227" s="6">
        <v>8915351</v>
      </c>
      <c r="F227" s="8">
        <v>13</v>
      </c>
      <c r="G227" s="8">
        <v>2093</v>
      </c>
      <c r="H227" s="8">
        <v>8755511</v>
      </c>
      <c r="I227" s="111">
        <v>-1.7928626702414745</v>
      </c>
      <c r="J227" s="134">
        <v>3.1547320306673079</v>
      </c>
      <c r="K227" s="134">
        <v>0.94298760108138424</v>
      </c>
      <c r="L227" s="8">
        <v>7</v>
      </c>
      <c r="M227" s="8">
        <v>2027</v>
      </c>
      <c r="N227" s="8">
        <v>8729703</v>
      </c>
      <c r="O227" s="111">
        <v>-1.218527327471949</v>
      </c>
      <c r="P227" s="134">
        <v>3.4292615400089135</v>
      </c>
      <c r="Q227" s="8">
        <v>6</v>
      </c>
      <c r="R227" s="8">
        <v>66</v>
      </c>
      <c r="S227" s="8">
        <v>25808</v>
      </c>
      <c r="T227" s="111">
        <v>-66.896693260819376</v>
      </c>
      <c r="U227" s="134">
        <v>0.11235177808399384</v>
      </c>
      <c r="V227" s="226" t="s">
        <v>70</v>
      </c>
    </row>
    <row r="228" spans="1:22" ht="21" customHeight="1">
      <c r="A228" s="138" t="s">
        <v>71</v>
      </c>
      <c r="B228" s="136" t="s">
        <v>72</v>
      </c>
      <c r="C228" s="6">
        <v>69</v>
      </c>
      <c r="D228" s="6">
        <v>11340</v>
      </c>
      <c r="E228" s="6">
        <v>50469536</v>
      </c>
      <c r="F228" s="8">
        <v>70</v>
      </c>
      <c r="G228" s="8">
        <v>12334</v>
      </c>
      <c r="H228" s="8">
        <v>54438743</v>
      </c>
      <c r="I228" s="111">
        <v>7.8645601180086135</v>
      </c>
      <c r="J228" s="134">
        <v>19.61503403414897</v>
      </c>
      <c r="K228" s="134">
        <v>2.079114779356944</v>
      </c>
      <c r="L228" s="8">
        <v>38</v>
      </c>
      <c r="M228" s="8">
        <v>11770</v>
      </c>
      <c r="N228" s="8">
        <v>53723028</v>
      </c>
      <c r="O228" s="111">
        <v>7.8505256694074657</v>
      </c>
      <c r="P228" s="134">
        <v>21.103846686791289</v>
      </c>
      <c r="Q228" s="8">
        <v>32</v>
      </c>
      <c r="R228" s="8">
        <v>564</v>
      </c>
      <c r="S228" s="8">
        <v>715715</v>
      </c>
      <c r="T228" s="111">
        <v>8.9285442508180513</v>
      </c>
      <c r="U228" s="134">
        <v>3.1157723516500946</v>
      </c>
      <c r="V228" s="226" t="s">
        <v>71</v>
      </c>
    </row>
    <row r="229" spans="1:22" ht="21" customHeight="1">
      <c r="A229" s="138" t="s">
        <v>73</v>
      </c>
      <c r="B229" s="136" t="s">
        <v>103</v>
      </c>
      <c r="C229" s="6">
        <v>8</v>
      </c>
      <c r="D229" s="6">
        <v>258</v>
      </c>
      <c r="E229" s="6">
        <v>1057570</v>
      </c>
      <c r="F229" s="8">
        <v>7</v>
      </c>
      <c r="G229" s="8">
        <v>265</v>
      </c>
      <c r="H229" s="8">
        <v>1446676</v>
      </c>
      <c r="I229" s="111">
        <v>36.792458182437102</v>
      </c>
      <c r="J229" s="134">
        <v>0.52125742463205837</v>
      </c>
      <c r="K229" s="134">
        <v>0.23405292137707939</v>
      </c>
      <c r="L229" s="8">
        <v>3</v>
      </c>
      <c r="M229" s="8">
        <v>206</v>
      </c>
      <c r="N229" s="8">
        <v>1323439</v>
      </c>
      <c r="O229" s="111">
        <v>36.485554140390136</v>
      </c>
      <c r="P229" s="134">
        <v>0.51988234459383742</v>
      </c>
      <c r="Q229" s="8">
        <v>4</v>
      </c>
      <c r="R229" s="8">
        <v>59</v>
      </c>
      <c r="S229" s="8">
        <v>123237</v>
      </c>
      <c r="T229" s="111">
        <v>40.17744412216345</v>
      </c>
      <c r="U229" s="134">
        <v>0.53649628315782505</v>
      </c>
      <c r="V229" s="226" t="s">
        <v>73</v>
      </c>
    </row>
    <row r="230" spans="1:22" ht="21" customHeight="1">
      <c r="A230" s="138" t="s">
        <v>74</v>
      </c>
      <c r="B230" s="136" t="s">
        <v>75</v>
      </c>
      <c r="C230" s="6">
        <v>46</v>
      </c>
      <c r="D230" s="6">
        <v>2958</v>
      </c>
      <c r="E230" s="6">
        <v>5492191</v>
      </c>
      <c r="F230" s="8">
        <v>43</v>
      </c>
      <c r="G230" s="8">
        <v>2423</v>
      </c>
      <c r="H230" s="8">
        <v>4800034</v>
      </c>
      <c r="I230" s="111">
        <v>-12.602566079730293</v>
      </c>
      <c r="J230" s="134">
        <v>1.7295188148461145</v>
      </c>
      <c r="K230" s="134">
        <v>0.16552035172737431</v>
      </c>
      <c r="L230" s="8">
        <v>11</v>
      </c>
      <c r="M230" s="8">
        <v>2055</v>
      </c>
      <c r="N230" s="8">
        <v>4200689</v>
      </c>
      <c r="O230" s="111">
        <v>-15.011056866486062</v>
      </c>
      <c r="P230" s="134">
        <v>1.6501433358315287</v>
      </c>
      <c r="Q230" s="8">
        <v>32</v>
      </c>
      <c r="R230" s="8">
        <v>368</v>
      </c>
      <c r="S230" s="8">
        <v>599345</v>
      </c>
      <c r="T230" s="111">
        <v>9.0588669865583622</v>
      </c>
      <c r="U230" s="134">
        <v>2.6091706616456634</v>
      </c>
      <c r="V230" s="226" t="s">
        <v>74</v>
      </c>
    </row>
    <row r="231" spans="1:22" ht="21" customHeight="1">
      <c r="A231" s="43" t="s">
        <v>76</v>
      </c>
      <c r="B231" s="140" t="s">
        <v>77</v>
      </c>
      <c r="C231" s="7">
        <v>38</v>
      </c>
      <c r="D231" s="7">
        <v>1156</v>
      </c>
      <c r="E231" s="7">
        <v>2298034</v>
      </c>
      <c r="F231" s="2">
        <v>36</v>
      </c>
      <c r="G231" s="2">
        <v>1267</v>
      </c>
      <c r="H231" s="2">
        <v>2565025</v>
      </c>
      <c r="I231" s="113">
        <v>11.618235413401194</v>
      </c>
      <c r="J231" s="113">
        <v>0.92421407807750011</v>
      </c>
      <c r="K231" s="113">
        <v>0.84223519369914668</v>
      </c>
      <c r="L231" s="2">
        <v>5</v>
      </c>
      <c r="M231" s="2">
        <v>972</v>
      </c>
      <c r="N231" s="2">
        <v>2239000</v>
      </c>
      <c r="O231" s="113">
        <v>37.370137977536089</v>
      </c>
      <c r="P231" s="113">
        <v>0.87953926818357486</v>
      </c>
      <c r="Q231" s="2">
        <v>31</v>
      </c>
      <c r="R231" s="2">
        <v>295</v>
      </c>
      <c r="S231" s="2">
        <v>326025</v>
      </c>
      <c r="T231" s="113">
        <v>-51.203431662353637</v>
      </c>
      <c r="U231" s="113">
        <v>1.4193075189799322</v>
      </c>
      <c r="V231" s="225" t="s">
        <v>76</v>
      </c>
    </row>
    <row r="233" spans="1:22" ht="18.75" customHeight="1" thickBot="1">
      <c r="A233" s="131" t="s">
        <v>110</v>
      </c>
      <c r="B233" s="132"/>
      <c r="S233" s="26"/>
      <c r="T233" s="26"/>
      <c r="U233" s="26"/>
      <c r="V233" s="26" t="s">
        <v>83</v>
      </c>
    </row>
    <row r="234" spans="1:22" ht="18.75" customHeight="1" thickTop="1">
      <c r="A234" s="281" t="s">
        <v>84</v>
      </c>
      <c r="B234" s="281"/>
      <c r="C234" s="283" t="s">
        <v>4429</v>
      </c>
      <c r="D234" s="283"/>
      <c r="E234" s="283"/>
      <c r="F234" s="283" t="s">
        <v>4430</v>
      </c>
      <c r="G234" s="283"/>
      <c r="H234" s="283"/>
      <c r="I234" s="283"/>
      <c r="J234" s="283"/>
      <c r="K234" s="283"/>
      <c r="L234" s="283"/>
      <c r="M234" s="283"/>
      <c r="N234" s="283"/>
      <c r="O234" s="283"/>
      <c r="P234" s="283"/>
      <c r="Q234" s="283"/>
      <c r="R234" s="283"/>
      <c r="S234" s="283"/>
      <c r="T234" s="283"/>
      <c r="U234" s="283"/>
      <c r="V234" s="284" t="s">
        <v>85</v>
      </c>
    </row>
    <row r="235" spans="1:22" ht="18.75" customHeight="1">
      <c r="A235" s="282"/>
      <c r="B235" s="282"/>
      <c r="C235" s="274" t="s">
        <v>1</v>
      </c>
      <c r="D235" s="274" t="s">
        <v>2</v>
      </c>
      <c r="E235" s="274" t="s">
        <v>6</v>
      </c>
      <c r="F235" s="270" t="s">
        <v>14</v>
      </c>
      <c r="G235" s="271"/>
      <c r="H235" s="271"/>
      <c r="I235" s="271"/>
      <c r="J235" s="271"/>
      <c r="K235" s="287"/>
      <c r="L235" s="270" t="s">
        <v>86</v>
      </c>
      <c r="M235" s="271"/>
      <c r="N235" s="271"/>
      <c r="O235" s="271"/>
      <c r="P235" s="271"/>
      <c r="Q235" s="270" t="s">
        <v>87</v>
      </c>
      <c r="R235" s="271"/>
      <c r="S235" s="271"/>
      <c r="T235" s="271"/>
      <c r="U235" s="271"/>
      <c r="V235" s="285"/>
    </row>
    <row r="236" spans="1:22" ht="18.75" customHeight="1">
      <c r="A236" s="282"/>
      <c r="B236" s="282"/>
      <c r="C236" s="274"/>
      <c r="D236" s="274"/>
      <c r="E236" s="274"/>
      <c r="F236" s="272"/>
      <c r="G236" s="273"/>
      <c r="H236" s="273"/>
      <c r="I236" s="273"/>
      <c r="J236" s="273"/>
      <c r="K236" s="288"/>
      <c r="L236" s="272"/>
      <c r="M236" s="273"/>
      <c r="N236" s="273"/>
      <c r="O236" s="273"/>
      <c r="P236" s="273"/>
      <c r="Q236" s="272"/>
      <c r="R236" s="273"/>
      <c r="S236" s="273"/>
      <c r="T236" s="273"/>
      <c r="U236" s="273"/>
      <c r="V236" s="285"/>
    </row>
    <row r="237" spans="1:22" ht="18.75" customHeight="1">
      <c r="A237" s="282"/>
      <c r="B237" s="282"/>
      <c r="C237" s="275"/>
      <c r="D237" s="275"/>
      <c r="E237" s="274"/>
      <c r="F237" s="274" t="s">
        <v>88</v>
      </c>
      <c r="G237" s="274" t="s">
        <v>89</v>
      </c>
      <c r="H237" s="275" t="s">
        <v>90</v>
      </c>
      <c r="I237" s="275"/>
      <c r="J237" s="275"/>
      <c r="K237" s="275"/>
      <c r="L237" s="274" t="s">
        <v>88</v>
      </c>
      <c r="M237" s="274" t="s">
        <v>89</v>
      </c>
      <c r="N237" s="275" t="s">
        <v>90</v>
      </c>
      <c r="O237" s="275"/>
      <c r="P237" s="275"/>
      <c r="Q237" s="274" t="s">
        <v>88</v>
      </c>
      <c r="R237" s="274" t="s">
        <v>89</v>
      </c>
      <c r="S237" s="275" t="s">
        <v>90</v>
      </c>
      <c r="T237" s="275"/>
      <c r="U237" s="275"/>
      <c r="V237" s="285"/>
    </row>
    <row r="238" spans="1:22" ht="18.75" customHeight="1">
      <c r="A238" s="282"/>
      <c r="B238" s="282"/>
      <c r="C238" s="275"/>
      <c r="D238" s="275"/>
      <c r="E238" s="274"/>
      <c r="F238" s="274"/>
      <c r="G238" s="274"/>
      <c r="H238" s="279" t="s">
        <v>91</v>
      </c>
      <c r="I238" s="277" t="s">
        <v>92</v>
      </c>
      <c r="J238" s="277" t="s">
        <v>93</v>
      </c>
      <c r="K238" s="277" t="s">
        <v>94</v>
      </c>
      <c r="L238" s="274"/>
      <c r="M238" s="274"/>
      <c r="N238" s="279" t="s">
        <v>91</v>
      </c>
      <c r="O238" s="277" t="s">
        <v>92</v>
      </c>
      <c r="P238" s="277" t="s">
        <v>93</v>
      </c>
      <c r="Q238" s="274"/>
      <c r="R238" s="274"/>
      <c r="S238" s="279" t="s">
        <v>91</v>
      </c>
      <c r="T238" s="277" t="s">
        <v>92</v>
      </c>
      <c r="U238" s="277" t="s">
        <v>93</v>
      </c>
      <c r="V238" s="285"/>
    </row>
    <row r="239" spans="1:22" ht="18.75" customHeight="1">
      <c r="A239" s="273"/>
      <c r="B239" s="273"/>
      <c r="C239" s="275"/>
      <c r="D239" s="275"/>
      <c r="E239" s="274"/>
      <c r="F239" s="275"/>
      <c r="G239" s="275"/>
      <c r="H239" s="280"/>
      <c r="I239" s="278"/>
      <c r="J239" s="278"/>
      <c r="K239" s="278"/>
      <c r="L239" s="275"/>
      <c r="M239" s="275"/>
      <c r="N239" s="280"/>
      <c r="O239" s="278"/>
      <c r="P239" s="278"/>
      <c r="Q239" s="275"/>
      <c r="R239" s="275"/>
      <c r="S239" s="280"/>
      <c r="T239" s="278"/>
      <c r="U239" s="278"/>
      <c r="V239" s="286"/>
    </row>
    <row r="240" spans="1:22" ht="21" customHeight="1">
      <c r="A240" s="133"/>
      <c r="B240" s="56" t="s">
        <v>19</v>
      </c>
      <c r="C240" s="4">
        <v>759</v>
      </c>
      <c r="D240" s="5">
        <v>26069</v>
      </c>
      <c r="E240" s="5">
        <v>111551625</v>
      </c>
      <c r="F240" s="8">
        <v>732</v>
      </c>
      <c r="G240" s="8">
        <v>26445</v>
      </c>
      <c r="H240" s="8">
        <v>118350629</v>
      </c>
      <c r="I240" s="111">
        <v>6.0949394506803465</v>
      </c>
      <c r="J240" s="134">
        <v>100</v>
      </c>
      <c r="K240" s="134">
        <v>1</v>
      </c>
      <c r="L240" s="8">
        <v>175</v>
      </c>
      <c r="M240" s="8">
        <v>19868</v>
      </c>
      <c r="N240" s="8">
        <v>102728241</v>
      </c>
      <c r="O240" s="111">
        <v>5.65206903677191</v>
      </c>
      <c r="P240" s="134">
        <v>100</v>
      </c>
      <c r="Q240" s="8">
        <v>557</v>
      </c>
      <c r="R240" s="8">
        <v>6577</v>
      </c>
      <c r="S240" s="8">
        <v>15622388</v>
      </c>
      <c r="T240" s="111">
        <v>9.102225240426435</v>
      </c>
      <c r="U240" s="134">
        <v>100</v>
      </c>
      <c r="V240" s="226" t="s">
        <v>19</v>
      </c>
    </row>
    <row r="241" spans="1:22" ht="21" customHeight="1">
      <c r="A241" s="135" t="s">
        <v>32</v>
      </c>
      <c r="B241" s="136" t="s">
        <v>33</v>
      </c>
      <c r="C241" s="6">
        <v>222</v>
      </c>
      <c r="D241" s="6">
        <v>4354</v>
      </c>
      <c r="E241" s="6">
        <v>9929411</v>
      </c>
      <c r="F241" s="8">
        <v>209</v>
      </c>
      <c r="G241" s="8">
        <v>4442</v>
      </c>
      <c r="H241" s="8">
        <v>10585859</v>
      </c>
      <c r="I241" s="111">
        <v>6.6111474285836289</v>
      </c>
      <c r="J241" s="134">
        <v>8.944489006475834</v>
      </c>
      <c r="K241" s="134">
        <v>0.86196285448969789</v>
      </c>
      <c r="L241" s="8">
        <v>29</v>
      </c>
      <c r="M241" s="8">
        <v>2624</v>
      </c>
      <c r="N241" s="8">
        <v>8759315</v>
      </c>
      <c r="O241" s="111">
        <v>7.6681712298719447</v>
      </c>
      <c r="P241" s="134">
        <v>8.5266864444802479</v>
      </c>
      <c r="Q241" s="8">
        <v>180</v>
      </c>
      <c r="R241" s="8">
        <v>1818</v>
      </c>
      <c r="S241" s="8">
        <v>1826544</v>
      </c>
      <c r="T241" s="111">
        <v>1.8175656014867849</v>
      </c>
      <c r="U241" s="134">
        <v>11.691836100857309</v>
      </c>
      <c r="V241" s="137" t="s">
        <v>32</v>
      </c>
    </row>
    <row r="242" spans="1:22" ht="21" customHeight="1">
      <c r="A242" s="138" t="s">
        <v>34</v>
      </c>
      <c r="B242" s="136" t="s">
        <v>95</v>
      </c>
      <c r="C242" s="6">
        <v>12</v>
      </c>
      <c r="D242" s="6">
        <v>438</v>
      </c>
      <c r="E242" s="6">
        <v>2824693</v>
      </c>
      <c r="F242" s="8">
        <v>12</v>
      </c>
      <c r="G242" s="8">
        <v>478</v>
      </c>
      <c r="H242" s="8">
        <v>3008626</v>
      </c>
      <c r="I242" s="111">
        <v>6.5116102882684945</v>
      </c>
      <c r="J242" s="134">
        <v>2.5421292860217921</v>
      </c>
      <c r="K242" s="134">
        <v>0.8760107325994082</v>
      </c>
      <c r="L242" s="8">
        <v>6</v>
      </c>
      <c r="M242" s="8">
        <v>398</v>
      </c>
      <c r="N242" s="8">
        <v>2311012</v>
      </c>
      <c r="O242" s="111">
        <v>10.34096182824141</v>
      </c>
      <c r="P242" s="134">
        <v>2.2496364947979592</v>
      </c>
      <c r="Q242" s="8">
        <v>6</v>
      </c>
      <c r="R242" s="8">
        <v>80</v>
      </c>
      <c r="S242" s="8">
        <v>697614</v>
      </c>
      <c r="T242" s="111">
        <v>-4.471116649435479</v>
      </c>
      <c r="U242" s="134">
        <v>4.4654760847061281</v>
      </c>
      <c r="V242" s="226" t="s">
        <v>34</v>
      </c>
    </row>
    <row r="243" spans="1:22" ht="21" customHeight="1">
      <c r="A243" s="138" t="s">
        <v>36</v>
      </c>
      <c r="B243" s="136" t="s">
        <v>37</v>
      </c>
      <c r="C243" s="6">
        <v>31</v>
      </c>
      <c r="D243" s="6">
        <v>418</v>
      </c>
      <c r="E243" s="6">
        <v>280019</v>
      </c>
      <c r="F243" s="8">
        <v>30</v>
      </c>
      <c r="G243" s="8">
        <v>401</v>
      </c>
      <c r="H243" s="8">
        <v>285460</v>
      </c>
      <c r="I243" s="111">
        <v>1.9430824336919994</v>
      </c>
      <c r="J243" s="134">
        <v>0.2411985491010783</v>
      </c>
      <c r="K243" s="134">
        <v>0.32005185089786597</v>
      </c>
      <c r="L243" s="8">
        <v>1</v>
      </c>
      <c r="M243" s="8">
        <v>45</v>
      </c>
      <c r="N243" s="6" t="s">
        <v>80</v>
      </c>
      <c r="O243" s="6" t="s">
        <v>80</v>
      </c>
      <c r="P243" s="6" t="s">
        <v>80</v>
      </c>
      <c r="Q243" s="8">
        <v>29</v>
      </c>
      <c r="R243" s="8">
        <v>356</v>
      </c>
      <c r="S243" s="8" t="s">
        <v>80</v>
      </c>
      <c r="T243" s="8" t="s">
        <v>80</v>
      </c>
      <c r="U243" s="8" t="s">
        <v>80</v>
      </c>
      <c r="V243" s="226" t="s">
        <v>36</v>
      </c>
    </row>
    <row r="244" spans="1:22" ht="21" customHeight="1">
      <c r="A244" s="138" t="s">
        <v>38</v>
      </c>
      <c r="B244" s="136" t="s">
        <v>39</v>
      </c>
      <c r="C244" s="6">
        <v>29</v>
      </c>
      <c r="D244" s="6">
        <v>505</v>
      </c>
      <c r="E244" s="6">
        <v>1183968</v>
      </c>
      <c r="F244" s="8">
        <v>31</v>
      </c>
      <c r="G244" s="8">
        <v>522</v>
      </c>
      <c r="H244" s="8">
        <v>1171130</v>
      </c>
      <c r="I244" s="111">
        <v>-1.0843198464823374</v>
      </c>
      <c r="J244" s="134">
        <v>0.98954269182633581</v>
      </c>
      <c r="K244" s="134">
        <v>2.9960802741550316</v>
      </c>
      <c r="L244" s="8">
        <v>5</v>
      </c>
      <c r="M244" s="8">
        <v>214</v>
      </c>
      <c r="N244" s="8">
        <v>562014</v>
      </c>
      <c r="O244" s="111">
        <v>-0.54574604758820588</v>
      </c>
      <c r="P244" s="134">
        <v>0.54708811766766263</v>
      </c>
      <c r="Q244" s="8">
        <v>26</v>
      </c>
      <c r="R244" s="8">
        <v>308</v>
      </c>
      <c r="S244" s="8">
        <v>609116</v>
      </c>
      <c r="T244" s="111">
        <v>-1.5760983728408229</v>
      </c>
      <c r="U244" s="134">
        <v>3.8989941870602625</v>
      </c>
      <c r="V244" s="226" t="s">
        <v>38</v>
      </c>
    </row>
    <row r="245" spans="1:22" ht="21" customHeight="1">
      <c r="A245" s="138" t="s">
        <v>40</v>
      </c>
      <c r="B245" s="136" t="s">
        <v>41</v>
      </c>
      <c r="C245" s="6">
        <v>13</v>
      </c>
      <c r="D245" s="6">
        <v>225</v>
      </c>
      <c r="E245" s="6">
        <v>359368</v>
      </c>
      <c r="F245" s="8">
        <v>11</v>
      </c>
      <c r="G245" s="8">
        <v>186</v>
      </c>
      <c r="H245" s="8">
        <v>300014</v>
      </c>
      <c r="I245" s="111">
        <v>-16.516217359364216</v>
      </c>
      <c r="J245" s="134">
        <v>0.25349590664194949</v>
      </c>
      <c r="K245" s="134">
        <v>0.63902315796188858</v>
      </c>
      <c r="L245" s="8">
        <v>3</v>
      </c>
      <c r="M245" s="8">
        <v>119</v>
      </c>
      <c r="N245" s="8">
        <v>223950</v>
      </c>
      <c r="O245" s="111">
        <v>-16.447478874027645</v>
      </c>
      <c r="P245" s="134">
        <v>0.21800236996173233</v>
      </c>
      <c r="Q245" s="8">
        <v>8</v>
      </c>
      <c r="R245" s="8">
        <v>67</v>
      </c>
      <c r="S245" s="8">
        <v>76064</v>
      </c>
      <c r="T245" s="111">
        <v>-16.717944226073815</v>
      </c>
      <c r="U245" s="134">
        <v>0.48689099259344987</v>
      </c>
      <c r="V245" s="226" t="s">
        <v>40</v>
      </c>
    </row>
    <row r="246" spans="1:22" ht="21" customHeight="1">
      <c r="A246" s="138" t="s">
        <v>42</v>
      </c>
      <c r="B246" s="136" t="s">
        <v>96</v>
      </c>
      <c r="C246" s="6">
        <v>12</v>
      </c>
      <c r="D246" s="6">
        <v>674</v>
      </c>
      <c r="E246" s="6">
        <v>3632103</v>
      </c>
      <c r="F246" s="8">
        <v>11</v>
      </c>
      <c r="G246" s="8">
        <v>616</v>
      </c>
      <c r="H246" s="8">
        <v>3465814</v>
      </c>
      <c r="I246" s="111">
        <v>-4.5783117934706148</v>
      </c>
      <c r="J246" s="134">
        <v>2.9284288805934438</v>
      </c>
      <c r="K246" s="134">
        <v>1.644983421691784</v>
      </c>
      <c r="L246" s="8">
        <v>5</v>
      </c>
      <c r="M246" s="8">
        <v>543</v>
      </c>
      <c r="N246" s="8">
        <v>3402165</v>
      </c>
      <c r="O246" s="111">
        <v>-4.8261861321525865</v>
      </c>
      <c r="P246" s="134">
        <v>3.3118108193831528</v>
      </c>
      <c r="Q246" s="8">
        <v>6</v>
      </c>
      <c r="R246" s="8">
        <v>73</v>
      </c>
      <c r="S246" s="8">
        <v>63649</v>
      </c>
      <c r="T246" s="111">
        <v>10.853928279081108</v>
      </c>
      <c r="U246" s="134">
        <v>0.40742170787206156</v>
      </c>
      <c r="V246" s="226" t="s">
        <v>42</v>
      </c>
    </row>
    <row r="247" spans="1:22" ht="21" customHeight="1">
      <c r="A247" s="138" t="s">
        <v>44</v>
      </c>
      <c r="B247" s="136" t="s">
        <v>97</v>
      </c>
      <c r="C247" s="6">
        <v>9</v>
      </c>
      <c r="D247" s="6">
        <v>79</v>
      </c>
      <c r="E247" s="6">
        <v>82065</v>
      </c>
      <c r="F247" s="8">
        <v>8</v>
      </c>
      <c r="G247" s="8">
        <v>73</v>
      </c>
      <c r="H247" s="8">
        <v>77853</v>
      </c>
      <c r="I247" s="111">
        <v>-5.1325169073295562</v>
      </c>
      <c r="J247" s="134">
        <v>6.5781652922182604E-2</v>
      </c>
      <c r="K247" s="134">
        <v>8.393499334053986E-2</v>
      </c>
      <c r="L247" s="111" t="s">
        <v>78</v>
      </c>
      <c r="M247" s="111" t="s">
        <v>78</v>
      </c>
      <c r="N247" s="111" t="s">
        <v>78</v>
      </c>
      <c r="O247" s="111" t="s">
        <v>78</v>
      </c>
      <c r="P247" s="134" t="s">
        <v>78</v>
      </c>
      <c r="Q247" s="8">
        <v>8</v>
      </c>
      <c r="R247" s="8">
        <v>73</v>
      </c>
      <c r="S247" s="8">
        <v>77853</v>
      </c>
      <c r="T247" s="111">
        <v>-5.1325169073295562</v>
      </c>
      <c r="U247" s="134">
        <v>0.49834250692019683</v>
      </c>
      <c r="V247" s="226" t="s">
        <v>44</v>
      </c>
    </row>
    <row r="248" spans="1:22" ht="21" customHeight="1">
      <c r="A248" s="138" t="s">
        <v>46</v>
      </c>
      <c r="B248" s="136" t="s">
        <v>47</v>
      </c>
      <c r="C248" s="6">
        <v>32</v>
      </c>
      <c r="D248" s="6">
        <v>3445</v>
      </c>
      <c r="E248" s="6">
        <v>26058512</v>
      </c>
      <c r="F248" s="8">
        <v>32</v>
      </c>
      <c r="G248" s="8">
        <v>3592</v>
      </c>
      <c r="H248" s="8">
        <v>25861039</v>
      </c>
      <c r="I248" s="111">
        <v>-0.75780612492378685</v>
      </c>
      <c r="J248" s="134">
        <v>21.851205370442095</v>
      </c>
      <c r="K248" s="134">
        <v>1.6239903055673544</v>
      </c>
      <c r="L248" s="8">
        <v>22</v>
      </c>
      <c r="M248" s="8">
        <v>3426</v>
      </c>
      <c r="N248" s="8">
        <v>25316728</v>
      </c>
      <c r="O248" s="111">
        <v>-0.46322820440921542</v>
      </c>
      <c r="P248" s="134">
        <v>24.644370188330196</v>
      </c>
      <c r="Q248" s="8">
        <v>10</v>
      </c>
      <c r="R248" s="8">
        <v>166</v>
      </c>
      <c r="S248" s="8">
        <v>544311</v>
      </c>
      <c r="T248" s="111">
        <v>-12.765640325403387</v>
      </c>
      <c r="U248" s="134">
        <v>3.4841728422056857</v>
      </c>
      <c r="V248" s="226" t="s">
        <v>46</v>
      </c>
    </row>
    <row r="249" spans="1:22" ht="21" customHeight="1">
      <c r="A249" s="138" t="s">
        <v>48</v>
      </c>
      <c r="B249" s="136" t="s">
        <v>98</v>
      </c>
      <c r="C249" s="6">
        <v>5</v>
      </c>
      <c r="D249" s="6">
        <v>150</v>
      </c>
      <c r="E249" s="6">
        <v>1555391</v>
      </c>
      <c r="F249" s="8">
        <v>3</v>
      </c>
      <c r="G249" s="8">
        <v>136</v>
      </c>
      <c r="H249" s="8">
        <v>1491477</v>
      </c>
      <c r="I249" s="111">
        <v>-4.1091918366507194</v>
      </c>
      <c r="J249" s="134">
        <v>1.2602189042865162</v>
      </c>
      <c r="K249" s="134">
        <v>1.2310804093250487</v>
      </c>
      <c r="L249" s="8">
        <v>1</v>
      </c>
      <c r="M249" s="8">
        <v>97</v>
      </c>
      <c r="N249" s="6" t="s">
        <v>80</v>
      </c>
      <c r="O249" s="6" t="s">
        <v>80</v>
      </c>
      <c r="P249" s="6" t="s">
        <v>80</v>
      </c>
      <c r="Q249" s="8">
        <v>2</v>
      </c>
      <c r="R249" s="8">
        <v>39</v>
      </c>
      <c r="S249" s="6" t="s">
        <v>80</v>
      </c>
      <c r="T249" s="6" t="s">
        <v>80</v>
      </c>
      <c r="U249" s="6" t="s">
        <v>80</v>
      </c>
      <c r="V249" s="226" t="s">
        <v>48</v>
      </c>
    </row>
    <row r="250" spans="1:22" ht="21" customHeight="1">
      <c r="A250" s="138" t="s">
        <v>50</v>
      </c>
      <c r="B250" s="136" t="s">
        <v>99</v>
      </c>
      <c r="C250" s="6">
        <v>34</v>
      </c>
      <c r="D250" s="6">
        <v>1807</v>
      </c>
      <c r="E250" s="6">
        <v>10612912</v>
      </c>
      <c r="F250" s="8">
        <v>34</v>
      </c>
      <c r="G250" s="8">
        <v>1852</v>
      </c>
      <c r="H250" s="8">
        <v>10475086</v>
      </c>
      <c r="I250" s="111">
        <v>-1.2986633640229939</v>
      </c>
      <c r="J250" s="134">
        <v>8.8508917007952697</v>
      </c>
      <c r="K250" s="134">
        <v>2.9565450609957771</v>
      </c>
      <c r="L250" s="8">
        <v>15</v>
      </c>
      <c r="M250" s="8">
        <v>1524</v>
      </c>
      <c r="N250" s="8">
        <v>9894492</v>
      </c>
      <c r="O250" s="111">
        <v>-1.6980826714378578</v>
      </c>
      <c r="P250" s="134">
        <v>9.6317155863692818</v>
      </c>
      <c r="Q250" s="8">
        <v>19</v>
      </c>
      <c r="R250" s="8">
        <v>328</v>
      </c>
      <c r="S250" s="8">
        <v>580594</v>
      </c>
      <c r="T250" s="111">
        <v>6.0443725216940241</v>
      </c>
      <c r="U250" s="134">
        <v>3.716422866977827</v>
      </c>
      <c r="V250" s="226" t="s">
        <v>50</v>
      </c>
    </row>
    <row r="251" spans="1:22" ht="21" customHeight="1">
      <c r="A251" s="138" t="s">
        <v>52</v>
      </c>
      <c r="B251" s="136" t="s">
        <v>53</v>
      </c>
      <c r="C251" s="6">
        <v>3</v>
      </c>
      <c r="D251" s="6">
        <v>421</v>
      </c>
      <c r="E251" s="6" t="s">
        <v>80</v>
      </c>
      <c r="F251" s="8">
        <v>3</v>
      </c>
      <c r="G251" s="8">
        <v>422</v>
      </c>
      <c r="H251" s="6" t="s">
        <v>80</v>
      </c>
      <c r="I251" s="6" t="s">
        <v>80</v>
      </c>
      <c r="J251" s="6" t="s">
        <v>80</v>
      </c>
      <c r="K251" s="6" t="s">
        <v>80</v>
      </c>
      <c r="L251" s="8">
        <v>2</v>
      </c>
      <c r="M251" s="8">
        <v>408</v>
      </c>
      <c r="N251" s="6" t="s">
        <v>80</v>
      </c>
      <c r="O251" s="6" t="s">
        <v>80</v>
      </c>
      <c r="P251" s="6" t="s">
        <v>80</v>
      </c>
      <c r="Q251" s="8">
        <v>1</v>
      </c>
      <c r="R251" s="8">
        <v>14</v>
      </c>
      <c r="S251" s="6" t="s">
        <v>80</v>
      </c>
      <c r="T251" s="6" t="s">
        <v>80</v>
      </c>
      <c r="U251" s="6" t="s">
        <v>80</v>
      </c>
      <c r="V251" s="226" t="s">
        <v>52</v>
      </c>
    </row>
    <row r="252" spans="1:22" ht="21" customHeight="1">
      <c r="A252" s="138" t="s">
        <v>54</v>
      </c>
      <c r="B252" s="136" t="s">
        <v>100</v>
      </c>
      <c r="C252" s="6">
        <v>77</v>
      </c>
      <c r="D252" s="6">
        <v>908</v>
      </c>
      <c r="E252" s="6">
        <v>2364588</v>
      </c>
      <c r="F252" s="8">
        <v>74</v>
      </c>
      <c r="G252" s="8">
        <v>963</v>
      </c>
      <c r="H252" s="8">
        <v>2283785</v>
      </c>
      <c r="I252" s="111">
        <v>-3.4172126391574347</v>
      </c>
      <c r="J252" s="134">
        <v>1.929677112235711</v>
      </c>
      <c r="K252" s="134">
        <v>5.0822856484148256</v>
      </c>
      <c r="L252" s="8">
        <v>4</v>
      </c>
      <c r="M252" s="8">
        <v>290</v>
      </c>
      <c r="N252" s="8">
        <v>633115</v>
      </c>
      <c r="O252" s="111">
        <v>2.2048342338531972</v>
      </c>
      <c r="P252" s="134">
        <v>0.61630082812378739</v>
      </c>
      <c r="Q252" s="8">
        <v>70</v>
      </c>
      <c r="R252" s="8">
        <v>673</v>
      </c>
      <c r="S252" s="8">
        <v>1650670</v>
      </c>
      <c r="T252" s="111">
        <v>-5.4128314722505078</v>
      </c>
      <c r="U252" s="134">
        <v>10.566054306166253</v>
      </c>
      <c r="V252" s="226" t="s">
        <v>54</v>
      </c>
    </row>
    <row r="253" spans="1:22" ht="21" customHeight="1">
      <c r="A253" s="138" t="s">
        <v>56</v>
      </c>
      <c r="B253" s="136" t="s">
        <v>101</v>
      </c>
      <c r="C253" s="6">
        <v>30</v>
      </c>
      <c r="D253" s="6">
        <v>865</v>
      </c>
      <c r="E253" s="6">
        <v>5096185</v>
      </c>
      <c r="F253" s="8">
        <v>28</v>
      </c>
      <c r="G253" s="8">
        <v>838</v>
      </c>
      <c r="H253" s="8">
        <v>5529792</v>
      </c>
      <c r="I253" s="111">
        <v>8.5084627029827224</v>
      </c>
      <c r="J253" s="134">
        <v>4.6723807441699359</v>
      </c>
      <c r="K253" s="134">
        <v>2.4397872605739637</v>
      </c>
      <c r="L253" s="8">
        <v>5</v>
      </c>
      <c r="M253" s="8">
        <v>493</v>
      </c>
      <c r="N253" s="8">
        <v>3394224</v>
      </c>
      <c r="O253" s="111">
        <v>-4.7160211093141662</v>
      </c>
      <c r="P253" s="134">
        <v>3.3040807152533644</v>
      </c>
      <c r="Q253" s="8">
        <v>23</v>
      </c>
      <c r="R253" s="8">
        <v>345</v>
      </c>
      <c r="S253" s="8">
        <v>2135568</v>
      </c>
      <c r="T253" s="111">
        <v>39.218731054012927</v>
      </c>
      <c r="U253" s="134">
        <v>13.669920373248956</v>
      </c>
      <c r="V253" s="226" t="s">
        <v>56</v>
      </c>
    </row>
    <row r="254" spans="1:22" ht="21" customHeight="1">
      <c r="A254" s="138" t="s">
        <v>58</v>
      </c>
      <c r="B254" s="136" t="s">
        <v>59</v>
      </c>
      <c r="C254" s="6">
        <v>18</v>
      </c>
      <c r="D254" s="6">
        <v>550</v>
      </c>
      <c r="E254" s="6">
        <v>2270302</v>
      </c>
      <c r="F254" s="8">
        <v>17</v>
      </c>
      <c r="G254" s="8">
        <v>547</v>
      </c>
      <c r="H254" s="8">
        <v>3150511</v>
      </c>
      <c r="I254" s="111">
        <v>38.770568849430603</v>
      </c>
      <c r="J254" s="134">
        <v>2.66201458042103</v>
      </c>
      <c r="K254" s="134">
        <v>0.22806673008143083</v>
      </c>
      <c r="L254" s="8">
        <v>6</v>
      </c>
      <c r="M254" s="8">
        <v>380</v>
      </c>
      <c r="N254" s="8">
        <v>2858456</v>
      </c>
      <c r="O254" s="111">
        <v>36.882188999454094</v>
      </c>
      <c r="P254" s="134">
        <v>2.782541560309594</v>
      </c>
      <c r="Q254" s="8">
        <v>11</v>
      </c>
      <c r="R254" s="8">
        <v>167</v>
      </c>
      <c r="S254" s="8">
        <v>292055</v>
      </c>
      <c r="T254" s="111">
        <v>60.432757275793506</v>
      </c>
      <c r="U254" s="134">
        <v>1.8694645146439839</v>
      </c>
      <c r="V254" s="226" t="s">
        <v>58</v>
      </c>
    </row>
    <row r="255" spans="1:22" ht="21" customHeight="1">
      <c r="A255" s="138" t="s">
        <v>60</v>
      </c>
      <c r="B255" s="136" t="s">
        <v>61</v>
      </c>
      <c r="C255" s="6">
        <v>9</v>
      </c>
      <c r="D255" s="6">
        <v>248</v>
      </c>
      <c r="E255" s="6">
        <v>1329807</v>
      </c>
      <c r="F255" s="8">
        <v>9</v>
      </c>
      <c r="G255" s="8">
        <v>246</v>
      </c>
      <c r="H255" s="8">
        <v>1450281</v>
      </c>
      <c r="I255" s="111">
        <v>9.0595101394412882</v>
      </c>
      <c r="J255" s="134">
        <v>1.2254104707800073</v>
      </c>
      <c r="K255" s="134">
        <v>0.64711565522822057</v>
      </c>
      <c r="L255" s="8">
        <v>2</v>
      </c>
      <c r="M255" s="8">
        <v>114</v>
      </c>
      <c r="N255" s="6" t="s">
        <v>80</v>
      </c>
      <c r="O255" s="6" t="s">
        <v>80</v>
      </c>
      <c r="P255" s="6" t="s">
        <v>80</v>
      </c>
      <c r="Q255" s="8">
        <v>7</v>
      </c>
      <c r="R255" s="8">
        <v>132</v>
      </c>
      <c r="S255" s="8" t="s">
        <v>80</v>
      </c>
      <c r="T255" s="8" t="s">
        <v>80</v>
      </c>
      <c r="U255" s="8" t="s">
        <v>80</v>
      </c>
      <c r="V255" s="226" t="s">
        <v>60</v>
      </c>
    </row>
    <row r="256" spans="1:22" ht="21" customHeight="1">
      <c r="A256" s="138" t="s">
        <v>62</v>
      </c>
      <c r="B256" s="136" t="s">
        <v>63</v>
      </c>
      <c r="C256" s="6">
        <v>68</v>
      </c>
      <c r="D256" s="6">
        <v>1413</v>
      </c>
      <c r="E256" s="6">
        <v>3613412</v>
      </c>
      <c r="F256" s="8">
        <v>68</v>
      </c>
      <c r="G256" s="8">
        <v>1528</v>
      </c>
      <c r="H256" s="8">
        <v>3975857</v>
      </c>
      <c r="I256" s="111">
        <v>10.030547305427667</v>
      </c>
      <c r="J256" s="134">
        <v>3.359388144865711</v>
      </c>
      <c r="K256" s="134">
        <v>0.64295501750947848</v>
      </c>
      <c r="L256" s="8">
        <v>14</v>
      </c>
      <c r="M256" s="8">
        <v>838</v>
      </c>
      <c r="N256" s="8">
        <v>2585649</v>
      </c>
      <c r="O256" s="111">
        <v>5.2679383858760591</v>
      </c>
      <c r="P256" s="134">
        <v>2.5169797271229437</v>
      </c>
      <c r="Q256" s="8">
        <v>54</v>
      </c>
      <c r="R256" s="8">
        <v>690</v>
      </c>
      <c r="S256" s="8">
        <v>1390208</v>
      </c>
      <c r="T256" s="111">
        <v>20.139963721431059</v>
      </c>
      <c r="U256" s="134">
        <v>8.8988187977407804</v>
      </c>
      <c r="V256" s="226" t="s">
        <v>62</v>
      </c>
    </row>
    <row r="257" spans="1:22" ht="21" customHeight="1">
      <c r="A257" s="138" t="s">
        <v>64</v>
      </c>
      <c r="B257" s="136" t="s">
        <v>65</v>
      </c>
      <c r="C257" s="6">
        <v>33</v>
      </c>
      <c r="D257" s="6">
        <v>1574</v>
      </c>
      <c r="E257" s="6">
        <v>5659862</v>
      </c>
      <c r="F257" s="8">
        <v>34</v>
      </c>
      <c r="G257" s="8">
        <v>1580</v>
      </c>
      <c r="H257" s="8">
        <v>9638809</v>
      </c>
      <c r="I257" s="111">
        <v>70.301131016975333</v>
      </c>
      <c r="J257" s="134">
        <v>8.1442820215176042</v>
      </c>
      <c r="K257" s="134">
        <v>1.0635919034319707</v>
      </c>
      <c r="L257" s="8">
        <v>11</v>
      </c>
      <c r="M257" s="8">
        <v>1346</v>
      </c>
      <c r="N257" s="8">
        <v>9298732</v>
      </c>
      <c r="O257" s="111">
        <v>74.13584073199462</v>
      </c>
      <c r="P257" s="134">
        <v>9.0517776898370137</v>
      </c>
      <c r="Q257" s="8">
        <v>23</v>
      </c>
      <c r="R257" s="8">
        <v>234</v>
      </c>
      <c r="S257" s="8">
        <v>340077</v>
      </c>
      <c r="T257" s="111">
        <v>6.2966505382393763</v>
      </c>
      <c r="U257" s="134">
        <v>2.1768567007809563</v>
      </c>
      <c r="V257" s="226" t="s">
        <v>64</v>
      </c>
    </row>
    <row r="258" spans="1:22" ht="21" customHeight="1">
      <c r="A258" s="138" t="s">
        <v>66</v>
      </c>
      <c r="B258" s="136" t="s">
        <v>67</v>
      </c>
      <c r="C258" s="6">
        <v>22</v>
      </c>
      <c r="D258" s="6">
        <v>354</v>
      </c>
      <c r="E258" s="6">
        <v>650234</v>
      </c>
      <c r="F258" s="8">
        <v>23</v>
      </c>
      <c r="G258" s="8">
        <v>424</v>
      </c>
      <c r="H258" s="8">
        <v>1168083</v>
      </c>
      <c r="I258" s="111">
        <v>79.640406376781286</v>
      </c>
      <c r="J258" s="134">
        <v>0.98696813854702881</v>
      </c>
      <c r="K258" s="134">
        <v>0.13464942653071893</v>
      </c>
      <c r="L258" s="8">
        <v>3</v>
      </c>
      <c r="M258" s="8">
        <v>169</v>
      </c>
      <c r="N258" s="8">
        <v>491182</v>
      </c>
      <c r="O258" s="6" t="s">
        <v>80</v>
      </c>
      <c r="P258" s="134">
        <v>0.47813726315045152</v>
      </c>
      <c r="Q258" s="8">
        <v>20</v>
      </c>
      <c r="R258" s="8">
        <v>255</v>
      </c>
      <c r="S258" s="8">
        <v>676901</v>
      </c>
      <c r="T258" s="6" t="s">
        <v>80</v>
      </c>
      <c r="U258" s="134">
        <v>4.3328907206759943</v>
      </c>
      <c r="V258" s="226" t="s">
        <v>66</v>
      </c>
    </row>
    <row r="259" spans="1:22" ht="21" customHeight="1">
      <c r="A259" s="138" t="s">
        <v>68</v>
      </c>
      <c r="B259" s="136" t="s">
        <v>69</v>
      </c>
      <c r="C259" s="6">
        <v>8</v>
      </c>
      <c r="D259" s="6">
        <v>289</v>
      </c>
      <c r="E259" s="6">
        <v>453778</v>
      </c>
      <c r="F259" s="8">
        <v>8</v>
      </c>
      <c r="G259" s="8">
        <v>269</v>
      </c>
      <c r="H259" s="8">
        <v>583355</v>
      </c>
      <c r="I259" s="111">
        <v>28.55515251951395</v>
      </c>
      <c r="J259" s="134">
        <v>0.49290401320976507</v>
      </c>
      <c r="K259" s="134">
        <v>0.27811678001101664</v>
      </c>
      <c r="L259" s="8">
        <v>2</v>
      </c>
      <c r="M259" s="8">
        <v>164</v>
      </c>
      <c r="N259" s="6" t="s">
        <v>80</v>
      </c>
      <c r="O259" s="6" t="s">
        <v>80</v>
      </c>
      <c r="P259" s="6" t="s">
        <v>80</v>
      </c>
      <c r="Q259" s="8">
        <v>6</v>
      </c>
      <c r="R259" s="8">
        <v>105</v>
      </c>
      <c r="S259" s="8" t="s">
        <v>80</v>
      </c>
      <c r="T259" s="8" t="s">
        <v>80</v>
      </c>
      <c r="U259" s="8" t="s">
        <v>80</v>
      </c>
      <c r="V259" s="226" t="s">
        <v>68</v>
      </c>
    </row>
    <row r="260" spans="1:22" ht="21" customHeight="1">
      <c r="A260" s="138" t="s">
        <v>70</v>
      </c>
      <c r="B260" s="139" t="s">
        <v>102</v>
      </c>
      <c r="C260" s="6">
        <v>12</v>
      </c>
      <c r="D260" s="6">
        <v>2567</v>
      </c>
      <c r="E260" s="6">
        <v>16459958</v>
      </c>
      <c r="F260" s="8">
        <v>11</v>
      </c>
      <c r="G260" s="8">
        <v>2507</v>
      </c>
      <c r="H260" s="8">
        <v>16027735</v>
      </c>
      <c r="I260" s="111">
        <v>-2.6259058498205161</v>
      </c>
      <c r="J260" s="134">
        <v>13.542585396821169</v>
      </c>
      <c r="K260" s="134">
        <v>4.0480427471004212</v>
      </c>
      <c r="L260" s="8">
        <v>6</v>
      </c>
      <c r="M260" s="8">
        <v>2432</v>
      </c>
      <c r="N260" s="8">
        <v>15981679</v>
      </c>
      <c r="O260" s="111">
        <v>-2.6129586231430921</v>
      </c>
      <c r="P260" s="134">
        <v>15.55723999985554</v>
      </c>
      <c r="Q260" s="8">
        <v>5</v>
      </c>
      <c r="R260" s="8">
        <v>75</v>
      </c>
      <c r="S260" s="8">
        <v>46056</v>
      </c>
      <c r="T260" s="111">
        <v>-6.919967663702506</v>
      </c>
      <c r="U260" s="134">
        <v>0.29480768241065319</v>
      </c>
      <c r="V260" s="226" t="s">
        <v>70</v>
      </c>
    </row>
    <row r="261" spans="1:22" ht="21" customHeight="1">
      <c r="A261" s="138" t="s">
        <v>71</v>
      </c>
      <c r="B261" s="136" t="s">
        <v>72</v>
      </c>
      <c r="C261" s="6">
        <v>46</v>
      </c>
      <c r="D261" s="6">
        <v>2458</v>
      </c>
      <c r="E261" s="6">
        <v>6666684</v>
      </c>
      <c r="F261" s="8">
        <v>43</v>
      </c>
      <c r="G261" s="8">
        <v>2570</v>
      </c>
      <c r="H261" s="8">
        <v>6339142</v>
      </c>
      <c r="I261" s="111">
        <v>-4.9131172258952125</v>
      </c>
      <c r="J261" s="134">
        <v>5.3562385376084478</v>
      </c>
      <c r="K261" s="134">
        <v>0.56773975950871258</v>
      </c>
      <c r="L261" s="8">
        <v>20</v>
      </c>
      <c r="M261" s="8">
        <v>2272</v>
      </c>
      <c r="N261" s="8">
        <v>5884843</v>
      </c>
      <c r="O261" s="111">
        <v>-5.0459462411794043</v>
      </c>
      <c r="P261" s="134">
        <v>5.7285542346626954</v>
      </c>
      <c r="Q261" s="8">
        <v>23</v>
      </c>
      <c r="R261" s="8">
        <v>298</v>
      </c>
      <c r="S261" s="8">
        <v>454299</v>
      </c>
      <c r="T261" s="111">
        <v>-3.1582874135339951</v>
      </c>
      <c r="U261" s="134">
        <v>2.907999724497945</v>
      </c>
      <c r="V261" s="226" t="s">
        <v>71</v>
      </c>
    </row>
    <row r="262" spans="1:22" ht="21" customHeight="1">
      <c r="A262" s="138" t="s">
        <v>73</v>
      </c>
      <c r="B262" s="136" t="s">
        <v>103</v>
      </c>
      <c r="C262" s="6">
        <v>1</v>
      </c>
      <c r="D262" s="6">
        <v>154</v>
      </c>
      <c r="E262" s="6" t="s">
        <v>80</v>
      </c>
      <c r="F262" s="8">
        <v>1</v>
      </c>
      <c r="G262" s="8">
        <v>152</v>
      </c>
      <c r="H262" s="6" t="s">
        <v>80</v>
      </c>
      <c r="I262" s="6" t="s">
        <v>80</v>
      </c>
      <c r="J262" s="6" t="s">
        <v>80</v>
      </c>
      <c r="K262" s="6" t="s">
        <v>80</v>
      </c>
      <c r="L262" s="8">
        <v>1</v>
      </c>
      <c r="M262" s="8">
        <v>152</v>
      </c>
      <c r="N262" s="6" t="s">
        <v>80</v>
      </c>
      <c r="O262" s="6" t="s">
        <v>80</v>
      </c>
      <c r="P262" s="6" t="s">
        <v>80</v>
      </c>
      <c r="Q262" s="111" t="s">
        <v>78</v>
      </c>
      <c r="R262" s="111" t="s">
        <v>78</v>
      </c>
      <c r="S262" s="111" t="s">
        <v>78</v>
      </c>
      <c r="T262" s="111" t="s">
        <v>78</v>
      </c>
      <c r="U262" s="134" t="s">
        <v>78</v>
      </c>
      <c r="V262" s="226" t="s">
        <v>73</v>
      </c>
    </row>
    <row r="263" spans="1:22" ht="21" customHeight="1">
      <c r="A263" s="138" t="s">
        <v>74</v>
      </c>
      <c r="B263" s="136" t="s">
        <v>75</v>
      </c>
      <c r="C263" s="6">
        <v>22</v>
      </c>
      <c r="D263" s="6">
        <v>1137</v>
      </c>
      <c r="E263" s="6">
        <v>3836356</v>
      </c>
      <c r="F263" s="8">
        <v>23</v>
      </c>
      <c r="G263" s="8">
        <v>1217</v>
      </c>
      <c r="H263" s="8">
        <v>4448785</v>
      </c>
      <c r="I263" s="111">
        <v>15.963820875851981</v>
      </c>
      <c r="J263" s="134">
        <v>3.7589872040308294</v>
      </c>
      <c r="K263" s="134">
        <v>0.35974681443707918</v>
      </c>
      <c r="L263" s="8">
        <v>9</v>
      </c>
      <c r="M263" s="8">
        <v>1001</v>
      </c>
      <c r="N263" s="8">
        <v>3660592</v>
      </c>
      <c r="O263" s="111">
        <v>9.0646684642543232</v>
      </c>
      <c r="P263" s="134">
        <v>3.5633745544226736</v>
      </c>
      <c r="Q263" s="8">
        <v>14</v>
      </c>
      <c r="R263" s="8">
        <v>216</v>
      </c>
      <c r="S263" s="8">
        <v>788193</v>
      </c>
      <c r="T263" s="111">
        <v>64.204822439719493</v>
      </c>
      <c r="U263" s="134">
        <v>5.0452786091345319</v>
      </c>
      <c r="V263" s="226" t="s">
        <v>74</v>
      </c>
    </row>
    <row r="264" spans="1:22" ht="21" customHeight="1">
      <c r="A264" s="43" t="s">
        <v>76</v>
      </c>
      <c r="B264" s="140" t="s">
        <v>77</v>
      </c>
      <c r="C264" s="7">
        <v>11</v>
      </c>
      <c r="D264" s="7">
        <v>1036</v>
      </c>
      <c r="E264" s="7">
        <v>4716701</v>
      </c>
      <c r="F264" s="2">
        <v>9</v>
      </c>
      <c r="G264" s="2">
        <v>884</v>
      </c>
      <c r="H264" s="2">
        <v>5062676</v>
      </c>
      <c r="I264" s="113">
        <v>7.3351056172523981</v>
      </c>
      <c r="J264" s="113">
        <v>4.2776925165306894</v>
      </c>
      <c r="K264" s="113">
        <v>3.8982561191234093</v>
      </c>
      <c r="L264" s="2">
        <v>3</v>
      </c>
      <c r="M264" s="2">
        <v>819</v>
      </c>
      <c r="N264" s="2" t="s">
        <v>80</v>
      </c>
      <c r="O264" s="113" t="s">
        <v>80</v>
      </c>
      <c r="P264" s="113" t="s">
        <v>80</v>
      </c>
      <c r="Q264" s="2">
        <v>6</v>
      </c>
      <c r="R264" s="2">
        <v>65</v>
      </c>
      <c r="S264" s="2" t="s">
        <v>80</v>
      </c>
      <c r="T264" s="113" t="s">
        <v>80</v>
      </c>
      <c r="U264" s="113" t="s">
        <v>80</v>
      </c>
      <c r="V264" s="240" t="s">
        <v>76</v>
      </c>
    </row>
    <row r="266" spans="1:22" ht="18.75" customHeight="1" thickBot="1">
      <c r="A266" s="131" t="s">
        <v>111</v>
      </c>
      <c r="B266" s="132"/>
      <c r="S266" s="26"/>
      <c r="T266" s="26"/>
      <c r="U266" s="26"/>
      <c r="V266" s="26" t="s">
        <v>83</v>
      </c>
    </row>
    <row r="267" spans="1:22" ht="18.75" customHeight="1" thickTop="1">
      <c r="A267" s="281" t="s">
        <v>84</v>
      </c>
      <c r="B267" s="281"/>
      <c r="C267" s="283" t="s">
        <v>4429</v>
      </c>
      <c r="D267" s="283"/>
      <c r="E267" s="283"/>
      <c r="F267" s="283" t="s">
        <v>4430</v>
      </c>
      <c r="G267" s="283"/>
      <c r="H267" s="283"/>
      <c r="I267" s="283"/>
      <c r="J267" s="283"/>
      <c r="K267" s="283"/>
      <c r="L267" s="283"/>
      <c r="M267" s="283"/>
      <c r="N267" s="283"/>
      <c r="O267" s="283"/>
      <c r="P267" s="283"/>
      <c r="Q267" s="283"/>
      <c r="R267" s="283"/>
      <c r="S267" s="283"/>
      <c r="T267" s="283"/>
      <c r="U267" s="283"/>
      <c r="V267" s="284" t="s">
        <v>85</v>
      </c>
    </row>
    <row r="268" spans="1:22" ht="18.75" customHeight="1">
      <c r="A268" s="282"/>
      <c r="B268" s="282"/>
      <c r="C268" s="274" t="s">
        <v>1</v>
      </c>
      <c r="D268" s="274" t="s">
        <v>2</v>
      </c>
      <c r="E268" s="274" t="s">
        <v>6</v>
      </c>
      <c r="F268" s="270" t="s">
        <v>14</v>
      </c>
      <c r="G268" s="271"/>
      <c r="H268" s="271"/>
      <c r="I268" s="271"/>
      <c r="J268" s="271"/>
      <c r="K268" s="287"/>
      <c r="L268" s="270" t="s">
        <v>86</v>
      </c>
      <c r="M268" s="271"/>
      <c r="N268" s="271"/>
      <c r="O268" s="271"/>
      <c r="P268" s="271"/>
      <c r="Q268" s="270" t="s">
        <v>87</v>
      </c>
      <c r="R268" s="271"/>
      <c r="S268" s="271"/>
      <c r="T268" s="271"/>
      <c r="U268" s="271"/>
      <c r="V268" s="285"/>
    </row>
    <row r="269" spans="1:22" ht="18.75" customHeight="1">
      <c r="A269" s="282"/>
      <c r="B269" s="282"/>
      <c r="C269" s="274"/>
      <c r="D269" s="274"/>
      <c r="E269" s="274"/>
      <c r="F269" s="272"/>
      <c r="G269" s="273"/>
      <c r="H269" s="273"/>
      <c r="I269" s="273"/>
      <c r="J269" s="273"/>
      <c r="K269" s="288"/>
      <c r="L269" s="272"/>
      <c r="M269" s="273"/>
      <c r="N269" s="273"/>
      <c r="O269" s="273"/>
      <c r="P269" s="273"/>
      <c r="Q269" s="272"/>
      <c r="R269" s="273"/>
      <c r="S269" s="273"/>
      <c r="T269" s="273"/>
      <c r="U269" s="273"/>
      <c r="V269" s="285"/>
    </row>
    <row r="270" spans="1:22" ht="18.75" customHeight="1">
      <c r="A270" s="282"/>
      <c r="B270" s="282"/>
      <c r="C270" s="275"/>
      <c r="D270" s="275"/>
      <c r="E270" s="274"/>
      <c r="F270" s="274" t="s">
        <v>88</v>
      </c>
      <c r="G270" s="274" t="s">
        <v>89</v>
      </c>
      <c r="H270" s="275" t="s">
        <v>90</v>
      </c>
      <c r="I270" s="275"/>
      <c r="J270" s="275"/>
      <c r="K270" s="275"/>
      <c r="L270" s="274" t="s">
        <v>88</v>
      </c>
      <c r="M270" s="274" t="s">
        <v>89</v>
      </c>
      <c r="N270" s="275" t="s">
        <v>90</v>
      </c>
      <c r="O270" s="275"/>
      <c r="P270" s="275"/>
      <c r="Q270" s="274" t="s">
        <v>88</v>
      </c>
      <c r="R270" s="274" t="s">
        <v>89</v>
      </c>
      <c r="S270" s="275" t="s">
        <v>90</v>
      </c>
      <c r="T270" s="275"/>
      <c r="U270" s="275"/>
      <c r="V270" s="285"/>
    </row>
    <row r="271" spans="1:22" ht="18.75" customHeight="1">
      <c r="A271" s="282"/>
      <c r="B271" s="282"/>
      <c r="C271" s="275"/>
      <c r="D271" s="275"/>
      <c r="E271" s="274"/>
      <c r="F271" s="274"/>
      <c r="G271" s="274"/>
      <c r="H271" s="279" t="s">
        <v>91</v>
      </c>
      <c r="I271" s="277" t="s">
        <v>92</v>
      </c>
      <c r="J271" s="277" t="s">
        <v>93</v>
      </c>
      <c r="K271" s="277" t="s">
        <v>94</v>
      </c>
      <c r="L271" s="274"/>
      <c r="M271" s="274"/>
      <c r="N271" s="279" t="s">
        <v>91</v>
      </c>
      <c r="O271" s="277" t="s">
        <v>92</v>
      </c>
      <c r="P271" s="277" t="s">
        <v>93</v>
      </c>
      <c r="Q271" s="274"/>
      <c r="R271" s="274"/>
      <c r="S271" s="279" t="s">
        <v>91</v>
      </c>
      <c r="T271" s="289" t="s">
        <v>92</v>
      </c>
      <c r="U271" s="277" t="s">
        <v>93</v>
      </c>
      <c r="V271" s="285"/>
    </row>
    <row r="272" spans="1:22" ht="18.75" customHeight="1">
      <c r="A272" s="273"/>
      <c r="B272" s="273"/>
      <c r="C272" s="275"/>
      <c r="D272" s="275"/>
      <c r="E272" s="274"/>
      <c r="F272" s="275"/>
      <c r="G272" s="275"/>
      <c r="H272" s="280"/>
      <c r="I272" s="278"/>
      <c r="J272" s="278"/>
      <c r="K272" s="278"/>
      <c r="L272" s="275"/>
      <c r="M272" s="275"/>
      <c r="N272" s="280"/>
      <c r="O272" s="278"/>
      <c r="P272" s="278"/>
      <c r="Q272" s="275"/>
      <c r="R272" s="275"/>
      <c r="S272" s="280"/>
      <c r="T272" s="290"/>
      <c r="U272" s="278"/>
      <c r="V272" s="286"/>
    </row>
    <row r="273" spans="1:22" ht="21" customHeight="1">
      <c r="A273" s="133"/>
      <c r="B273" s="56" t="s">
        <v>19</v>
      </c>
      <c r="C273" s="4">
        <v>431</v>
      </c>
      <c r="D273" s="5">
        <v>13291</v>
      </c>
      <c r="E273" s="5">
        <v>30715801</v>
      </c>
      <c r="F273" s="8">
        <v>430</v>
      </c>
      <c r="G273" s="8">
        <v>13252</v>
      </c>
      <c r="H273" s="8">
        <v>31365102</v>
      </c>
      <c r="I273" s="111">
        <v>2.1138989668542258</v>
      </c>
      <c r="J273" s="134">
        <v>100</v>
      </c>
      <c r="K273" s="134">
        <v>1</v>
      </c>
      <c r="L273" s="8">
        <v>99</v>
      </c>
      <c r="M273" s="8">
        <v>9174</v>
      </c>
      <c r="N273" s="8">
        <v>24898123</v>
      </c>
      <c r="O273" s="111">
        <v>1.7841406882238564</v>
      </c>
      <c r="P273" s="134">
        <v>100</v>
      </c>
      <c r="Q273" s="8">
        <v>331</v>
      </c>
      <c r="R273" s="8">
        <v>4078</v>
      </c>
      <c r="S273" s="8">
        <v>6466979</v>
      </c>
      <c r="T273" s="111">
        <v>3.4036822831197853</v>
      </c>
      <c r="U273" s="134">
        <v>100</v>
      </c>
      <c r="V273" s="226" t="s">
        <v>19</v>
      </c>
    </row>
    <row r="274" spans="1:22" ht="21" customHeight="1">
      <c r="A274" s="135" t="s">
        <v>32</v>
      </c>
      <c r="B274" s="136" t="s">
        <v>33</v>
      </c>
      <c r="C274" s="6">
        <v>106</v>
      </c>
      <c r="D274" s="6">
        <v>2751</v>
      </c>
      <c r="E274" s="6">
        <v>6819502</v>
      </c>
      <c r="F274" s="8">
        <v>106</v>
      </c>
      <c r="G274" s="8">
        <v>2698</v>
      </c>
      <c r="H274" s="8">
        <v>6748457</v>
      </c>
      <c r="I274" s="111">
        <v>-1.0417916146956185</v>
      </c>
      <c r="J274" s="134">
        <v>21.51581397694801</v>
      </c>
      <c r="K274" s="134">
        <v>2.0734367741759439</v>
      </c>
      <c r="L274" s="8">
        <v>22</v>
      </c>
      <c r="M274" s="8">
        <v>1669</v>
      </c>
      <c r="N274" s="8">
        <v>5416025</v>
      </c>
      <c r="O274" s="111">
        <v>-2.5314881587822398</v>
      </c>
      <c r="P274" s="134">
        <v>21.752744172723382</v>
      </c>
      <c r="Q274" s="8">
        <v>84</v>
      </c>
      <c r="R274" s="8">
        <v>1029</v>
      </c>
      <c r="S274" s="8">
        <v>1332432</v>
      </c>
      <c r="T274" s="111">
        <v>5.5132601103887362</v>
      </c>
      <c r="U274" s="134">
        <v>20.603623422930553</v>
      </c>
      <c r="V274" s="137" t="s">
        <v>32</v>
      </c>
    </row>
    <row r="275" spans="1:22" ht="21" customHeight="1">
      <c r="A275" s="138" t="s">
        <v>34</v>
      </c>
      <c r="B275" s="136" t="s">
        <v>95</v>
      </c>
      <c r="C275" s="6">
        <v>8</v>
      </c>
      <c r="D275" s="6">
        <v>96</v>
      </c>
      <c r="E275" s="6">
        <v>134873</v>
      </c>
      <c r="F275" s="8">
        <v>11</v>
      </c>
      <c r="G275" s="8">
        <v>130</v>
      </c>
      <c r="H275" s="8">
        <v>182577</v>
      </c>
      <c r="I275" s="111">
        <v>35.369569891675873</v>
      </c>
      <c r="J275" s="134">
        <v>0.5821023633208654</v>
      </c>
      <c r="K275" s="134">
        <v>0.20059086709100871</v>
      </c>
      <c r="L275" s="8">
        <v>1</v>
      </c>
      <c r="M275" s="8">
        <v>43</v>
      </c>
      <c r="N275" s="6" t="s">
        <v>80</v>
      </c>
      <c r="O275" s="6" t="s">
        <v>80</v>
      </c>
      <c r="P275" s="6" t="s">
        <v>80</v>
      </c>
      <c r="Q275" s="8">
        <v>10</v>
      </c>
      <c r="R275" s="8">
        <v>87</v>
      </c>
      <c r="S275" s="8" t="s">
        <v>80</v>
      </c>
      <c r="T275" s="8" t="s">
        <v>80</v>
      </c>
      <c r="U275" s="8" t="s">
        <v>80</v>
      </c>
      <c r="V275" s="226" t="s">
        <v>34</v>
      </c>
    </row>
    <row r="276" spans="1:22" ht="21" customHeight="1">
      <c r="A276" s="138" t="s">
        <v>36</v>
      </c>
      <c r="B276" s="136" t="s">
        <v>37</v>
      </c>
      <c r="C276" s="6">
        <v>28</v>
      </c>
      <c r="D276" s="6">
        <v>667</v>
      </c>
      <c r="E276" s="6">
        <v>856130</v>
      </c>
      <c r="F276" s="8">
        <v>26</v>
      </c>
      <c r="G276" s="8">
        <v>628</v>
      </c>
      <c r="H276" s="8">
        <v>828399</v>
      </c>
      <c r="I276" s="111">
        <v>-3.239110882693049</v>
      </c>
      <c r="J276" s="134">
        <v>2.6411487518835424</v>
      </c>
      <c r="K276" s="134">
        <v>3.5046004616830313</v>
      </c>
      <c r="L276" s="8">
        <v>6</v>
      </c>
      <c r="M276" s="8">
        <v>368</v>
      </c>
      <c r="N276" s="8">
        <v>548693</v>
      </c>
      <c r="O276" s="111">
        <v>-5.4147187400879844</v>
      </c>
      <c r="P276" s="134">
        <v>2.2037524676056908</v>
      </c>
      <c r="Q276" s="8">
        <v>20</v>
      </c>
      <c r="R276" s="8">
        <v>260</v>
      </c>
      <c r="S276" s="8">
        <v>279706</v>
      </c>
      <c r="T276" s="111">
        <v>1.3332077412997327</v>
      </c>
      <c r="U276" s="134">
        <v>4.3251416155827931</v>
      </c>
      <c r="V276" s="226" t="s">
        <v>36</v>
      </c>
    </row>
    <row r="277" spans="1:22" ht="21" customHeight="1">
      <c r="A277" s="138" t="s">
        <v>38</v>
      </c>
      <c r="B277" s="136" t="s">
        <v>39</v>
      </c>
      <c r="C277" s="6">
        <v>17</v>
      </c>
      <c r="D277" s="6">
        <v>231</v>
      </c>
      <c r="E277" s="6">
        <v>489039</v>
      </c>
      <c r="F277" s="8">
        <v>16</v>
      </c>
      <c r="G277" s="8">
        <v>231</v>
      </c>
      <c r="H277" s="8">
        <v>473557</v>
      </c>
      <c r="I277" s="111">
        <v>-3.1658006825631495</v>
      </c>
      <c r="J277" s="134">
        <v>1.5098213294508018</v>
      </c>
      <c r="K277" s="134">
        <v>4.5713499175232677</v>
      </c>
      <c r="L277" s="8">
        <v>2</v>
      </c>
      <c r="M277" s="8">
        <v>67</v>
      </c>
      <c r="N277" s="6" t="s">
        <v>80</v>
      </c>
      <c r="O277" s="6" t="s">
        <v>80</v>
      </c>
      <c r="P277" s="6" t="s">
        <v>80</v>
      </c>
      <c r="Q277" s="8">
        <v>14</v>
      </c>
      <c r="R277" s="8">
        <v>164</v>
      </c>
      <c r="S277" s="8" t="s">
        <v>80</v>
      </c>
      <c r="T277" s="8" t="s">
        <v>80</v>
      </c>
      <c r="U277" s="8" t="s">
        <v>80</v>
      </c>
      <c r="V277" s="226" t="s">
        <v>38</v>
      </c>
    </row>
    <row r="278" spans="1:22" ht="21" customHeight="1">
      <c r="A278" s="138" t="s">
        <v>40</v>
      </c>
      <c r="B278" s="136" t="s">
        <v>41</v>
      </c>
      <c r="C278" s="6">
        <v>5</v>
      </c>
      <c r="D278" s="6">
        <v>47</v>
      </c>
      <c r="E278" s="6">
        <v>66346</v>
      </c>
      <c r="F278" s="8">
        <v>5</v>
      </c>
      <c r="G278" s="8">
        <v>44</v>
      </c>
      <c r="H278" s="8">
        <v>63397</v>
      </c>
      <c r="I278" s="111">
        <v>-4.4448798721852114</v>
      </c>
      <c r="J278" s="134">
        <v>0.20212591688686363</v>
      </c>
      <c r="K278" s="134">
        <v>0.50952752423502612</v>
      </c>
      <c r="L278" s="111" t="s">
        <v>78</v>
      </c>
      <c r="M278" s="111" t="s">
        <v>78</v>
      </c>
      <c r="N278" s="111" t="s">
        <v>78</v>
      </c>
      <c r="O278" s="111" t="s">
        <v>78</v>
      </c>
      <c r="P278" s="134" t="s">
        <v>78</v>
      </c>
      <c r="Q278" s="8">
        <v>5</v>
      </c>
      <c r="R278" s="8">
        <v>44</v>
      </c>
      <c r="S278" s="8">
        <v>63397</v>
      </c>
      <c r="T278" s="111">
        <v>-4.4448798721852114</v>
      </c>
      <c r="U278" s="134">
        <v>0.98031863100220362</v>
      </c>
      <c r="V278" s="226" t="s">
        <v>40</v>
      </c>
    </row>
    <row r="279" spans="1:22" ht="21" customHeight="1">
      <c r="A279" s="138" t="s">
        <v>42</v>
      </c>
      <c r="B279" s="136" t="s">
        <v>96</v>
      </c>
      <c r="C279" s="6">
        <v>7</v>
      </c>
      <c r="D279" s="6">
        <v>110</v>
      </c>
      <c r="E279" s="6">
        <v>184632</v>
      </c>
      <c r="F279" s="8">
        <v>7</v>
      </c>
      <c r="G279" s="8">
        <v>111</v>
      </c>
      <c r="H279" s="6" t="s">
        <v>80</v>
      </c>
      <c r="I279" s="6" t="s">
        <v>80</v>
      </c>
      <c r="J279" s="6" t="s">
        <v>80</v>
      </c>
      <c r="K279" s="6" t="s">
        <v>80</v>
      </c>
      <c r="L279" s="8">
        <v>1</v>
      </c>
      <c r="M279" s="8">
        <v>33</v>
      </c>
      <c r="N279" s="6" t="s">
        <v>80</v>
      </c>
      <c r="O279" s="6" t="s">
        <v>80</v>
      </c>
      <c r="P279" s="6" t="s">
        <v>80</v>
      </c>
      <c r="Q279" s="8">
        <v>6</v>
      </c>
      <c r="R279" s="8">
        <v>78</v>
      </c>
      <c r="S279" s="8" t="s">
        <v>80</v>
      </c>
      <c r="T279" s="8" t="s">
        <v>80</v>
      </c>
      <c r="U279" s="8" t="s">
        <v>80</v>
      </c>
      <c r="V279" s="226" t="s">
        <v>42</v>
      </c>
    </row>
    <row r="280" spans="1:22" ht="21" customHeight="1">
      <c r="A280" s="138" t="s">
        <v>44</v>
      </c>
      <c r="B280" s="136" t="s">
        <v>97</v>
      </c>
      <c r="C280" s="6">
        <v>18</v>
      </c>
      <c r="D280" s="6">
        <v>664</v>
      </c>
      <c r="E280" s="6">
        <v>1012530</v>
      </c>
      <c r="F280" s="8">
        <v>16</v>
      </c>
      <c r="G280" s="8">
        <v>618</v>
      </c>
      <c r="H280" s="8">
        <v>963118</v>
      </c>
      <c r="I280" s="111">
        <v>-4.8800529367031098</v>
      </c>
      <c r="J280" s="134">
        <v>3.070667520864431</v>
      </c>
      <c r="K280" s="134">
        <v>3.9180599219612389</v>
      </c>
      <c r="L280" s="8">
        <v>6</v>
      </c>
      <c r="M280" s="8">
        <v>506</v>
      </c>
      <c r="N280" s="8">
        <v>867530</v>
      </c>
      <c r="O280" s="111">
        <v>-2.6982223832334928</v>
      </c>
      <c r="P280" s="134">
        <v>3.4843188781740695</v>
      </c>
      <c r="Q280" s="8">
        <v>10</v>
      </c>
      <c r="R280" s="8">
        <v>112</v>
      </c>
      <c r="S280" s="8">
        <v>95588</v>
      </c>
      <c r="T280" s="111">
        <v>-20.964421256294287</v>
      </c>
      <c r="U280" s="134">
        <v>1.4780935580585619</v>
      </c>
      <c r="V280" s="226" t="s">
        <v>44</v>
      </c>
    </row>
    <row r="281" spans="1:22" ht="21" customHeight="1">
      <c r="A281" s="138" t="s">
        <v>46</v>
      </c>
      <c r="B281" s="136" t="s">
        <v>47</v>
      </c>
      <c r="C281" s="6">
        <v>5</v>
      </c>
      <c r="D281" s="6">
        <v>244</v>
      </c>
      <c r="E281" s="6">
        <v>915272</v>
      </c>
      <c r="F281" s="8">
        <v>5</v>
      </c>
      <c r="G281" s="8">
        <v>253</v>
      </c>
      <c r="H281" s="8">
        <v>978771</v>
      </c>
      <c r="I281" s="111">
        <v>6.9377190605634169</v>
      </c>
      <c r="J281" s="134">
        <v>3.1205733046874835</v>
      </c>
      <c r="K281" s="134">
        <v>0.23192225365653699</v>
      </c>
      <c r="L281" s="8">
        <v>3</v>
      </c>
      <c r="M281" s="8">
        <v>216</v>
      </c>
      <c r="N281" s="8" t="s">
        <v>80</v>
      </c>
      <c r="O281" s="8" t="s">
        <v>80</v>
      </c>
      <c r="P281" s="8" t="s">
        <v>80</v>
      </c>
      <c r="Q281" s="8">
        <v>2</v>
      </c>
      <c r="R281" s="8">
        <v>37</v>
      </c>
      <c r="S281" s="8" t="s">
        <v>80</v>
      </c>
      <c r="T281" s="8" t="s">
        <v>80</v>
      </c>
      <c r="U281" s="8" t="s">
        <v>80</v>
      </c>
      <c r="V281" s="226" t="s">
        <v>46</v>
      </c>
    </row>
    <row r="282" spans="1:22" ht="21" customHeight="1">
      <c r="A282" s="138" t="s">
        <v>48</v>
      </c>
      <c r="B282" s="136" t="s">
        <v>98</v>
      </c>
      <c r="C282" s="6">
        <v>1</v>
      </c>
      <c r="D282" s="6">
        <v>6</v>
      </c>
      <c r="E282" s="6" t="s">
        <v>80</v>
      </c>
      <c r="F282" s="8">
        <v>1</v>
      </c>
      <c r="G282" s="8">
        <v>6</v>
      </c>
      <c r="H282" s="6" t="s">
        <v>80</v>
      </c>
      <c r="I282" s="6" t="s">
        <v>80</v>
      </c>
      <c r="J282" s="6" t="s">
        <v>80</v>
      </c>
      <c r="K282" s="6" t="s">
        <v>80</v>
      </c>
      <c r="L282" s="111" t="s">
        <v>78</v>
      </c>
      <c r="M282" s="111" t="s">
        <v>78</v>
      </c>
      <c r="N282" s="111" t="s">
        <v>78</v>
      </c>
      <c r="O282" s="111" t="s">
        <v>78</v>
      </c>
      <c r="P282" s="134" t="s">
        <v>78</v>
      </c>
      <c r="Q282" s="8">
        <v>1</v>
      </c>
      <c r="R282" s="8">
        <v>6</v>
      </c>
      <c r="S282" s="6" t="s">
        <v>80</v>
      </c>
      <c r="T282" s="6" t="s">
        <v>80</v>
      </c>
      <c r="U282" s="6" t="s">
        <v>80</v>
      </c>
      <c r="V282" s="226" t="s">
        <v>48</v>
      </c>
    </row>
    <row r="283" spans="1:22" ht="21" customHeight="1">
      <c r="A283" s="138" t="s">
        <v>50</v>
      </c>
      <c r="B283" s="136" t="s">
        <v>99</v>
      </c>
      <c r="C283" s="6">
        <v>29</v>
      </c>
      <c r="D283" s="6">
        <v>998</v>
      </c>
      <c r="E283" s="6">
        <v>2181758</v>
      </c>
      <c r="F283" s="8">
        <v>30</v>
      </c>
      <c r="G283" s="8">
        <v>1034</v>
      </c>
      <c r="H283" s="8">
        <v>2210057</v>
      </c>
      <c r="I283" s="111">
        <v>1.2970732776045739</v>
      </c>
      <c r="J283" s="134">
        <v>7.0462292773669279</v>
      </c>
      <c r="K283" s="134">
        <v>2.3537170121255913</v>
      </c>
      <c r="L283" s="8">
        <v>10</v>
      </c>
      <c r="M283" s="8">
        <v>790</v>
      </c>
      <c r="N283" s="8">
        <v>1866684</v>
      </c>
      <c r="O283" s="111">
        <v>0.70934689156293707</v>
      </c>
      <c r="P283" s="134">
        <v>7.4972880485810123</v>
      </c>
      <c r="Q283" s="8">
        <v>20</v>
      </c>
      <c r="R283" s="8">
        <v>244</v>
      </c>
      <c r="S283" s="8">
        <v>343373</v>
      </c>
      <c r="T283" s="111">
        <v>4.6160830169824081</v>
      </c>
      <c r="U283" s="134">
        <v>5.3096353026660514</v>
      </c>
      <c r="V283" s="226" t="s">
        <v>50</v>
      </c>
    </row>
    <row r="284" spans="1:22" ht="21" customHeight="1">
      <c r="A284" s="138" t="s">
        <v>52</v>
      </c>
      <c r="B284" s="136" t="s">
        <v>53</v>
      </c>
      <c r="C284" s="6">
        <v>2</v>
      </c>
      <c r="D284" s="6">
        <v>99</v>
      </c>
      <c r="E284" s="6" t="s">
        <v>80</v>
      </c>
      <c r="F284" s="8">
        <v>2</v>
      </c>
      <c r="G284" s="8">
        <v>104</v>
      </c>
      <c r="H284" s="6" t="s">
        <v>80</v>
      </c>
      <c r="I284" s="6" t="s">
        <v>80</v>
      </c>
      <c r="J284" s="6" t="s">
        <v>80</v>
      </c>
      <c r="K284" s="6" t="s">
        <v>80</v>
      </c>
      <c r="L284" s="8">
        <v>1</v>
      </c>
      <c r="M284" s="8">
        <v>94</v>
      </c>
      <c r="N284" s="6" t="s">
        <v>80</v>
      </c>
      <c r="O284" s="6" t="s">
        <v>80</v>
      </c>
      <c r="P284" s="6" t="s">
        <v>80</v>
      </c>
      <c r="Q284" s="8">
        <v>1</v>
      </c>
      <c r="R284" s="8">
        <v>10</v>
      </c>
      <c r="S284" s="8" t="s">
        <v>80</v>
      </c>
      <c r="T284" s="8" t="s">
        <v>80</v>
      </c>
      <c r="U284" s="8" t="s">
        <v>80</v>
      </c>
      <c r="V284" s="226" t="s">
        <v>52</v>
      </c>
    </row>
    <row r="285" spans="1:22" ht="21" customHeight="1">
      <c r="A285" s="138" t="s">
        <v>54</v>
      </c>
      <c r="B285" s="136" t="s">
        <v>100</v>
      </c>
      <c r="C285" s="6">
        <v>52</v>
      </c>
      <c r="D285" s="6">
        <v>1071</v>
      </c>
      <c r="E285" s="6">
        <v>1055722</v>
      </c>
      <c r="F285" s="8">
        <v>55</v>
      </c>
      <c r="G285" s="8">
        <v>1119</v>
      </c>
      <c r="H285" s="8">
        <v>1088373</v>
      </c>
      <c r="I285" s="111">
        <v>3.0927649513792459</v>
      </c>
      <c r="J285" s="134">
        <v>3.4700126274099157</v>
      </c>
      <c r="K285" s="134">
        <v>9.1391431573084017</v>
      </c>
      <c r="L285" s="8">
        <v>6</v>
      </c>
      <c r="M285" s="8">
        <v>552</v>
      </c>
      <c r="N285" s="8">
        <v>674774</v>
      </c>
      <c r="O285" s="111">
        <v>4.3449888352126873</v>
      </c>
      <c r="P285" s="134">
        <v>2.7101400374638684</v>
      </c>
      <c r="Q285" s="8">
        <v>49</v>
      </c>
      <c r="R285" s="8">
        <v>567</v>
      </c>
      <c r="S285" s="8">
        <v>413599</v>
      </c>
      <c r="T285" s="111">
        <v>1.1130777467570885</v>
      </c>
      <c r="U285" s="134">
        <v>6.3955519261775864</v>
      </c>
      <c r="V285" s="226" t="s">
        <v>54</v>
      </c>
    </row>
    <row r="286" spans="1:22" ht="21" customHeight="1">
      <c r="A286" s="138" t="s">
        <v>56</v>
      </c>
      <c r="B286" s="136" t="s">
        <v>101</v>
      </c>
      <c r="C286" s="6">
        <v>20</v>
      </c>
      <c r="D286" s="6">
        <v>329</v>
      </c>
      <c r="E286" s="6">
        <v>678036</v>
      </c>
      <c r="F286" s="8">
        <v>20</v>
      </c>
      <c r="G286" s="8">
        <v>339</v>
      </c>
      <c r="H286" s="8">
        <v>686661</v>
      </c>
      <c r="I286" s="111">
        <v>1.272056350990213</v>
      </c>
      <c r="J286" s="134">
        <v>2.1892516083639713</v>
      </c>
      <c r="K286" s="134">
        <v>1.1431662950289765</v>
      </c>
      <c r="L286" s="8">
        <v>1</v>
      </c>
      <c r="M286" s="8">
        <v>53</v>
      </c>
      <c r="N286" s="6" t="s">
        <v>80</v>
      </c>
      <c r="O286" s="6" t="s">
        <v>80</v>
      </c>
      <c r="P286" s="6" t="s">
        <v>80</v>
      </c>
      <c r="Q286" s="8">
        <v>19</v>
      </c>
      <c r="R286" s="8">
        <v>286</v>
      </c>
      <c r="S286" s="8" t="s">
        <v>80</v>
      </c>
      <c r="T286" s="8" t="s">
        <v>80</v>
      </c>
      <c r="U286" s="8" t="s">
        <v>80</v>
      </c>
      <c r="V286" s="226" t="s">
        <v>56</v>
      </c>
    </row>
    <row r="287" spans="1:22" ht="21" customHeight="1">
      <c r="A287" s="138" t="s">
        <v>58</v>
      </c>
      <c r="B287" s="136" t="s">
        <v>59</v>
      </c>
      <c r="C287" s="6">
        <v>6</v>
      </c>
      <c r="D287" s="6">
        <v>128</v>
      </c>
      <c r="E287" s="6">
        <v>481414</v>
      </c>
      <c r="F287" s="8">
        <v>2</v>
      </c>
      <c r="G287" s="8">
        <v>29</v>
      </c>
      <c r="H287" s="6" t="s">
        <v>80</v>
      </c>
      <c r="I287" s="6" t="s">
        <v>80</v>
      </c>
      <c r="J287" s="6" t="s">
        <v>80</v>
      </c>
      <c r="K287" s="6" t="s">
        <v>80</v>
      </c>
      <c r="L287" s="111" t="s">
        <v>78</v>
      </c>
      <c r="M287" s="111" t="s">
        <v>78</v>
      </c>
      <c r="N287" s="111" t="s">
        <v>78</v>
      </c>
      <c r="O287" s="111" t="s">
        <v>78</v>
      </c>
      <c r="P287" s="134" t="s">
        <v>78</v>
      </c>
      <c r="Q287" s="8">
        <v>2</v>
      </c>
      <c r="R287" s="8">
        <v>29</v>
      </c>
      <c r="S287" s="6" t="s">
        <v>80</v>
      </c>
      <c r="T287" s="6" t="s">
        <v>80</v>
      </c>
      <c r="U287" s="6" t="s">
        <v>80</v>
      </c>
      <c r="V287" s="226" t="s">
        <v>58</v>
      </c>
    </row>
    <row r="288" spans="1:22" ht="21" customHeight="1">
      <c r="A288" s="138" t="s">
        <v>60</v>
      </c>
      <c r="B288" s="136" t="s">
        <v>61</v>
      </c>
      <c r="C288" s="6">
        <v>8</v>
      </c>
      <c r="D288" s="6">
        <v>272</v>
      </c>
      <c r="E288" s="6">
        <v>1436882</v>
      </c>
      <c r="F288" s="8">
        <v>9</v>
      </c>
      <c r="G288" s="8">
        <v>284</v>
      </c>
      <c r="H288" s="8">
        <v>1634028</v>
      </c>
      <c r="I288" s="111">
        <v>13.720402928006614</v>
      </c>
      <c r="J288" s="134">
        <v>5.2097008962381182</v>
      </c>
      <c r="K288" s="134">
        <v>2.751142649259612</v>
      </c>
      <c r="L288" s="8">
        <v>2</v>
      </c>
      <c r="M288" s="8">
        <v>160</v>
      </c>
      <c r="N288" s="6" t="s">
        <v>80</v>
      </c>
      <c r="O288" s="6" t="s">
        <v>80</v>
      </c>
      <c r="P288" s="6" t="s">
        <v>80</v>
      </c>
      <c r="Q288" s="8">
        <v>7</v>
      </c>
      <c r="R288" s="8">
        <v>124</v>
      </c>
      <c r="S288" s="8" t="s">
        <v>80</v>
      </c>
      <c r="T288" s="8" t="s">
        <v>80</v>
      </c>
      <c r="U288" s="8" t="s">
        <v>80</v>
      </c>
      <c r="V288" s="226" t="s">
        <v>60</v>
      </c>
    </row>
    <row r="289" spans="1:22" ht="21" customHeight="1">
      <c r="A289" s="138" t="s">
        <v>62</v>
      </c>
      <c r="B289" s="136" t="s">
        <v>63</v>
      </c>
      <c r="C289" s="6">
        <v>48</v>
      </c>
      <c r="D289" s="6">
        <v>1724</v>
      </c>
      <c r="E289" s="6">
        <v>3183004</v>
      </c>
      <c r="F289" s="8">
        <v>47</v>
      </c>
      <c r="G289" s="8">
        <v>1718</v>
      </c>
      <c r="H289" s="8">
        <v>3247759</v>
      </c>
      <c r="I289" s="111">
        <v>2.0343989514307865</v>
      </c>
      <c r="J289" s="134">
        <v>10.354689744034628</v>
      </c>
      <c r="K289" s="134">
        <v>1.9817893731202454</v>
      </c>
      <c r="L289" s="8">
        <v>15</v>
      </c>
      <c r="M289" s="8">
        <v>1418</v>
      </c>
      <c r="N289" s="8">
        <v>2738216</v>
      </c>
      <c r="O289" s="111">
        <v>4.6531830900217734</v>
      </c>
      <c r="P289" s="134">
        <v>10.997680427556727</v>
      </c>
      <c r="Q289" s="8">
        <v>32</v>
      </c>
      <c r="R289" s="8">
        <v>300</v>
      </c>
      <c r="S289" s="8">
        <v>509543</v>
      </c>
      <c r="T289" s="111">
        <v>-10.060066685847527</v>
      </c>
      <c r="U289" s="134">
        <v>7.8791503729948715</v>
      </c>
      <c r="V289" s="226" t="s">
        <v>62</v>
      </c>
    </row>
    <row r="290" spans="1:22" ht="21" customHeight="1">
      <c r="A290" s="138" t="s">
        <v>64</v>
      </c>
      <c r="B290" s="136" t="s">
        <v>65</v>
      </c>
      <c r="C290" s="6">
        <v>9</v>
      </c>
      <c r="D290" s="6">
        <v>350</v>
      </c>
      <c r="E290" s="6">
        <v>1890249</v>
      </c>
      <c r="F290" s="8">
        <v>6</v>
      </c>
      <c r="G290" s="8">
        <v>333</v>
      </c>
      <c r="H290" s="8">
        <v>2236063</v>
      </c>
      <c r="I290" s="111">
        <v>18.294626792554844</v>
      </c>
      <c r="J290" s="134">
        <v>7.1291430839281187</v>
      </c>
      <c r="K290" s="134">
        <v>0.93102115600130642</v>
      </c>
      <c r="L290" s="8">
        <v>2</v>
      </c>
      <c r="M290" s="8">
        <v>292</v>
      </c>
      <c r="N290" s="6" t="s">
        <v>80</v>
      </c>
      <c r="O290" s="6" t="s">
        <v>80</v>
      </c>
      <c r="P290" s="6" t="s">
        <v>80</v>
      </c>
      <c r="Q290" s="8">
        <v>4</v>
      </c>
      <c r="R290" s="8">
        <v>41</v>
      </c>
      <c r="S290" s="8" t="s">
        <v>80</v>
      </c>
      <c r="T290" s="8" t="s">
        <v>80</v>
      </c>
      <c r="U290" s="8" t="s">
        <v>80</v>
      </c>
      <c r="V290" s="226" t="s">
        <v>64</v>
      </c>
    </row>
    <row r="291" spans="1:22" ht="21" customHeight="1">
      <c r="A291" s="138" t="s">
        <v>66</v>
      </c>
      <c r="B291" s="136" t="s">
        <v>67</v>
      </c>
      <c r="C291" s="6">
        <v>15</v>
      </c>
      <c r="D291" s="6">
        <v>606</v>
      </c>
      <c r="E291" s="6">
        <v>1542678</v>
      </c>
      <c r="F291" s="8">
        <v>16</v>
      </c>
      <c r="G291" s="8">
        <v>637</v>
      </c>
      <c r="H291" s="8">
        <v>1632451</v>
      </c>
      <c r="I291" s="111">
        <v>5.8192960553012361</v>
      </c>
      <c r="J291" s="134">
        <v>5.2046730152511538</v>
      </c>
      <c r="K291" s="134">
        <v>0.71005963557767093</v>
      </c>
      <c r="L291" s="8">
        <v>3</v>
      </c>
      <c r="M291" s="8">
        <v>462</v>
      </c>
      <c r="N291" s="8">
        <v>965171</v>
      </c>
      <c r="O291" s="6" t="s">
        <v>80</v>
      </c>
      <c r="P291" s="134">
        <v>3.876480970071519</v>
      </c>
      <c r="Q291" s="8">
        <v>13</v>
      </c>
      <c r="R291" s="8">
        <v>175</v>
      </c>
      <c r="S291" s="8">
        <v>667280</v>
      </c>
      <c r="T291" s="6" t="s">
        <v>80</v>
      </c>
      <c r="U291" s="134">
        <v>10.318264525058764</v>
      </c>
      <c r="V291" s="226" t="s">
        <v>66</v>
      </c>
    </row>
    <row r="292" spans="1:22" ht="21" customHeight="1">
      <c r="A292" s="138" t="s">
        <v>68</v>
      </c>
      <c r="B292" s="136" t="s">
        <v>69</v>
      </c>
      <c r="C292" s="6">
        <v>2</v>
      </c>
      <c r="D292" s="6">
        <v>54</v>
      </c>
      <c r="E292" s="6" t="s">
        <v>80</v>
      </c>
      <c r="F292" s="8">
        <v>3</v>
      </c>
      <c r="G292" s="8">
        <v>228</v>
      </c>
      <c r="H292" s="6" t="s">
        <v>80</v>
      </c>
      <c r="I292" s="6" t="s">
        <v>80</v>
      </c>
      <c r="J292" s="6" t="s">
        <v>80</v>
      </c>
      <c r="K292" s="6" t="s">
        <v>80</v>
      </c>
      <c r="L292" s="8">
        <v>1</v>
      </c>
      <c r="M292" s="8">
        <v>178</v>
      </c>
      <c r="N292" s="6" t="s">
        <v>80</v>
      </c>
      <c r="O292" s="6" t="s">
        <v>80</v>
      </c>
      <c r="P292" s="6" t="s">
        <v>80</v>
      </c>
      <c r="Q292" s="8">
        <v>2</v>
      </c>
      <c r="R292" s="8">
        <v>50</v>
      </c>
      <c r="S292" s="6" t="s">
        <v>80</v>
      </c>
      <c r="T292" s="6" t="s">
        <v>80</v>
      </c>
      <c r="U292" s="6" t="s">
        <v>80</v>
      </c>
      <c r="V292" s="226" t="s">
        <v>68</v>
      </c>
    </row>
    <row r="293" spans="1:22" ht="21" customHeight="1">
      <c r="A293" s="138" t="s">
        <v>70</v>
      </c>
      <c r="B293" s="139" t="s">
        <v>102</v>
      </c>
      <c r="C293" s="6">
        <v>9</v>
      </c>
      <c r="D293" s="6">
        <v>900</v>
      </c>
      <c r="E293" s="6">
        <v>1800200</v>
      </c>
      <c r="F293" s="8">
        <v>9</v>
      </c>
      <c r="G293" s="8">
        <v>938</v>
      </c>
      <c r="H293" s="8">
        <v>1963676</v>
      </c>
      <c r="I293" s="111">
        <v>9.0809910009998891</v>
      </c>
      <c r="J293" s="134">
        <v>6.2607033766381504</v>
      </c>
      <c r="K293" s="134">
        <v>1.8714000431185058</v>
      </c>
      <c r="L293" s="8">
        <v>5</v>
      </c>
      <c r="M293" s="8">
        <v>858</v>
      </c>
      <c r="N293" s="8">
        <v>1923104</v>
      </c>
      <c r="O293" s="111">
        <v>8.7393309189192241</v>
      </c>
      <c r="P293" s="134">
        <v>7.7238914756746917</v>
      </c>
      <c r="Q293" s="8">
        <v>4</v>
      </c>
      <c r="R293" s="8">
        <v>80</v>
      </c>
      <c r="S293" s="8">
        <v>40572</v>
      </c>
      <c r="T293" s="111">
        <v>28.169325540988787</v>
      </c>
      <c r="U293" s="134">
        <v>0.62737176044641552</v>
      </c>
      <c r="V293" s="226" t="s">
        <v>70</v>
      </c>
    </row>
    <row r="294" spans="1:22" ht="21" customHeight="1">
      <c r="A294" s="138" t="s">
        <v>71</v>
      </c>
      <c r="B294" s="136" t="s">
        <v>72</v>
      </c>
      <c r="C294" s="6">
        <v>13</v>
      </c>
      <c r="D294" s="6">
        <v>1155</v>
      </c>
      <c r="E294" s="6">
        <v>4193389</v>
      </c>
      <c r="F294" s="8">
        <v>11</v>
      </c>
      <c r="G294" s="8">
        <v>1039</v>
      </c>
      <c r="H294" s="8">
        <v>3849837</v>
      </c>
      <c r="I294" s="111">
        <v>-8.1927052319734717</v>
      </c>
      <c r="J294" s="134">
        <v>12.274269026767392</v>
      </c>
      <c r="K294" s="134">
        <v>1.3010231894029172</v>
      </c>
      <c r="L294" s="8">
        <v>6</v>
      </c>
      <c r="M294" s="8">
        <v>934</v>
      </c>
      <c r="N294" s="8">
        <v>3781405</v>
      </c>
      <c r="O294" s="111">
        <v>-8.2433356150738515</v>
      </c>
      <c r="P294" s="134">
        <v>15.187510319553004</v>
      </c>
      <c r="Q294" s="8">
        <v>5</v>
      </c>
      <c r="R294" s="8">
        <v>105</v>
      </c>
      <c r="S294" s="8">
        <v>68432</v>
      </c>
      <c r="T294" s="111">
        <v>-5.3053994963053164</v>
      </c>
      <c r="U294" s="134">
        <v>1.0581756953285297</v>
      </c>
      <c r="V294" s="226" t="s">
        <v>71</v>
      </c>
    </row>
    <row r="295" spans="1:22" ht="21" customHeight="1">
      <c r="A295" s="138" t="s">
        <v>73</v>
      </c>
      <c r="B295" s="136" t="s">
        <v>103</v>
      </c>
      <c r="C295" s="6">
        <v>4</v>
      </c>
      <c r="D295" s="6">
        <v>252</v>
      </c>
      <c r="E295" s="6">
        <v>316213</v>
      </c>
      <c r="F295" s="8">
        <v>3</v>
      </c>
      <c r="G295" s="8">
        <v>96</v>
      </c>
      <c r="H295" s="8">
        <v>63594</v>
      </c>
      <c r="I295" s="111">
        <v>-79.888872374001068</v>
      </c>
      <c r="J295" s="134">
        <v>0.2027540034781331</v>
      </c>
      <c r="K295" s="134">
        <v>9.1039790691620159E-2</v>
      </c>
      <c r="L295" s="8">
        <v>1</v>
      </c>
      <c r="M295" s="8">
        <v>65</v>
      </c>
      <c r="N295" s="6" t="s">
        <v>80</v>
      </c>
      <c r="O295" s="6" t="s">
        <v>80</v>
      </c>
      <c r="P295" s="6" t="s">
        <v>80</v>
      </c>
      <c r="Q295" s="8">
        <v>2</v>
      </c>
      <c r="R295" s="8">
        <v>31</v>
      </c>
      <c r="S295" s="6" t="s">
        <v>80</v>
      </c>
      <c r="T295" s="6" t="s">
        <v>80</v>
      </c>
      <c r="U295" s="6" t="s">
        <v>80</v>
      </c>
      <c r="V295" s="226" t="s">
        <v>73</v>
      </c>
    </row>
    <row r="296" spans="1:22" ht="21" customHeight="1">
      <c r="A296" s="138" t="s">
        <v>74</v>
      </c>
      <c r="B296" s="136" t="s">
        <v>75</v>
      </c>
      <c r="C296" s="6">
        <v>11</v>
      </c>
      <c r="D296" s="6">
        <v>466</v>
      </c>
      <c r="E296" s="6">
        <v>1185127</v>
      </c>
      <c r="F296" s="8">
        <v>16</v>
      </c>
      <c r="G296" s="8">
        <v>555</v>
      </c>
      <c r="H296" s="8">
        <v>1292505</v>
      </c>
      <c r="I296" s="111">
        <v>9.0604635621330036</v>
      </c>
      <c r="J296" s="134">
        <v>4.1208378662374505</v>
      </c>
      <c r="K296" s="134">
        <v>0.39437705284044244</v>
      </c>
      <c r="L296" s="8">
        <v>5</v>
      </c>
      <c r="M296" s="8">
        <v>416</v>
      </c>
      <c r="N296" s="8">
        <v>1139986</v>
      </c>
      <c r="O296" s="111">
        <v>2.7978491540264336</v>
      </c>
      <c r="P296" s="134">
        <v>4.5786021701314592</v>
      </c>
      <c r="Q296" s="8">
        <v>11</v>
      </c>
      <c r="R296" s="8">
        <v>139</v>
      </c>
      <c r="S296" s="8">
        <v>152519</v>
      </c>
      <c r="T296" s="111">
        <v>100.24025837622099</v>
      </c>
      <c r="U296" s="134">
        <v>2.358427327504852</v>
      </c>
      <c r="V296" s="226" t="s">
        <v>74</v>
      </c>
    </row>
    <row r="297" spans="1:22" ht="21" customHeight="1">
      <c r="A297" s="43" t="s">
        <v>76</v>
      </c>
      <c r="B297" s="140" t="s">
        <v>77</v>
      </c>
      <c r="C297" s="7">
        <v>8</v>
      </c>
      <c r="D297" s="7">
        <v>71</v>
      </c>
      <c r="E297" s="7">
        <v>57187</v>
      </c>
      <c r="F297" s="2">
        <v>8</v>
      </c>
      <c r="G297" s="2">
        <v>80</v>
      </c>
      <c r="H297" s="2">
        <v>188027</v>
      </c>
      <c r="I297" s="113">
        <v>228.79325720880618</v>
      </c>
      <c r="J297" s="113">
        <v>0.59947836292705181</v>
      </c>
      <c r="K297" s="113">
        <v>0.54630392145571083</v>
      </c>
      <c r="L297" s="113" t="s">
        <v>78</v>
      </c>
      <c r="M297" s="113" t="s">
        <v>78</v>
      </c>
      <c r="N297" s="113" t="s">
        <v>78</v>
      </c>
      <c r="O297" s="113" t="s">
        <v>78</v>
      </c>
      <c r="P297" s="113" t="s">
        <v>78</v>
      </c>
      <c r="Q297" s="2">
        <v>8</v>
      </c>
      <c r="R297" s="2">
        <v>80</v>
      </c>
      <c r="S297" s="2">
        <v>188027</v>
      </c>
      <c r="T297" s="113">
        <v>228.79325720880618</v>
      </c>
      <c r="U297" s="113">
        <v>2.9074935916754949</v>
      </c>
      <c r="V297" s="225" t="s">
        <v>76</v>
      </c>
    </row>
    <row r="299" spans="1:22" ht="18.75" customHeight="1" thickBot="1">
      <c r="A299" s="131" t="s">
        <v>112</v>
      </c>
      <c r="B299" s="132"/>
      <c r="S299" s="26"/>
      <c r="T299" s="26"/>
      <c r="U299" s="26"/>
      <c r="V299" s="26" t="s">
        <v>83</v>
      </c>
    </row>
    <row r="300" spans="1:22" ht="18.75" customHeight="1" thickTop="1">
      <c r="A300" s="281" t="s">
        <v>84</v>
      </c>
      <c r="B300" s="281"/>
      <c r="C300" s="283" t="s">
        <v>4429</v>
      </c>
      <c r="D300" s="283"/>
      <c r="E300" s="283"/>
      <c r="F300" s="283" t="s">
        <v>4430</v>
      </c>
      <c r="G300" s="283"/>
      <c r="H300" s="283"/>
      <c r="I300" s="283"/>
      <c r="J300" s="283"/>
      <c r="K300" s="283"/>
      <c r="L300" s="283"/>
      <c r="M300" s="283"/>
      <c r="N300" s="283"/>
      <c r="O300" s="283"/>
      <c r="P300" s="283"/>
      <c r="Q300" s="283"/>
      <c r="R300" s="283"/>
      <c r="S300" s="283"/>
      <c r="T300" s="283"/>
      <c r="U300" s="283"/>
      <c r="V300" s="284" t="s">
        <v>85</v>
      </c>
    </row>
    <row r="301" spans="1:22" ht="18.75" customHeight="1">
      <c r="A301" s="282"/>
      <c r="B301" s="282"/>
      <c r="C301" s="274" t="s">
        <v>1</v>
      </c>
      <c r="D301" s="274" t="s">
        <v>2</v>
      </c>
      <c r="E301" s="274" t="s">
        <v>6</v>
      </c>
      <c r="F301" s="270" t="s">
        <v>14</v>
      </c>
      <c r="G301" s="271"/>
      <c r="H301" s="271"/>
      <c r="I301" s="271"/>
      <c r="J301" s="271"/>
      <c r="K301" s="287"/>
      <c r="L301" s="270" t="s">
        <v>86</v>
      </c>
      <c r="M301" s="271"/>
      <c r="N301" s="271"/>
      <c r="O301" s="271"/>
      <c r="P301" s="271"/>
      <c r="Q301" s="270" t="s">
        <v>87</v>
      </c>
      <c r="R301" s="271"/>
      <c r="S301" s="271"/>
      <c r="T301" s="271"/>
      <c r="U301" s="271"/>
      <c r="V301" s="285"/>
    </row>
    <row r="302" spans="1:22" ht="18.75" customHeight="1">
      <c r="A302" s="282"/>
      <c r="B302" s="282"/>
      <c r="C302" s="274"/>
      <c r="D302" s="274"/>
      <c r="E302" s="274"/>
      <c r="F302" s="272"/>
      <c r="G302" s="273"/>
      <c r="H302" s="273"/>
      <c r="I302" s="273"/>
      <c r="J302" s="273"/>
      <c r="K302" s="288"/>
      <c r="L302" s="272"/>
      <c r="M302" s="273"/>
      <c r="N302" s="273"/>
      <c r="O302" s="273"/>
      <c r="P302" s="273"/>
      <c r="Q302" s="272"/>
      <c r="R302" s="273"/>
      <c r="S302" s="273"/>
      <c r="T302" s="273"/>
      <c r="U302" s="273"/>
      <c r="V302" s="285"/>
    </row>
    <row r="303" spans="1:22" ht="18.75" customHeight="1">
      <c r="A303" s="282"/>
      <c r="B303" s="282"/>
      <c r="C303" s="275"/>
      <c r="D303" s="275"/>
      <c r="E303" s="274"/>
      <c r="F303" s="274" t="s">
        <v>88</v>
      </c>
      <c r="G303" s="274" t="s">
        <v>89</v>
      </c>
      <c r="H303" s="275" t="s">
        <v>90</v>
      </c>
      <c r="I303" s="275"/>
      <c r="J303" s="275"/>
      <c r="K303" s="275"/>
      <c r="L303" s="274" t="s">
        <v>88</v>
      </c>
      <c r="M303" s="274" t="s">
        <v>89</v>
      </c>
      <c r="N303" s="275" t="s">
        <v>90</v>
      </c>
      <c r="O303" s="275"/>
      <c r="P303" s="275"/>
      <c r="Q303" s="274" t="s">
        <v>88</v>
      </c>
      <c r="R303" s="274" t="s">
        <v>89</v>
      </c>
      <c r="S303" s="275" t="s">
        <v>90</v>
      </c>
      <c r="T303" s="275"/>
      <c r="U303" s="275"/>
      <c r="V303" s="285"/>
    </row>
    <row r="304" spans="1:22" ht="18.75" customHeight="1">
      <c r="A304" s="282"/>
      <c r="B304" s="282"/>
      <c r="C304" s="275"/>
      <c r="D304" s="275"/>
      <c r="E304" s="274"/>
      <c r="F304" s="274"/>
      <c r="G304" s="274"/>
      <c r="H304" s="279" t="s">
        <v>91</v>
      </c>
      <c r="I304" s="277" t="s">
        <v>92</v>
      </c>
      <c r="J304" s="277" t="s">
        <v>93</v>
      </c>
      <c r="K304" s="277" t="s">
        <v>94</v>
      </c>
      <c r="L304" s="274"/>
      <c r="M304" s="274"/>
      <c r="N304" s="279" t="s">
        <v>91</v>
      </c>
      <c r="O304" s="277" t="s">
        <v>92</v>
      </c>
      <c r="P304" s="277" t="s">
        <v>93</v>
      </c>
      <c r="Q304" s="274"/>
      <c r="R304" s="274"/>
      <c r="S304" s="279" t="s">
        <v>91</v>
      </c>
      <c r="T304" s="277" t="s">
        <v>92</v>
      </c>
      <c r="U304" s="277" t="s">
        <v>93</v>
      </c>
      <c r="V304" s="285"/>
    </row>
    <row r="305" spans="1:22" ht="18.75" customHeight="1">
      <c r="A305" s="273"/>
      <c r="B305" s="273"/>
      <c r="C305" s="275"/>
      <c r="D305" s="275"/>
      <c r="E305" s="274"/>
      <c r="F305" s="275"/>
      <c r="G305" s="275"/>
      <c r="H305" s="280"/>
      <c r="I305" s="278"/>
      <c r="J305" s="278"/>
      <c r="K305" s="278"/>
      <c r="L305" s="275"/>
      <c r="M305" s="275"/>
      <c r="N305" s="280"/>
      <c r="O305" s="278"/>
      <c r="P305" s="278"/>
      <c r="Q305" s="275"/>
      <c r="R305" s="275"/>
      <c r="S305" s="280"/>
      <c r="T305" s="278"/>
      <c r="U305" s="278"/>
      <c r="V305" s="286"/>
    </row>
    <row r="306" spans="1:22" ht="21" customHeight="1">
      <c r="A306" s="133"/>
      <c r="B306" s="56" t="s">
        <v>19</v>
      </c>
      <c r="C306" s="4">
        <v>302</v>
      </c>
      <c r="D306" s="5">
        <v>11956</v>
      </c>
      <c r="E306" s="5">
        <v>49408981</v>
      </c>
      <c r="F306" s="8">
        <v>304</v>
      </c>
      <c r="G306" s="8">
        <v>12125</v>
      </c>
      <c r="H306" s="8">
        <v>52335795</v>
      </c>
      <c r="I306" s="111">
        <v>5.9236477675991734</v>
      </c>
      <c r="J306" s="134">
        <v>100</v>
      </c>
      <c r="K306" s="134">
        <v>1</v>
      </c>
      <c r="L306" s="8">
        <v>101</v>
      </c>
      <c r="M306" s="8">
        <v>9592</v>
      </c>
      <c r="N306" s="8">
        <v>47328676</v>
      </c>
      <c r="O306" s="111">
        <v>6.6260756823003764</v>
      </c>
      <c r="P306" s="134">
        <v>100</v>
      </c>
      <c r="Q306" s="6">
        <v>203</v>
      </c>
      <c r="R306" s="6">
        <v>2533</v>
      </c>
      <c r="S306" s="6">
        <v>5007119</v>
      </c>
      <c r="T306" s="111">
        <v>-0.28551479889498182</v>
      </c>
      <c r="U306" s="134">
        <v>100</v>
      </c>
      <c r="V306" s="226" t="s">
        <v>19</v>
      </c>
    </row>
    <row r="307" spans="1:22" ht="21" customHeight="1">
      <c r="A307" s="135" t="s">
        <v>32</v>
      </c>
      <c r="B307" s="136" t="s">
        <v>33</v>
      </c>
      <c r="C307" s="6">
        <v>26</v>
      </c>
      <c r="D307" s="6">
        <v>1454</v>
      </c>
      <c r="E307" s="6">
        <v>2923978</v>
      </c>
      <c r="F307" s="8">
        <v>25</v>
      </c>
      <c r="G307" s="8">
        <v>1446</v>
      </c>
      <c r="H307" s="8">
        <v>2876009</v>
      </c>
      <c r="I307" s="111">
        <v>-1.640539019103427</v>
      </c>
      <c r="J307" s="134">
        <v>5.4953001096094942</v>
      </c>
      <c r="K307" s="134">
        <v>0.52957128856965818</v>
      </c>
      <c r="L307" s="8">
        <v>15</v>
      </c>
      <c r="M307" s="8">
        <v>1346</v>
      </c>
      <c r="N307" s="8">
        <v>2788256</v>
      </c>
      <c r="O307" s="111">
        <v>-0.27664609793093037</v>
      </c>
      <c r="P307" s="134">
        <v>5.8912613570681751</v>
      </c>
      <c r="Q307" s="9">
        <v>10</v>
      </c>
      <c r="R307" s="9">
        <v>100</v>
      </c>
      <c r="S307" s="9">
        <v>87753</v>
      </c>
      <c r="T307" s="111">
        <v>-31.436005219280084</v>
      </c>
      <c r="U307" s="134">
        <v>1.752564698382443</v>
      </c>
      <c r="V307" s="142" t="s">
        <v>32</v>
      </c>
    </row>
    <row r="308" spans="1:22" ht="21" customHeight="1">
      <c r="A308" s="138" t="s">
        <v>34</v>
      </c>
      <c r="B308" s="136" t="s">
        <v>95</v>
      </c>
      <c r="C308" s="6">
        <v>8</v>
      </c>
      <c r="D308" s="6">
        <v>116</v>
      </c>
      <c r="E308" s="6">
        <v>331152</v>
      </c>
      <c r="F308" s="8">
        <v>7</v>
      </c>
      <c r="G308" s="8">
        <v>125</v>
      </c>
      <c r="H308" s="8">
        <v>302216</v>
      </c>
      <c r="I308" s="111">
        <v>-8.737981349954099</v>
      </c>
      <c r="J308" s="134">
        <v>0.57745564006431926</v>
      </c>
      <c r="K308" s="134">
        <v>0.19898961908740156</v>
      </c>
      <c r="L308" s="8">
        <v>1</v>
      </c>
      <c r="M308" s="8">
        <v>47</v>
      </c>
      <c r="N308" s="6" t="s">
        <v>80</v>
      </c>
      <c r="O308" s="6" t="s">
        <v>80</v>
      </c>
      <c r="P308" s="6" t="s">
        <v>80</v>
      </c>
      <c r="Q308" s="9">
        <v>6</v>
      </c>
      <c r="R308" s="9">
        <v>78</v>
      </c>
      <c r="S308" s="8" t="s">
        <v>80</v>
      </c>
      <c r="T308" s="8" t="s">
        <v>80</v>
      </c>
      <c r="U308" s="8" t="s">
        <v>80</v>
      </c>
      <c r="V308" s="142" t="s">
        <v>34</v>
      </c>
    </row>
    <row r="309" spans="1:22" ht="21" customHeight="1">
      <c r="A309" s="138" t="s">
        <v>36</v>
      </c>
      <c r="B309" s="136" t="s">
        <v>37</v>
      </c>
      <c r="C309" s="6">
        <v>24</v>
      </c>
      <c r="D309" s="6">
        <v>401</v>
      </c>
      <c r="E309" s="6">
        <v>451111</v>
      </c>
      <c r="F309" s="8">
        <v>24</v>
      </c>
      <c r="G309" s="8">
        <v>373</v>
      </c>
      <c r="H309" s="8">
        <v>451810</v>
      </c>
      <c r="I309" s="111">
        <v>0.15495077708147217</v>
      </c>
      <c r="J309" s="134">
        <v>0.86329060254076584</v>
      </c>
      <c r="K309" s="134">
        <v>1.1455199719718001</v>
      </c>
      <c r="L309" s="8">
        <v>4</v>
      </c>
      <c r="M309" s="8">
        <v>166</v>
      </c>
      <c r="N309" s="8">
        <v>323208</v>
      </c>
      <c r="O309" s="111">
        <v>3.9481301377793216</v>
      </c>
      <c r="P309" s="134">
        <v>0.68290099642762037</v>
      </c>
      <c r="Q309" s="9">
        <v>20</v>
      </c>
      <c r="R309" s="9">
        <v>207</v>
      </c>
      <c r="S309" s="9">
        <v>128602</v>
      </c>
      <c r="T309" s="111">
        <v>-8.2587263427474866</v>
      </c>
      <c r="U309" s="134">
        <v>2.568383136090834</v>
      </c>
      <c r="V309" s="142" t="s">
        <v>36</v>
      </c>
    </row>
    <row r="310" spans="1:22" ht="21" customHeight="1">
      <c r="A310" s="138" t="s">
        <v>38</v>
      </c>
      <c r="B310" s="136" t="s">
        <v>39</v>
      </c>
      <c r="C310" s="6">
        <v>14</v>
      </c>
      <c r="D310" s="6">
        <v>154</v>
      </c>
      <c r="E310" s="6">
        <v>187685</v>
      </c>
      <c r="F310" s="8">
        <v>13</v>
      </c>
      <c r="G310" s="8">
        <v>144</v>
      </c>
      <c r="H310" s="8">
        <v>188047</v>
      </c>
      <c r="I310" s="111">
        <v>0.1928763619895037</v>
      </c>
      <c r="J310" s="134">
        <v>0.35930857647237419</v>
      </c>
      <c r="K310" s="134">
        <v>1.0878937788088208</v>
      </c>
      <c r="L310" s="8">
        <v>1</v>
      </c>
      <c r="M310" s="8">
        <v>36</v>
      </c>
      <c r="N310" s="6" t="s">
        <v>80</v>
      </c>
      <c r="O310" s="6" t="s">
        <v>80</v>
      </c>
      <c r="P310" s="6" t="s">
        <v>80</v>
      </c>
      <c r="Q310" s="9">
        <v>12</v>
      </c>
      <c r="R310" s="9">
        <v>108</v>
      </c>
      <c r="S310" s="8" t="s">
        <v>80</v>
      </c>
      <c r="T310" s="8" t="s">
        <v>80</v>
      </c>
      <c r="U310" s="8" t="s">
        <v>80</v>
      </c>
      <c r="V310" s="142" t="s">
        <v>38</v>
      </c>
    </row>
    <row r="311" spans="1:22" ht="21" customHeight="1">
      <c r="A311" s="138" t="s">
        <v>40</v>
      </c>
      <c r="B311" s="136" t="s">
        <v>41</v>
      </c>
      <c r="C311" s="6">
        <v>11</v>
      </c>
      <c r="D311" s="6">
        <v>302</v>
      </c>
      <c r="E311" s="6">
        <v>1165109</v>
      </c>
      <c r="F311" s="8">
        <v>12</v>
      </c>
      <c r="G311" s="8">
        <v>320</v>
      </c>
      <c r="H311" s="8">
        <v>906011</v>
      </c>
      <c r="I311" s="111">
        <v>-22.23809102839305</v>
      </c>
      <c r="J311" s="134">
        <v>1.7311497799928328</v>
      </c>
      <c r="K311" s="134">
        <v>4.3639552763215432</v>
      </c>
      <c r="L311" s="8">
        <v>2</v>
      </c>
      <c r="M311" s="8">
        <v>218</v>
      </c>
      <c r="N311" s="6" t="s">
        <v>80</v>
      </c>
      <c r="O311" s="6" t="s">
        <v>80</v>
      </c>
      <c r="P311" s="6" t="s">
        <v>80</v>
      </c>
      <c r="Q311" s="9">
        <v>10</v>
      </c>
      <c r="R311" s="9">
        <v>102</v>
      </c>
      <c r="S311" s="8" t="s">
        <v>80</v>
      </c>
      <c r="T311" s="8" t="s">
        <v>80</v>
      </c>
      <c r="U311" s="8" t="s">
        <v>80</v>
      </c>
      <c r="V311" s="142" t="s">
        <v>40</v>
      </c>
    </row>
    <row r="312" spans="1:22" ht="21" customHeight="1">
      <c r="A312" s="138" t="s">
        <v>42</v>
      </c>
      <c r="B312" s="136" t="s">
        <v>96</v>
      </c>
      <c r="C312" s="6">
        <v>12</v>
      </c>
      <c r="D312" s="6">
        <v>615</v>
      </c>
      <c r="E312" s="6">
        <v>1681546</v>
      </c>
      <c r="F312" s="8">
        <v>12</v>
      </c>
      <c r="G312" s="8">
        <v>623</v>
      </c>
      <c r="H312" s="8">
        <v>1737858</v>
      </c>
      <c r="I312" s="111">
        <v>3.3488230473623677</v>
      </c>
      <c r="J312" s="134">
        <v>3.3205915759949765</v>
      </c>
      <c r="K312" s="134">
        <v>1.8652725797507488</v>
      </c>
      <c r="L312" s="8">
        <v>6</v>
      </c>
      <c r="M312" s="8">
        <v>517</v>
      </c>
      <c r="N312" s="8">
        <v>1590650</v>
      </c>
      <c r="O312" s="111">
        <v>3.4334992795126693</v>
      </c>
      <c r="P312" s="134">
        <v>3.3608588585913535</v>
      </c>
      <c r="Q312" s="9">
        <v>6</v>
      </c>
      <c r="R312" s="9">
        <v>106</v>
      </c>
      <c r="S312" s="9">
        <v>147208</v>
      </c>
      <c r="T312" s="111">
        <v>2.4426227226544559</v>
      </c>
      <c r="U312" s="134">
        <v>2.9399740649263579</v>
      </c>
      <c r="V312" s="142" t="s">
        <v>42</v>
      </c>
    </row>
    <row r="313" spans="1:22" ht="21" customHeight="1">
      <c r="A313" s="138" t="s">
        <v>44</v>
      </c>
      <c r="B313" s="136" t="s">
        <v>97</v>
      </c>
      <c r="C313" s="6">
        <v>6</v>
      </c>
      <c r="D313" s="6">
        <v>259</v>
      </c>
      <c r="E313" s="6">
        <v>500754</v>
      </c>
      <c r="F313" s="8">
        <v>6</v>
      </c>
      <c r="G313" s="8">
        <v>226</v>
      </c>
      <c r="H313" s="8">
        <v>510139</v>
      </c>
      <c r="I313" s="111">
        <v>1.8741737459910455</v>
      </c>
      <c r="J313" s="134">
        <v>0.97474204796162922</v>
      </c>
      <c r="K313" s="134">
        <v>1.2437353527918762</v>
      </c>
      <c r="L313" s="8">
        <v>1</v>
      </c>
      <c r="M313" s="8">
        <v>173</v>
      </c>
      <c r="N313" s="6" t="s">
        <v>80</v>
      </c>
      <c r="O313" s="6" t="s">
        <v>80</v>
      </c>
      <c r="P313" s="6" t="s">
        <v>80</v>
      </c>
      <c r="Q313" s="9">
        <v>5</v>
      </c>
      <c r="R313" s="9">
        <v>53</v>
      </c>
      <c r="S313" s="8" t="s">
        <v>80</v>
      </c>
      <c r="T313" s="8" t="s">
        <v>80</v>
      </c>
      <c r="U313" s="8" t="s">
        <v>80</v>
      </c>
      <c r="V313" s="142" t="s">
        <v>44</v>
      </c>
    </row>
    <row r="314" spans="1:22" ht="21" customHeight="1">
      <c r="A314" s="138" t="s">
        <v>46</v>
      </c>
      <c r="B314" s="136" t="s">
        <v>47</v>
      </c>
      <c r="C314" s="6">
        <v>12</v>
      </c>
      <c r="D314" s="6">
        <v>929</v>
      </c>
      <c r="E314" s="6">
        <v>20408014</v>
      </c>
      <c r="F314" s="8">
        <v>13</v>
      </c>
      <c r="G314" s="8">
        <v>993</v>
      </c>
      <c r="H314" s="8">
        <v>22692691</v>
      </c>
      <c r="I314" s="111">
        <v>11.194999180224004</v>
      </c>
      <c r="J314" s="134">
        <v>43.359790369096338</v>
      </c>
      <c r="K314" s="134">
        <v>3.2225169283382433</v>
      </c>
      <c r="L314" s="8">
        <v>7</v>
      </c>
      <c r="M314" s="8">
        <v>890</v>
      </c>
      <c r="N314" s="8">
        <v>22490857</v>
      </c>
      <c r="O314" s="111">
        <v>10.942942576167642</v>
      </c>
      <c r="P314" s="134">
        <v>47.520570826870376</v>
      </c>
      <c r="Q314" s="9">
        <v>6</v>
      </c>
      <c r="R314" s="9">
        <v>103</v>
      </c>
      <c r="S314" s="9">
        <v>201834</v>
      </c>
      <c r="T314" s="111">
        <v>48.889052817940396</v>
      </c>
      <c r="U314" s="134">
        <v>4.0309407465650402</v>
      </c>
      <c r="V314" s="142" t="s">
        <v>46</v>
      </c>
    </row>
    <row r="315" spans="1:22" ht="21" customHeight="1">
      <c r="A315" s="138" t="s">
        <v>48</v>
      </c>
      <c r="B315" s="136" t="s">
        <v>98</v>
      </c>
      <c r="C315" s="6">
        <v>1</v>
      </c>
      <c r="D315" s="6">
        <v>19</v>
      </c>
      <c r="E315" s="6" t="s">
        <v>80</v>
      </c>
      <c r="F315" s="8">
        <v>1</v>
      </c>
      <c r="G315" s="8">
        <v>20</v>
      </c>
      <c r="H315" s="6" t="s">
        <v>80</v>
      </c>
      <c r="I315" s="6" t="s">
        <v>80</v>
      </c>
      <c r="J315" s="6" t="s">
        <v>80</v>
      </c>
      <c r="K315" s="6" t="s">
        <v>80</v>
      </c>
      <c r="L315" s="111" t="s">
        <v>78</v>
      </c>
      <c r="M315" s="111" t="s">
        <v>78</v>
      </c>
      <c r="N315" s="111" t="s">
        <v>78</v>
      </c>
      <c r="O315" s="111" t="s">
        <v>78</v>
      </c>
      <c r="P315" s="134" t="s">
        <v>78</v>
      </c>
      <c r="Q315" s="9">
        <v>1</v>
      </c>
      <c r="R315" s="9">
        <v>20</v>
      </c>
      <c r="S315" s="6" t="s">
        <v>80</v>
      </c>
      <c r="T315" s="6" t="s">
        <v>80</v>
      </c>
      <c r="U315" s="6" t="s">
        <v>80</v>
      </c>
      <c r="V315" s="142" t="s">
        <v>48</v>
      </c>
    </row>
    <row r="316" spans="1:22" ht="21" customHeight="1">
      <c r="A316" s="138" t="s">
        <v>50</v>
      </c>
      <c r="B316" s="136" t="s">
        <v>99</v>
      </c>
      <c r="C316" s="6">
        <v>34</v>
      </c>
      <c r="D316" s="6">
        <v>1059</v>
      </c>
      <c r="E316" s="6">
        <v>3246622</v>
      </c>
      <c r="F316" s="8">
        <v>33</v>
      </c>
      <c r="G316" s="8">
        <v>1013</v>
      </c>
      <c r="H316" s="8">
        <v>3076756</v>
      </c>
      <c r="I316" s="111">
        <v>-5.2320843017758145</v>
      </c>
      <c r="J316" s="134">
        <v>5.8788750605584568</v>
      </c>
      <c r="K316" s="134">
        <v>1.9637749067637584</v>
      </c>
      <c r="L316" s="8">
        <v>9</v>
      </c>
      <c r="M316" s="8">
        <v>676</v>
      </c>
      <c r="N316" s="8">
        <v>2299489</v>
      </c>
      <c r="O316" s="111">
        <v>-6.3287751476566196</v>
      </c>
      <c r="P316" s="134">
        <v>4.8585534063957336</v>
      </c>
      <c r="Q316" s="9">
        <v>24</v>
      </c>
      <c r="R316" s="9">
        <v>337</v>
      </c>
      <c r="S316" s="9">
        <v>777267</v>
      </c>
      <c r="T316" s="111">
        <v>-1.8318427929287635</v>
      </c>
      <c r="U316" s="134">
        <v>15.523238013716071</v>
      </c>
      <c r="V316" s="142" t="s">
        <v>50</v>
      </c>
    </row>
    <row r="317" spans="1:22" ht="21" customHeight="1">
      <c r="A317" s="138" t="s">
        <v>52</v>
      </c>
      <c r="B317" s="136" t="s">
        <v>53</v>
      </c>
      <c r="C317" s="6">
        <v>5</v>
      </c>
      <c r="D317" s="6">
        <v>243</v>
      </c>
      <c r="E317" s="6">
        <v>496508</v>
      </c>
      <c r="F317" s="8">
        <v>5</v>
      </c>
      <c r="G317" s="8">
        <v>246</v>
      </c>
      <c r="H317" s="8">
        <v>456430</v>
      </c>
      <c r="I317" s="111">
        <v>-8.0719746711029821</v>
      </c>
      <c r="J317" s="134">
        <v>0.87211821278343049</v>
      </c>
      <c r="K317" s="134">
        <v>1.0821575793030034</v>
      </c>
      <c r="L317" s="8">
        <v>3</v>
      </c>
      <c r="M317" s="8">
        <v>212</v>
      </c>
      <c r="N317" s="8" t="s">
        <v>80</v>
      </c>
      <c r="O317" s="8" t="s">
        <v>80</v>
      </c>
      <c r="P317" s="8" t="s">
        <v>80</v>
      </c>
      <c r="Q317" s="9">
        <v>2</v>
      </c>
      <c r="R317" s="9">
        <v>34</v>
      </c>
      <c r="S317" s="6" t="s">
        <v>80</v>
      </c>
      <c r="T317" s="6" t="s">
        <v>80</v>
      </c>
      <c r="U317" s="6" t="s">
        <v>80</v>
      </c>
      <c r="V317" s="142" t="s">
        <v>52</v>
      </c>
    </row>
    <row r="318" spans="1:22" ht="21" customHeight="1">
      <c r="A318" s="138" t="s">
        <v>54</v>
      </c>
      <c r="B318" s="136" t="s">
        <v>100</v>
      </c>
      <c r="C318" s="6">
        <v>2</v>
      </c>
      <c r="D318" s="6">
        <v>24</v>
      </c>
      <c r="E318" s="6" t="s">
        <v>80</v>
      </c>
      <c r="F318" s="8">
        <v>2</v>
      </c>
      <c r="G318" s="8">
        <v>24</v>
      </c>
      <c r="H318" s="6" t="s">
        <v>80</v>
      </c>
      <c r="I318" s="6" t="s">
        <v>80</v>
      </c>
      <c r="J318" s="6" t="s">
        <v>80</v>
      </c>
      <c r="K318" s="6" t="s">
        <v>80</v>
      </c>
      <c r="L318" s="111" t="s">
        <v>78</v>
      </c>
      <c r="M318" s="111" t="s">
        <v>78</v>
      </c>
      <c r="N318" s="111" t="s">
        <v>78</v>
      </c>
      <c r="O318" s="111" t="s">
        <v>78</v>
      </c>
      <c r="P318" s="134" t="s">
        <v>78</v>
      </c>
      <c r="Q318" s="9">
        <v>2</v>
      </c>
      <c r="R318" s="9">
        <v>24</v>
      </c>
      <c r="S318" s="6" t="s">
        <v>80</v>
      </c>
      <c r="T318" s="6" t="s">
        <v>80</v>
      </c>
      <c r="U318" s="6" t="s">
        <v>80</v>
      </c>
      <c r="V318" s="142" t="s">
        <v>54</v>
      </c>
    </row>
    <row r="319" spans="1:22" ht="21" customHeight="1">
      <c r="A319" s="138" t="s">
        <v>56</v>
      </c>
      <c r="B319" s="136" t="s">
        <v>101</v>
      </c>
      <c r="C319" s="6">
        <v>18</v>
      </c>
      <c r="D319" s="6">
        <v>361</v>
      </c>
      <c r="E319" s="6">
        <v>654294</v>
      </c>
      <c r="F319" s="8">
        <v>19</v>
      </c>
      <c r="G319" s="8">
        <v>344</v>
      </c>
      <c r="H319" s="8">
        <v>712426</v>
      </c>
      <c r="I319" s="111">
        <v>8.884690979895888</v>
      </c>
      <c r="J319" s="134">
        <v>1.3612595356581476</v>
      </c>
      <c r="K319" s="134">
        <v>0.71081186557359577</v>
      </c>
      <c r="L319" s="8">
        <v>3</v>
      </c>
      <c r="M319" s="8">
        <v>214</v>
      </c>
      <c r="N319" s="8">
        <v>392140</v>
      </c>
      <c r="O319" s="111">
        <v>-8.2865769661646844</v>
      </c>
      <c r="P319" s="134">
        <v>0.82854631302172921</v>
      </c>
      <c r="Q319" s="9">
        <v>16</v>
      </c>
      <c r="R319" s="9">
        <v>130</v>
      </c>
      <c r="S319" s="9">
        <v>320286</v>
      </c>
      <c r="T319" s="111">
        <v>41.267537920722646</v>
      </c>
      <c r="U319" s="134">
        <v>6.3966125031180603</v>
      </c>
      <c r="V319" s="142" t="s">
        <v>56</v>
      </c>
    </row>
    <row r="320" spans="1:22" ht="21" customHeight="1">
      <c r="A320" s="138" t="s">
        <v>58</v>
      </c>
      <c r="B320" s="136" t="s">
        <v>59</v>
      </c>
      <c r="C320" s="6">
        <v>3</v>
      </c>
      <c r="D320" s="6">
        <v>95</v>
      </c>
      <c r="E320" s="6">
        <v>658987</v>
      </c>
      <c r="F320" s="8">
        <v>4</v>
      </c>
      <c r="G320" s="8">
        <v>130</v>
      </c>
      <c r="H320" s="8">
        <v>734967</v>
      </c>
      <c r="I320" s="111">
        <v>11.529817735402975</v>
      </c>
      <c r="J320" s="134">
        <v>1.4043294842468717</v>
      </c>
      <c r="K320" s="134">
        <v>0.12031520630456875</v>
      </c>
      <c r="L320" s="8">
        <v>2</v>
      </c>
      <c r="M320" s="8">
        <v>89</v>
      </c>
      <c r="N320" s="6" t="s">
        <v>80</v>
      </c>
      <c r="O320" s="6" t="s">
        <v>80</v>
      </c>
      <c r="P320" s="6" t="s">
        <v>80</v>
      </c>
      <c r="Q320" s="9">
        <v>2</v>
      </c>
      <c r="R320" s="9">
        <v>41</v>
      </c>
      <c r="S320" s="6" t="s">
        <v>80</v>
      </c>
      <c r="T320" s="6" t="s">
        <v>80</v>
      </c>
      <c r="U320" s="6" t="s">
        <v>80</v>
      </c>
      <c r="V320" s="142" t="s">
        <v>58</v>
      </c>
    </row>
    <row r="321" spans="1:22" ht="21" customHeight="1">
      <c r="A321" s="138" t="s">
        <v>60</v>
      </c>
      <c r="B321" s="136" t="s">
        <v>61</v>
      </c>
      <c r="C321" s="6">
        <v>8</v>
      </c>
      <c r="D321" s="6">
        <v>157</v>
      </c>
      <c r="E321" s="6">
        <v>726003</v>
      </c>
      <c r="F321" s="8">
        <v>8</v>
      </c>
      <c r="G321" s="8">
        <v>198</v>
      </c>
      <c r="H321" s="8">
        <v>913673</v>
      </c>
      <c r="I321" s="111">
        <v>25.84975544178192</v>
      </c>
      <c r="J321" s="134">
        <v>1.7457898556809923</v>
      </c>
      <c r="K321" s="134">
        <v>0.92191798037328931</v>
      </c>
      <c r="L321" s="8">
        <v>3</v>
      </c>
      <c r="M321" s="8">
        <v>122</v>
      </c>
      <c r="N321" s="8">
        <v>656029</v>
      </c>
      <c r="O321" s="6" t="s">
        <v>80</v>
      </c>
      <c r="P321" s="134">
        <v>1.3861131462878868</v>
      </c>
      <c r="Q321" s="9">
        <v>5</v>
      </c>
      <c r="R321" s="9">
        <v>76</v>
      </c>
      <c r="S321" s="9">
        <v>257644</v>
      </c>
      <c r="T321" s="6" t="s">
        <v>80</v>
      </c>
      <c r="U321" s="134">
        <v>5.1455537605557202</v>
      </c>
      <c r="V321" s="142" t="s">
        <v>60</v>
      </c>
    </row>
    <row r="322" spans="1:22" ht="21" customHeight="1">
      <c r="A322" s="138" t="s">
        <v>62</v>
      </c>
      <c r="B322" s="136" t="s">
        <v>63</v>
      </c>
      <c r="C322" s="6">
        <v>31</v>
      </c>
      <c r="D322" s="6">
        <v>985</v>
      </c>
      <c r="E322" s="6">
        <v>3161738</v>
      </c>
      <c r="F322" s="8">
        <v>29</v>
      </c>
      <c r="G322" s="8">
        <v>971</v>
      </c>
      <c r="H322" s="8">
        <v>3217542</v>
      </c>
      <c r="I322" s="111">
        <v>1.7649786288427443</v>
      </c>
      <c r="J322" s="134">
        <v>6.1478802414294078</v>
      </c>
      <c r="K322" s="134">
        <v>1.1766459479580118</v>
      </c>
      <c r="L322" s="8">
        <v>8</v>
      </c>
      <c r="M322" s="8">
        <v>662</v>
      </c>
      <c r="N322" s="8" t="s">
        <v>80</v>
      </c>
      <c r="O322" s="8" t="s">
        <v>80</v>
      </c>
      <c r="P322" s="8" t="s">
        <v>80</v>
      </c>
      <c r="Q322" s="9">
        <v>21</v>
      </c>
      <c r="R322" s="9">
        <v>309</v>
      </c>
      <c r="S322" s="8" t="s">
        <v>80</v>
      </c>
      <c r="T322" s="8" t="s">
        <v>80</v>
      </c>
      <c r="U322" s="8" t="s">
        <v>80</v>
      </c>
      <c r="V322" s="142" t="s">
        <v>62</v>
      </c>
    </row>
    <row r="323" spans="1:22" ht="21" customHeight="1">
      <c r="A323" s="138" t="s">
        <v>64</v>
      </c>
      <c r="B323" s="136" t="s">
        <v>65</v>
      </c>
      <c r="C323" s="6">
        <v>3</v>
      </c>
      <c r="D323" s="6">
        <v>79</v>
      </c>
      <c r="E323" s="6">
        <v>119483</v>
      </c>
      <c r="F323" s="8">
        <v>3</v>
      </c>
      <c r="G323" s="8">
        <v>116</v>
      </c>
      <c r="H323" s="8">
        <v>393090</v>
      </c>
      <c r="I323" s="111">
        <v>228.99240896194439</v>
      </c>
      <c r="J323" s="134">
        <v>0.75109205850412708</v>
      </c>
      <c r="K323" s="134">
        <v>9.8087889152957283E-2</v>
      </c>
      <c r="L323" s="8">
        <v>2</v>
      </c>
      <c r="M323" s="8">
        <v>104</v>
      </c>
      <c r="N323" s="6" t="s">
        <v>80</v>
      </c>
      <c r="O323" s="6" t="s">
        <v>80</v>
      </c>
      <c r="P323" s="6" t="s">
        <v>80</v>
      </c>
      <c r="Q323" s="9">
        <v>1</v>
      </c>
      <c r="R323" s="9">
        <v>12</v>
      </c>
      <c r="S323" s="6" t="s">
        <v>80</v>
      </c>
      <c r="T323" s="6" t="s">
        <v>80</v>
      </c>
      <c r="U323" s="6" t="s">
        <v>80</v>
      </c>
      <c r="V323" s="142" t="s">
        <v>64</v>
      </c>
    </row>
    <row r="324" spans="1:22" ht="21" customHeight="1">
      <c r="A324" s="138" t="s">
        <v>66</v>
      </c>
      <c r="B324" s="136" t="s">
        <v>67</v>
      </c>
      <c r="C324" s="6">
        <v>9</v>
      </c>
      <c r="D324" s="6">
        <v>425</v>
      </c>
      <c r="E324" s="6">
        <v>1184772</v>
      </c>
      <c r="F324" s="8">
        <v>12</v>
      </c>
      <c r="G324" s="8">
        <v>399</v>
      </c>
      <c r="H324" s="8">
        <v>1216333</v>
      </c>
      <c r="I324" s="111">
        <v>2.6638880729794421</v>
      </c>
      <c r="J324" s="134">
        <v>2.3240938634829185</v>
      </c>
      <c r="K324" s="134">
        <v>0.31706991715277799</v>
      </c>
      <c r="L324" s="8">
        <v>5</v>
      </c>
      <c r="M324" s="8">
        <v>333</v>
      </c>
      <c r="N324" s="8">
        <v>1134074</v>
      </c>
      <c r="O324" s="111">
        <v>-0.6208600203827862</v>
      </c>
      <c r="P324" s="134">
        <v>2.3961667552246761</v>
      </c>
      <c r="Q324" s="9">
        <v>7</v>
      </c>
      <c r="R324" s="9">
        <v>66</v>
      </c>
      <c r="S324" s="9">
        <v>82259</v>
      </c>
      <c r="T324" s="111">
        <v>88.611193910072686</v>
      </c>
      <c r="U324" s="134">
        <v>1.6428409230936993</v>
      </c>
      <c r="V324" s="142" t="s">
        <v>66</v>
      </c>
    </row>
    <row r="325" spans="1:22" ht="21" customHeight="1">
      <c r="A325" s="138" t="s">
        <v>68</v>
      </c>
      <c r="B325" s="136" t="s">
        <v>69</v>
      </c>
      <c r="C325" s="6">
        <v>1</v>
      </c>
      <c r="D325" s="6">
        <v>97</v>
      </c>
      <c r="E325" s="6" t="s">
        <v>80</v>
      </c>
      <c r="F325" s="8">
        <v>2</v>
      </c>
      <c r="G325" s="8">
        <v>124</v>
      </c>
      <c r="H325" s="6" t="s">
        <v>80</v>
      </c>
      <c r="I325" s="6" t="s">
        <v>80</v>
      </c>
      <c r="J325" s="6" t="s">
        <v>80</v>
      </c>
      <c r="K325" s="6" t="s">
        <v>80</v>
      </c>
      <c r="L325" s="8">
        <v>1</v>
      </c>
      <c r="M325" s="8">
        <v>114</v>
      </c>
      <c r="N325" s="6" t="s">
        <v>80</v>
      </c>
      <c r="O325" s="6" t="s">
        <v>80</v>
      </c>
      <c r="P325" s="6" t="s">
        <v>80</v>
      </c>
      <c r="Q325" s="9">
        <v>1</v>
      </c>
      <c r="R325" s="9">
        <v>10</v>
      </c>
      <c r="S325" s="6" t="s">
        <v>80</v>
      </c>
      <c r="T325" s="6" t="s">
        <v>80</v>
      </c>
      <c r="U325" s="6" t="s">
        <v>80</v>
      </c>
      <c r="V325" s="142" t="s">
        <v>68</v>
      </c>
    </row>
    <row r="326" spans="1:22" ht="21" customHeight="1">
      <c r="A326" s="138" t="s">
        <v>70</v>
      </c>
      <c r="B326" s="139" t="s">
        <v>102</v>
      </c>
      <c r="C326" s="6">
        <v>10</v>
      </c>
      <c r="D326" s="6">
        <v>687</v>
      </c>
      <c r="E326" s="6">
        <v>2693239</v>
      </c>
      <c r="F326" s="8">
        <v>11</v>
      </c>
      <c r="G326" s="8">
        <v>693</v>
      </c>
      <c r="H326" s="8">
        <v>2657197</v>
      </c>
      <c r="I326" s="111">
        <v>-1.3382399408296106</v>
      </c>
      <c r="J326" s="134">
        <v>5.0772076740211931</v>
      </c>
      <c r="K326" s="134">
        <v>1.5176388479830749</v>
      </c>
      <c r="L326" s="8">
        <v>3</v>
      </c>
      <c r="M326" s="8">
        <v>589</v>
      </c>
      <c r="N326" s="8">
        <v>2432088</v>
      </c>
      <c r="O326" s="111">
        <v>-8.8387595173276932</v>
      </c>
      <c r="P326" s="134">
        <v>5.1387197055755376</v>
      </c>
      <c r="Q326" s="9">
        <v>8</v>
      </c>
      <c r="R326" s="9">
        <v>104</v>
      </c>
      <c r="S326" s="8">
        <v>225109</v>
      </c>
      <c r="T326" s="111">
        <v>788.28427117038905</v>
      </c>
      <c r="U326" s="134">
        <v>4.4957789099879593</v>
      </c>
      <c r="V326" s="142" t="s">
        <v>70</v>
      </c>
    </row>
    <row r="327" spans="1:22" ht="21" customHeight="1">
      <c r="A327" s="138" t="s">
        <v>71</v>
      </c>
      <c r="B327" s="136" t="s">
        <v>72</v>
      </c>
      <c r="C327" s="6">
        <v>27</v>
      </c>
      <c r="D327" s="6">
        <v>1641</v>
      </c>
      <c r="E327" s="6">
        <v>4248907</v>
      </c>
      <c r="F327" s="8">
        <v>25</v>
      </c>
      <c r="G327" s="8">
        <v>1595</v>
      </c>
      <c r="H327" s="8">
        <v>4226199</v>
      </c>
      <c r="I327" s="111">
        <v>-0.53444332860192045</v>
      </c>
      <c r="J327" s="134">
        <v>8.0751596493375146</v>
      </c>
      <c r="K327" s="134">
        <v>0.85593447063997874</v>
      </c>
      <c r="L327" s="8">
        <v>11</v>
      </c>
      <c r="M327" s="8">
        <v>1388</v>
      </c>
      <c r="N327" s="8">
        <v>3913083</v>
      </c>
      <c r="O327" s="111">
        <v>-2.0784061815667574</v>
      </c>
      <c r="P327" s="134">
        <v>8.2678902743867155</v>
      </c>
      <c r="Q327" s="9">
        <v>14</v>
      </c>
      <c r="R327" s="9">
        <v>207</v>
      </c>
      <c r="S327" s="9">
        <v>313116</v>
      </c>
      <c r="T327" s="111">
        <v>23.874857576908472</v>
      </c>
      <c r="U327" s="134">
        <v>6.2534163857499685</v>
      </c>
      <c r="V327" s="142" t="s">
        <v>71</v>
      </c>
    </row>
    <row r="328" spans="1:22" ht="21" customHeight="1">
      <c r="A328" s="138" t="s">
        <v>73</v>
      </c>
      <c r="B328" s="136" t="s">
        <v>103</v>
      </c>
      <c r="C328" s="6">
        <v>3</v>
      </c>
      <c r="D328" s="6">
        <v>33</v>
      </c>
      <c r="E328" s="6">
        <v>63825</v>
      </c>
      <c r="F328" s="8">
        <v>2</v>
      </c>
      <c r="G328" s="8">
        <v>18</v>
      </c>
      <c r="H328" s="6" t="s">
        <v>80</v>
      </c>
      <c r="I328" s="6" t="s">
        <v>80</v>
      </c>
      <c r="J328" s="6" t="s">
        <v>80</v>
      </c>
      <c r="K328" s="6" t="s">
        <v>80</v>
      </c>
      <c r="L328" s="111" t="s">
        <v>78</v>
      </c>
      <c r="M328" s="111" t="s">
        <v>78</v>
      </c>
      <c r="N328" s="111" t="s">
        <v>78</v>
      </c>
      <c r="O328" s="111" t="s">
        <v>78</v>
      </c>
      <c r="P328" s="134" t="s">
        <v>78</v>
      </c>
      <c r="Q328" s="9">
        <v>2</v>
      </c>
      <c r="R328" s="9">
        <v>18</v>
      </c>
      <c r="S328" s="6" t="s">
        <v>80</v>
      </c>
      <c r="T328" s="6" t="s">
        <v>80</v>
      </c>
      <c r="U328" s="6" t="s">
        <v>80</v>
      </c>
      <c r="V328" s="142" t="s">
        <v>73</v>
      </c>
    </row>
    <row r="329" spans="1:22" ht="21" customHeight="1">
      <c r="A329" s="138" t="s">
        <v>74</v>
      </c>
      <c r="B329" s="136" t="s">
        <v>75</v>
      </c>
      <c r="C329" s="6">
        <v>19</v>
      </c>
      <c r="D329" s="6">
        <v>1090</v>
      </c>
      <c r="E329" s="6">
        <v>2553859</v>
      </c>
      <c r="F329" s="8">
        <v>21</v>
      </c>
      <c r="G329" s="8">
        <v>1272</v>
      </c>
      <c r="H329" s="8">
        <v>3192567</v>
      </c>
      <c r="I329" s="111">
        <v>25.009524801486695</v>
      </c>
      <c r="J329" s="134">
        <v>6.1001595561890287</v>
      </c>
      <c r="K329" s="134">
        <v>0.58380431982947278</v>
      </c>
      <c r="L329" s="8">
        <v>9</v>
      </c>
      <c r="M329" s="8">
        <v>1137</v>
      </c>
      <c r="N329" s="8">
        <v>2994421</v>
      </c>
      <c r="O329" s="111">
        <v>23.990174932413325</v>
      </c>
      <c r="P329" s="134">
        <v>6.3268640770766549</v>
      </c>
      <c r="Q329" s="9">
        <v>12</v>
      </c>
      <c r="R329" s="9">
        <v>135</v>
      </c>
      <c r="S329" s="9">
        <v>198146</v>
      </c>
      <c r="T329" s="111">
        <v>42.744143157652076</v>
      </c>
      <c r="U329" s="134">
        <v>3.9572856167388872</v>
      </c>
      <c r="V329" s="142" t="s">
        <v>74</v>
      </c>
    </row>
    <row r="330" spans="1:22" ht="21" customHeight="1">
      <c r="A330" s="43" t="s">
        <v>76</v>
      </c>
      <c r="B330" s="140" t="s">
        <v>77</v>
      </c>
      <c r="C330" s="7">
        <v>15</v>
      </c>
      <c r="D330" s="7">
        <v>731</v>
      </c>
      <c r="E330" s="7">
        <v>1678515</v>
      </c>
      <c r="F330" s="2">
        <v>15</v>
      </c>
      <c r="G330" s="2">
        <v>712</v>
      </c>
      <c r="H330" s="2">
        <v>1552256</v>
      </c>
      <c r="I330" s="113">
        <v>-7.522065635397956</v>
      </c>
      <c r="J330" s="113">
        <v>2.9659547542938824</v>
      </c>
      <c r="K330" s="113">
        <v>2.7028710514579934</v>
      </c>
      <c r="L330" s="2">
        <v>5</v>
      </c>
      <c r="M330" s="2">
        <v>559</v>
      </c>
      <c r="N330" s="2">
        <v>1135467</v>
      </c>
      <c r="O330" s="113">
        <v>-20.030101389706648</v>
      </c>
      <c r="P330" s="113">
        <v>2.399110002570112</v>
      </c>
      <c r="Q330" s="10">
        <v>10</v>
      </c>
      <c r="R330" s="10">
        <v>153</v>
      </c>
      <c r="S330" s="10">
        <v>416789</v>
      </c>
      <c r="T330" s="113">
        <v>61.142019818517134</v>
      </c>
      <c r="U330" s="113">
        <v>8.3239283907572403</v>
      </c>
      <c r="V330" s="143" t="s">
        <v>76</v>
      </c>
    </row>
    <row r="332" spans="1:22" ht="18.75" customHeight="1" thickBot="1">
      <c r="A332" s="131" t="s">
        <v>113</v>
      </c>
      <c r="B332" s="132"/>
      <c r="S332" s="26"/>
      <c r="T332" s="26"/>
      <c r="U332" s="26"/>
      <c r="V332" s="26" t="s">
        <v>83</v>
      </c>
    </row>
    <row r="333" spans="1:22" ht="18.75" customHeight="1" thickTop="1">
      <c r="A333" s="281" t="s">
        <v>84</v>
      </c>
      <c r="B333" s="281"/>
      <c r="C333" s="283" t="s">
        <v>4429</v>
      </c>
      <c r="D333" s="283"/>
      <c r="E333" s="283"/>
      <c r="F333" s="283" t="s">
        <v>4430</v>
      </c>
      <c r="G333" s="283"/>
      <c r="H333" s="283"/>
      <c r="I333" s="283"/>
      <c r="J333" s="283"/>
      <c r="K333" s="283"/>
      <c r="L333" s="283"/>
      <c r="M333" s="283"/>
      <c r="N333" s="283"/>
      <c r="O333" s="283"/>
      <c r="P333" s="283"/>
      <c r="Q333" s="283"/>
      <c r="R333" s="283"/>
      <c r="S333" s="283"/>
      <c r="T333" s="283"/>
      <c r="U333" s="283"/>
      <c r="V333" s="284" t="s">
        <v>85</v>
      </c>
    </row>
    <row r="334" spans="1:22" ht="18.75" customHeight="1">
      <c r="A334" s="282"/>
      <c r="B334" s="282"/>
      <c r="C334" s="274" t="s">
        <v>1</v>
      </c>
      <c r="D334" s="274" t="s">
        <v>2</v>
      </c>
      <c r="E334" s="274" t="s">
        <v>6</v>
      </c>
      <c r="F334" s="270" t="s">
        <v>14</v>
      </c>
      <c r="G334" s="271"/>
      <c r="H334" s="271"/>
      <c r="I334" s="271"/>
      <c r="J334" s="271"/>
      <c r="K334" s="287"/>
      <c r="L334" s="270" t="s">
        <v>86</v>
      </c>
      <c r="M334" s="271"/>
      <c r="N334" s="271"/>
      <c r="O334" s="271"/>
      <c r="P334" s="271"/>
      <c r="Q334" s="270" t="s">
        <v>87</v>
      </c>
      <c r="R334" s="271"/>
      <c r="S334" s="271"/>
      <c r="T334" s="271"/>
      <c r="U334" s="271"/>
      <c r="V334" s="285"/>
    </row>
    <row r="335" spans="1:22" ht="18.75" customHeight="1">
      <c r="A335" s="282"/>
      <c r="B335" s="282"/>
      <c r="C335" s="274"/>
      <c r="D335" s="274"/>
      <c r="E335" s="274"/>
      <c r="F335" s="272"/>
      <c r="G335" s="273"/>
      <c r="H335" s="273"/>
      <c r="I335" s="273"/>
      <c r="J335" s="273"/>
      <c r="K335" s="288"/>
      <c r="L335" s="272"/>
      <c r="M335" s="273"/>
      <c r="N335" s="273"/>
      <c r="O335" s="273"/>
      <c r="P335" s="273"/>
      <c r="Q335" s="272"/>
      <c r="R335" s="273"/>
      <c r="S335" s="273"/>
      <c r="T335" s="273"/>
      <c r="U335" s="273"/>
      <c r="V335" s="285"/>
    </row>
    <row r="336" spans="1:22" ht="18.75" customHeight="1">
      <c r="A336" s="282"/>
      <c r="B336" s="282"/>
      <c r="C336" s="275"/>
      <c r="D336" s="275"/>
      <c r="E336" s="274"/>
      <c r="F336" s="274" t="s">
        <v>88</v>
      </c>
      <c r="G336" s="274" t="s">
        <v>89</v>
      </c>
      <c r="H336" s="276" t="s">
        <v>90</v>
      </c>
      <c r="I336" s="276"/>
      <c r="J336" s="276"/>
      <c r="K336" s="276"/>
      <c r="L336" s="274" t="s">
        <v>88</v>
      </c>
      <c r="M336" s="274" t="s">
        <v>89</v>
      </c>
      <c r="N336" s="275" t="s">
        <v>90</v>
      </c>
      <c r="O336" s="275"/>
      <c r="P336" s="275"/>
      <c r="Q336" s="274" t="s">
        <v>88</v>
      </c>
      <c r="R336" s="274" t="s">
        <v>89</v>
      </c>
      <c r="S336" s="275" t="s">
        <v>90</v>
      </c>
      <c r="T336" s="275"/>
      <c r="U336" s="275"/>
      <c r="V336" s="285"/>
    </row>
    <row r="337" spans="1:22" ht="18.75" customHeight="1">
      <c r="A337" s="282"/>
      <c r="B337" s="282"/>
      <c r="C337" s="275"/>
      <c r="D337" s="275"/>
      <c r="E337" s="274"/>
      <c r="F337" s="274"/>
      <c r="G337" s="274"/>
      <c r="H337" s="279" t="s">
        <v>91</v>
      </c>
      <c r="I337" s="277" t="s">
        <v>92</v>
      </c>
      <c r="J337" s="277" t="s">
        <v>93</v>
      </c>
      <c r="K337" s="277" t="s">
        <v>94</v>
      </c>
      <c r="L337" s="274"/>
      <c r="M337" s="274"/>
      <c r="N337" s="279" t="s">
        <v>91</v>
      </c>
      <c r="O337" s="277" t="s">
        <v>92</v>
      </c>
      <c r="P337" s="277" t="s">
        <v>93</v>
      </c>
      <c r="Q337" s="274"/>
      <c r="R337" s="274"/>
      <c r="S337" s="279" t="s">
        <v>91</v>
      </c>
      <c r="T337" s="277" t="s">
        <v>92</v>
      </c>
      <c r="U337" s="277" t="s">
        <v>93</v>
      </c>
      <c r="V337" s="285"/>
    </row>
    <row r="338" spans="1:22" ht="18.75" customHeight="1">
      <c r="A338" s="273"/>
      <c r="B338" s="273"/>
      <c r="C338" s="275"/>
      <c r="D338" s="275"/>
      <c r="E338" s="274"/>
      <c r="F338" s="275"/>
      <c r="G338" s="275"/>
      <c r="H338" s="280"/>
      <c r="I338" s="278"/>
      <c r="J338" s="278"/>
      <c r="K338" s="278"/>
      <c r="L338" s="275"/>
      <c r="M338" s="275"/>
      <c r="N338" s="280"/>
      <c r="O338" s="278"/>
      <c r="P338" s="278"/>
      <c r="Q338" s="275"/>
      <c r="R338" s="275"/>
      <c r="S338" s="280"/>
      <c r="T338" s="278"/>
      <c r="U338" s="278"/>
      <c r="V338" s="286"/>
    </row>
    <row r="339" spans="1:22" ht="21" customHeight="1">
      <c r="A339" s="133"/>
      <c r="B339" s="56" t="s">
        <v>19</v>
      </c>
      <c r="C339" s="4">
        <v>315</v>
      </c>
      <c r="D339" s="5">
        <v>8510</v>
      </c>
      <c r="E339" s="5">
        <v>16092375</v>
      </c>
      <c r="F339" s="8">
        <v>311</v>
      </c>
      <c r="G339" s="8">
        <v>8191</v>
      </c>
      <c r="H339" s="8">
        <v>15983886</v>
      </c>
      <c r="I339" s="111">
        <v>-0.67416400624519379</v>
      </c>
      <c r="J339" s="134">
        <v>100</v>
      </c>
      <c r="K339" s="134">
        <v>1</v>
      </c>
      <c r="L339" s="8">
        <v>47</v>
      </c>
      <c r="M339" s="8">
        <v>5195</v>
      </c>
      <c r="N339" s="8">
        <v>11588548</v>
      </c>
      <c r="O339" s="111">
        <v>0.91894775113700433</v>
      </c>
      <c r="P339" s="134">
        <v>100</v>
      </c>
      <c r="Q339" s="6">
        <v>264</v>
      </c>
      <c r="R339" s="6">
        <v>2996</v>
      </c>
      <c r="S339" s="6">
        <v>4395338</v>
      </c>
      <c r="T339" s="111">
        <v>-4.6429973857485329</v>
      </c>
      <c r="U339" s="134">
        <v>100</v>
      </c>
      <c r="V339" s="226" t="s">
        <v>19</v>
      </c>
    </row>
    <row r="340" spans="1:22" ht="21" customHeight="1">
      <c r="A340" s="135" t="s">
        <v>32</v>
      </c>
      <c r="B340" s="136" t="s">
        <v>33</v>
      </c>
      <c r="C340" s="6">
        <v>91</v>
      </c>
      <c r="D340" s="6">
        <v>1383</v>
      </c>
      <c r="E340" s="6">
        <v>3089420</v>
      </c>
      <c r="F340" s="8">
        <v>91</v>
      </c>
      <c r="G340" s="8">
        <v>1489</v>
      </c>
      <c r="H340" s="8">
        <v>3344443</v>
      </c>
      <c r="I340" s="111">
        <v>8.2547209508580899</v>
      </c>
      <c r="J340" s="134">
        <v>20.923841674045974</v>
      </c>
      <c r="K340" s="134">
        <v>2.016389564925773</v>
      </c>
      <c r="L340" s="8">
        <v>9</v>
      </c>
      <c r="M340" s="8">
        <v>608</v>
      </c>
      <c r="N340" s="8">
        <v>1937122</v>
      </c>
      <c r="O340" s="111">
        <v>22.904708216458548</v>
      </c>
      <c r="P340" s="134">
        <v>16.715830145415975</v>
      </c>
      <c r="Q340" s="9">
        <v>82</v>
      </c>
      <c r="R340" s="9">
        <v>881</v>
      </c>
      <c r="S340" s="9">
        <v>1407321</v>
      </c>
      <c r="T340" s="111">
        <v>-7.0033562346734257</v>
      </c>
      <c r="U340" s="134">
        <v>32.018493230782255</v>
      </c>
      <c r="V340" s="137" t="s">
        <v>32</v>
      </c>
    </row>
    <row r="341" spans="1:22" ht="21" customHeight="1">
      <c r="A341" s="138" t="s">
        <v>34</v>
      </c>
      <c r="B341" s="136" t="s">
        <v>95</v>
      </c>
      <c r="C341" s="6">
        <v>4</v>
      </c>
      <c r="D341" s="6">
        <v>51</v>
      </c>
      <c r="E341" s="6">
        <v>55980</v>
      </c>
      <c r="F341" s="8">
        <v>4</v>
      </c>
      <c r="G341" s="8">
        <v>48</v>
      </c>
      <c r="H341" s="8">
        <v>57610</v>
      </c>
      <c r="I341" s="111">
        <v>2.9117541979278316</v>
      </c>
      <c r="J341" s="134">
        <v>0.36042549352516656</v>
      </c>
      <c r="K341" s="134">
        <v>0.12420162985675065</v>
      </c>
      <c r="L341" s="111" t="s">
        <v>78</v>
      </c>
      <c r="M341" s="111" t="s">
        <v>78</v>
      </c>
      <c r="N341" s="111" t="s">
        <v>78</v>
      </c>
      <c r="O341" s="111" t="s">
        <v>78</v>
      </c>
      <c r="P341" s="134" t="s">
        <v>78</v>
      </c>
      <c r="Q341" s="9">
        <v>4</v>
      </c>
      <c r="R341" s="9">
        <v>48</v>
      </c>
      <c r="S341" s="9">
        <v>57610</v>
      </c>
      <c r="T341" s="111">
        <v>2.9117541979278316</v>
      </c>
      <c r="U341" s="134">
        <v>1.3107069353938194</v>
      </c>
      <c r="V341" s="226" t="s">
        <v>34</v>
      </c>
    </row>
    <row r="342" spans="1:22" ht="21" customHeight="1">
      <c r="A342" s="138" t="s">
        <v>36</v>
      </c>
      <c r="B342" s="136" t="s">
        <v>37</v>
      </c>
      <c r="C342" s="6">
        <v>10</v>
      </c>
      <c r="D342" s="6">
        <v>245</v>
      </c>
      <c r="E342" s="6">
        <v>356179</v>
      </c>
      <c r="F342" s="8">
        <v>8</v>
      </c>
      <c r="G342" s="8">
        <v>199</v>
      </c>
      <c r="H342" s="8">
        <v>302392</v>
      </c>
      <c r="I342" s="111">
        <v>-15.10111488886206</v>
      </c>
      <c r="J342" s="134">
        <v>1.8918553348040645</v>
      </c>
      <c r="K342" s="134">
        <v>2.5103459527084522</v>
      </c>
      <c r="L342" s="8">
        <v>1</v>
      </c>
      <c r="M342" s="8">
        <v>105</v>
      </c>
      <c r="N342" s="6" t="s">
        <v>80</v>
      </c>
      <c r="O342" s="6" t="s">
        <v>80</v>
      </c>
      <c r="P342" s="6" t="s">
        <v>80</v>
      </c>
      <c r="Q342" s="9">
        <v>7</v>
      </c>
      <c r="R342" s="9">
        <v>94</v>
      </c>
      <c r="S342" s="8" t="s">
        <v>80</v>
      </c>
      <c r="T342" s="8" t="s">
        <v>80</v>
      </c>
      <c r="U342" s="8" t="s">
        <v>80</v>
      </c>
      <c r="V342" s="226" t="s">
        <v>36</v>
      </c>
    </row>
    <row r="343" spans="1:22" ht="21" customHeight="1">
      <c r="A343" s="138" t="s">
        <v>38</v>
      </c>
      <c r="B343" s="136" t="s">
        <v>39</v>
      </c>
      <c r="C343" s="6">
        <v>1</v>
      </c>
      <c r="D343" s="6">
        <v>5</v>
      </c>
      <c r="E343" s="6" t="s">
        <v>80</v>
      </c>
      <c r="F343" s="8">
        <v>1</v>
      </c>
      <c r="G343" s="8">
        <v>5</v>
      </c>
      <c r="H343" s="6" t="s">
        <v>80</v>
      </c>
      <c r="I343" s="6" t="s">
        <v>80</v>
      </c>
      <c r="J343" s="6" t="s">
        <v>80</v>
      </c>
      <c r="K343" s="6" t="s">
        <v>80</v>
      </c>
      <c r="L343" s="111" t="s">
        <v>78</v>
      </c>
      <c r="M343" s="111" t="s">
        <v>78</v>
      </c>
      <c r="N343" s="111" t="s">
        <v>78</v>
      </c>
      <c r="O343" s="111" t="s">
        <v>78</v>
      </c>
      <c r="P343" s="134" t="s">
        <v>78</v>
      </c>
      <c r="Q343" s="9">
        <v>1</v>
      </c>
      <c r="R343" s="9">
        <v>5</v>
      </c>
      <c r="S343" s="6" t="s">
        <v>80</v>
      </c>
      <c r="T343" s="6" t="s">
        <v>80</v>
      </c>
      <c r="U343" s="6" t="s">
        <v>80</v>
      </c>
      <c r="V343" s="226" t="s">
        <v>38</v>
      </c>
    </row>
    <row r="344" spans="1:22" ht="21" customHeight="1">
      <c r="A344" s="138" t="s">
        <v>40</v>
      </c>
      <c r="B344" s="136" t="s">
        <v>41</v>
      </c>
      <c r="C344" s="6">
        <v>4</v>
      </c>
      <c r="D344" s="6">
        <v>18</v>
      </c>
      <c r="E344" s="6">
        <v>11634</v>
      </c>
      <c r="F344" s="8">
        <v>5</v>
      </c>
      <c r="G344" s="8">
        <v>32</v>
      </c>
      <c r="H344" s="8">
        <v>26812</v>
      </c>
      <c r="I344" s="111">
        <v>130.4624376826543</v>
      </c>
      <c r="J344" s="134">
        <v>0.16774393911468088</v>
      </c>
      <c r="K344" s="134">
        <v>0.42285598659955465</v>
      </c>
      <c r="L344" s="111" t="s">
        <v>78</v>
      </c>
      <c r="M344" s="111" t="s">
        <v>78</v>
      </c>
      <c r="N344" s="111" t="s">
        <v>78</v>
      </c>
      <c r="O344" s="111" t="s">
        <v>78</v>
      </c>
      <c r="P344" s="134" t="s">
        <v>78</v>
      </c>
      <c r="Q344" s="9">
        <v>5</v>
      </c>
      <c r="R344" s="9">
        <v>32</v>
      </c>
      <c r="S344" s="9">
        <v>26812</v>
      </c>
      <c r="T344" s="111">
        <v>130.4624376826543</v>
      </c>
      <c r="U344" s="134">
        <v>0.61000996965421095</v>
      </c>
      <c r="V344" s="226" t="s">
        <v>40</v>
      </c>
    </row>
    <row r="345" spans="1:22" ht="21" customHeight="1">
      <c r="A345" s="138" t="s">
        <v>42</v>
      </c>
      <c r="B345" s="136" t="s">
        <v>96</v>
      </c>
      <c r="C345" s="6">
        <v>3</v>
      </c>
      <c r="D345" s="6">
        <v>75</v>
      </c>
      <c r="E345" s="6">
        <v>120583</v>
      </c>
      <c r="F345" s="8">
        <v>2</v>
      </c>
      <c r="G345" s="8">
        <v>33</v>
      </c>
      <c r="H345" s="6" t="s">
        <v>80</v>
      </c>
      <c r="I345" s="6" t="s">
        <v>80</v>
      </c>
      <c r="J345" s="6" t="s">
        <v>80</v>
      </c>
      <c r="K345" s="6" t="s">
        <v>80</v>
      </c>
      <c r="L345" s="111" t="s">
        <v>78</v>
      </c>
      <c r="M345" s="111" t="s">
        <v>78</v>
      </c>
      <c r="N345" s="111" t="s">
        <v>78</v>
      </c>
      <c r="O345" s="111" t="s">
        <v>78</v>
      </c>
      <c r="P345" s="134" t="s">
        <v>78</v>
      </c>
      <c r="Q345" s="9">
        <v>2</v>
      </c>
      <c r="R345" s="9">
        <v>33</v>
      </c>
      <c r="S345" s="6" t="s">
        <v>80</v>
      </c>
      <c r="T345" s="6" t="s">
        <v>80</v>
      </c>
      <c r="U345" s="6" t="s">
        <v>80</v>
      </c>
      <c r="V345" s="226" t="s">
        <v>42</v>
      </c>
    </row>
    <row r="346" spans="1:22" ht="21" customHeight="1">
      <c r="A346" s="138" t="s">
        <v>44</v>
      </c>
      <c r="B346" s="136" t="s">
        <v>97</v>
      </c>
      <c r="C346" s="6">
        <v>9</v>
      </c>
      <c r="D346" s="6">
        <v>79</v>
      </c>
      <c r="E346" s="6">
        <v>79425</v>
      </c>
      <c r="F346" s="8">
        <v>8</v>
      </c>
      <c r="G346" s="8">
        <v>63</v>
      </c>
      <c r="H346" s="8">
        <v>70153</v>
      </c>
      <c r="I346" s="111">
        <v>-11.673906200818381</v>
      </c>
      <c r="J346" s="134">
        <v>0.43889827542563803</v>
      </c>
      <c r="K346" s="134">
        <v>0.56001821463204216</v>
      </c>
      <c r="L346" s="111" t="s">
        <v>78</v>
      </c>
      <c r="M346" s="111" t="s">
        <v>78</v>
      </c>
      <c r="N346" s="111" t="s">
        <v>78</v>
      </c>
      <c r="O346" s="111" t="s">
        <v>78</v>
      </c>
      <c r="P346" s="134" t="s">
        <v>78</v>
      </c>
      <c r="Q346" s="9">
        <v>8</v>
      </c>
      <c r="R346" s="9">
        <v>63</v>
      </c>
      <c r="S346" s="9">
        <v>70153</v>
      </c>
      <c r="T346" s="111">
        <v>-11.673906200818381</v>
      </c>
      <c r="U346" s="134">
        <v>1.5960774802756921</v>
      </c>
      <c r="V346" s="226" t="s">
        <v>44</v>
      </c>
    </row>
    <row r="347" spans="1:22" ht="21" customHeight="1">
      <c r="A347" s="138" t="s">
        <v>46</v>
      </c>
      <c r="B347" s="136" t="s">
        <v>47</v>
      </c>
      <c r="C347" s="6">
        <v>3</v>
      </c>
      <c r="D347" s="6">
        <v>122</v>
      </c>
      <c r="E347" s="6">
        <v>186878</v>
      </c>
      <c r="F347" s="8">
        <v>3</v>
      </c>
      <c r="G347" s="8">
        <v>122</v>
      </c>
      <c r="H347" s="8">
        <v>228233</v>
      </c>
      <c r="I347" s="111">
        <v>22.129410631535013</v>
      </c>
      <c r="J347" s="134">
        <v>1.4278943180650812</v>
      </c>
      <c r="K347" s="134">
        <v>0.10612167569708235</v>
      </c>
      <c r="L347" s="8">
        <v>1</v>
      </c>
      <c r="M347" s="8">
        <v>80</v>
      </c>
      <c r="N347" s="6" t="s">
        <v>80</v>
      </c>
      <c r="O347" s="6" t="s">
        <v>80</v>
      </c>
      <c r="P347" s="6" t="s">
        <v>80</v>
      </c>
      <c r="Q347" s="9">
        <v>2</v>
      </c>
      <c r="R347" s="9">
        <v>42</v>
      </c>
      <c r="S347" s="6" t="s">
        <v>80</v>
      </c>
      <c r="T347" s="6" t="s">
        <v>80</v>
      </c>
      <c r="U347" s="6" t="s">
        <v>80</v>
      </c>
      <c r="V347" s="226" t="s">
        <v>46</v>
      </c>
    </row>
    <row r="348" spans="1:22" ht="21" customHeight="1">
      <c r="A348" s="138" t="s">
        <v>48</v>
      </c>
      <c r="B348" s="136" t="s">
        <v>98</v>
      </c>
      <c r="C348" s="6">
        <v>1</v>
      </c>
      <c r="D348" s="6">
        <v>4</v>
      </c>
      <c r="E348" s="6" t="s">
        <v>80</v>
      </c>
      <c r="F348" s="8">
        <v>1</v>
      </c>
      <c r="G348" s="8">
        <v>4</v>
      </c>
      <c r="H348" s="6" t="s">
        <v>80</v>
      </c>
      <c r="I348" s="6" t="s">
        <v>80</v>
      </c>
      <c r="J348" s="6" t="s">
        <v>80</v>
      </c>
      <c r="K348" s="6" t="s">
        <v>80</v>
      </c>
      <c r="L348" s="111" t="s">
        <v>78</v>
      </c>
      <c r="M348" s="111" t="s">
        <v>78</v>
      </c>
      <c r="N348" s="111" t="s">
        <v>78</v>
      </c>
      <c r="O348" s="111" t="s">
        <v>78</v>
      </c>
      <c r="P348" s="134" t="s">
        <v>78</v>
      </c>
      <c r="Q348" s="9">
        <v>1</v>
      </c>
      <c r="R348" s="9">
        <v>4</v>
      </c>
      <c r="S348" s="6" t="s">
        <v>80</v>
      </c>
      <c r="T348" s="6" t="s">
        <v>80</v>
      </c>
      <c r="U348" s="6" t="s">
        <v>80</v>
      </c>
      <c r="V348" s="226" t="s">
        <v>48</v>
      </c>
    </row>
    <row r="349" spans="1:22" ht="21" customHeight="1">
      <c r="A349" s="138" t="s">
        <v>50</v>
      </c>
      <c r="B349" s="136" t="s">
        <v>99</v>
      </c>
      <c r="C349" s="6">
        <v>9</v>
      </c>
      <c r="D349" s="6">
        <v>143</v>
      </c>
      <c r="E349" s="6">
        <v>177344</v>
      </c>
      <c r="F349" s="8">
        <v>9</v>
      </c>
      <c r="G349" s="8">
        <v>144</v>
      </c>
      <c r="H349" s="8">
        <v>199371</v>
      </c>
      <c r="I349" s="111">
        <v>12.420493504150127</v>
      </c>
      <c r="J349" s="134">
        <v>1.2473249621525078</v>
      </c>
      <c r="K349" s="134">
        <v>0.41665547167155914</v>
      </c>
      <c r="L349" s="8">
        <v>1</v>
      </c>
      <c r="M349" s="8">
        <v>32</v>
      </c>
      <c r="N349" s="6" t="s">
        <v>80</v>
      </c>
      <c r="O349" s="6" t="s">
        <v>80</v>
      </c>
      <c r="P349" s="6" t="s">
        <v>80</v>
      </c>
      <c r="Q349" s="9">
        <v>8</v>
      </c>
      <c r="R349" s="9">
        <v>112</v>
      </c>
      <c r="S349" s="8" t="s">
        <v>80</v>
      </c>
      <c r="T349" s="8" t="s">
        <v>80</v>
      </c>
      <c r="U349" s="8" t="s">
        <v>80</v>
      </c>
      <c r="V349" s="226" t="s">
        <v>50</v>
      </c>
    </row>
    <row r="350" spans="1:22" ht="21" customHeight="1">
      <c r="A350" s="138" t="s">
        <v>52</v>
      </c>
      <c r="B350" s="136" t="s">
        <v>53</v>
      </c>
      <c r="C350" s="6">
        <v>1</v>
      </c>
      <c r="D350" s="6">
        <v>21</v>
      </c>
      <c r="E350" s="6" t="s">
        <v>80</v>
      </c>
      <c r="F350" s="8">
        <v>1</v>
      </c>
      <c r="G350" s="8">
        <v>20</v>
      </c>
      <c r="H350" s="6" t="s">
        <v>80</v>
      </c>
      <c r="I350" s="6" t="s">
        <v>80</v>
      </c>
      <c r="J350" s="6" t="s">
        <v>80</v>
      </c>
      <c r="K350" s="6" t="s">
        <v>80</v>
      </c>
      <c r="L350" s="111" t="s">
        <v>78</v>
      </c>
      <c r="M350" s="111" t="s">
        <v>78</v>
      </c>
      <c r="N350" s="111" t="s">
        <v>78</v>
      </c>
      <c r="O350" s="111" t="s">
        <v>78</v>
      </c>
      <c r="P350" s="134" t="s">
        <v>78</v>
      </c>
      <c r="Q350" s="9">
        <v>1</v>
      </c>
      <c r="R350" s="9">
        <v>20</v>
      </c>
      <c r="S350" s="6" t="s">
        <v>80</v>
      </c>
      <c r="T350" s="6" t="s">
        <v>80</v>
      </c>
      <c r="U350" s="6" t="s">
        <v>80</v>
      </c>
      <c r="V350" s="226" t="s">
        <v>52</v>
      </c>
    </row>
    <row r="351" spans="1:22" ht="21" customHeight="1">
      <c r="A351" s="138" t="s">
        <v>54</v>
      </c>
      <c r="B351" s="136" t="s">
        <v>100</v>
      </c>
      <c r="C351" s="6">
        <v>2</v>
      </c>
      <c r="D351" s="6">
        <v>33</v>
      </c>
      <c r="E351" s="6" t="s">
        <v>80</v>
      </c>
      <c r="F351" s="8">
        <v>1</v>
      </c>
      <c r="G351" s="8">
        <v>28</v>
      </c>
      <c r="H351" s="6" t="s">
        <v>80</v>
      </c>
      <c r="I351" s="6" t="s">
        <v>80</v>
      </c>
      <c r="J351" s="6" t="s">
        <v>80</v>
      </c>
      <c r="K351" s="6" t="s">
        <v>80</v>
      </c>
      <c r="L351" s="111" t="s">
        <v>78</v>
      </c>
      <c r="M351" s="111" t="s">
        <v>78</v>
      </c>
      <c r="N351" s="111" t="s">
        <v>78</v>
      </c>
      <c r="O351" s="111" t="s">
        <v>78</v>
      </c>
      <c r="P351" s="134" t="s">
        <v>78</v>
      </c>
      <c r="Q351" s="9">
        <v>1</v>
      </c>
      <c r="R351" s="9">
        <v>28</v>
      </c>
      <c r="S351" s="6" t="s">
        <v>80</v>
      </c>
      <c r="T351" s="6" t="s">
        <v>80</v>
      </c>
      <c r="U351" s="6" t="s">
        <v>80</v>
      </c>
      <c r="V351" s="226" t="s">
        <v>54</v>
      </c>
    </row>
    <row r="352" spans="1:22" ht="21" customHeight="1">
      <c r="A352" s="138" t="s">
        <v>56</v>
      </c>
      <c r="B352" s="136" t="s">
        <v>101</v>
      </c>
      <c r="C352" s="6">
        <v>40</v>
      </c>
      <c r="D352" s="6">
        <v>688</v>
      </c>
      <c r="E352" s="6">
        <v>925796</v>
      </c>
      <c r="F352" s="8">
        <v>42</v>
      </c>
      <c r="G352" s="8">
        <v>696</v>
      </c>
      <c r="H352" s="8">
        <v>1145414</v>
      </c>
      <c r="I352" s="111">
        <v>23.722072681238632</v>
      </c>
      <c r="J352" s="134">
        <v>7.1660546127518678</v>
      </c>
      <c r="K352" s="134">
        <v>3.7419143922688445</v>
      </c>
      <c r="L352" s="8">
        <v>3</v>
      </c>
      <c r="M352" s="8">
        <v>266</v>
      </c>
      <c r="N352" s="8">
        <v>545980</v>
      </c>
      <c r="O352" s="111">
        <v>65.009958383326733</v>
      </c>
      <c r="P352" s="134">
        <v>4.7113754026820267</v>
      </c>
      <c r="Q352" s="9">
        <v>39</v>
      </c>
      <c r="R352" s="9">
        <v>430</v>
      </c>
      <c r="S352" s="9">
        <v>599434</v>
      </c>
      <c r="T352" s="111">
        <v>0.75892684550333744</v>
      </c>
      <c r="U352" s="134">
        <v>13.637950027961447</v>
      </c>
      <c r="V352" s="226" t="s">
        <v>56</v>
      </c>
    </row>
    <row r="353" spans="1:22" ht="21" customHeight="1">
      <c r="A353" s="138" t="s">
        <v>58</v>
      </c>
      <c r="B353" s="136" t="s">
        <v>59</v>
      </c>
      <c r="C353" s="6">
        <v>3</v>
      </c>
      <c r="D353" s="6">
        <v>41</v>
      </c>
      <c r="E353" s="6">
        <v>64447</v>
      </c>
      <c r="F353" s="8">
        <v>3</v>
      </c>
      <c r="G353" s="8">
        <v>41</v>
      </c>
      <c r="H353" s="8" t="s">
        <v>80</v>
      </c>
      <c r="I353" s="111" t="s">
        <v>80</v>
      </c>
      <c r="J353" s="134" t="s">
        <v>80</v>
      </c>
      <c r="K353" s="134" t="s">
        <v>80</v>
      </c>
      <c r="L353" s="134" t="s">
        <v>78</v>
      </c>
      <c r="M353" s="134" t="s">
        <v>78</v>
      </c>
      <c r="N353" s="134" t="s">
        <v>78</v>
      </c>
      <c r="O353" s="134" t="s">
        <v>78</v>
      </c>
      <c r="P353" s="134" t="s">
        <v>78</v>
      </c>
      <c r="Q353" s="9">
        <v>3</v>
      </c>
      <c r="R353" s="9">
        <v>41</v>
      </c>
      <c r="S353" s="8" t="s">
        <v>80</v>
      </c>
      <c r="T353" s="111" t="s">
        <v>80</v>
      </c>
      <c r="U353" s="134" t="s">
        <v>80</v>
      </c>
      <c r="V353" s="226" t="s">
        <v>58</v>
      </c>
    </row>
    <row r="354" spans="1:22" ht="21" customHeight="1">
      <c r="A354" s="138" t="s">
        <v>60</v>
      </c>
      <c r="B354" s="136" t="s">
        <v>61</v>
      </c>
      <c r="C354" s="134" t="s">
        <v>78</v>
      </c>
      <c r="D354" s="134" t="s">
        <v>78</v>
      </c>
      <c r="E354" s="134" t="s">
        <v>78</v>
      </c>
      <c r="F354" s="134" t="s">
        <v>78</v>
      </c>
      <c r="G354" s="134" t="s">
        <v>78</v>
      </c>
      <c r="H354" s="134" t="s">
        <v>78</v>
      </c>
      <c r="I354" s="134" t="s">
        <v>78</v>
      </c>
      <c r="J354" s="134" t="s">
        <v>78</v>
      </c>
      <c r="K354" s="134" t="s">
        <v>78</v>
      </c>
      <c r="L354" s="134" t="s">
        <v>78</v>
      </c>
      <c r="M354" s="134" t="s">
        <v>78</v>
      </c>
      <c r="N354" s="134" t="s">
        <v>78</v>
      </c>
      <c r="O354" s="134" t="s">
        <v>78</v>
      </c>
      <c r="P354" s="134" t="s">
        <v>78</v>
      </c>
      <c r="Q354" s="111" t="s">
        <v>78</v>
      </c>
      <c r="R354" s="111" t="s">
        <v>78</v>
      </c>
      <c r="S354" s="111" t="s">
        <v>78</v>
      </c>
      <c r="T354" s="111" t="s">
        <v>78</v>
      </c>
      <c r="U354" s="134" t="s">
        <v>78</v>
      </c>
      <c r="V354" s="226" t="s">
        <v>60</v>
      </c>
    </row>
    <row r="355" spans="1:22" ht="21" customHeight="1">
      <c r="A355" s="138" t="s">
        <v>62</v>
      </c>
      <c r="B355" s="136" t="s">
        <v>63</v>
      </c>
      <c r="C355" s="6">
        <v>17</v>
      </c>
      <c r="D355" s="6">
        <v>168</v>
      </c>
      <c r="E355" s="6">
        <v>437962</v>
      </c>
      <c r="F355" s="8">
        <v>19</v>
      </c>
      <c r="G355" s="8">
        <v>198</v>
      </c>
      <c r="H355" s="8">
        <v>446934</v>
      </c>
      <c r="I355" s="111">
        <v>2.0485795571305272</v>
      </c>
      <c r="J355" s="134">
        <v>2.7961535761704006</v>
      </c>
      <c r="K355" s="134">
        <v>0.53515726495418003</v>
      </c>
      <c r="L355" s="8">
        <v>1</v>
      </c>
      <c r="M355" s="8">
        <v>50</v>
      </c>
      <c r="N355" s="6" t="s">
        <v>80</v>
      </c>
      <c r="O355" s="6" t="s">
        <v>80</v>
      </c>
      <c r="P355" s="6" t="s">
        <v>80</v>
      </c>
      <c r="Q355" s="9">
        <v>18</v>
      </c>
      <c r="R355" s="9">
        <v>148</v>
      </c>
      <c r="S355" s="8" t="s">
        <v>80</v>
      </c>
      <c r="T355" s="8" t="s">
        <v>80</v>
      </c>
      <c r="U355" s="8" t="s">
        <v>80</v>
      </c>
      <c r="V355" s="226" t="s">
        <v>62</v>
      </c>
    </row>
    <row r="356" spans="1:22" ht="21" customHeight="1">
      <c r="A356" s="138" t="s">
        <v>64</v>
      </c>
      <c r="B356" s="136" t="s">
        <v>65</v>
      </c>
      <c r="C356" s="6">
        <v>6</v>
      </c>
      <c r="D356" s="6">
        <v>94</v>
      </c>
      <c r="E356" s="6">
        <v>113024</v>
      </c>
      <c r="F356" s="8">
        <v>7</v>
      </c>
      <c r="G356" s="8">
        <v>96</v>
      </c>
      <c r="H356" s="8">
        <v>120280</v>
      </c>
      <c r="I356" s="111">
        <v>6.4198754246885619</v>
      </c>
      <c r="J356" s="134">
        <v>0.75250786948805815</v>
      </c>
      <c r="K356" s="134">
        <v>9.8272785144441932E-2</v>
      </c>
      <c r="L356" s="111" t="s">
        <v>78</v>
      </c>
      <c r="M356" s="111" t="s">
        <v>78</v>
      </c>
      <c r="N356" s="111" t="s">
        <v>78</v>
      </c>
      <c r="O356" s="111" t="s">
        <v>78</v>
      </c>
      <c r="P356" s="134" t="s">
        <v>78</v>
      </c>
      <c r="Q356" s="9">
        <v>7</v>
      </c>
      <c r="R356" s="9">
        <v>96</v>
      </c>
      <c r="S356" s="9">
        <v>120280</v>
      </c>
      <c r="T356" s="111">
        <v>6.4198754246885619</v>
      </c>
      <c r="U356" s="134">
        <v>2.7365358477550532</v>
      </c>
      <c r="V356" s="226" t="s">
        <v>64</v>
      </c>
    </row>
    <row r="357" spans="1:22" ht="21" customHeight="1">
      <c r="A357" s="138" t="s">
        <v>66</v>
      </c>
      <c r="B357" s="136" t="s">
        <v>67</v>
      </c>
      <c r="C357" s="6">
        <v>30</v>
      </c>
      <c r="D357" s="6">
        <v>1032</v>
      </c>
      <c r="E357" s="6">
        <v>3055513</v>
      </c>
      <c r="F357" s="8">
        <v>26</v>
      </c>
      <c r="G357" s="8">
        <v>943</v>
      </c>
      <c r="H357" s="8">
        <v>3324605</v>
      </c>
      <c r="I357" s="111">
        <v>8.8067699270138924</v>
      </c>
      <c r="J357" s="134">
        <v>20.799729177247634</v>
      </c>
      <c r="K357" s="134">
        <v>2.8376514867376388</v>
      </c>
      <c r="L357" s="8">
        <v>9</v>
      </c>
      <c r="M357" s="8">
        <v>766</v>
      </c>
      <c r="N357" s="8">
        <v>2985063</v>
      </c>
      <c r="O357" s="111">
        <v>9.2573620888249089</v>
      </c>
      <c r="P357" s="134">
        <v>25.758731810059381</v>
      </c>
      <c r="Q357" s="9">
        <v>17</v>
      </c>
      <c r="R357" s="9">
        <v>177</v>
      </c>
      <c r="S357" s="9">
        <v>339542</v>
      </c>
      <c r="T357" s="111">
        <v>4.9997835323804631</v>
      </c>
      <c r="U357" s="134">
        <v>7.7250486765750441</v>
      </c>
      <c r="V357" s="226" t="s">
        <v>66</v>
      </c>
    </row>
    <row r="358" spans="1:22" ht="21" customHeight="1">
      <c r="A358" s="138" t="s">
        <v>68</v>
      </c>
      <c r="B358" s="136" t="s">
        <v>69</v>
      </c>
      <c r="C358" s="6">
        <v>3</v>
      </c>
      <c r="D358" s="6">
        <v>101</v>
      </c>
      <c r="E358" s="6">
        <v>370353</v>
      </c>
      <c r="F358" s="8">
        <v>3</v>
      </c>
      <c r="G358" s="8">
        <v>104</v>
      </c>
      <c r="H358" s="8">
        <v>557116</v>
      </c>
      <c r="I358" s="111">
        <v>50.428375090791754</v>
      </c>
      <c r="J358" s="134">
        <v>3.485485319402303</v>
      </c>
      <c r="K358" s="134">
        <v>1.9666546179961877</v>
      </c>
      <c r="L358" s="8">
        <v>2</v>
      </c>
      <c r="M358" s="8">
        <v>94</v>
      </c>
      <c r="N358" s="6" t="s">
        <v>80</v>
      </c>
      <c r="O358" s="6" t="s">
        <v>80</v>
      </c>
      <c r="P358" s="6" t="s">
        <v>80</v>
      </c>
      <c r="Q358" s="9">
        <v>1</v>
      </c>
      <c r="R358" s="9">
        <v>10</v>
      </c>
      <c r="S358" s="6" t="s">
        <v>80</v>
      </c>
      <c r="T358" s="6" t="s">
        <v>80</v>
      </c>
      <c r="U358" s="6" t="s">
        <v>80</v>
      </c>
      <c r="V358" s="226" t="s">
        <v>68</v>
      </c>
    </row>
    <row r="359" spans="1:22" ht="21" customHeight="1">
      <c r="A359" s="138" t="s">
        <v>70</v>
      </c>
      <c r="B359" s="139" t="s">
        <v>102</v>
      </c>
      <c r="C359" s="6">
        <v>2</v>
      </c>
      <c r="D359" s="6">
        <v>309</v>
      </c>
      <c r="E359" s="6" t="s">
        <v>80</v>
      </c>
      <c r="F359" s="8">
        <v>1</v>
      </c>
      <c r="G359" s="8">
        <v>320</v>
      </c>
      <c r="H359" s="6" t="s">
        <v>80</v>
      </c>
      <c r="I359" s="6" t="s">
        <v>80</v>
      </c>
      <c r="J359" s="6" t="s">
        <v>80</v>
      </c>
      <c r="K359" s="6" t="s">
        <v>80</v>
      </c>
      <c r="L359" s="8">
        <v>1</v>
      </c>
      <c r="M359" s="8">
        <v>320</v>
      </c>
      <c r="N359" s="6" t="s">
        <v>80</v>
      </c>
      <c r="O359" s="6" t="s">
        <v>80</v>
      </c>
      <c r="P359" s="6" t="s">
        <v>80</v>
      </c>
      <c r="Q359" s="111" t="s">
        <v>78</v>
      </c>
      <c r="R359" s="111" t="s">
        <v>78</v>
      </c>
      <c r="S359" s="111" t="s">
        <v>78</v>
      </c>
      <c r="T359" s="111" t="s">
        <v>78</v>
      </c>
      <c r="U359" s="134" t="s">
        <v>78</v>
      </c>
      <c r="V359" s="226" t="s">
        <v>70</v>
      </c>
    </row>
    <row r="360" spans="1:22" ht="21" customHeight="1">
      <c r="A360" s="138" t="s">
        <v>71</v>
      </c>
      <c r="B360" s="136" t="s">
        <v>72</v>
      </c>
      <c r="C360" s="6">
        <v>19</v>
      </c>
      <c r="D360" s="6">
        <v>2767</v>
      </c>
      <c r="E360" s="6">
        <v>4097252</v>
      </c>
      <c r="F360" s="8">
        <v>19</v>
      </c>
      <c r="G360" s="8">
        <v>2470</v>
      </c>
      <c r="H360" s="8">
        <v>3016166</v>
      </c>
      <c r="I360" s="111">
        <v>-26.385636031174066</v>
      </c>
      <c r="J360" s="134">
        <v>18.870041991040225</v>
      </c>
      <c r="K360" s="134">
        <v>2.0001486167372868</v>
      </c>
      <c r="L360" s="8">
        <v>11</v>
      </c>
      <c r="M360" s="8">
        <v>2352</v>
      </c>
      <c r="N360" s="8">
        <v>2943550</v>
      </c>
      <c r="O360" s="111">
        <v>-26.133271032211976</v>
      </c>
      <c r="P360" s="134">
        <v>25.400507466509175</v>
      </c>
      <c r="Q360" s="9">
        <v>8</v>
      </c>
      <c r="R360" s="9">
        <v>118</v>
      </c>
      <c r="S360" s="9">
        <v>72616</v>
      </c>
      <c r="T360" s="111">
        <v>-35.340367748541915</v>
      </c>
      <c r="U360" s="134">
        <v>1.652114126376629</v>
      </c>
      <c r="V360" s="226" t="s">
        <v>71</v>
      </c>
    </row>
    <row r="361" spans="1:22" ht="21" customHeight="1">
      <c r="A361" s="138" t="s">
        <v>73</v>
      </c>
      <c r="B361" s="136" t="s">
        <v>103</v>
      </c>
      <c r="C361" s="111" t="s">
        <v>78</v>
      </c>
      <c r="D361" s="111" t="s">
        <v>78</v>
      </c>
      <c r="E361" s="111" t="s">
        <v>78</v>
      </c>
      <c r="F361" s="111" t="s">
        <v>78</v>
      </c>
      <c r="G361" s="111" t="s">
        <v>78</v>
      </c>
      <c r="H361" s="111" t="s">
        <v>78</v>
      </c>
      <c r="I361" s="111" t="s">
        <v>78</v>
      </c>
      <c r="J361" s="134" t="s">
        <v>78</v>
      </c>
      <c r="K361" s="111" t="s">
        <v>78</v>
      </c>
      <c r="L361" s="111" t="s">
        <v>78</v>
      </c>
      <c r="M361" s="111" t="s">
        <v>78</v>
      </c>
      <c r="N361" s="111" t="s">
        <v>78</v>
      </c>
      <c r="O361" s="111" t="s">
        <v>78</v>
      </c>
      <c r="P361" s="134" t="s">
        <v>78</v>
      </c>
      <c r="Q361" s="111" t="s">
        <v>78</v>
      </c>
      <c r="R361" s="111" t="s">
        <v>78</v>
      </c>
      <c r="S361" s="111" t="s">
        <v>78</v>
      </c>
      <c r="T361" s="111" t="s">
        <v>78</v>
      </c>
      <c r="U361" s="134" t="s">
        <v>78</v>
      </c>
      <c r="V361" s="226" t="s">
        <v>73</v>
      </c>
    </row>
    <row r="362" spans="1:22" ht="21" customHeight="1">
      <c r="A362" s="138" t="s">
        <v>74</v>
      </c>
      <c r="B362" s="136" t="s">
        <v>75</v>
      </c>
      <c r="C362" s="6">
        <v>17</v>
      </c>
      <c r="D362" s="6">
        <v>526</v>
      </c>
      <c r="E362" s="6">
        <v>943972</v>
      </c>
      <c r="F362" s="8">
        <v>17</v>
      </c>
      <c r="G362" s="8">
        <v>544</v>
      </c>
      <c r="H362" s="8">
        <v>913152</v>
      </c>
      <c r="I362" s="111">
        <v>-3.2649273495400291</v>
      </c>
      <c r="J362" s="134">
        <v>5.7129536584532694</v>
      </c>
      <c r="K362" s="134">
        <v>0.54674750620363244</v>
      </c>
      <c r="L362" s="8">
        <v>3</v>
      </c>
      <c r="M362" s="8">
        <v>344</v>
      </c>
      <c r="N362" s="8">
        <v>502706</v>
      </c>
      <c r="O362" s="111">
        <v>16.777201422588117</v>
      </c>
      <c r="P362" s="134">
        <v>4.3379550224928956</v>
      </c>
      <c r="Q362" s="9">
        <v>14</v>
      </c>
      <c r="R362" s="9">
        <v>200</v>
      </c>
      <c r="S362" s="9">
        <v>410446</v>
      </c>
      <c r="T362" s="111">
        <v>-20.067226367069207</v>
      </c>
      <c r="U362" s="134">
        <v>9.3382124423650694</v>
      </c>
      <c r="V362" s="226" t="s">
        <v>74</v>
      </c>
    </row>
    <row r="363" spans="1:22" ht="21" customHeight="1">
      <c r="A363" s="43" t="s">
        <v>76</v>
      </c>
      <c r="B363" s="140" t="s">
        <v>77</v>
      </c>
      <c r="C363" s="7">
        <v>40</v>
      </c>
      <c r="D363" s="7">
        <v>605</v>
      </c>
      <c r="E363" s="7">
        <v>1202269</v>
      </c>
      <c r="F363" s="2">
        <v>40</v>
      </c>
      <c r="G363" s="2">
        <v>592</v>
      </c>
      <c r="H363" s="2">
        <v>1295520</v>
      </c>
      <c r="I363" s="113">
        <v>7.7562508889441553</v>
      </c>
      <c r="J363" s="113">
        <v>8.1051629121979474</v>
      </c>
      <c r="K363" s="113">
        <v>7.3862253532408806</v>
      </c>
      <c r="L363" s="2">
        <v>5</v>
      </c>
      <c r="M363" s="2">
        <v>178</v>
      </c>
      <c r="N363" s="2">
        <v>890853</v>
      </c>
      <c r="O363" s="113">
        <v>8.0061395436805984</v>
      </c>
      <c r="P363" s="113">
        <v>7.6873565178312244</v>
      </c>
      <c r="Q363" s="10">
        <v>35</v>
      </c>
      <c r="R363" s="10">
        <v>414</v>
      </c>
      <c r="S363" s="10">
        <v>404667</v>
      </c>
      <c r="T363" s="113">
        <v>7.2101883153354596</v>
      </c>
      <c r="U363" s="113">
        <v>9.2067322240064371</v>
      </c>
      <c r="V363" s="225" t="s">
        <v>76</v>
      </c>
    </row>
  </sheetData>
  <mergeCells count="319">
    <mergeCell ref="C3:E3"/>
    <mergeCell ref="F3:U3"/>
    <mergeCell ref="V3:V8"/>
    <mergeCell ref="C4:C8"/>
    <mergeCell ref="D4:D8"/>
    <mergeCell ref="E4:E8"/>
    <mergeCell ref="F4:K5"/>
    <mergeCell ref="L4:P5"/>
    <mergeCell ref="Q4:U5"/>
    <mergeCell ref="A36:B41"/>
    <mergeCell ref="C36:E36"/>
    <mergeCell ref="F36:U36"/>
    <mergeCell ref="L39:L41"/>
    <mergeCell ref="M39:M41"/>
    <mergeCell ref="N39:P39"/>
    <mergeCell ref="Q39:Q41"/>
    <mergeCell ref="Q6:Q8"/>
    <mergeCell ref="R6:R8"/>
    <mergeCell ref="S6:U6"/>
    <mergeCell ref="H7:H8"/>
    <mergeCell ref="I7:I8"/>
    <mergeCell ref="J7:J8"/>
    <mergeCell ref="K7:K8"/>
    <mergeCell ref="N7:N8"/>
    <mergeCell ref="O7:O8"/>
    <mergeCell ref="P7:P8"/>
    <mergeCell ref="F6:F8"/>
    <mergeCell ref="G6:G8"/>
    <mergeCell ref="H6:K6"/>
    <mergeCell ref="L6:L8"/>
    <mergeCell ref="M6:M8"/>
    <mergeCell ref="N6:P6"/>
    <mergeCell ref="A3:B8"/>
    <mergeCell ref="F37:K38"/>
    <mergeCell ref="L37:P38"/>
    <mergeCell ref="Q37:U38"/>
    <mergeCell ref="F39:F41"/>
    <mergeCell ref="G39:G41"/>
    <mergeCell ref="H39:K39"/>
    <mergeCell ref="S7:S8"/>
    <mergeCell ref="T7:T8"/>
    <mergeCell ref="U7:U8"/>
    <mergeCell ref="T40:T41"/>
    <mergeCell ref="U40:U41"/>
    <mergeCell ref="A69:B74"/>
    <mergeCell ref="C69:E69"/>
    <mergeCell ref="F69:U69"/>
    <mergeCell ref="V69:V74"/>
    <mergeCell ref="C70:C74"/>
    <mergeCell ref="D70:D74"/>
    <mergeCell ref="E70:E74"/>
    <mergeCell ref="F70:K71"/>
    <mergeCell ref="R39:R41"/>
    <mergeCell ref="S39:U39"/>
    <mergeCell ref="H40:H41"/>
    <mergeCell ref="I40:I41"/>
    <mergeCell ref="J40:J41"/>
    <mergeCell ref="K40:K41"/>
    <mergeCell ref="N40:N41"/>
    <mergeCell ref="O40:O41"/>
    <mergeCell ref="P40:P41"/>
    <mergeCell ref="S40:S41"/>
    <mergeCell ref="V36:V41"/>
    <mergeCell ref="C37:C41"/>
    <mergeCell ref="D37:D41"/>
    <mergeCell ref="E37:E41"/>
    <mergeCell ref="L70:P71"/>
    <mergeCell ref="Q70:U71"/>
    <mergeCell ref="F72:F74"/>
    <mergeCell ref="G72:G74"/>
    <mergeCell ref="H72:K72"/>
    <mergeCell ref="L72:L74"/>
    <mergeCell ref="M72:M74"/>
    <mergeCell ref="N72:P72"/>
    <mergeCell ref="Q72:Q74"/>
    <mergeCell ref="R72:R74"/>
    <mergeCell ref="S72:U72"/>
    <mergeCell ref="H73:H74"/>
    <mergeCell ref="I73:I74"/>
    <mergeCell ref="J73:J74"/>
    <mergeCell ref="K73:K74"/>
    <mergeCell ref="N73:N74"/>
    <mergeCell ref="O73:O74"/>
    <mergeCell ref="P73:P74"/>
    <mergeCell ref="S73:S74"/>
    <mergeCell ref="T73:T74"/>
    <mergeCell ref="U73:U74"/>
    <mergeCell ref="V102:V107"/>
    <mergeCell ref="C103:C107"/>
    <mergeCell ref="D103:D107"/>
    <mergeCell ref="E103:E107"/>
    <mergeCell ref="F103:K104"/>
    <mergeCell ref="L103:P104"/>
    <mergeCell ref="Q103:U104"/>
    <mergeCell ref="F105:F107"/>
    <mergeCell ref="G105:G107"/>
    <mergeCell ref="H105:K105"/>
    <mergeCell ref="L105:L107"/>
    <mergeCell ref="M105:M107"/>
    <mergeCell ref="N105:P105"/>
    <mergeCell ref="Q105:Q107"/>
    <mergeCell ref="R105:R107"/>
    <mergeCell ref="S105:U105"/>
    <mergeCell ref="P106:P107"/>
    <mergeCell ref="S106:S107"/>
    <mergeCell ref="T106:T107"/>
    <mergeCell ref="U106:U107"/>
    <mergeCell ref="A135:B140"/>
    <mergeCell ref="C135:E135"/>
    <mergeCell ref="F135:U135"/>
    <mergeCell ref="L138:L140"/>
    <mergeCell ref="M138:M140"/>
    <mergeCell ref="N138:P138"/>
    <mergeCell ref="H106:H107"/>
    <mergeCell ref="I106:I107"/>
    <mergeCell ref="J106:J107"/>
    <mergeCell ref="K106:K107"/>
    <mergeCell ref="N106:N107"/>
    <mergeCell ref="O106:O107"/>
    <mergeCell ref="A102:B107"/>
    <mergeCell ref="C102:E102"/>
    <mergeCell ref="F102:U102"/>
    <mergeCell ref="V135:V140"/>
    <mergeCell ref="C136:C140"/>
    <mergeCell ref="D136:D140"/>
    <mergeCell ref="E136:E140"/>
    <mergeCell ref="F136:K137"/>
    <mergeCell ref="L136:P137"/>
    <mergeCell ref="Q136:U137"/>
    <mergeCell ref="F138:F140"/>
    <mergeCell ref="G138:G140"/>
    <mergeCell ref="H138:K138"/>
    <mergeCell ref="T139:T140"/>
    <mergeCell ref="U139:U140"/>
    <mergeCell ref="A168:B173"/>
    <mergeCell ref="C168:E168"/>
    <mergeCell ref="F168:U168"/>
    <mergeCell ref="L171:L173"/>
    <mergeCell ref="M171:M173"/>
    <mergeCell ref="N171:P171"/>
    <mergeCell ref="Q171:Q173"/>
    <mergeCell ref="Q138:Q140"/>
    <mergeCell ref="R138:R140"/>
    <mergeCell ref="S138:U138"/>
    <mergeCell ref="H139:H140"/>
    <mergeCell ref="I139:I140"/>
    <mergeCell ref="J139:J140"/>
    <mergeCell ref="K139:K140"/>
    <mergeCell ref="N139:N140"/>
    <mergeCell ref="O139:O140"/>
    <mergeCell ref="P139:P140"/>
    <mergeCell ref="F169:K170"/>
    <mergeCell ref="L169:P170"/>
    <mergeCell ref="Q169:U170"/>
    <mergeCell ref="F171:F173"/>
    <mergeCell ref="G171:G173"/>
    <mergeCell ref="H171:K171"/>
    <mergeCell ref="S139:S140"/>
    <mergeCell ref="T172:T173"/>
    <mergeCell ref="U172:U173"/>
    <mergeCell ref="A201:B206"/>
    <mergeCell ref="C201:E201"/>
    <mergeCell ref="F201:U201"/>
    <mergeCell ref="V201:V206"/>
    <mergeCell ref="C202:C206"/>
    <mergeCell ref="D202:D206"/>
    <mergeCell ref="E202:E206"/>
    <mergeCell ref="F202:K203"/>
    <mergeCell ref="R171:R173"/>
    <mergeCell ref="S171:U171"/>
    <mergeCell ref="H172:H173"/>
    <mergeCell ref="I172:I173"/>
    <mergeCell ref="J172:J173"/>
    <mergeCell ref="K172:K173"/>
    <mergeCell ref="N172:N173"/>
    <mergeCell ref="O172:O173"/>
    <mergeCell ref="P172:P173"/>
    <mergeCell ref="S172:S173"/>
    <mergeCell ref="V168:V173"/>
    <mergeCell ref="C169:C173"/>
    <mergeCell ref="D169:D173"/>
    <mergeCell ref="E169:E173"/>
    <mergeCell ref="L202:P203"/>
    <mergeCell ref="Q202:U203"/>
    <mergeCell ref="F204:F206"/>
    <mergeCell ref="G204:G206"/>
    <mergeCell ref="H204:K204"/>
    <mergeCell ref="L204:L206"/>
    <mergeCell ref="M204:M206"/>
    <mergeCell ref="N204:P204"/>
    <mergeCell ref="Q204:Q206"/>
    <mergeCell ref="R204:R206"/>
    <mergeCell ref="S204:U204"/>
    <mergeCell ref="H205:H206"/>
    <mergeCell ref="I205:I206"/>
    <mergeCell ref="J205:J206"/>
    <mergeCell ref="K205:K206"/>
    <mergeCell ref="N205:N206"/>
    <mergeCell ref="O205:O206"/>
    <mergeCell ref="P205:P206"/>
    <mergeCell ref="S205:S206"/>
    <mergeCell ref="T205:T206"/>
    <mergeCell ref="U205:U206"/>
    <mergeCell ref="V234:V239"/>
    <mergeCell ref="C235:C239"/>
    <mergeCell ref="D235:D239"/>
    <mergeCell ref="E235:E239"/>
    <mergeCell ref="F235:K236"/>
    <mergeCell ref="L235:P236"/>
    <mergeCell ref="Q235:U236"/>
    <mergeCell ref="F237:F239"/>
    <mergeCell ref="G237:G239"/>
    <mergeCell ref="H237:K237"/>
    <mergeCell ref="L237:L239"/>
    <mergeCell ref="M237:M239"/>
    <mergeCell ref="N237:P237"/>
    <mergeCell ref="Q237:Q239"/>
    <mergeCell ref="R237:R239"/>
    <mergeCell ref="S237:U237"/>
    <mergeCell ref="P238:P239"/>
    <mergeCell ref="S238:S239"/>
    <mergeCell ref="T238:T239"/>
    <mergeCell ref="U238:U239"/>
    <mergeCell ref="A267:B272"/>
    <mergeCell ref="C267:E267"/>
    <mergeCell ref="F267:U267"/>
    <mergeCell ref="L270:L272"/>
    <mergeCell ref="M270:M272"/>
    <mergeCell ref="N270:P270"/>
    <mergeCell ref="H238:H239"/>
    <mergeCell ref="I238:I239"/>
    <mergeCell ref="J238:J239"/>
    <mergeCell ref="K238:K239"/>
    <mergeCell ref="N238:N239"/>
    <mergeCell ref="O238:O239"/>
    <mergeCell ref="A234:B239"/>
    <mergeCell ref="C234:E234"/>
    <mergeCell ref="F234:U234"/>
    <mergeCell ref="V267:V272"/>
    <mergeCell ref="C268:C272"/>
    <mergeCell ref="D268:D272"/>
    <mergeCell ref="E268:E272"/>
    <mergeCell ref="F268:K269"/>
    <mergeCell ref="L268:P269"/>
    <mergeCell ref="Q268:U269"/>
    <mergeCell ref="F270:F272"/>
    <mergeCell ref="G270:G272"/>
    <mergeCell ref="H270:K270"/>
    <mergeCell ref="T271:T272"/>
    <mergeCell ref="U271:U272"/>
    <mergeCell ref="A300:B305"/>
    <mergeCell ref="C300:E300"/>
    <mergeCell ref="F300:U300"/>
    <mergeCell ref="L303:L305"/>
    <mergeCell ref="M303:M305"/>
    <mergeCell ref="N303:P303"/>
    <mergeCell ref="Q303:Q305"/>
    <mergeCell ref="Q270:Q272"/>
    <mergeCell ref="R270:R272"/>
    <mergeCell ref="S270:U270"/>
    <mergeCell ref="H271:H272"/>
    <mergeCell ref="I271:I272"/>
    <mergeCell ref="J271:J272"/>
    <mergeCell ref="K271:K272"/>
    <mergeCell ref="N271:N272"/>
    <mergeCell ref="O271:O272"/>
    <mergeCell ref="P271:P272"/>
    <mergeCell ref="F301:K302"/>
    <mergeCell ref="L301:P302"/>
    <mergeCell ref="Q301:U302"/>
    <mergeCell ref="F303:F305"/>
    <mergeCell ref="G303:G305"/>
    <mergeCell ref="H303:K303"/>
    <mergeCell ref="S271:S272"/>
    <mergeCell ref="T304:T305"/>
    <mergeCell ref="U304:U305"/>
    <mergeCell ref="A333:B338"/>
    <mergeCell ref="C333:E333"/>
    <mergeCell ref="F333:U333"/>
    <mergeCell ref="V333:V338"/>
    <mergeCell ref="C334:C338"/>
    <mergeCell ref="D334:D338"/>
    <mergeCell ref="E334:E338"/>
    <mergeCell ref="F334:K335"/>
    <mergeCell ref="R303:R305"/>
    <mergeCell ref="S303:U303"/>
    <mergeCell ref="H304:H305"/>
    <mergeCell ref="I304:I305"/>
    <mergeCell ref="J304:J305"/>
    <mergeCell ref="K304:K305"/>
    <mergeCell ref="N304:N305"/>
    <mergeCell ref="O304:O305"/>
    <mergeCell ref="P304:P305"/>
    <mergeCell ref="S304:S305"/>
    <mergeCell ref="V300:V305"/>
    <mergeCell ref="C301:C305"/>
    <mergeCell ref="D301:D305"/>
    <mergeCell ref="E301:E305"/>
    <mergeCell ref="L334:P335"/>
    <mergeCell ref="Q334:U335"/>
    <mergeCell ref="F336:F338"/>
    <mergeCell ref="G336:G338"/>
    <mergeCell ref="H336:K336"/>
    <mergeCell ref="L336:L338"/>
    <mergeCell ref="M336:M338"/>
    <mergeCell ref="N336:P336"/>
    <mergeCell ref="Q336:Q338"/>
    <mergeCell ref="R336:R338"/>
    <mergeCell ref="U337:U338"/>
    <mergeCell ref="S336:U336"/>
    <mergeCell ref="H337:H338"/>
    <mergeCell ref="I337:I338"/>
    <mergeCell ref="J337:J338"/>
    <mergeCell ref="K337:K338"/>
    <mergeCell ref="N337:N338"/>
    <mergeCell ref="O337:O338"/>
    <mergeCell ref="P337:P338"/>
    <mergeCell ref="S337:S338"/>
    <mergeCell ref="T337:T338"/>
  </mergeCells>
  <phoneticPr fontId="5"/>
  <printOptions horizontalCentered="1"/>
  <pageMargins left="0.55118110236220474" right="0.55118110236220474" top="0.78740157480314965" bottom="0.59055118110236227" header="0.62992125984251968" footer="0.55118110236220474"/>
  <pageSetup paperSize="9" scale="79" orientation="landscape" r:id="rId1"/>
  <headerFooter scaleWithDoc="0">
    <oddHeader>&amp;L&amp;"ＭＳ Ｐ明朝,標準"&amp;12  第２表　地域別、産業中分類別統計表（４人以上の事業所）　[&amp;P/&amp;Nページ]</oddHeader>
    <oddFooter>&amp;L&amp;"ＭＳ Ｐ明朝,標準"&amp;7&amp;K00+000（注）事業所数及び従業者数は調査年、製造品出荷額等の金額は調査年前年の実績を記載しています。</oddFooter>
  </headerFooter>
  <rowBreaks count="10" manualBreakCount="10">
    <brk id="34" max="21" man="1"/>
    <brk id="66" max="16383" man="1"/>
    <brk id="99" max="16383" man="1"/>
    <brk id="132" max="16383" man="1"/>
    <brk id="165" max="16383" man="1"/>
    <brk id="198" max="16383" man="1"/>
    <brk id="231" max="16383" man="1"/>
    <brk id="264" max="16383" man="1"/>
    <brk id="297" max="16383" man="1"/>
    <brk id="330" max="16383" man="1"/>
  </rowBreaks>
  <ignoredErrors>
    <ignoredError sqref="V142:V363 A9:B33 V9:V132 A35:B363 B34" numberStoredAsText="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8"/>
  </sheetPr>
  <dimension ref="A1:BQ37"/>
  <sheetViews>
    <sheetView showGridLines="0" view="pageBreakPreview" zoomScale="75" zoomScaleNormal="100" zoomScaleSheetLayoutView="75" workbookViewId="0">
      <selection activeCell="A2" sqref="A2:A5"/>
    </sheetView>
  </sheetViews>
  <sheetFormatPr defaultColWidth="2.625" defaultRowHeight="13.5"/>
  <cols>
    <col min="1" max="1" width="17" style="144" customWidth="1"/>
    <col min="2" max="18" width="8" style="144" customWidth="1"/>
    <col min="19" max="21" width="5.25" style="144" customWidth="1"/>
    <col min="22" max="22" width="17.125" style="144" customWidth="1"/>
    <col min="23" max="31" width="16.75" style="144" customWidth="1"/>
    <col min="32" max="32" width="17.125" style="144" customWidth="1"/>
    <col min="33" max="44" width="12.5" style="144" customWidth="1"/>
    <col min="45" max="45" width="17.125" style="11" customWidth="1"/>
    <col min="46" max="55" width="15.125" style="11" customWidth="1"/>
    <col min="56" max="56" width="17.125" style="11" customWidth="1"/>
    <col min="57" max="69" width="11.625" style="11" customWidth="1"/>
    <col min="70" max="16384" width="2.625" style="144"/>
  </cols>
  <sheetData>
    <row r="1" spans="1:69" ht="14.25" thickBot="1">
      <c r="S1" s="12"/>
      <c r="T1" s="12"/>
      <c r="U1" s="13" t="s">
        <v>114</v>
      </c>
      <c r="AE1" s="145" t="s">
        <v>115</v>
      </c>
      <c r="AF1" s="14"/>
      <c r="AR1" s="145" t="s">
        <v>115</v>
      </c>
      <c r="BC1" s="221" t="s">
        <v>115</v>
      </c>
      <c r="BQ1" s="13" t="s">
        <v>4390</v>
      </c>
    </row>
    <row r="2" spans="1:69" ht="20.100000000000001" customHeight="1" thickTop="1">
      <c r="A2" s="292" t="s">
        <v>4122</v>
      </c>
      <c r="B2" s="299" t="s">
        <v>1</v>
      </c>
      <c r="C2" s="283" t="s">
        <v>116</v>
      </c>
      <c r="D2" s="283"/>
      <c r="E2" s="283"/>
      <c r="F2" s="283"/>
      <c r="G2" s="283"/>
      <c r="H2" s="283"/>
      <c r="I2" s="283"/>
      <c r="J2" s="283"/>
      <c r="K2" s="283"/>
      <c r="L2" s="283"/>
      <c r="M2" s="283"/>
      <c r="N2" s="283"/>
      <c r="O2" s="283"/>
      <c r="P2" s="283" t="s">
        <v>119</v>
      </c>
      <c r="Q2" s="283"/>
      <c r="R2" s="283"/>
      <c r="S2" s="300" t="s">
        <v>120</v>
      </c>
      <c r="T2" s="300" t="s">
        <v>121</v>
      </c>
      <c r="U2" s="302" t="s">
        <v>122</v>
      </c>
      <c r="V2" s="304" t="s">
        <v>0</v>
      </c>
      <c r="W2" s="306" t="s">
        <v>6</v>
      </c>
      <c r="X2" s="307"/>
      <c r="Y2" s="307"/>
      <c r="Z2" s="307"/>
      <c r="AA2" s="307"/>
      <c r="AB2" s="307"/>
      <c r="AC2" s="307"/>
      <c r="AD2" s="308" t="s">
        <v>7</v>
      </c>
      <c r="AE2" s="281" t="s">
        <v>124</v>
      </c>
      <c r="AF2" s="304" t="s">
        <v>4122</v>
      </c>
      <c r="AG2" s="292" t="s">
        <v>125</v>
      </c>
      <c r="AH2" s="283"/>
      <c r="AI2" s="283"/>
      <c r="AJ2" s="283"/>
      <c r="AK2" s="283"/>
      <c r="AL2" s="283"/>
      <c r="AM2" s="283"/>
      <c r="AN2" s="283"/>
      <c r="AO2" s="283"/>
      <c r="AP2" s="283"/>
      <c r="AQ2" s="283"/>
      <c r="AR2" s="294"/>
      <c r="AS2" s="292" t="s">
        <v>4384</v>
      </c>
      <c r="AT2" s="283" t="s">
        <v>4385</v>
      </c>
      <c r="AU2" s="283"/>
      <c r="AV2" s="283"/>
      <c r="AW2" s="295" t="s">
        <v>123</v>
      </c>
      <c r="AX2" s="281"/>
      <c r="AY2" s="281"/>
      <c r="AZ2" s="281"/>
      <c r="BA2" s="281"/>
      <c r="BB2" s="281"/>
      <c r="BC2" s="281"/>
      <c r="BD2" s="292" t="s">
        <v>4384</v>
      </c>
      <c r="BE2" s="283" t="s">
        <v>4391</v>
      </c>
      <c r="BF2" s="283"/>
      <c r="BG2" s="283"/>
      <c r="BH2" s="283"/>
      <c r="BI2" s="283"/>
      <c r="BJ2" s="283"/>
      <c r="BK2" s="283"/>
      <c r="BL2" s="283"/>
      <c r="BM2" s="283"/>
      <c r="BN2" s="283"/>
      <c r="BO2" s="283"/>
      <c r="BP2" s="283"/>
      <c r="BQ2" s="294"/>
    </row>
    <row r="3" spans="1:69" ht="20.100000000000001" customHeight="1">
      <c r="A3" s="293"/>
      <c r="B3" s="274"/>
      <c r="C3" s="275" t="s">
        <v>14</v>
      </c>
      <c r="D3" s="291" t="s">
        <v>117</v>
      </c>
      <c r="E3" s="309"/>
      <c r="F3" s="309"/>
      <c r="G3" s="309"/>
      <c r="H3" s="309"/>
      <c r="I3" s="309"/>
      <c r="J3" s="309"/>
      <c r="K3" s="309"/>
      <c r="L3" s="309"/>
      <c r="M3" s="297" t="s">
        <v>118</v>
      </c>
      <c r="N3" s="271"/>
      <c r="O3" s="271"/>
      <c r="P3" s="275"/>
      <c r="Q3" s="275"/>
      <c r="R3" s="275"/>
      <c r="S3" s="301"/>
      <c r="T3" s="301"/>
      <c r="U3" s="303"/>
      <c r="V3" s="305"/>
      <c r="W3" s="282"/>
      <c r="X3" s="275" t="s">
        <v>126</v>
      </c>
      <c r="Y3" s="275" t="s">
        <v>127</v>
      </c>
      <c r="Z3" s="270" t="s">
        <v>128</v>
      </c>
      <c r="AA3" s="271"/>
      <c r="AB3" s="271"/>
      <c r="AC3" s="271"/>
      <c r="AD3" s="296"/>
      <c r="AE3" s="282"/>
      <c r="AF3" s="305"/>
      <c r="AG3" s="293" t="s">
        <v>14</v>
      </c>
      <c r="AH3" s="275"/>
      <c r="AI3" s="275"/>
      <c r="AJ3" s="275" t="s">
        <v>15</v>
      </c>
      <c r="AK3" s="275"/>
      <c r="AL3" s="275"/>
      <c r="AM3" s="275" t="s">
        <v>131</v>
      </c>
      <c r="AN3" s="275"/>
      <c r="AO3" s="275"/>
      <c r="AP3" s="275" t="s">
        <v>132</v>
      </c>
      <c r="AQ3" s="275"/>
      <c r="AR3" s="291"/>
      <c r="AS3" s="293"/>
      <c r="AT3" s="275" t="s">
        <v>14</v>
      </c>
      <c r="AU3" s="275" t="s">
        <v>117</v>
      </c>
      <c r="AV3" s="274" t="s">
        <v>4386</v>
      </c>
      <c r="AW3" s="275" t="s">
        <v>14</v>
      </c>
      <c r="AX3" s="275" t="s">
        <v>4387</v>
      </c>
      <c r="AY3" s="275" t="s">
        <v>4388</v>
      </c>
      <c r="AZ3" s="275" t="s">
        <v>4389</v>
      </c>
      <c r="BA3" s="275" t="s">
        <v>4294</v>
      </c>
      <c r="BB3" s="277" t="s">
        <v>4295</v>
      </c>
      <c r="BC3" s="297" t="s">
        <v>4296</v>
      </c>
      <c r="BD3" s="293"/>
      <c r="BE3" s="275" t="s">
        <v>4392</v>
      </c>
      <c r="BF3" s="275"/>
      <c r="BG3" s="275"/>
      <c r="BH3" s="275"/>
      <c r="BI3" s="275"/>
      <c r="BJ3" s="275"/>
      <c r="BK3" s="275" t="s">
        <v>129</v>
      </c>
      <c r="BL3" s="275"/>
      <c r="BM3" s="275"/>
      <c r="BN3" s="275"/>
      <c r="BO3" s="275" t="s">
        <v>130</v>
      </c>
      <c r="BP3" s="275"/>
      <c r="BQ3" s="291"/>
    </row>
    <row r="4" spans="1:69" ht="20.100000000000001" customHeight="1">
      <c r="A4" s="293"/>
      <c r="B4" s="274"/>
      <c r="C4" s="275"/>
      <c r="D4" s="275" t="s">
        <v>133</v>
      </c>
      <c r="E4" s="275" t="s">
        <v>134</v>
      </c>
      <c r="F4" s="275" t="s">
        <v>135</v>
      </c>
      <c r="G4" s="275" t="s">
        <v>136</v>
      </c>
      <c r="H4" s="275"/>
      <c r="I4" s="275" t="s">
        <v>137</v>
      </c>
      <c r="J4" s="275"/>
      <c r="K4" s="275" t="s">
        <v>138</v>
      </c>
      <c r="L4" s="275"/>
      <c r="M4" s="272"/>
      <c r="N4" s="273"/>
      <c r="O4" s="273"/>
      <c r="P4" s="275"/>
      <c r="Q4" s="275"/>
      <c r="R4" s="275"/>
      <c r="S4" s="301"/>
      <c r="T4" s="301"/>
      <c r="U4" s="303"/>
      <c r="V4" s="305"/>
      <c r="W4" s="282"/>
      <c r="X4" s="275"/>
      <c r="Y4" s="275"/>
      <c r="Z4" s="296" t="s">
        <v>14</v>
      </c>
      <c r="AA4" s="279" t="s">
        <v>139</v>
      </c>
      <c r="AB4" s="279" t="s">
        <v>140</v>
      </c>
      <c r="AC4" s="279" t="s">
        <v>141</v>
      </c>
      <c r="AD4" s="296"/>
      <c r="AE4" s="282"/>
      <c r="AF4" s="305"/>
      <c r="AG4" s="293" t="s">
        <v>148</v>
      </c>
      <c r="AH4" s="275" t="s">
        <v>149</v>
      </c>
      <c r="AI4" s="275" t="s">
        <v>147</v>
      </c>
      <c r="AJ4" s="275" t="s">
        <v>148</v>
      </c>
      <c r="AK4" s="275" t="s">
        <v>149</v>
      </c>
      <c r="AL4" s="275" t="s">
        <v>147</v>
      </c>
      <c r="AM4" s="275" t="s">
        <v>148</v>
      </c>
      <c r="AN4" s="275" t="s">
        <v>149</v>
      </c>
      <c r="AO4" s="275" t="s">
        <v>147</v>
      </c>
      <c r="AP4" s="275" t="s">
        <v>148</v>
      </c>
      <c r="AQ4" s="275" t="s">
        <v>149</v>
      </c>
      <c r="AR4" s="291" t="s">
        <v>147</v>
      </c>
      <c r="AS4" s="293"/>
      <c r="AT4" s="275"/>
      <c r="AU4" s="275"/>
      <c r="AV4" s="275"/>
      <c r="AW4" s="275"/>
      <c r="AX4" s="275"/>
      <c r="AY4" s="275"/>
      <c r="AZ4" s="275"/>
      <c r="BA4" s="275"/>
      <c r="BB4" s="296"/>
      <c r="BC4" s="298"/>
      <c r="BD4" s="293"/>
      <c r="BE4" s="275" t="s">
        <v>4393</v>
      </c>
      <c r="BF4" s="275" t="s">
        <v>142</v>
      </c>
      <c r="BG4" s="275"/>
      <c r="BH4" s="275" t="s">
        <v>143</v>
      </c>
      <c r="BI4" s="275" t="s">
        <v>144</v>
      </c>
      <c r="BJ4" s="275" t="s">
        <v>4394</v>
      </c>
      <c r="BK4" s="275" t="s">
        <v>4393</v>
      </c>
      <c r="BL4" s="275" t="s">
        <v>142</v>
      </c>
      <c r="BM4" s="275" t="s">
        <v>143</v>
      </c>
      <c r="BN4" s="275" t="s">
        <v>4394</v>
      </c>
      <c r="BO4" s="275" t="s">
        <v>145</v>
      </c>
      <c r="BP4" s="275" t="s">
        <v>146</v>
      </c>
      <c r="BQ4" s="291" t="s">
        <v>147</v>
      </c>
    </row>
    <row r="5" spans="1:69" ht="20.100000000000001" customHeight="1">
      <c r="A5" s="293"/>
      <c r="B5" s="274"/>
      <c r="C5" s="275"/>
      <c r="D5" s="275"/>
      <c r="E5" s="275"/>
      <c r="F5" s="275"/>
      <c r="G5" s="114" t="s">
        <v>134</v>
      </c>
      <c r="H5" s="114" t="s">
        <v>135</v>
      </c>
      <c r="I5" s="114" t="s">
        <v>134</v>
      </c>
      <c r="J5" s="114" t="s">
        <v>135</v>
      </c>
      <c r="K5" s="114" t="s">
        <v>134</v>
      </c>
      <c r="L5" s="114" t="s">
        <v>135</v>
      </c>
      <c r="M5" s="114" t="s">
        <v>133</v>
      </c>
      <c r="N5" s="114" t="s">
        <v>134</v>
      </c>
      <c r="O5" s="114" t="s">
        <v>135</v>
      </c>
      <c r="P5" s="114" t="s">
        <v>133</v>
      </c>
      <c r="Q5" s="114" t="s">
        <v>134</v>
      </c>
      <c r="R5" s="114" t="s">
        <v>135</v>
      </c>
      <c r="S5" s="301"/>
      <c r="T5" s="301"/>
      <c r="U5" s="303"/>
      <c r="V5" s="288"/>
      <c r="W5" s="273"/>
      <c r="X5" s="275"/>
      <c r="Y5" s="275"/>
      <c r="Z5" s="280"/>
      <c r="AA5" s="280"/>
      <c r="AB5" s="280"/>
      <c r="AC5" s="280"/>
      <c r="AD5" s="280"/>
      <c r="AE5" s="273"/>
      <c r="AF5" s="305"/>
      <c r="AG5" s="293"/>
      <c r="AH5" s="275"/>
      <c r="AI5" s="275"/>
      <c r="AJ5" s="275"/>
      <c r="AK5" s="275"/>
      <c r="AL5" s="275"/>
      <c r="AM5" s="275"/>
      <c r="AN5" s="275"/>
      <c r="AO5" s="275"/>
      <c r="AP5" s="275"/>
      <c r="AQ5" s="275"/>
      <c r="AR5" s="291"/>
      <c r="AS5" s="293"/>
      <c r="AT5" s="275"/>
      <c r="AU5" s="275"/>
      <c r="AV5" s="275"/>
      <c r="AW5" s="275"/>
      <c r="AX5" s="275"/>
      <c r="AY5" s="275"/>
      <c r="AZ5" s="275"/>
      <c r="BA5" s="275"/>
      <c r="BB5" s="280"/>
      <c r="BC5" s="272"/>
      <c r="BD5" s="293"/>
      <c r="BE5" s="275"/>
      <c r="BF5" s="220" t="s">
        <v>4395</v>
      </c>
      <c r="BG5" s="220" t="s">
        <v>4396</v>
      </c>
      <c r="BH5" s="275"/>
      <c r="BI5" s="275"/>
      <c r="BJ5" s="275"/>
      <c r="BK5" s="275"/>
      <c r="BL5" s="275"/>
      <c r="BM5" s="275"/>
      <c r="BN5" s="275"/>
      <c r="BO5" s="275"/>
      <c r="BP5" s="275"/>
      <c r="BQ5" s="291"/>
    </row>
    <row r="6" spans="1:69" ht="20.100000000000001" customHeight="1">
      <c r="A6" s="15" t="s">
        <v>19</v>
      </c>
      <c r="B6" s="231">
        <v>7613</v>
      </c>
      <c r="C6" s="232">
        <v>364064</v>
      </c>
      <c r="D6" s="232">
        <v>369312</v>
      </c>
      <c r="E6" s="232">
        <v>266724</v>
      </c>
      <c r="F6" s="232">
        <v>102588</v>
      </c>
      <c r="G6" s="232">
        <v>215096</v>
      </c>
      <c r="H6" s="232">
        <v>46154</v>
      </c>
      <c r="I6" s="232">
        <v>28090</v>
      </c>
      <c r="J6" s="232">
        <v>45922</v>
      </c>
      <c r="K6" s="232">
        <v>23538</v>
      </c>
      <c r="L6" s="232">
        <v>10512</v>
      </c>
      <c r="M6" s="232">
        <v>1171</v>
      </c>
      <c r="N6" s="232">
        <v>799</v>
      </c>
      <c r="O6" s="232">
        <v>372</v>
      </c>
      <c r="P6" s="232">
        <v>1831</v>
      </c>
      <c r="Q6" s="232">
        <v>944</v>
      </c>
      <c r="R6" s="232">
        <v>887</v>
      </c>
      <c r="S6" s="110">
        <v>31.745577478561692</v>
      </c>
      <c r="T6" s="110">
        <v>11.021135889737687</v>
      </c>
      <c r="U6" s="110">
        <v>65.413746776263622</v>
      </c>
      <c r="V6" s="20" t="s">
        <v>150</v>
      </c>
      <c r="W6" s="19">
        <v>1650673635</v>
      </c>
      <c r="X6" s="19">
        <v>1460597366</v>
      </c>
      <c r="Y6" s="19">
        <v>59141932</v>
      </c>
      <c r="Z6" s="19">
        <v>130934337</v>
      </c>
      <c r="AA6" s="19">
        <v>7757396</v>
      </c>
      <c r="AB6" s="19">
        <v>104581999</v>
      </c>
      <c r="AC6" s="19">
        <v>18594942</v>
      </c>
      <c r="AD6" s="1">
        <v>1513551533</v>
      </c>
      <c r="AE6" s="1">
        <v>511585774</v>
      </c>
      <c r="AF6" s="18" t="s">
        <v>4123</v>
      </c>
      <c r="AG6" s="238">
        <v>244476734</v>
      </c>
      <c r="AH6" s="238">
        <v>244335889</v>
      </c>
      <c r="AI6" s="238">
        <v>-140845</v>
      </c>
      <c r="AJ6" s="238">
        <v>62129230</v>
      </c>
      <c r="AK6" s="238">
        <v>62361108</v>
      </c>
      <c r="AL6" s="238">
        <v>231878</v>
      </c>
      <c r="AM6" s="238">
        <v>114801074</v>
      </c>
      <c r="AN6" s="238">
        <v>108381431</v>
      </c>
      <c r="AO6" s="238">
        <v>-6419643</v>
      </c>
      <c r="AP6" s="238">
        <v>67546430</v>
      </c>
      <c r="AQ6" s="238">
        <v>73593350</v>
      </c>
      <c r="AR6" s="238">
        <v>6046920</v>
      </c>
      <c r="AS6" s="18" t="s">
        <v>19</v>
      </c>
      <c r="AT6" s="236">
        <v>177607616</v>
      </c>
      <c r="AU6" s="236">
        <v>136286722</v>
      </c>
      <c r="AV6" s="236">
        <v>17140190</v>
      </c>
      <c r="AW6" s="236">
        <v>1054154466</v>
      </c>
      <c r="AX6" s="236">
        <v>734529475</v>
      </c>
      <c r="AY6" s="236">
        <v>21908568</v>
      </c>
      <c r="AZ6" s="236">
        <v>20023466</v>
      </c>
      <c r="BA6" s="236">
        <v>69466351</v>
      </c>
      <c r="BB6" s="236">
        <v>38592830</v>
      </c>
      <c r="BC6" s="236">
        <v>81373922</v>
      </c>
      <c r="BD6" s="222" t="s">
        <v>4397</v>
      </c>
      <c r="BE6" s="232">
        <v>314221795</v>
      </c>
      <c r="BF6" s="232">
        <v>56827319</v>
      </c>
      <c r="BG6" s="232">
        <v>0</v>
      </c>
      <c r="BH6" s="232">
        <v>5232082</v>
      </c>
      <c r="BI6" s="232">
        <v>45778008</v>
      </c>
      <c r="BJ6" s="232">
        <v>320039024</v>
      </c>
      <c r="BK6" s="232">
        <v>100284934</v>
      </c>
      <c r="BL6" s="232">
        <v>1280760</v>
      </c>
      <c r="BM6" s="232">
        <v>532356</v>
      </c>
      <c r="BN6" s="232">
        <v>101033338</v>
      </c>
      <c r="BO6" s="232">
        <v>43029069</v>
      </c>
      <c r="BP6" s="232">
        <v>38353461</v>
      </c>
      <c r="BQ6" s="232">
        <v>4675608</v>
      </c>
    </row>
    <row r="7" spans="1:69" ht="20.100000000000001" customHeight="1">
      <c r="A7" s="21" t="s">
        <v>4399</v>
      </c>
      <c r="B7" s="233">
        <v>5544</v>
      </c>
      <c r="C7" s="232">
        <v>67862</v>
      </c>
      <c r="D7" s="232">
        <v>66887</v>
      </c>
      <c r="E7" s="232">
        <v>43653</v>
      </c>
      <c r="F7" s="232">
        <v>23234</v>
      </c>
      <c r="G7" s="232">
        <v>37983</v>
      </c>
      <c r="H7" s="232">
        <v>11790</v>
      </c>
      <c r="I7" s="232">
        <v>4619</v>
      </c>
      <c r="J7" s="232">
        <v>11054</v>
      </c>
      <c r="K7" s="232">
        <v>1051</v>
      </c>
      <c r="L7" s="232">
        <v>390</v>
      </c>
      <c r="M7" s="232">
        <v>1170</v>
      </c>
      <c r="N7" s="232">
        <v>798</v>
      </c>
      <c r="O7" s="232">
        <v>372</v>
      </c>
      <c r="P7" s="232">
        <v>761</v>
      </c>
      <c r="Q7" s="232">
        <v>483</v>
      </c>
      <c r="R7" s="232">
        <v>278</v>
      </c>
      <c r="S7" s="111">
        <v>39.746180399196618</v>
      </c>
      <c r="T7" s="111">
        <v>16.507842587598486</v>
      </c>
      <c r="U7" s="111">
        <v>60.253819600803382</v>
      </c>
      <c r="V7" s="25" t="s">
        <v>151</v>
      </c>
      <c r="W7" s="1">
        <v>151124309</v>
      </c>
      <c r="X7" s="1">
        <v>122804555</v>
      </c>
      <c r="Y7" s="1">
        <v>20422886</v>
      </c>
      <c r="Z7" s="1">
        <v>7896868</v>
      </c>
      <c r="AA7" s="1">
        <v>686368</v>
      </c>
      <c r="AB7" s="1">
        <v>5551111</v>
      </c>
      <c r="AC7" s="1">
        <v>1659389</v>
      </c>
      <c r="AD7" s="1">
        <v>143227441</v>
      </c>
      <c r="AE7" s="1">
        <v>58220244</v>
      </c>
      <c r="AF7" s="24" t="s">
        <v>20</v>
      </c>
      <c r="AG7" s="238">
        <v>0</v>
      </c>
      <c r="AH7" s="238">
        <v>0</v>
      </c>
      <c r="AI7" s="238">
        <v>0</v>
      </c>
      <c r="AJ7" s="238">
        <v>0</v>
      </c>
      <c r="AK7" s="238">
        <v>0</v>
      </c>
      <c r="AL7" s="238">
        <v>0</v>
      </c>
      <c r="AM7" s="238">
        <v>0</v>
      </c>
      <c r="AN7" s="238">
        <v>0</v>
      </c>
      <c r="AO7" s="238">
        <v>0</v>
      </c>
      <c r="AP7" s="238">
        <v>0</v>
      </c>
      <c r="AQ7" s="238">
        <v>0</v>
      </c>
      <c r="AR7" s="238">
        <v>0</v>
      </c>
      <c r="AS7" s="24" t="s">
        <v>4399</v>
      </c>
      <c r="AT7" s="232">
        <v>24180704</v>
      </c>
      <c r="AU7" s="232">
        <v>0</v>
      </c>
      <c r="AV7" s="232">
        <v>0</v>
      </c>
      <c r="AW7" s="232">
        <v>88259854</v>
      </c>
      <c r="AX7" s="232">
        <v>0</v>
      </c>
      <c r="AY7" s="232">
        <v>0</v>
      </c>
      <c r="AZ7" s="232">
        <v>0</v>
      </c>
      <c r="BA7" s="232">
        <v>0</v>
      </c>
      <c r="BB7" s="232">
        <v>0</v>
      </c>
      <c r="BC7" s="232">
        <v>0</v>
      </c>
      <c r="BD7" s="223" t="s">
        <v>20</v>
      </c>
      <c r="BE7" s="232">
        <v>0</v>
      </c>
      <c r="BF7" s="232">
        <v>0</v>
      </c>
      <c r="BG7" s="232">
        <v>0</v>
      </c>
      <c r="BH7" s="232">
        <v>0</v>
      </c>
      <c r="BI7" s="232">
        <v>0</v>
      </c>
      <c r="BJ7" s="232">
        <v>0</v>
      </c>
      <c r="BK7" s="232">
        <v>0</v>
      </c>
      <c r="BL7" s="232">
        <v>0</v>
      </c>
      <c r="BM7" s="232">
        <v>0</v>
      </c>
      <c r="BN7" s="232">
        <v>0</v>
      </c>
      <c r="BO7" s="232">
        <v>0</v>
      </c>
      <c r="BP7" s="232">
        <v>0</v>
      </c>
      <c r="BQ7" s="232">
        <v>0</v>
      </c>
    </row>
    <row r="8" spans="1:69" ht="20.100000000000001" customHeight="1">
      <c r="A8" s="26" t="s">
        <v>4400</v>
      </c>
      <c r="B8" s="233">
        <v>2598</v>
      </c>
      <c r="C8" s="232">
        <v>16346</v>
      </c>
      <c r="D8" s="232">
        <v>15381</v>
      </c>
      <c r="E8" s="232">
        <v>9448</v>
      </c>
      <c r="F8" s="232">
        <v>5933</v>
      </c>
      <c r="G8" s="232">
        <v>8242</v>
      </c>
      <c r="H8" s="232">
        <v>3140</v>
      </c>
      <c r="I8" s="232">
        <v>1112</v>
      </c>
      <c r="J8" s="232">
        <v>2770</v>
      </c>
      <c r="K8" s="232">
        <v>94</v>
      </c>
      <c r="L8" s="232">
        <v>23</v>
      </c>
      <c r="M8" s="232">
        <v>991</v>
      </c>
      <c r="N8" s="232">
        <v>672</v>
      </c>
      <c r="O8" s="232">
        <v>319</v>
      </c>
      <c r="P8" s="232">
        <v>314</v>
      </c>
      <c r="Q8" s="232">
        <v>171</v>
      </c>
      <c r="R8" s="232">
        <v>143</v>
      </c>
      <c r="S8" s="111">
        <v>45.514391167132551</v>
      </c>
      <c r="T8" s="111">
        <v>21.328591297932974</v>
      </c>
      <c r="U8" s="111">
        <v>54.485608832867449</v>
      </c>
      <c r="V8" s="25" t="s">
        <v>21</v>
      </c>
      <c r="W8" s="1">
        <v>24257433</v>
      </c>
      <c r="X8" s="1">
        <v>18299601</v>
      </c>
      <c r="Y8" s="1">
        <v>4907667</v>
      </c>
      <c r="Z8" s="1">
        <v>1050165</v>
      </c>
      <c r="AA8" s="1">
        <v>153717</v>
      </c>
      <c r="AB8" s="1">
        <v>627983</v>
      </c>
      <c r="AC8" s="1">
        <v>268465</v>
      </c>
      <c r="AD8" s="1">
        <v>23207268</v>
      </c>
      <c r="AE8" s="1">
        <v>10646436</v>
      </c>
      <c r="AF8" s="24" t="s">
        <v>21</v>
      </c>
      <c r="AG8" s="238">
        <v>0</v>
      </c>
      <c r="AH8" s="238">
        <v>0</v>
      </c>
      <c r="AI8" s="238">
        <v>0</v>
      </c>
      <c r="AJ8" s="238">
        <v>0</v>
      </c>
      <c r="AK8" s="238">
        <v>0</v>
      </c>
      <c r="AL8" s="238">
        <v>0</v>
      </c>
      <c r="AM8" s="238">
        <v>0</v>
      </c>
      <c r="AN8" s="238">
        <v>0</v>
      </c>
      <c r="AO8" s="238">
        <v>0</v>
      </c>
      <c r="AP8" s="238">
        <v>0</v>
      </c>
      <c r="AQ8" s="238">
        <v>0</v>
      </c>
      <c r="AR8" s="238">
        <v>0</v>
      </c>
      <c r="AS8" s="24" t="s">
        <v>4400</v>
      </c>
      <c r="AT8" s="232">
        <v>4989048</v>
      </c>
      <c r="AU8" s="232">
        <v>0</v>
      </c>
      <c r="AV8" s="232">
        <v>0</v>
      </c>
      <c r="AW8" s="232">
        <v>12744926</v>
      </c>
      <c r="AX8" s="232">
        <v>0</v>
      </c>
      <c r="AY8" s="232">
        <v>0</v>
      </c>
      <c r="AZ8" s="232">
        <v>0</v>
      </c>
      <c r="BA8" s="232">
        <v>0</v>
      </c>
      <c r="BB8" s="232">
        <v>0</v>
      </c>
      <c r="BC8" s="232">
        <v>0</v>
      </c>
      <c r="BD8" s="223" t="s">
        <v>21</v>
      </c>
      <c r="BE8" s="232">
        <v>0</v>
      </c>
      <c r="BF8" s="232">
        <v>0</v>
      </c>
      <c r="BG8" s="232">
        <v>0</v>
      </c>
      <c r="BH8" s="232">
        <v>0</v>
      </c>
      <c r="BI8" s="232">
        <v>0</v>
      </c>
      <c r="BJ8" s="232">
        <v>0</v>
      </c>
      <c r="BK8" s="232">
        <v>0</v>
      </c>
      <c r="BL8" s="232">
        <v>0</v>
      </c>
      <c r="BM8" s="232">
        <v>0</v>
      </c>
      <c r="BN8" s="232">
        <v>0</v>
      </c>
      <c r="BO8" s="232">
        <v>0</v>
      </c>
      <c r="BP8" s="232">
        <v>0</v>
      </c>
      <c r="BQ8" s="232">
        <v>0</v>
      </c>
    </row>
    <row r="9" spans="1:69" ht="20.100000000000001" customHeight="1">
      <c r="A9" s="26" t="s">
        <v>4401</v>
      </c>
      <c r="B9" s="233">
        <v>1921</v>
      </c>
      <c r="C9" s="232">
        <v>26325</v>
      </c>
      <c r="D9" s="232">
        <v>26261</v>
      </c>
      <c r="E9" s="232">
        <v>17087</v>
      </c>
      <c r="F9" s="232">
        <v>9174</v>
      </c>
      <c r="G9" s="232">
        <v>14916</v>
      </c>
      <c r="H9" s="232">
        <v>4649</v>
      </c>
      <c r="I9" s="232">
        <v>1794</v>
      </c>
      <c r="J9" s="232">
        <v>4356</v>
      </c>
      <c r="K9" s="232">
        <v>377</v>
      </c>
      <c r="L9" s="232">
        <v>169</v>
      </c>
      <c r="M9" s="232">
        <v>158</v>
      </c>
      <c r="N9" s="232">
        <v>110</v>
      </c>
      <c r="O9" s="232">
        <v>48</v>
      </c>
      <c r="P9" s="232">
        <v>325</v>
      </c>
      <c r="Q9" s="232">
        <v>233</v>
      </c>
      <c r="R9" s="232">
        <v>92</v>
      </c>
      <c r="S9" s="111">
        <v>38.970717822416823</v>
      </c>
      <c r="T9" s="111">
        <v>15.561565506304245</v>
      </c>
      <c r="U9" s="111">
        <v>61.029282177583177</v>
      </c>
      <c r="V9" s="25" t="s">
        <v>22</v>
      </c>
      <c r="W9" s="1">
        <v>63008291</v>
      </c>
      <c r="X9" s="1">
        <v>52947993</v>
      </c>
      <c r="Y9" s="1">
        <v>7627718</v>
      </c>
      <c r="Z9" s="1">
        <v>2432580</v>
      </c>
      <c r="AA9" s="1">
        <v>476664</v>
      </c>
      <c r="AB9" s="1">
        <v>1293095</v>
      </c>
      <c r="AC9" s="1">
        <v>662821</v>
      </c>
      <c r="AD9" s="1">
        <v>60575711</v>
      </c>
      <c r="AE9" s="1">
        <v>23817363</v>
      </c>
      <c r="AF9" s="24" t="s">
        <v>22</v>
      </c>
      <c r="AG9" s="238">
        <v>0</v>
      </c>
      <c r="AH9" s="238">
        <v>0</v>
      </c>
      <c r="AI9" s="238">
        <v>0</v>
      </c>
      <c r="AJ9" s="238">
        <v>0</v>
      </c>
      <c r="AK9" s="238">
        <v>0</v>
      </c>
      <c r="AL9" s="238">
        <v>0</v>
      </c>
      <c r="AM9" s="238">
        <v>0</v>
      </c>
      <c r="AN9" s="238">
        <v>0</v>
      </c>
      <c r="AO9" s="238">
        <v>0</v>
      </c>
      <c r="AP9" s="238">
        <v>0</v>
      </c>
      <c r="AQ9" s="238">
        <v>0</v>
      </c>
      <c r="AR9" s="238">
        <v>0</v>
      </c>
      <c r="AS9" s="24" t="s">
        <v>4401</v>
      </c>
      <c r="AT9" s="232">
        <v>9510614</v>
      </c>
      <c r="AU9" s="232">
        <v>0</v>
      </c>
      <c r="AV9" s="232">
        <v>0</v>
      </c>
      <c r="AW9" s="232">
        <v>37298686</v>
      </c>
      <c r="AX9" s="232">
        <v>0</v>
      </c>
      <c r="AY9" s="232">
        <v>0</v>
      </c>
      <c r="AZ9" s="232">
        <v>0</v>
      </c>
      <c r="BA9" s="232">
        <v>0</v>
      </c>
      <c r="BB9" s="232">
        <v>0</v>
      </c>
      <c r="BC9" s="232">
        <v>0</v>
      </c>
      <c r="BD9" s="223" t="s">
        <v>22</v>
      </c>
      <c r="BE9" s="232">
        <v>0</v>
      </c>
      <c r="BF9" s="232">
        <v>0</v>
      </c>
      <c r="BG9" s="232">
        <v>0</v>
      </c>
      <c r="BH9" s="232">
        <v>0</v>
      </c>
      <c r="BI9" s="232">
        <v>0</v>
      </c>
      <c r="BJ9" s="232">
        <v>0</v>
      </c>
      <c r="BK9" s="232">
        <v>0</v>
      </c>
      <c r="BL9" s="232">
        <v>0</v>
      </c>
      <c r="BM9" s="232">
        <v>0</v>
      </c>
      <c r="BN9" s="232">
        <v>0</v>
      </c>
      <c r="BO9" s="232">
        <v>0</v>
      </c>
      <c r="BP9" s="232">
        <v>0</v>
      </c>
      <c r="BQ9" s="232">
        <v>0</v>
      </c>
    </row>
    <row r="10" spans="1:69" ht="20.100000000000001" customHeight="1">
      <c r="A10" s="26" t="s">
        <v>4402</v>
      </c>
      <c r="B10" s="233">
        <v>1025</v>
      </c>
      <c r="C10" s="232">
        <v>25191</v>
      </c>
      <c r="D10" s="232">
        <v>25245</v>
      </c>
      <c r="E10" s="232">
        <v>17118</v>
      </c>
      <c r="F10" s="232">
        <v>8127</v>
      </c>
      <c r="G10" s="232">
        <v>14825</v>
      </c>
      <c r="H10" s="232">
        <v>4001</v>
      </c>
      <c r="I10" s="232">
        <v>1713</v>
      </c>
      <c r="J10" s="232">
        <v>3928</v>
      </c>
      <c r="K10" s="232">
        <v>580</v>
      </c>
      <c r="L10" s="232">
        <v>198</v>
      </c>
      <c r="M10" s="232">
        <v>21</v>
      </c>
      <c r="N10" s="232">
        <v>16</v>
      </c>
      <c r="O10" s="232">
        <v>5</v>
      </c>
      <c r="P10" s="232">
        <v>122</v>
      </c>
      <c r="Q10" s="232">
        <v>79</v>
      </c>
      <c r="R10" s="232">
        <v>43</v>
      </c>
      <c r="S10" s="111">
        <v>38.333734020601689</v>
      </c>
      <c r="T10" s="111">
        <v>15.621465630496223</v>
      </c>
      <c r="U10" s="111">
        <v>61.666265979398318</v>
      </c>
      <c r="V10" s="25" t="s">
        <v>23</v>
      </c>
      <c r="W10" s="1">
        <v>63858585</v>
      </c>
      <c r="X10" s="1">
        <v>51556961</v>
      </c>
      <c r="Y10" s="1">
        <v>7887501</v>
      </c>
      <c r="Z10" s="1">
        <v>4414123</v>
      </c>
      <c r="AA10" s="1">
        <v>55987</v>
      </c>
      <c r="AB10" s="1">
        <v>3630033</v>
      </c>
      <c r="AC10" s="1">
        <v>728103</v>
      </c>
      <c r="AD10" s="1">
        <v>59444462</v>
      </c>
      <c r="AE10" s="1">
        <v>23756445</v>
      </c>
      <c r="AF10" s="24" t="s">
        <v>23</v>
      </c>
      <c r="AG10" s="238">
        <v>0</v>
      </c>
      <c r="AH10" s="238">
        <v>0</v>
      </c>
      <c r="AI10" s="238">
        <v>0</v>
      </c>
      <c r="AJ10" s="238">
        <v>0</v>
      </c>
      <c r="AK10" s="238">
        <v>0</v>
      </c>
      <c r="AL10" s="238">
        <v>0</v>
      </c>
      <c r="AM10" s="238">
        <v>0</v>
      </c>
      <c r="AN10" s="238">
        <v>0</v>
      </c>
      <c r="AO10" s="238">
        <v>0</v>
      </c>
      <c r="AP10" s="238">
        <v>0</v>
      </c>
      <c r="AQ10" s="238">
        <v>0</v>
      </c>
      <c r="AR10" s="238">
        <v>0</v>
      </c>
      <c r="AS10" s="24" t="s">
        <v>4402</v>
      </c>
      <c r="AT10" s="232">
        <v>9681042</v>
      </c>
      <c r="AU10" s="232">
        <v>0</v>
      </c>
      <c r="AV10" s="232">
        <v>0</v>
      </c>
      <c r="AW10" s="232">
        <v>38216242</v>
      </c>
      <c r="AX10" s="232">
        <v>0</v>
      </c>
      <c r="AY10" s="232">
        <v>0</v>
      </c>
      <c r="AZ10" s="232">
        <v>0</v>
      </c>
      <c r="BA10" s="232">
        <v>0</v>
      </c>
      <c r="BB10" s="232">
        <v>0</v>
      </c>
      <c r="BC10" s="232">
        <v>0</v>
      </c>
      <c r="BD10" s="223" t="s">
        <v>23</v>
      </c>
      <c r="BE10" s="232">
        <v>0</v>
      </c>
      <c r="BF10" s="232">
        <v>0</v>
      </c>
      <c r="BG10" s="232">
        <v>0</v>
      </c>
      <c r="BH10" s="232">
        <v>0</v>
      </c>
      <c r="BI10" s="232">
        <v>0</v>
      </c>
      <c r="BJ10" s="232">
        <v>0</v>
      </c>
      <c r="BK10" s="232">
        <v>0</v>
      </c>
      <c r="BL10" s="232">
        <v>0</v>
      </c>
      <c r="BM10" s="232">
        <v>0</v>
      </c>
      <c r="BN10" s="232">
        <v>0</v>
      </c>
      <c r="BO10" s="232">
        <v>0</v>
      </c>
      <c r="BP10" s="232">
        <v>0</v>
      </c>
      <c r="BQ10" s="232">
        <v>0</v>
      </c>
    </row>
    <row r="11" spans="1:69" ht="20.100000000000001" customHeight="1">
      <c r="A11" s="26" t="s">
        <v>4403</v>
      </c>
      <c r="B11" s="233">
        <v>2069</v>
      </c>
      <c r="C11" s="232">
        <v>296202</v>
      </c>
      <c r="D11" s="232">
        <v>302425</v>
      </c>
      <c r="E11" s="232">
        <v>223071</v>
      </c>
      <c r="F11" s="232">
        <v>79354</v>
      </c>
      <c r="G11" s="232">
        <v>177113</v>
      </c>
      <c r="H11" s="232">
        <v>34364</v>
      </c>
      <c r="I11" s="232">
        <v>23471</v>
      </c>
      <c r="J11" s="232">
        <v>34868</v>
      </c>
      <c r="K11" s="232">
        <v>22487</v>
      </c>
      <c r="L11" s="232">
        <v>10122</v>
      </c>
      <c r="M11" s="232">
        <v>1</v>
      </c>
      <c r="N11" s="232">
        <v>1</v>
      </c>
      <c r="O11" s="232">
        <v>0</v>
      </c>
      <c r="P11" s="232">
        <v>1070</v>
      </c>
      <c r="Q11" s="232">
        <v>461</v>
      </c>
      <c r="R11" s="232">
        <v>609</v>
      </c>
      <c r="S11" s="111">
        <v>30.945646705514118</v>
      </c>
      <c r="T11" s="111">
        <v>10.472554042364015</v>
      </c>
      <c r="U11" s="111">
        <v>65.929655961518819</v>
      </c>
      <c r="V11" s="25" t="s">
        <v>152</v>
      </c>
      <c r="W11" s="1">
        <v>1499549326</v>
      </c>
      <c r="X11" s="1">
        <v>1337792811</v>
      </c>
      <c r="Y11" s="1">
        <v>38719046</v>
      </c>
      <c r="Z11" s="1">
        <v>123037469</v>
      </c>
      <c r="AA11" s="1">
        <v>7071028</v>
      </c>
      <c r="AB11" s="1">
        <v>99030888</v>
      </c>
      <c r="AC11" s="1">
        <v>16935553</v>
      </c>
      <c r="AD11" s="1">
        <v>1370324092</v>
      </c>
      <c r="AE11" s="1">
        <v>453365530</v>
      </c>
      <c r="AF11" s="24" t="s">
        <v>24</v>
      </c>
      <c r="AG11" s="238">
        <v>244476734</v>
      </c>
      <c r="AH11" s="238">
        <v>244335889</v>
      </c>
      <c r="AI11" s="238">
        <v>-140845</v>
      </c>
      <c r="AJ11" s="238">
        <v>62129230</v>
      </c>
      <c r="AK11" s="238">
        <v>62361108</v>
      </c>
      <c r="AL11" s="238">
        <v>231878</v>
      </c>
      <c r="AM11" s="238">
        <v>114801074</v>
      </c>
      <c r="AN11" s="238">
        <v>108381431</v>
      </c>
      <c r="AO11" s="238">
        <v>-6419643</v>
      </c>
      <c r="AP11" s="238">
        <v>67546430</v>
      </c>
      <c r="AQ11" s="238">
        <v>73593350</v>
      </c>
      <c r="AR11" s="238">
        <v>6046920</v>
      </c>
      <c r="AS11" s="24" t="s">
        <v>4403</v>
      </c>
      <c r="AT11" s="232">
        <v>153426912</v>
      </c>
      <c r="AU11" s="232">
        <v>136286722</v>
      </c>
      <c r="AV11" s="232">
        <v>17140190</v>
      </c>
      <c r="AW11" s="232">
        <v>965894612</v>
      </c>
      <c r="AX11" s="232">
        <v>734529475</v>
      </c>
      <c r="AY11" s="232">
        <v>21908568</v>
      </c>
      <c r="AZ11" s="232">
        <v>20023466</v>
      </c>
      <c r="BA11" s="232">
        <v>69466351</v>
      </c>
      <c r="BB11" s="232">
        <v>38592830</v>
      </c>
      <c r="BC11" s="232">
        <v>81373922</v>
      </c>
      <c r="BD11" s="223" t="s">
        <v>24</v>
      </c>
      <c r="BE11" s="232">
        <v>314221795</v>
      </c>
      <c r="BF11" s="232">
        <v>56827319</v>
      </c>
      <c r="BG11" s="232">
        <v>0</v>
      </c>
      <c r="BH11" s="232">
        <v>5232082</v>
      </c>
      <c r="BI11" s="232">
        <v>45778008</v>
      </c>
      <c r="BJ11" s="232">
        <v>320039024</v>
      </c>
      <c r="BK11" s="232">
        <v>100284934</v>
      </c>
      <c r="BL11" s="232">
        <v>1280760</v>
      </c>
      <c r="BM11" s="232">
        <v>532356</v>
      </c>
      <c r="BN11" s="232">
        <v>101033338</v>
      </c>
      <c r="BO11" s="232">
        <v>43029069</v>
      </c>
      <c r="BP11" s="232">
        <v>38353461</v>
      </c>
      <c r="BQ11" s="232">
        <v>4675608</v>
      </c>
    </row>
    <row r="12" spans="1:69" ht="20.100000000000001" customHeight="1">
      <c r="A12" s="26" t="s">
        <v>4404</v>
      </c>
      <c r="B12" s="233">
        <v>657</v>
      </c>
      <c r="C12" s="232">
        <v>26015</v>
      </c>
      <c r="D12" s="232">
        <v>26079</v>
      </c>
      <c r="E12" s="232">
        <v>17848</v>
      </c>
      <c r="F12" s="232">
        <v>8231</v>
      </c>
      <c r="G12" s="232">
        <v>15548</v>
      </c>
      <c r="H12" s="232">
        <v>4017</v>
      </c>
      <c r="I12" s="232">
        <v>1619</v>
      </c>
      <c r="J12" s="232">
        <v>3912</v>
      </c>
      <c r="K12" s="232">
        <v>681</v>
      </c>
      <c r="L12" s="232">
        <v>302</v>
      </c>
      <c r="M12" s="232">
        <v>1</v>
      </c>
      <c r="N12" s="232">
        <v>1</v>
      </c>
      <c r="O12" s="232">
        <v>0</v>
      </c>
      <c r="P12" s="232">
        <v>136</v>
      </c>
      <c r="Q12" s="232">
        <v>57</v>
      </c>
      <c r="R12" s="232">
        <v>79</v>
      </c>
      <c r="S12" s="111">
        <v>34.783427581128954</v>
      </c>
      <c r="T12" s="111">
        <v>13.973465638445221</v>
      </c>
      <c r="U12" s="111">
        <v>62.544355974769985</v>
      </c>
      <c r="V12" s="25" t="s">
        <v>25</v>
      </c>
      <c r="W12" s="1">
        <v>79980243</v>
      </c>
      <c r="X12" s="1">
        <v>68911492</v>
      </c>
      <c r="Y12" s="1">
        <v>6192758</v>
      </c>
      <c r="Z12" s="1">
        <v>4875993</v>
      </c>
      <c r="AA12" s="1">
        <v>128224</v>
      </c>
      <c r="AB12" s="1">
        <v>4142591</v>
      </c>
      <c r="AC12" s="1">
        <v>605178</v>
      </c>
      <c r="AD12" s="1">
        <v>75247655</v>
      </c>
      <c r="AE12" s="1">
        <v>27015084</v>
      </c>
      <c r="AF12" s="24" t="s">
        <v>25</v>
      </c>
      <c r="AG12" s="238">
        <v>9905953</v>
      </c>
      <c r="AH12" s="238">
        <v>10042475</v>
      </c>
      <c r="AI12" s="238">
        <v>136522</v>
      </c>
      <c r="AJ12" s="238">
        <v>4079504</v>
      </c>
      <c r="AK12" s="238">
        <v>4297969</v>
      </c>
      <c r="AL12" s="238">
        <v>218465</v>
      </c>
      <c r="AM12" s="238">
        <v>2126842</v>
      </c>
      <c r="AN12" s="238">
        <v>2051782</v>
      </c>
      <c r="AO12" s="238">
        <v>-75060</v>
      </c>
      <c r="AP12" s="238">
        <v>3699607</v>
      </c>
      <c r="AQ12" s="238">
        <v>3692724</v>
      </c>
      <c r="AR12" s="238">
        <v>-6883</v>
      </c>
      <c r="AS12" s="24" t="s">
        <v>4404</v>
      </c>
      <c r="AT12" s="232">
        <v>10852707</v>
      </c>
      <c r="AU12" s="232">
        <v>10338637</v>
      </c>
      <c r="AV12" s="232">
        <v>514070</v>
      </c>
      <c r="AW12" s="232">
        <v>48576036</v>
      </c>
      <c r="AX12" s="232">
        <v>36684464</v>
      </c>
      <c r="AY12" s="232">
        <v>872313</v>
      </c>
      <c r="AZ12" s="232">
        <v>1291543</v>
      </c>
      <c r="BA12" s="232">
        <v>5148499</v>
      </c>
      <c r="BB12" s="232">
        <v>908498</v>
      </c>
      <c r="BC12" s="232">
        <v>3670719</v>
      </c>
      <c r="BD12" s="223" t="s">
        <v>25</v>
      </c>
      <c r="BE12" s="232">
        <v>16767912</v>
      </c>
      <c r="BF12" s="232">
        <v>2673076</v>
      </c>
      <c r="BG12" s="232">
        <v>0</v>
      </c>
      <c r="BH12" s="232">
        <v>416144</v>
      </c>
      <c r="BI12" s="232">
        <v>2075418</v>
      </c>
      <c r="BJ12" s="232">
        <v>16949426</v>
      </c>
      <c r="BK12" s="232">
        <v>10817592</v>
      </c>
      <c r="BL12" s="232">
        <v>308733</v>
      </c>
      <c r="BM12" s="232">
        <v>39469</v>
      </c>
      <c r="BN12" s="232">
        <v>11086856</v>
      </c>
      <c r="BO12" s="232">
        <v>754266</v>
      </c>
      <c r="BP12" s="232">
        <v>542715</v>
      </c>
      <c r="BQ12" s="232">
        <v>211551</v>
      </c>
    </row>
    <row r="13" spans="1:69" ht="20.100000000000001" customHeight="1">
      <c r="A13" s="26" t="s">
        <v>4405</v>
      </c>
      <c r="B13" s="233">
        <v>694</v>
      </c>
      <c r="C13" s="232">
        <v>48197</v>
      </c>
      <c r="D13" s="232">
        <v>48551</v>
      </c>
      <c r="E13" s="232">
        <v>33475</v>
      </c>
      <c r="F13" s="232">
        <v>15076</v>
      </c>
      <c r="G13" s="232">
        <v>28317</v>
      </c>
      <c r="H13" s="232">
        <v>7639</v>
      </c>
      <c r="I13" s="232">
        <v>3019</v>
      </c>
      <c r="J13" s="232">
        <v>6182</v>
      </c>
      <c r="K13" s="232">
        <v>2139</v>
      </c>
      <c r="L13" s="232">
        <v>1255</v>
      </c>
      <c r="M13" s="232">
        <v>0</v>
      </c>
      <c r="N13" s="232">
        <v>0</v>
      </c>
      <c r="O13" s="232">
        <v>0</v>
      </c>
      <c r="P13" s="232">
        <v>190</v>
      </c>
      <c r="Q13" s="232">
        <v>94</v>
      </c>
      <c r="R13" s="232">
        <v>96</v>
      </c>
      <c r="S13" s="111">
        <v>36.042283368792681</v>
      </c>
      <c r="T13" s="111">
        <v>12.109666514943065</v>
      </c>
      <c r="U13" s="111">
        <v>61.048367477034894</v>
      </c>
      <c r="V13" s="25" t="s">
        <v>26</v>
      </c>
      <c r="W13" s="1">
        <v>179716873</v>
      </c>
      <c r="X13" s="1">
        <v>160525712</v>
      </c>
      <c r="Y13" s="1">
        <v>8915899</v>
      </c>
      <c r="Z13" s="1">
        <v>10275262</v>
      </c>
      <c r="AA13" s="1">
        <v>454999</v>
      </c>
      <c r="AB13" s="1">
        <v>8687232</v>
      </c>
      <c r="AC13" s="1">
        <v>1133031</v>
      </c>
      <c r="AD13" s="1">
        <v>170339779</v>
      </c>
      <c r="AE13" s="1">
        <v>63420909</v>
      </c>
      <c r="AF13" s="24" t="s">
        <v>26</v>
      </c>
      <c r="AG13" s="238">
        <v>22812262</v>
      </c>
      <c r="AH13" s="238">
        <v>24252130</v>
      </c>
      <c r="AI13" s="238">
        <v>1439868</v>
      </c>
      <c r="AJ13" s="238">
        <v>8238545</v>
      </c>
      <c r="AK13" s="238">
        <v>8771925</v>
      </c>
      <c r="AL13" s="238">
        <v>533380</v>
      </c>
      <c r="AM13" s="238">
        <v>5814638</v>
      </c>
      <c r="AN13" s="238">
        <v>6179426</v>
      </c>
      <c r="AO13" s="238">
        <v>364788</v>
      </c>
      <c r="AP13" s="238">
        <v>8759079</v>
      </c>
      <c r="AQ13" s="238">
        <v>9300779</v>
      </c>
      <c r="AR13" s="238">
        <v>541700</v>
      </c>
      <c r="AS13" s="24" t="s">
        <v>4405</v>
      </c>
      <c r="AT13" s="232">
        <v>21308474</v>
      </c>
      <c r="AU13" s="232">
        <v>19379214</v>
      </c>
      <c r="AV13" s="232">
        <v>1929260</v>
      </c>
      <c r="AW13" s="232">
        <v>107422244</v>
      </c>
      <c r="AX13" s="232">
        <v>85658126</v>
      </c>
      <c r="AY13" s="232">
        <v>1251239</v>
      </c>
      <c r="AZ13" s="232">
        <v>2404681</v>
      </c>
      <c r="BA13" s="232">
        <v>9492560</v>
      </c>
      <c r="BB13" s="232">
        <v>1537423</v>
      </c>
      <c r="BC13" s="232">
        <v>7078215</v>
      </c>
      <c r="BD13" s="223" t="s">
        <v>26</v>
      </c>
      <c r="BE13" s="232">
        <v>36340457</v>
      </c>
      <c r="BF13" s="232">
        <v>6430246</v>
      </c>
      <c r="BG13" s="232">
        <v>0</v>
      </c>
      <c r="BH13" s="232">
        <v>649959</v>
      </c>
      <c r="BI13" s="232">
        <v>5119364</v>
      </c>
      <c r="BJ13" s="232">
        <v>37001380</v>
      </c>
      <c r="BK13" s="232">
        <v>21029361</v>
      </c>
      <c r="BL13" s="232">
        <v>539149</v>
      </c>
      <c r="BM13" s="232">
        <v>271281</v>
      </c>
      <c r="BN13" s="232">
        <v>21297229</v>
      </c>
      <c r="BO13" s="232">
        <v>2404356</v>
      </c>
      <c r="BP13" s="232">
        <v>1976763</v>
      </c>
      <c r="BQ13" s="232">
        <v>427593</v>
      </c>
    </row>
    <row r="14" spans="1:69" ht="20.100000000000001" customHeight="1">
      <c r="A14" s="26" t="s">
        <v>4406</v>
      </c>
      <c r="B14" s="233">
        <v>420</v>
      </c>
      <c r="C14" s="232">
        <v>58009</v>
      </c>
      <c r="D14" s="232">
        <v>58817</v>
      </c>
      <c r="E14" s="232">
        <v>40307</v>
      </c>
      <c r="F14" s="232">
        <v>18510</v>
      </c>
      <c r="G14" s="232">
        <v>32662</v>
      </c>
      <c r="H14" s="232">
        <v>8145</v>
      </c>
      <c r="I14" s="232">
        <v>4462</v>
      </c>
      <c r="J14" s="232">
        <v>8437</v>
      </c>
      <c r="K14" s="232">
        <v>3183</v>
      </c>
      <c r="L14" s="232">
        <v>1928</v>
      </c>
      <c r="M14" s="232">
        <v>0</v>
      </c>
      <c r="N14" s="232">
        <v>0</v>
      </c>
      <c r="O14" s="232">
        <v>0</v>
      </c>
      <c r="P14" s="232">
        <v>392</v>
      </c>
      <c r="Q14" s="232">
        <v>134</v>
      </c>
      <c r="R14" s="232">
        <v>258</v>
      </c>
      <c r="S14" s="111">
        <v>37.509681697584199</v>
      </c>
      <c r="T14" s="111">
        <v>11.180186617558368</v>
      </c>
      <c r="U14" s="111">
        <v>59.350868937602726</v>
      </c>
      <c r="V14" s="25" t="s">
        <v>27</v>
      </c>
      <c r="W14" s="1">
        <v>242311399</v>
      </c>
      <c r="X14" s="1">
        <v>214812867</v>
      </c>
      <c r="Y14" s="1">
        <v>13422220</v>
      </c>
      <c r="Z14" s="1">
        <v>14076312</v>
      </c>
      <c r="AA14" s="1">
        <v>731959</v>
      </c>
      <c r="AB14" s="1">
        <v>11393740</v>
      </c>
      <c r="AC14" s="1">
        <v>1950613</v>
      </c>
      <c r="AD14" s="1">
        <v>228600672</v>
      </c>
      <c r="AE14" s="1">
        <v>87166630</v>
      </c>
      <c r="AF14" s="24" t="s">
        <v>27</v>
      </c>
      <c r="AG14" s="238">
        <v>28593270</v>
      </c>
      <c r="AH14" s="238">
        <v>30466554</v>
      </c>
      <c r="AI14" s="238">
        <v>1873284</v>
      </c>
      <c r="AJ14" s="238">
        <v>10886319</v>
      </c>
      <c r="AK14" s="238">
        <v>11029893</v>
      </c>
      <c r="AL14" s="238">
        <v>143574</v>
      </c>
      <c r="AM14" s="238">
        <v>8210500</v>
      </c>
      <c r="AN14" s="238">
        <v>8432511</v>
      </c>
      <c r="AO14" s="238">
        <v>222011</v>
      </c>
      <c r="AP14" s="238">
        <v>9496451</v>
      </c>
      <c r="AQ14" s="238">
        <v>11004150</v>
      </c>
      <c r="AR14" s="238">
        <v>1507699</v>
      </c>
      <c r="AS14" s="24" t="s">
        <v>4406</v>
      </c>
      <c r="AT14" s="232">
        <v>25981004</v>
      </c>
      <c r="AU14" s="232">
        <v>23210377</v>
      </c>
      <c r="AV14" s="232">
        <v>2770627</v>
      </c>
      <c r="AW14" s="232">
        <v>137922131</v>
      </c>
      <c r="AX14" s="232">
        <v>107213897</v>
      </c>
      <c r="AY14" s="232">
        <v>2972000</v>
      </c>
      <c r="AZ14" s="232">
        <v>3354712</v>
      </c>
      <c r="BA14" s="232">
        <v>10891318</v>
      </c>
      <c r="BB14" s="232">
        <v>3378497</v>
      </c>
      <c r="BC14" s="232">
        <v>10111707</v>
      </c>
      <c r="BD14" s="223" t="s">
        <v>27</v>
      </c>
      <c r="BE14" s="232">
        <v>49988837</v>
      </c>
      <c r="BF14" s="232">
        <v>9439786</v>
      </c>
      <c r="BG14" s="232">
        <v>0</v>
      </c>
      <c r="BH14" s="232">
        <v>746172</v>
      </c>
      <c r="BI14" s="232">
        <v>7295589</v>
      </c>
      <c r="BJ14" s="232">
        <v>51386862</v>
      </c>
      <c r="BK14" s="232">
        <v>20326885</v>
      </c>
      <c r="BL14" s="232">
        <v>237186</v>
      </c>
      <c r="BM14" s="232">
        <v>133756</v>
      </c>
      <c r="BN14" s="232">
        <v>20430315</v>
      </c>
      <c r="BO14" s="232">
        <v>5102686</v>
      </c>
      <c r="BP14" s="232">
        <v>5179451</v>
      </c>
      <c r="BQ14" s="232">
        <v>-76765</v>
      </c>
    </row>
    <row r="15" spans="1:69" ht="20.100000000000001" customHeight="1">
      <c r="A15" s="26" t="s">
        <v>4407</v>
      </c>
      <c r="B15" s="233">
        <v>115</v>
      </c>
      <c r="C15" s="232">
        <v>27712</v>
      </c>
      <c r="D15" s="232">
        <v>28203</v>
      </c>
      <c r="E15" s="232">
        <v>19747</v>
      </c>
      <c r="F15" s="232">
        <v>8456</v>
      </c>
      <c r="G15" s="232">
        <v>15750</v>
      </c>
      <c r="H15" s="232">
        <v>3075</v>
      </c>
      <c r="I15" s="232">
        <v>2441</v>
      </c>
      <c r="J15" s="232">
        <v>4245</v>
      </c>
      <c r="K15" s="232">
        <v>1556</v>
      </c>
      <c r="L15" s="232">
        <v>1136</v>
      </c>
      <c r="M15" s="232">
        <v>0</v>
      </c>
      <c r="N15" s="232">
        <v>0</v>
      </c>
      <c r="O15" s="232">
        <v>0</v>
      </c>
      <c r="P15" s="232">
        <v>113</v>
      </c>
      <c r="Q15" s="232">
        <v>73</v>
      </c>
      <c r="R15" s="232">
        <v>40</v>
      </c>
      <c r="S15" s="111">
        <v>32.713597555070521</v>
      </c>
      <c r="T15" s="111">
        <v>9.1678573244097397</v>
      </c>
      <c r="U15" s="111">
        <v>64.522254657051249</v>
      </c>
      <c r="V15" s="25" t="s">
        <v>28</v>
      </c>
      <c r="W15" s="1">
        <v>146243249</v>
      </c>
      <c r="X15" s="1">
        <v>135201480</v>
      </c>
      <c r="Y15" s="1">
        <v>1949720</v>
      </c>
      <c r="Z15" s="1">
        <v>9092049</v>
      </c>
      <c r="AA15" s="1">
        <v>549880</v>
      </c>
      <c r="AB15" s="1">
        <v>7620740</v>
      </c>
      <c r="AC15" s="1">
        <v>921429</v>
      </c>
      <c r="AD15" s="1">
        <v>136782528</v>
      </c>
      <c r="AE15" s="1">
        <v>46501372</v>
      </c>
      <c r="AF15" s="24" t="s">
        <v>28</v>
      </c>
      <c r="AG15" s="238">
        <v>16045144</v>
      </c>
      <c r="AH15" s="238">
        <v>17052292</v>
      </c>
      <c r="AI15" s="238">
        <v>1007148</v>
      </c>
      <c r="AJ15" s="238">
        <v>6304825</v>
      </c>
      <c r="AK15" s="238">
        <v>5766833</v>
      </c>
      <c r="AL15" s="238">
        <v>-537992</v>
      </c>
      <c r="AM15" s="238">
        <v>4177300</v>
      </c>
      <c r="AN15" s="238">
        <v>4346620</v>
      </c>
      <c r="AO15" s="238">
        <v>169320</v>
      </c>
      <c r="AP15" s="238">
        <v>5563019</v>
      </c>
      <c r="AQ15" s="238">
        <v>6938839</v>
      </c>
      <c r="AR15" s="238">
        <v>1375820</v>
      </c>
      <c r="AS15" s="24" t="s">
        <v>4407</v>
      </c>
      <c r="AT15" s="232">
        <v>13031827</v>
      </c>
      <c r="AU15" s="232">
        <v>12015889</v>
      </c>
      <c r="AV15" s="232">
        <v>1015938</v>
      </c>
      <c r="AW15" s="232">
        <v>91716399</v>
      </c>
      <c r="AX15" s="232">
        <v>74448994</v>
      </c>
      <c r="AY15" s="232">
        <v>1671387</v>
      </c>
      <c r="AZ15" s="232">
        <v>1938683</v>
      </c>
      <c r="BA15" s="232">
        <v>6552265</v>
      </c>
      <c r="BB15" s="232">
        <v>1442308</v>
      </c>
      <c r="BC15" s="232">
        <v>5662762</v>
      </c>
      <c r="BD15" s="223" t="s">
        <v>28</v>
      </c>
      <c r="BE15" s="232">
        <v>27165378</v>
      </c>
      <c r="BF15" s="232">
        <v>4645875</v>
      </c>
      <c r="BG15" s="232">
        <v>0</v>
      </c>
      <c r="BH15" s="232">
        <v>305601</v>
      </c>
      <c r="BI15" s="232">
        <v>3929151</v>
      </c>
      <c r="BJ15" s="232">
        <v>27576501</v>
      </c>
      <c r="BK15" s="232">
        <v>13139476</v>
      </c>
      <c r="BL15" s="232">
        <v>87777</v>
      </c>
      <c r="BM15" s="232">
        <v>58636</v>
      </c>
      <c r="BN15" s="232">
        <v>13168617</v>
      </c>
      <c r="BO15" s="232">
        <v>3525719</v>
      </c>
      <c r="BP15" s="232">
        <v>3110437</v>
      </c>
      <c r="BQ15" s="232">
        <v>415282</v>
      </c>
    </row>
    <row r="16" spans="1:69" ht="20.100000000000001" customHeight="1">
      <c r="A16" s="26" t="s">
        <v>4408</v>
      </c>
      <c r="B16" s="233">
        <v>106</v>
      </c>
      <c r="C16" s="232">
        <v>40940</v>
      </c>
      <c r="D16" s="232">
        <v>41878</v>
      </c>
      <c r="E16" s="232">
        <v>30430</v>
      </c>
      <c r="F16" s="232">
        <v>11448</v>
      </c>
      <c r="G16" s="232">
        <v>23685</v>
      </c>
      <c r="H16" s="232">
        <v>4548</v>
      </c>
      <c r="I16" s="232">
        <v>3641</v>
      </c>
      <c r="J16" s="232">
        <v>5367</v>
      </c>
      <c r="K16" s="232">
        <v>3104</v>
      </c>
      <c r="L16" s="232">
        <v>1533</v>
      </c>
      <c r="M16" s="232">
        <v>0</v>
      </c>
      <c r="N16" s="232">
        <v>0</v>
      </c>
      <c r="O16" s="232">
        <v>0</v>
      </c>
      <c r="P16" s="232">
        <v>31</v>
      </c>
      <c r="Q16" s="232">
        <v>9</v>
      </c>
      <c r="R16" s="232">
        <v>22</v>
      </c>
      <c r="S16" s="111">
        <v>34.293059582134724</v>
      </c>
      <c r="T16" s="111">
        <v>10.088311777088578</v>
      </c>
      <c r="U16" s="111">
        <v>62.974133910913345</v>
      </c>
      <c r="V16" s="25" t="s">
        <v>29</v>
      </c>
      <c r="W16" s="1">
        <v>217967891</v>
      </c>
      <c r="X16" s="1">
        <v>196932232</v>
      </c>
      <c r="Y16" s="1">
        <v>6582883</v>
      </c>
      <c r="Z16" s="1">
        <v>14452776</v>
      </c>
      <c r="AA16" s="1">
        <v>1429477</v>
      </c>
      <c r="AB16" s="1">
        <v>12110178</v>
      </c>
      <c r="AC16" s="1">
        <v>913121</v>
      </c>
      <c r="AD16" s="1">
        <v>202687540</v>
      </c>
      <c r="AE16" s="1">
        <v>73243391</v>
      </c>
      <c r="AF16" s="24" t="s">
        <v>29</v>
      </c>
      <c r="AG16" s="238">
        <v>32662150</v>
      </c>
      <c r="AH16" s="238">
        <v>32278674</v>
      </c>
      <c r="AI16" s="238">
        <v>-383476</v>
      </c>
      <c r="AJ16" s="238">
        <v>11623039</v>
      </c>
      <c r="AK16" s="238">
        <v>10841611</v>
      </c>
      <c r="AL16" s="238">
        <v>-781428</v>
      </c>
      <c r="AM16" s="238">
        <v>13106616</v>
      </c>
      <c r="AN16" s="238">
        <v>13060469</v>
      </c>
      <c r="AO16" s="238">
        <v>-46147</v>
      </c>
      <c r="AP16" s="238">
        <v>7932495</v>
      </c>
      <c r="AQ16" s="238">
        <v>8376594</v>
      </c>
      <c r="AR16" s="238">
        <v>444099</v>
      </c>
      <c r="AS16" s="24" t="s">
        <v>4408</v>
      </c>
      <c r="AT16" s="232">
        <v>21546697</v>
      </c>
      <c r="AU16" s="232">
        <v>19352486</v>
      </c>
      <c r="AV16" s="232">
        <v>2194211</v>
      </c>
      <c r="AW16" s="232">
        <v>134500659</v>
      </c>
      <c r="AX16" s="232">
        <v>106259606</v>
      </c>
      <c r="AY16" s="232">
        <v>1861409</v>
      </c>
      <c r="AZ16" s="232">
        <v>2714331</v>
      </c>
      <c r="BA16" s="232">
        <v>11297450</v>
      </c>
      <c r="BB16" s="232">
        <v>2353040</v>
      </c>
      <c r="BC16" s="232">
        <v>10014823</v>
      </c>
      <c r="BD16" s="223" t="s">
        <v>29</v>
      </c>
      <c r="BE16" s="232">
        <v>37706569</v>
      </c>
      <c r="BF16" s="232">
        <v>8056785</v>
      </c>
      <c r="BG16" s="232">
        <v>0</v>
      </c>
      <c r="BH16" s="232">
        <v>821522</v>
      </c>
      <c r="BI16" s="232">
        <v>5836750</v>
      </c>
      <c r="BJ16" s="232">
        <v>39105082</v>
      </c>
      <c r="BK16" s="232">
        <v>12575434</v>
      </c>
      <c r="BL16" s="232">
        <v>79846</v>
      </c>
      <c r="BM16" s="232">
        <v>10512</v>
      </c>
      <c r="BN16" s="232">
        <v>12644768</v>
      </c>
      <c r="BO16" s="232">
        <v>5734143</v>
      </c>
      <c r="BP16" s="232">
        <v>5168659</v>
      </c>
      <c r="BQ16" s="232">
        <v>565484</v>
      </c>
    </row>
    <row r="17" spans="1:69" ht="20.100000000000001" customHeight="1">
      <c r="A17" s="26" t="s">
        <v>4409</v>
      </c>
      <c r="B17" s="233">
        <v>49</v>
      </c>
      <c r="C17" s="232">
        <v>32996</v>
      </c>
      <c r="D17" s="232">
        <v>33736</v>
      </c>
      <c r="E17" s="232">
        <v>25142</v>
      </c>
      <c r="F17" s="232">
        <v>8594</v>
      </c>
      <c r="G17" s="232">
        <v>17580</v>
      </c>
      <c r="H17" s="232">
        <v>2337</v>
      </c>
      <c r="I17" s="232">
        <v>3917</v>
      </c>
      <c r="J17" s="232">
        <v>4577</v>
      </c>
      <c r="K17" s="232">
        <v>3645</v>
      </c>
      <c r="L17" s="232">
        <v>1680</v>
      </c>
      <c r="M17" s="232">
        <v>0</v>
      </c>
      <c r="N17" s="232">
        <v>0</v>
      </c>
      <c r="O17" s="232">
        <v>0</v>
      </c>
      <c r="P17" s="232">
        <v>201</v>
      </c>
      <c r="Q17" s="232">
        <v>92</v>
      </c>
      <c r="R17" s="232">
        <v>109</v>
      </c>
      <c r="S17" s="111">
        <v>27.713486903793683</v>
      </c>
      <c r="T17" s="111">
        <v>12.794963657112318</v>
      </c>
      <c r="U17" s="111">
        <v>68.764770343152975</v>
      </c>
      <c r="V17" s="25" t="s">
        <v>30</v>
      </c>
      <c r="W17" s="1">
        <v>141932521</v>
      </c>
      <c r="X17" s="1">
        <v>126863814</v>
      </c>
      <c r="Y17" s="1">
        <v>820568</v>
      </c>
      <c r="Z17" s="1">
        <v>14248139</v>
      </c>
      <c r="AA17" s="1">
        <v>439931</v>
      </c>
      <c r="AB17" s="1">
        <v>13488560</v>
      </c>
      <c r="AC17" s="1">
        <v>319648</v>
      </c>
      <c r="AD17" s="1">
        <v>127535151</v>
      </c>
      <c r="AE17" s="1">
        <v>38932487</v>
      </c>
      <c r="AF17" s="24" t="s">
        <v>30</v>
      </c>
      <c r="AG17" s="238">
        <v>26863359</v>
      </c>
      <c r="AH17" s="238">
        <v>27257948</v>
      </c>
      <c r="AI17" s="238">
        <v>394589</v>
      </c>
      <c r="AJ17" s="238">
        <v>6947618</v>
      </c>
      <c r="AK17" s="238">
        <v>6856012</v>
      </c>
      <c r="AL17" s="238">
        <v>-91606</v>
      </c>
      <c r="AM17" s="238">
        <v>12076515</v>
      </c>
      <c r="AN17" s="238">
        <v>12018890</v>
      </c>
      <c r="AO17" s="238">
        <v>-57625</v>
      </c>
      <c r="AP17" s="238">
        <v>7839226</v>
      </c>
      <c r="AQ17" s="238">
        <v>8383046</v>
      </c>
      <c r="AR17" s="238">
        <v>543820</v>
      </c>
      <c r="AS17" s="24" t="s">
        <v>4409</v>
      </c>
      <c r="AT17" s="232">
        <v>17974633</v>
      </c>
      <c r="AU17" s="232">
        <v>15445247</v>
      </c>
      <c r="AV17" s="232">
        <v>2529386</v>
      </c>
      <c r="AW17" s="232">
        <v>96602190</v>
      </c>
      <c r="AX17" s="232">
        <v>69485096</v>
      </c>
      <c r="AY17" s="232">
        <v>1789364</v>
      </c>
      <c r="AZ17" s="232">
        <v>2787873</v>
      </c>
      <c r="BA17" s="232">
        <v>6527605</v>
      </c>
      <c r="BB17" s="232">
        <v>3869480</v>
      </c>
      <c r="BC17" s="232">
        <v>12142772</v>
      </c>
      <c r="BD17" s="223" t="s">
        <v>30</v>
      </c>
      <c r="BE17" s="232">
        <v>33715069</v>
      </c>
      <c r="BF17" s="232">
        <v>5481245</v>
      </c>
      <c r="BG17" s="232">
        <v>0</v>
      </c>
      <c r="BH17" s="232">
        <v>475495</v>
      </c>
      <c r="BI17" s="232">
        <v>4947418</v>
      </c>
      <c r="BJ17" s="232">
        <v>33773401</v>
      </c>
      <c r="BK17" s="232">
        <v>10462471</v>
      </c>
      <c r="BL17" s="232">
        <v>26746</v>
      </c>
      <c r="BM17" s="232">
        <v>9280</v>
      </c>
      <c r="BN17" s="232">
        <v>10479937</v>
      </c>
      <c r="BO17" s="232">
        <v>6440270</v>
      </c>
      <c r="BP17" s="232">
        <v>5175804</v>
      </c>
      <c r="BQ17" s="232">
        <v>1264466</v>
      </c>
    </row>
    <row r="18" spans="1:69" ht="20.100000000000001" customHeight="1">
      <c r="A18" s="27" t="s">
        <v>4410</v>
      </c>
      <c r="B18" s="234">
        <v>28</v>
      </c>
      <c r="C18" s="235">
        <v>62333</v>
      </c>
      <c r="D18" s="235">
        <v>65161</v>
      </c>
      <c r="E18" s="235">
        <v>56122</v>
      </c>
      <c r="F18" s="235">
        <v>9039</v>
      </c>
      <c r="G18" s="235">
        <v>43571</v>
      </c>
      <c r="H18" s="235">
        <v>4603</v>
      </c>
      <c r="I18" s="235">
        <v>4372</v>
      </c>
      <c r="J18" s="235">
        <v>2148</v>
      </c>
      <c r="K18" s="235">
        <v>8179</v>
      </c>
      <c r="L18" s="235">
        <v>2288</v>
      </c>
      <c r="M18" s="235">
        <v>0</v>
      </c>
      <c r="N18" s="235">
        <v>0</v>
      </c>
      <c r="O18" s="235">
        <v>0</v>
      </c>
      <c r="P18" s="235">
        <v>7</v>
      </c>
      <c r="Q18" s="235">
        <v>2</v>
      </c>
      <c r="R18" s="235">
        <v>5</v>
      </c>
      <c r="S18" s="112">
        <v>24.250629011205717</v>
      </c>
      <c r="T18" s="112">
        <v>8.8505072071839503</v>
      </c>
      <c r="U18" s="112">
        <v>72.316519799072992</v>
      </c>
      <c r="V18" s="30" t="s">
        <v>31</v>
      </c>
      <c r="W18" s="28">
        <v>491397150</v>
      </c>
      <c r="X18" s="28">
        <v>434545214</v>
      </c>
      <c r="Y18" s="28">
        <v>834998</v>
      </c>
      <c r="Z18" s="28">
        <v>56016938</v>
      </c>
      <c r="AA18" s="28">
        <v>3336558</v>
      </c>
      <c r="AB18" s="28">
        <v>41587847</v>
      </c>
      <c r="AC18" s="28">
        <v>11092533</v>
      </c>
      <c r="AD18" s="28">
        <v>429130767</v>
      </c>
      <c r="AE18" s="28">
        <v>117085657</v>
      </c>
      <c r="AF18" s="29" t="s">
        <v>31</v>
      </c>
      <c r="AG18" s="239">
        <v>107594596</v>
      </c>
      <c r="AH18" s="239">
        <v>102985816</v>
      </c>
      <c r="AI18" s="239">
        <v>-4608780</v>
      </c>
      <c r="AJ18" s="239">
        <v>14049380</v>
      </c>
      <c r="AK18" s="239">
        <v>14796865</v>
      </c>
      <c r="AL18" s="239">
        <v>747485</v>
      </c>
      <c r="AM18" s="239">
        <v>69288663</v>
      </c>
      <c r="AN18" s="239">
        <v>62291733</v>
      </c>
      <c r="AO18" s="239">
        <v>-6996930</v>
      </c>
      <c r="AP18" s="239">
        <v>24256553</v>
      </c>
      <c r="AQ18" s="239">
        <v>25897218</v>
      </c>
      <c r="AR18" s="239">
        <v>1640665</v>
      </c>
      <c r="AS18" s="29" t="s">
        <v>4410</v>
      </c>
      <c r="AT18" s="235">
        <v>42731570</v>
      </c>
      <c r="AU18" s="235">
        <v>36544872</v>
      </c>
      <c r="AV18" s="235">
        <v>6186698</v>
      </c>
      <c r="AW18" s="235">
        <v>349154953</v>
      </c>
      <c r="AX18" s="235">
        <v>254779292</v>
      </c>
      <c r="AY18" s="235">
        <v>11490856</v>
      </c>
      <c r="AZ18" s="235">
        <v>5531643</v>
      </c>
      <c r="BA18" s="235">
        <v>19556654</v>
      </c>
      <c r="BB18" s="235">
        <v>25103584</v>
      </c>
      <c r="BC18" s="235">
        <v>32692924</v>
      </c>
      <c r="BD18" s="224" t="s">
        <v>31</v>
      </c>
      <c r="BE18" s="235">
        <v>112537573</v>
      </c>
      <c r="BF18" s="235">
        <v>20100306</v>
      </c>
      <c r="BG18" s="235">
        <v>0</v>
      </c>
      <c r="BH18" s="235">
        <v>1817189</v>
      </c>
      <c r="BI18" s="235">
        <v>16574318</v>
      </c>
      <c r="BJ18" s="235">
        <v>114246372</v>
      </c>
      <c r="BK18" s="235">
        <v>11933715</v>
      </c>
      <c r="BL18" s="235">
        <v>1323</v>
      </c>
      <c r="BM18" s="235">
        <v>9422</v>
      </c>
      <c r="BN18" s="235">
        <v>11925616</v>
      </c>
      <c r="BO18" s="235">
        <v>19067629</v>
      </c>
      <c r="BP18" s="235">
        <v>17199632</v>
      </c>
      <c r="BQ18" s="235">
        <v>1867997</v>
      </c>
    </row>
    <row r="19" spans="1:69">
      <c r="K19" s="145"/>
      <c r="AE19" s="145"/>
      <c r="AF19" s="241"/>
    </row>
    <row r="20" spans="1:69" ht="20.100000000000001" customHeight="1">
      <c r="A20" s="146"/>
      <c r="B20" s="146"/>
      <c r="C20" s="146"/>
      <c r="D20" s="146"/>
      <c r="E20" s="146"/>
      <c r="F20" s="146"/>
      <c r="G20" s="146"/>
      <c r="H20" s="146"/>
      <c r="I20" s="146"/>
      <c r="J20" s="146"/>
      <c r="K20" s="146"/>
      <c r="V20" s="282"/>
      <c r="W20" s="305"/>
      <c r="X20" s="296"/>
      <c r="Y20" s="296"/>
      <c r="Z20" s="296"/>
      <c r="AA20" s="296"/>
      <c r="AB20" s="296"/>
      <c r="AC20" s="296"/>
      <c r="AD20" s="296"/>
      <c r="AE20" s="298"/>
      <c r="AF20" s="242" t="s">
        <v>4428</v>
      </c>
    </row>
    <row r="21" spans="1:69" ht="20.100000000000001" customHeight="1">
      <c r="A21" s="146"/>
      <c r="B21" s="146"/>
      <c r="C21" s="146"/>
      <c r="D21" s="147"/>
      <c r="E21" s="146"/>
      <c r="F21" s="146"/>
      <c r="G21" s="146"/>
      <c r="H21" s="146"/>
      <c r="I21" s="146"/>
      <c r="J21" s="147"/>
      <c r="K21" s="147"/>
      <c r="V21" s="282"/>
      <c r="W21" s="282"/>
      <c r="X21" s="282"/>
      <c r="Y21" s="282"/>
      <c r="Z21" s="282"/>
      <c r="AA21" s="282"/>
      <c r="AB21" s="282"/>
      <c r="AC21" s="282"/>
      <c r="AD21" s="282"/>
      <c r="AE21" s="282"/>
    </row>
    <row r="22" spans="1:69" ht="20.100000000000001" customHeight="1">
      <c r="A22" s="146"/>
      <c r="B22" s="146"/>
      <c r="C22" s="146"/>
      <c r="D22" s="146"/>
      <c r="E22" s="146"/>
      <c r="F22" s="146"/>
      <c r="G22" s="146"/>
      <c r="H22" s="146"/>
      <c r="I22" s="146"/>
      <c r="J22" s="146"/>
      <c r="K22" s="146"/>
      <c r="V22" s="282"/>
      <c r="W22" s="282"/>
      <c r="X22" s="282"/>
      <c r="Y22" s="282"/>
      <c r="Z22" s="282"/>
      <c r="AA22" s="282"/>
      <c r="AB22" s="282"/>
      <c r="AC22" s="282"/>
      <c r="AD22" s="282"/>
      <c r="AE22" s="282"/>
    </row>
    <row r="23" spans="1:69" ht="20.100000000000001" customHeight="1">
      <c r="A23" s="146"/>
      <c r="B23" s="146"/>
      <c r="C23" s="146"/>
      <c r="D23" s="146"/>
      <c r="E23" s="146"/>
      <c r="F23" s="146"/>
      <c r="G23" s="146"/>
      <c r="H23" s="146"/>
      <c r="I23" s="146"/>
      <c r="J23" s="146"/>
      <c r="K23" s="146"/>
      <c r="V23" s="282"/>
      <c r="W23" s="282"/>
      <c r="X23" s="115"/>
      <c r="Y23" s="115"/>
      <c r="Z23" s="282"/>
      <c r="AA23" s="282"/>
      <c r="AB23" s="282"/>
      <c r="AC23" s="282"/>
      <c r="AD23" s="282"/>
      <c r="AE23" s="282"/>
    </row>
    <row r="24" spans="1:69" ht="20.100000000000001" customHeight="1">
      <c r="A24" s="148"/>
      <c r="B24" s="1"/>
      <c r="C24" s="1"/>
      <c r="D24" s="1"/>
      <c r="E24" s="1"/>
      <c r="F24" s="1"/>
      <c r="G24" s="1"/>
      <c r="H24" s="1"/>
      <c r="I24" s="1"/>
      <c r="J24" s="1"/>
      <c r="K24" s="1"/>
      <c r="V24" s="149"/>
      <c r="W24" s="1"/>
      <c r="X24" s="1"/>
      <c r="Y24" s="1"/>
      <c r="Z24" s="1"/>
      <c r="AA24" s="1"/>
      <c r="AB24" s="1"/>
      <c r="AC24" s="1"/>
      <c r="AD24" s="1"/>
      <c r="AE24" s="1"/>
    </row>
    <row r="25" spans="1:69" ht="20.100000000000001" customHeight="1">
      <c r="A25" s="21"/>
      <c r="B25" s="1"/>
      <c r="C25" s="1"/>
      <c r="D25" s="1"/>
      <c r="E25" s="1"/>
      <c r="F25" s="1"/>
      <c r="G25" s="1"/>
      <c r="H25" s="1"/>
      <c r="I25" s="1"/>
      <c r="J25" s="1"/>
      <c r="K25" s="1"/>
      <c r="V25" s="1"/>
      <c r="W25" s="1"/>
      <c r="X25" s="1"/>
      <c r="Y25" s="1"/>
      <c r="Z25" s="1"/>
      <c r="AA25" s="1"/>
      <c r="AB25" s="1"/>
      <c r="AC25" s="1"/>
      <c r="AD25" s="1"/>
      <c r="AE25" s="1"/>
    </row>
    <row r="26" spans="1:69" ht="20.100000000000001" customHeight="1">
      <c r="A26" s="26"/>
      <c r="B26" s="1"/>
      <c r="C26" s="1"/>
      <c r="D26" s="1"/>
      <c r="E26" s="1"/>
      <c r="F26" s="1"/>
      <c r="G26" s="1"/>
      <c r="H26" s="1"/>
      <c r="I26" s="1"/>
      <c r="J26" s="1"/>
      <c r="K26" s="1"/>
      <c r="V26" s="1"/>
      <c r="W26" s="1"/>
      <c r="X26" s="1"/>
      <c r="Y26" s="1"/>
      <c r="Z26" s="1"/>
      <c r="AA26" s="1"/>
      <c r="AB26" s="1"/>
      <c r="AC26" s="1"/>
      <c r="AD26" s="1"/>
      <c r="AE26" s="1"/>
    </row>
    <row r="27" spans="1:69" ht="20.100000000000001" customHeight="1">
      <c r="A27" s="26"/>
      <c r="B27" s="1"/>
      <c r="C27" s="1"/>
      <c r="D27" s="1"/>
      <c r="E27" s="1"/>
      <c r="F27" s="1"/>
      <c r="G27" s="1"/>
      <c r="H27" s="1"/>
      <c r="I27" s="1"/>
      <c r="J27" s="1"/>
      <c r="K27" s="1"/>
      <c r="V27" s="1"/>
      <c r="W27" s="1"/>
      <c r="X27" s="1"/>
      <c r="Y27" s="1"/>
      <c r="Z27" s="1"/>
      <c r="AA27" s="1"/>
      <c r="AB27" s="1"/>
      <c r="AC27" s="1"/>
      <c r="AD27" s="1"/>
      <c r="AE27" s="1"/>
    </row>
    <row r="28" spans="1:69" ht="20.100000000000001" customHeight="1">
      <c r="A28" s="26"/>
      <c r="B28" s="1"/>
      <c r="C28" s="1"/>
      <c r="D28" s="1"/>
      <c r="E28" s="1"/>
      <c r="F28" s="1"/>
      <c r="G28" s="1"/>
      <c r="H28" s="1"/>
      <c r="I28" s="1"/>
      <c r="J28" s="1"/>
      <c r="K28" s="1"/>
      <c r="V28" s="1"/>
      <c r="W28" s="1"/>
      <c r="X28" s="1"/>
      <c r="Y28" s="1"/>
      <c r="Z28" s="1"/>
      <c r="AA28" s="1"/>
      <c r="AB28" s="1"/>
      <c r="AC28" s="1"/>
      <c r="AD28" s="1"/>
      <c r="AE28" s="1"/>
    </row>
    <row r="29" spans="1:69" ht="20.100000000000001" customHeight="1">
      <c r="A29" s="26"/>
      <c r="B29" s="1"/>
      <c r="C29" s="1"/>
      <c r="D29" s="1"/>
      <c r="E29" s="1"/>
      <c r="F29" s="1"/>
      <c r="G29" s="1"/>
      <c r="H29" s="1"/>
      <c r="I29" s="1"/>
      <c r="J29" s="1"/>
      <c r="K29" s="1"/>
      <c r="V29" s="1"/>
      <c r="W29" s="1"/>
      <c r="X29" s="1"/>
      <c r="Y29" s="1"/>
      <c r="Z29" s="1"/>
      <c r="AA29" s="1"/>
      <c r="AB29" s="1"/>
      <c r="AC29" s="1"/>
      <c r="AD29" s="1"/>
      <c r="AE29" s="1"/>
    </row>
    <row r="30" spans="1:69" ht="20.100000000000001" customHeight="1">
      <c r="A30" s="26"/>
      <c r="B30" s="1"/>
      <c r="C30" s="1"/>
      <c r="D30" s="1"/>
      <c r="E30" s="1"/>
      <c r="F30" s="1"/>
      <c r="G30" s="1"/>
      <c r="H30" s="1"/>
      <c r="I30" s="1"/>
      <c r="J30" s="1"/>
      <c r="K30" s="1"/>
      <c r="V30" s="1"/>
      <c r="W30" s="1"/>
      <c r="X30" s="1"/>
      <c r="Y30" s="1"/>
      <c r="Z30" s="1"/>
      <c r="AA30" s="1"/>
      <c r="AB30" s="1"/>
      <c r="AC30" s="1"/>
      <c r="AD30" s="1"/>
      <c r="AE30" s="1"/>
    </row>
    <row r="31" spans="1:69" ht="20.100000000000001" customHeight="1">
      <c r="A31" s="26"/>
      <c r="B31" s="1"/>
      <c r="C31" s="1"/>
      <c r="D31" s="1"/>
      <c r="E31" s="1"/>
      <c r="F31" s="1"/>
      <c r="G31" s="1"/>
      <c r="H31" s="1"/>
      <c r="I31" s="1"/>
      <c r="J31" s="1"/>
      <c r="K31" s="1"/>
      <c r="V31" s="1"/>
      <c r="W31" s="1"/>
      <c r="X31" s="1"/>
      <c r="Y31" s="1"/>
      <c r="Z31" s="1"/>
      <c r="AA31" s="1"/>
      <c r="AB31" s="1"/>
      <c r="AC31" s="1"/>
      <c r="AD31" s="1"/>
      <c r="AE31" s="1"/>
    </row>
    <row r="32" spans="1:69" ht="20.100000000000001" customHeight="1">
      <c r="A32" s="26"/>
      <c r="B32" s="1"/>
      <c r="C32" s="1"/>
      <c r="D32" s="1"/>
      <c r="E32" s="1"/>
      <c r="F32" s="1"/>
      <c r="G32" s="1"/>
      <c r="H32" s="1"/>
      <c r="I32" s="1"/>
      <c r="J32" s="1"/>
      <c r="K32" s="1"/>
      <c r="V32" s="1"/>
      <c r="W32" s="1"/>
      <c r="X32" s="1"/>
      <c r="Y32" s="1"/>
      <c r="Z32" s="1"/>
      <c r="AA32" s="1"/>
      <c r="AB32" s="1"/>
      <c r="AC32" s="1"/>
      <c r="AD32" s="1"/>
      <c r="AE32" s="1"/>
    </row>
    <row r="33" spans="1:31" ht="20.100000000000001" customHeight="1">
      <c r="A33" s="26"/>
      <c r="B33" s="1"/>
      <c r="C33" s="1"/>
      <c r="D33" s="1"/>
      <c r="E33" s="1"/>
      <c r="F33" s="1"/>
      <c r="G33" s="1"/>
      <c r="H33" s="1"/>
      <c r="I33" s="1"/>
      <c r="J33" s="1"/>
      <c r="K33" s="1"/>
      <c r="V33" s="1"/>
      <c r="W33" s="1"/>
      <c r="X33" s="1"/>
      <c r="Y33" s="1"/>
      <c r="Z33" s="1"/>
      <c r="AA33" s="1"/>
      <c r="AB33" s="1"/>
      <c r="AC33" s="1"/>
      <c r="AD33" s="1"/>
      <c r="AE33" s="1"/>
    </row>
    <row r="34" spans="1:31" ht="20.100000000000001" customHeight="1">
      <c r="A34" s="26"/>
      <c r="B34" s="1"/>
      <c r="C34" s="1"/>
      <c r="D34" s="1"/>
      <c r="E34" s="1"/>
      <c r="F34" s="1"/>
      <c r="G34" s="1"/>
      <c r="H34" s="1"/>
      <c r="I34" s="1"/>
      <c r="J34" s="1"/>
      <c r="K34" s="1"/>
      <c r="V34" s="1"/>
      <c r="W34" s="1"/>
      <c r="X34" s="1"/>
      <c r="Y34" s="1"/>
      <c r="Z34" s="1"/>
      <c r="AA34" s="1"/>
      <c r="AB34" s="1"/>
      <c r="AC34" s="1"/>
      <c r="AD34" s="1"/>
      <c r="AE34" s="1"/>
    </row>
    <row r="35" spans="1:31" ht="20.100000000000001" customHeight="1">
      <c r="A35" s="26"/>
      <c r="B35" s="1"/>
      <c r="C35" s="1"/>
      <c r="D35" s="1"/>
      <c r="E35" s="1"/>
      <c r="F35" s="1"/>
      <c r="G35" s="1"/>
      <c r="H35" s="1"/>
      <c r="I35" s="1"/>
      <c r="J35" s="1"/>
      <c r="K35" s="1"/>
      <c r="V35" s="1"/>
      <c r="W35" s="1"/>
      <c r="X35" s="1"/>
      <c r="Y35" s="1"/>
      <c r="Z35" s="1"/>
      <c r="AA35" s="1"/>
      <c r="AB35" s="1"/>
      <c r="AC35" s="1"/>
      <c r="AD35" s="1"/>
      <c r="AE35" s="1"/>
    </row>
    <row r="36" spans="1:31" ht="20.100000000000001" customHeight="1">
      <c r="A36" s="26"/>
      <c r="B36" s="1"/>
      <c r="C36" s="1"/>
      <c r="D36" s="1"/>
      <c r="E36" s="1"/>
      <c r="F36" s="1"/>
      <c r="G36" s="1"/>
      <c r="H36" s="1"/>
      <c r="I36" s="1"/>
      <c r="J36" s="1"/>
      <c r="K36" s="1"/>
      <c r="V36" s="1"/>
      <c r="W36" s="1"/>
      <c r="X36" s="1"/>
      <c r="Y36" s="1"/>
      <c r="Z36" s="1"/>
      <c r="AA36" s="1"/>
      <c r="AB36" s="1"/>
      <c r="AC36" s="1"/>
      <c r="AD36" s="1"/>
      <c r="AE36" s="1"/>
    </row>
    <row r="37" spans="1:31" ht="17.25" customHeight="1"/>
  </sheetData>
  <mergeCells count="88">
    <mergeCell ref="V20:V23"/>
    <mergeCell ref="W20:AE20"/>
    <mergeCell ref="W21:AB21"/>
    <mergeCell ref="AC21:AE21"/>
    <mergeCell ref="W22:W23"/>
    <mergeCell ref="X22:Y22"/>
    <mergeCell ref="Z22:Z23"/>
    <mergeCell ref="AA22:AA23"/>
    <mergeCell ref="AB22:AB23"/>
    <mergeCell ref="AC22:AC23"/>
    <mergeCell ref="AD22:AD23"/>
    <mergeCell ref="AE22:AE23"/>
    <mergeCell ref="AO4:AO5"/>
    <mergeCell ref="AP4:AP5"/>
    <mergeCell ref="AE2:AE5"/>
    <mergeCell ref="AF2:AF5"/>
    <mergeCell ref="AG2:AR2"/>
    <mergeCell ref="AJ3:AL3"/>
    <mergeCell ref="AM3:AO3"/>
    <mergeCell ref="AP3:AR3"/>
    <mergeCell ref="AK4:AK5"/>
    <mergeCell ref="AL4:AL5"/>
    <mergeCell ref="AM4:AM5"/>
    <mergeCell ref="AR4:AR5"/>
    <mergeCell ref="AQ4:AQ5"/>
    <mergeCell ref="AH4:AH5"/>
    <mergeCell ref="AI4:AI5"/>
    <mergeCell ref="AJ4:AJ5"/>
    <mergeCell ref="C3:C5"/>
    <mergeCell ref="D3:L3"/>
    <mergeCell ref="M3:O4"/>
    <mergeCell ref="Z3:AC3"/>
    <mergeCell ref="AG3:AI3"/>
    <mergeCell ref="Z4:Z5"/>
    <mergeCell ref="AA4:AA5"/>
    <mergeCell ref="AB4:AB5"/>
    <mergeCell ref="AC4:AC5"/>
    <mergeCell ref="AG4:AG5"/>
    <mergeCell ref="P2:R4"/>
    <mergeCell ref="G4:H4"/>
    <mergeCell ref="I4:J4"/>
    <mergeCell ref="K4:L4"/>
    <mergeCell ref="A2:A5"/>
    <mergeCell ref="B2:B5"/>
    <mergeCell ref="C2:O2"/>
    <mergeCell ref="AN4:AN5"/>
    <mergeCell ref="S2:S5"/>
    <mergeCell ref="T2:T5"/>
    <mergeCell ref="U2:U5"/>
    <mergeCell ref="V2:V5"/>
    <mergeCell ref="W2:W5"/>
    <mergeCell ref="X2:AC2"/>
    <mergeCell ref="AD2:AD5"/>
    <mergeCell ref="X3:X5"/>
    <mergeCell ref="Y3:Y5"/>
    <mergeCell ref="D4:D5"/>
    <mergeCell ref="E4:E5"/>
    <mergeCell ref="F4:F5"/>
    <mergeCell ref="BP4:BP5"/>
    <mergeCell ref="AS2:AS5"/>
    <mergeCell ref="AT2:AV2"/>
    <mergeCell ref="AW2:BC2"/>
    <mergeCell ref="AT3:AT5"/>
    <mergeCell ref="AU3:AU5"/>
    <mergeCell ref="AV3:AV5"/>
    <mergeCell ref="AW3:AW5"/>
    <mergeCell ref="AX3:AX5"/>
    <mergeCell ref="AY3:AY5"/>
    <mergeCell ref="AZ3:AZ5"/>
    <mergeCell ref="BA3:BA5"/>
    <mergeCell ref="BB3:BB5"/>
    <mergeCell ref="BC3:BC5"/>
    <mergeCell ref="BQ4:BQ5"/>
    <mergeCell ref="BD2:BD5"/>
    <mergeCell ref="BE2:BQ2"/>
    <mergeCell ref="BE3:BJ3"/>
    <mergeCell ref="BK3:BN3"/>
    <mergeCell ref="BO3:BQ3"/>
    <mergeCell ref="BE4:BE5"/>
    <mergeCell ref="BF4:BG4"/>
    <mergeCell ref="BH4:BH5"/>
    <mergeCell ref="BI4:BI5"/>
    <mergeCell ref="BJ4:BJ5"/>
    <mergeCell ref="BK4:BK5"/>
    <mergeCell ref="BL4:BL5"/>
    <mergeCell ref="BM4:BM5"/>
    <mergeCell ref="BN4:BN5"/>
    <mergeCell ref="BO4:BO5"/>
  </mergeCells>
  <phoneticPr fontId="5"/>
  <printOptions horizontalCentered="1"/>
  <pageMargins left="0.70866141732283472" right="0.51181102362204722" top="0.74803149606299213" bottom="0.35433070866141736" header="0.31496062992125984" footer="0.47244094488188981"/>
  <pageSetup paperSize="9" scale="75" orientation="landscape" r:id="rId1"/>
  <headerFooter scaleWithDoc="0">
    <oddHeader>&amp;L&amp;"ＭＳ Ｐ明朝,標準"&amp;12  第３表　従業者規模別統計表（従業者４人以上の事業所）　[&amp;P / &amp;N ページ]</oddHeader>
    <oddFooter>&amp;L&amp;"ＭＳ Ｐ明朝,標準"&amp;7&amp;K00+000　　　　　（注）事業所数及び従業者数は調査年、現金給与総額その他の金額は調査年前年の実績を記載しています。</oddFooter>
  </headerFooter>
  <colBreaks count="2" manualBreakCount="2">
    <brk id="21" max="38" man="1"/>
    <brk id="31" max="38"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8"/>
  </sheetPr>
  <dimension ref="A1:AN37"/>
  <sheetViews>
    <sheetView showGridLines="0" view="pageBreakPreview" zoomScaleNormal="100" zoomScaleSheetLayoutView="100" workbookViewId="0">
      <pane xSplit="3" ySplit="6" topLeftCell="D7" activePane="bottomRight" state="frozen"/>
      <selection pane="topRight" activeCell="D1" sqref="D1"/>
      <selection pane="bottomLeft" activeCell="A7" sqref="A7"/>
      <selection pane="bottomRight" activeCell="A2" sqref="A2"/>
    </sheetView>
  </sheetViews>
  <sheetFormatPr defaultColWidth="2.625" defaultRowHeight="13.5"/>
  <cols>
    <col min="1" max="1" width="2.625" style="31" customWidth="1"/>
    <col min="2" max="2" width="3.625" style="31" customWidth="1"/>
    <col min="3" max="3" width="20.5" style="31" customWidth="1"/>
    <col min="4" max="6" width="7.625" style="31" customWidth="1"/>
    <col min="7" max="7" width="8.25" style="31" customWidth="1"/>
    <col min="8" max="11" width="7.625" style="31" customWidth="1"/>
    <col min="12" max="19" width="11.625" style="31" customWidth="1"/>
    <col min="20" max="20" width="8.125" style="31" customWidth="1"/>
    <col min="21" max="21" width="3.25" style="31" bestFit="1" customWidth="1"/>
    <col min="22" max="22" width="18.375" style="31" customWidth="1"/>
    <col min="23" max="23" width="11.5" style="31" customWidth="1"/>
    <col min="24" max="24" width="10.875" style="31" customWidth="1"/>
    <col min="25" max="25" width="11.625" style="31" customWidth="1"/>
    <col min="26" max="26" width="11.125" style="31" customWidth="1"/>
    <col min="27" max="27" width="10.875" style="31" bestFit="1" customWidth="1"/>
    <col min="28" max="28" width="9.5" style="31" bestFit="1" customWidth="1"/>
    <col min="29" max="29" width="11.625" style="31" customWidth="1"/>
    <col min="30" max="30" width="10.875" style="31" bestFit="1" customWidth="1"/>
    <col min="31" max="32" width="12" style="31" bestFit="1" customWidth="1"/>
    <col min="33" max="33" width="9.5" style="31" customWidth="1"/>
    <col min="34" max="34" width="11.625" style="31" customWidth="1"/>
    <col min="35" max="35" width="8.625" style="31" customWidth="1"/>
    <col min="36" max="36" width="9.625" style="31" bestFit="1" customWidth="1"/>
    <col min="37" max="37" width="9.25" style="31" customWidth="1"/>
    <col min="38" max="38" width="12" style="31" bestFit="1" customWidth="1"/>
    <col min="39" max="39" width="11.625" style="31" customWidth="1"/>
    <col min="40" max="40" width="4.625" style="31" customWidth="1"/>
    <col min="41" max="16384" width="2.625" style="31"/>
  </cols>
  <sheetData>
    <row r="1" spans="1:40" s="32" customFormat="1" ht="21.75" customHeight="1" thickBot="1">
      <c r="G1" s="58"/>
      <c r="M1" s="58"/>
      <c r="S1" s="313" t="s">
        <v>83</v>
      </c>
      <c r="T1" s="313"/>
      <c r="W1" s="58"/>
      <c r="AE1" s="58"/>
      <c r="AM1" s="313" t="s">
        <v>115</v>
      </c>
      <c r="AN1" s="313"/>
    </row>
    <row r="2" spans="1:40" s="32" customFormat="1" ht="21.75" customHeight="1" thickTop="1">
      <c r="B2" s="314" t="s">
        <v>84</v>
      </c>
      <c r="C2" s="315"/>
      <c r="D2" s="318" t="s">
        <v>159</v>
      </c>
      <c r="E2" s="319"/>
      <c r="F2" s="314"/>
      <c r="G2" s="318" t="s">
        <v>116</v>
      </c>
      <c r="H2" s="319"/>
      <c r="I2" s="319"/>
      <c r="J2" s="319"/>
      <c r="K2" s="314"/>
      <c r="L2" s="342" t="s">
        <v>4</v>
      </c>
      <c r="M2" s="318" t="s">
        <v>123</v>
      </c>
      <c r="N2" s="319"/>
      <c r="O2" s="319"/>
      <c r="P2" s="319"/>
      <c r="Q2" s="319"/>
      <c r="R2" s="319"/>
      <c r="S2" s="314"/>
      <c r="T2" s="323" t="s">
        <v>85</v>
      </c>
      <c r="U2" s="150" t="s">
        <v>84</v>
      </c>
      <c r="V2" s="151"/>
      <c r="W2" s="318" t="s">
        <v>10</v>
      </c>
      <c r="X2" s="319"/>
      <c r="Y2" s="319"/>
      <c r="Z2" s="314"/>
      <c r="AA2" s="318" t="s">
        <v>158</v>
      </c>
      <c r="AB2" s="319"/>
      <c r="AC2" s="319"/>
      <c r="AD2" s="314"/>
      <c r="AE2" s="320" t="s">
        <v>6</v>
      </c>
      <c r="AF2" s="152"/>
      <c r="AG2" s="152"/>
      <c r="AH2" s="152"/>
      <c r="AI2" s="152"/>
      <c r="AJ2" s="152"/>
      <c r="AK2" s="153"/>
      <c r="AL2" s="341" t="s">
        <v>7</v>
      </c>
      <c r="AM2" s="342" t="s">
        <v>9</v>
      </c>
      <c r="AN2" s="323" t="s">
        <v>85</v>
      </c>
    </row>
    <row r="3" spans="1:40" s="32" customFormat="1" ht="21.75" customHeight="1">
      <c r="B3" s="316"/>
      <c r="C3" s="317"/>
      <c r="D3" s="326" t="s">
        <v>14</v>
      </c>
      <c r="E3" s="326" t="s">
        <v>157</v>
      </c>
      <c r="F3" s="346" t="s">
        <v>141</v>
      </c>
      <c r="G3" s="326" t="s">
        <v>14</v>
      </c>
      <c r="H3" s="329" t="s">
        <v>117</v>
      </c>
      <c r="I3" s="330"/>
      <c r="J3" s="335" t="s">
        <v>4290</v>
      </c>
      <c r="K3" s="336"/>
      <c r="L3" s="311"/>
      <c r="M3" s="326" t="s">
        <v>14</v>
      </c>
      <c r="N3" s="310" t="s">
        <v>4291</v>
      </c>
      <c r="O3" s="310" t="s">
        <v>4292</v>
      </c>
      <c r="P3" s="310" t="s">
        <v>4293</v>
      </c>
      <c r="Q3" s="310" t="s">
        <v>4294</v>
      </c>
      <c r="R3" s="310" t="s">
        <v>4295</v>
      </c>
      <c r="S3" s="310" t="s">
        <v>4296</v>
      </c>
      <c r="T3" s="324"/>
      <c r="U3" s="154"/>
      <c r="V3" s="155"/>
      <c r="W3" s="326" t="s">
        <v>14</v>
      </c>
      <c r="X3" s="326" t="s">
        <v>15</v>
      </c>
      <c r="Y3" s="310" t="s">
        <v>16</v>
      </c>
      <c r="Z3" s="310" t="s">
        <v>17</v>
      </c>
      <c r="AA3" s="310" t="s">
        <v>14</v>
      </c>
      <c r="AB3" s="326" t="s">
        <v>15</v>
      </c>
      <c r="AC3" s="310" t="s">
        <v>16</v>
      </c>
      <c r="AD3" s="310" t="s">
        <v>17</v>
      </c>
      <c r="AE3" s="321"/>
      <c r="AF3" s="310" t="s">
        <v>156</v>
      </c>
      <c r="AG3" s="310" t="s">
        <v>155</v>
      </c>
      <c r="AH3" s="343" t="s">
        <v>128</v>
      </c>
      <c r="AI3" s="344"/>
      <c r="AJ3" s="344"/>
      <c r="AK3" s="345"/>
      <c r="AL3" s="327"/>
      <c r="AM3" s="311"/>
      <c r="AN3" s="324"/>
    </row>
    <row r="4" spans="1:40" s="32" customFormat="1" ht="21.75" customHeight="1">
      <c r="B4" s="316"/>
      <c r="C4" s="317"/>
      <c r="D4" s="327"/>
      <c r="E4" s="327"/>
      <c r="F4" s="347"/>
      <c r="G4" s="327"/>
      <c r="H4" s="331"/>
      <c r="I4" s="332"/>
      <c r="J4" s="337"/>
      <c r="K4" s="338"/>
      <c r="L4" s="311"/>
      <c r="M4" s="327"/>
      <c r="N4" s="311"/>
      <c r="O4" s="311"/>
      <c r="P4" s="311"/>
      <c r="Q4" s="311"/>
      <c r="R4" s="311"/>
      <c r="S4" s="311"/>
      <c r="T4" s="324"/>
      <c r="U4" s="154"/>
      <c r="V4" s="155"/>
      <c r="W4" s="327"/>
      <c r="X4" s="327"/>
      <c r="Y4" s="311"/>
      <c r="Z4" s="311"/>
      <c r="AA4" s="311"/>
      <c r="AB4" s="327"/>
      <c r="AC4" s="311"/>
      <c r="AD4" s="311"/>
      <c r="AE4" s="321"/>
      <c r="AF4" s="311"/>
      <c r="AG4" s="311"/>
      <c r="AH4" s="326" t="s">
        <v>14</v>
      </c>
      <c r="AI4" s="310" t="s">
        <v>154</v>
      </c>
      <c r="AJ4" s="310" t="s">
        <v>153</v>
      </c>
      <c r="AK4" s="326" t="s">
        <v>141</v>
      </c>
      <c r="AL4" s="327"/>
      <c r="AM4" s="311"/>
      <c r="AN4" s="324"/>
    </row>
    <row r="5" spans="1:40" s="32" customFormat="1" ht="21.75" customHeight="1">
      <c r="B5" s="316"/>
      <c r="C5" s="317"/>
      <c r="D5" s="327"/>
      <c r="E5" s="327"/>
      <c r="F5" s="347"/>
      <c r="G5" s="327"/>
      <c r="H5" s="333"/>
      <c r="I5" s="334"/>
      <c r="J5" s="339"/>
      <c r="K5" s="340"/>
      <c r="L5" s="311"/>
      <c r="M5" s="327"/>
      <c r="N5" s="311"/>
      <c r="O5" s="311"/>
      <c r="P5" s="311"/>
      <c r="Q5" s="311"/>
      <c r="R5" s="311"/>
      <c r="S5" s="311"/>
      <c r="T5" s="324"/>
      <c r="U5" s="154"/>
      <c r="V5" s="155"/>
      <c r="W5" s="327"/>
      <c r="X5" s="327"/>
      <c r="Y5" s="311"/>
      <c r="Z5" s="311"/>
      <c r="AA5" s="311"/>
      <c r="AB5" s="327"/>
      <c r="AC5" s="311"/>
      <c r="AD5" s="311"/>
      <c r="AE5" s="321"/>
      <c r="AF5" s="311"/>
      <c r="AG5" s="311"/>
      <c r="AH5" s="327"/>
      <c r="AI5" s="311"/>
      <c r="AJ5" s="311"/>
      <c r="AK5" s="327"/>
      <c r="AL5" s="327"/>
      <c r="AM5" s="311"/>
      <c r="AN5" s="324"/>
    </row>
    <row r="6" spans="1:40" s="32" customFormat="1" ht="21.75" customHeight="1">
      <c r="B6" s="316"/>
      <c r="C6" s="317"/>
      <c r="D6" s="328"/>
      <c r="E6" s="328"/>
      <c r="F6" s="348"/>
      <c r="G6" s="328"/>
      <c r="H6" s="209" t="s">
        <v>134</v>
      </c>
      <c r="I6" s="209" t="s">
        <v>135</v>
      </c>
      <c r="J6" s="209" t="s">
        <v>134</v>
      </c>
      <c r="K6" s="209" t="s">
        <v>135</v>
      </c>
      <c r="L6" s="312"/>
      <c r="M6" s="328"/>
      <c r="N6" s="312"/>
      <c r="O6" s="312"/>
      <c r="P6" s="312"/>
      <c r="Q6" s="312"/>
      <c r="R6" s="312"/>
      <c r="S6" s="312"/>
      <c r="T6" s="325"/>
      <c r="U6" s="156"/>
      <c r="V6" s="157"/>
      <c r="W6" s="328"/>
      <c r="X6" s="328"/>
      <c r="Y6" s="312"/>
      <c r="Z6" s="312"/>
      <c r="AA6" s="312"/>
      <c r="AB6" s="328"/>
      <c r="AC6" s="312"/>
      <c r="AD6" s="312"/>
      <c r="AE6" s="322"/>
      <c r="AF6" s="312"/>
      <c r="AG6" s="312"/>
      <c r="AH6" s="328"/>
      <c r="AI6" s="312"/>
      <c r="AJ6" s="312"/>
      <c r="AK6" s="328"/>
      <c r="AL6" s="328"/>
      <c r="AM6" s="312"/>
      <c r="AN6" s="325"/>
    </row>
    <row r="7" spans="1:40" s="51" customFormat="1" ht="24.6" customHeight="1">
      <c r="A7" s="32"/>
      <c r="B7" s="57"/>
      <c r="C7" s="56" t="s">
        <v>19</v>
      </c>
      <c r="D7" s="16">
        <v>2069</v>
      </c>
      <c r="E7" s="19">
        <v>2057</v>
      </c>
      <c r="F7" s="19">
        <v>12</v>
      </c>
      <c r="G7" s="19">
        <v>296202</v>
      </c>
      <c r="H7" s="19">
        <v>223071</v>
      </c>
      <c r="I7" s="19">
        <v>79354</v>
      </c>
      <c r="J7" s="19">
        <v>1</v>
      </c>
      <c r="K7" s="19" t="s">
        <v>78</v>
      </c>
      <c r="L7" s="19">
        <v>153426912</v>
      </c>
      <c r="M7" s="17">
        <v>965894612</v>
      </c>
      <c r="N7" s="17">
        <v>734529475</v>
      </c>
      <c r="O7" s="17">
        <v>21908568</v>
      </c>
      <c r="P7" s="17">
        <v>20023466</v>
      </c>
      <c r="Q7" s="17">
        <v>69466351</v>
      </c>
      <c r="R7" s="17">
        <v>38592830</v>
      </c>
      <c r="S7" s="17">
        <v>81373922</v>
      </c>
      <c r="T7" s="52" t="s">
        <v>19</v>
      </c>
      <c r="U7" s="55"/>
      <c r="V7" s="54" t="s">
        <v>19</v>
      </c>
      <c r="W7" s="53">
        <v>244335889</v>
      </c>
      <c r="X7" s="17">
        <v>62361108</v>
      </c>
      <c r="Y7" s="17">
        <v>108381431</v>
      </c>
      <c r="Z7" s="17">
        <v>73593350</v>
      </c>
      <c r="AA7" s="17">
        <v>-140845</v>
      </c>
      <c r="AB7" s="17">
        <v>231878</v>
      </c>
      <c r="AC7" s="17">
        <v>-6419643</v>
      </c>
      <c r="AD7" s="17">
        <v>6046920</v>
      </c>
      <c r="AE7" s="23">
        <v>1499549326</v>
      </c>
      <c r="AF7" s="23">
        <v>1337792811</v>
      </c>
      <c r="AG7" s="23">
        <v>38719046</v>
      </c>
      <c r="AH7" s="23">
        <v>123037469</v>
      </c>
      <c r="AI7" s="23">
        <v>7071028</v>
      </c>
      <c r="AJ7" s="23">
        <v>99030888</v>
      </c>
      <c r="AK7" s="23">
        <v>16935553</v>
      </c>
      <c r="AL7" s="23">
        <v>1370324092</v>
      </c>
      <c r="AM7" s="17">
        <v>453365530</v>
      </c>
      <c r="AN7" s="52" t="s">
        <v>19</v>
      </c>
    </row>
    <row r="8" spans="1:40" s="32" customFormat="1" ht="24.6" customHeight="1">
      <c r="B8" s="210" t="s">
        <v>32</v>
      </c>
      <c r="C8" s="211" t="s">
        <v>33</v>
      </c>
      <c r="D8" s="22">
        <v>334</v>
      </c>
      <c r="E8" s="1">
        <v>328</v>
      </c>
      <c r="F8" s="1">
        <v>6</v>
      </c>
      <c r="G8" s="1">
        <v>46816</v>
      </c>
      <c r="H8" s="1">
        <v>23022</v>
      </c>
      <c r="I8" s="1">
        <v>23978</v>
      </c>
      <c r="J8" s="1" t="s">
        <v>78</v>
      </c>
      <c r="K8" s="1" t="s">
        <v>78</v>
      </c>
      <c r="L8" s="1">
        <v>15256158</v>
      </c>
      <c r="M8" s="1">
        <v>94732947</v>
      </c>
      <c r="N8" s="1">
        <v>83411087</v>
      </c>
      <c r="O8" s="1">
        <v>1379776</v>
      </c>
      <c r="P8" s="1">
        <v>1962424</v>
      </c>
      <c r="Q8" s="1">
        <v>1654553</v>
      </c>
      <c r="R8" s="1">
        <v>725325</v>
      </c>
      <c r="S8" s="1">
        <v>5599782</v>
      </c>
      <c r="T8" s="44" t="s">
        <v>32</v>
      </c>
      <c r="U8" s="46" t="s">
        <v>32</v>
      </c>
      <c r="V8" s="45" t="s">
        <v>33</v>
      </c>
      <c r="W8" s="22">
        <v>9806222</v>
      </c>
      <c r="X8" s="1">
        <v>3174070</v>
      </c>
      <c r="Y8" s="1">
        <v>1036640</v>
      </c>
      <c r="Z8" s="1">
        <v>5595512</v>
      </c>
      <c r="AA8" s="23">
        <v>390941</v>
      </c>
      <c r="AB8" s="23">
        <v>-31615</v>
      </c>
      <c r="AC8" s="23">
        <v>-64555</v>
      </c>
      <c r="AD8" s="23">
        <v>487111</v>
      </c>
      <c r="AE8" s="1">
        <v>155068466</v>
      </c>
      <c r="AF8" s="1">
        <v>145493507</v>
      </c>
      <c r="AG8" s="1">
        <v>2719732</v>
      </c>
      <c r="AH8" s="1">
        <v>6855227</v>
      </c>
      <c r="AI8" s="1">
        <v>121</v>
      </c>
      <c r="AJ8" s="1">
        <v>6375248</v>
      </c>
      <c r="AK8" s="1">
        <v>479858</v>
      </c>
      <c r="AL8" s="1">
        <v>148117069</v>
      </c>
      <c r="AM8" s="1">
        <v>51944437</v>
      </c>
      <c r="AN8" s="44" t="s">
        <v>32</v>
      </c>
    </row>
    <row r="9" spans="1:40" s="32" customFormat="1" ht="24.6" customHeight="1">
      <c r="B9" s="34" t="s">
        <v>34</v>
      </c>
      <c r="C9" s="47" t="s">
        <v>95</v>
      </c>
      <c r="D9" s="22">
        <v>47</v>
      </c>
      <c r="E9" s="1">
        <v>47</v>
      </c>
      <c r="F9" s="1" t="s">
        <v>78</v>
      </c>
      <c r="G9" s="1">
        <v>4797</v>
      </c>
      <c r="H9" s="1">
        <v>3450</v>
      </c>
      <c r="I9" s="1">
        <v>1391</v>
      </c>
      <c r="J9" s="1" t="s">
        <v>78</v>
      </c>
      <c r="K9" s="1" t="s">
        <v>78</v>
      </c>
      <c r="L9" s="1">
        <v>2355727</v>
      </c>
      <c r="M9" s="1">
        <v>20499105</v>
      </c>
      <c r="N9" s="1">
        <v>17958505</v>
      </c>
      <c r="O9" s="1">
        <v>414276</v>
      </c>
      <c r="P9" s="1">
        <v>394353</v>
      </c>
      <c r="Q9" s="1">
        <v>460562</v>
      </c>
      <c r="R9" s="1">
        <v>469313</v>
      </c>
      <c r="S9" s="1">
        <v>802096</v>
      </c>
      <c r="T9" s="44" t="s">
        <v>34</v>
      </c>
      <c r="U9" s="46" t="s">
        <v>34</v>
      </c>
      <c r="V9" s="45" t="s">
        <v>95</v>
      </c>
      <c r="W9" s="22">
        <v>3515651</v>
      </c>
      <c r="X9" s="1">
        <v>1926062</v>
      </c>
      <c r="Y9" s="1">
        <v>939540</v>
      </c>
      <c r="Z9" s="1">
        <v>650049</v>
      </c>
      <c r="AA9" s="23">
        <v>152703</v>
      </c>
      <c r="AB9" s="23">
        <v>138562</v>
      </c>
      <c r="AC9" s="23">
        <v>25783</v>
      </c>
      <c r="AD9" s="23">
        <v>-11642</v>
      </c>
      <c r="AE9" s="1">
        <v>41345212</v>
      </c>
      <c r="AF9" s="1">
        <v>38930586</v>
      </c>
      <c r="AG9" s="1">
        <v>985246</v>
      </c>
      <c r="AH9" s="23">
        <v>1429380</v>
      </c>
      <c r="AI9" s="1" t="s">
        <v>78</v>
      </c>
      <c r="AJ9" s="1">
        <v>1174015</v>
      </c>
      <c r="AK9" s="1">
        <v>255365</v>
      </c>
      <c r="AL9" s="1">
        <v>40080177</v>
      </c>
      <c r="AM9" s="1">
        <v>13105443</v>
      </c>
      <c r="AN9" s="44" t="s">
        <v>34</v>
      </c>
    </row>
    <row r="10" spans="1:40" s="32" customFormat="1" ht="24.6" customHeight="1">
      <c r="B10" s="34" t="s">
        <v>36</v>
      </c>
      <c r="C10" s="47" t="s">
        <v>37</v>
      </c>
      <c r="D10" s="22">
        <v>53</v>
      </c>
      <c r="E10" s="1">
        <v>52</v>
      </c>
      <c r="F10" s="1">
        <v>1</v>
      </c>
      <c r="G10" s="1">
        <v>4267</v>
      </c>
      <c r="H10" s="1">
        <v>2163</v>
      </c>
      <c r="I10" s="1">
        <v>2106</v>
      </c>
      <c r="J10" s="1" t="s">
        <v>78</v>
      </c>
      <c r="K10" s="1" t="s">
        <v>78</v>
      </c>
      <c r="L10" s="1">
        <v>1535349</v>
      </c>
      <c r="M10" s="1">
        <v>5713292</v>
      </c>
      <c r="N10" s="1">
        <v>3608676</v>
      </c>
      <c r="O10" s="1">
        <v>184587</v>
      </c>
      <c r="P10" s="1">
        <v>196279</v>
      </c>
      <c r="Q10" s="1">
        <v>611149</v>
      </c>
      <c r="R10" s="1">
        <v>50137</v>
      </c>
      <c r="S10" s="1">
        <v>1062464</v>
      </c>
      <c r="T10" s="44" t="s">
        <v>36</v>
      </c>
      <c r="U10" s="46" t="s">
        <v>36</v>
      </c>
      <c r="V10" s="45" t="s">
        <v>37</v>
      </c>
      <c r="W10" s="22">
        <v>1646634</v>
      </c>
      <c r="X10" s="1">
        <v>763332</v>
      </c>
      <c r="Y10" s="1">
        <v>512788</v>
      </c>
      <c r="Z10" s="1">
        <v>370514</v>
      </c>
      <c r="AA10" s="23">
        <v>43304</v>
      </c>
      <c r="AB10" s="23">
        <v>11267</v>
      </c>
      <c r="AC10" s="23">
        <v>14827</v>
      </c>
      <c r="AD10" s="23">
        <v>17210</v>
      </c>
      <c r="AE10" s="1">
        <v>9255792</v>
      </c>
      <c r="AF10" s="1">
        <v>7015831</v>
      </c>
      <c r="AG10" s="1">
        <v>932225</v>
      </c>
      <c r="AH10" s="23">
        <v>1307736</v>
      </c>
      <c r="AI10" s="1" t="s">
        <v>78</v>
      </c>
      <c r="AJ10" s="1">
        <v>1285218</v>
      </c>
      <c r="AK10" s="1">
        <v>22518</v>
      </c>
      <c r="AL10" s="1">
        <v>7974150</v>
      </c>
      <c r="AM10" s="1">
        <v>3048114</v>
      </c>
      <c r="AN10" s="44" t="s">
        <v>36</v>
      </c>
    </row>
    <row r="11" spans="1:40" s="32" customFormat="1" ht="24.6" customHeight="1">
      <c r="B11" s="34" t="s">
        <v>38</v>
      </c>
      <c r="C11" s="47" t="s">
        <v>39</v>
      </c>
      <c r="D11" s="22">
        <v>17</v>
      </c>
      <c r="E11" s="1">
        <v>17</v>
      </c>
      <c r="F11" s="1" t="s">
        <v>78</v>
      </c>
      <c r="G11" s="1">
        <v>969</v>
      </c>
      <c r="H11" s="1">
        <v>767</v>
      </c>
      <c r="I11" s="1">
        <v>204</v>
      </c>
      <c r="J11" s="1" t="s">
        <v>78</v>
      </c>
      <c r="K11" s="1" t="s">
        <v>78</v>
      </c>
      <c r="L11" s="1">
        <v>377474</v>
      </c>
      <c r="M11" s="1">
        <v>1970462</v>
      </c>
      <c r="N11" s="1">
        <v>1626065</v>
      </c>
      <c r="O11" s="1">
        <v>6475</v>
      </c>
      <c r="P11" s="1">
        <v>23719</v>
      </c>
      <c r="Q11" s="1">
        <v>40186</v>
      </c>
      <c r="R11" s="1">
        <v>63029</v>
      </c>
      <c r="S11" s="1">
        <v>210988</v>
      </c>
      <c r="T11" s="44" t="s">
        <v>38</v>
      </c>
      <c r="U11" s="46" t="s">
        <v>38</v>
      </c>
      <c r="V11" s="45" t="s">
        <v>39</v>
      </c>
      <c r="W11" s="22">
        <v>355741</v>
      </c>
      <c r="X11" s="1">
        <v>41104</v>
      </c>
      <c r="Y11" s="1">
        <v>79619</v>
      </c>
      <c r="Z11" s="1">
        <v>235018</v>
      </c>
      <c r="AA11" s="23">
        <v>-15246</v>
      </c>
      <c r="AB11" s="23">
        <v>-439</v>
      </c>
      <c r="AC11" s="23">
        <v>38416</v>
      </c>
      <c r="AD11" s="23">
        <v>-53223</v>
      </c>
      <c r="AE11" s="1">
        <v>3056390</v>
      </c>
      <c r="AF11" s="1">
        <v>2456070</v>
      </c>
      <c r="AG11" s="1">
        <v>109631</v>
      </c>
      <c r="AH11" s="23">
        <v>490689</v>
      </c>
      <c r="AI11" s="1" t="s">
        <v>78</v>
      </c>
      <c r="AJ11" s="1">
        <v>245867</v>
      </c>
      <c r="AK11" s="1">
        <v>244822</v>
      </c>
      <c r="AL11" s="1">
        <v>2603678</v>
      </c>
      <c r="AM11" s="1">
        <v>996433</v>
      </c>
      <c r="AN11" s="44" t="s">
        <v>38</v>
      </c>
    </row>
    <row r="12" spans="1:40" s="32" customFormat="1" ht="24.6" customHeight="1">
      <c r="B12" s="34" t="s">
        <v>40</v>
      </c>
      <c r="C12" s="47" t="s">
        <v>41</v>
      </c>
      <c r="D12" s="22">
        <v>19</v>
      </c>
      <c r="E12" s="1">
        <v>19</v>
      </c>
      <c r="F12" s="1" t="s">
        <v>78</v>
      </c>
      <c r="G12" s="1">
        <v>1264</v>
      </c>
      <c r="H12" s="1">
        <v>1009</v>
      </c>
      <c r="I12" s="1">
        <v>304</v>
      </c>
      <c r="J12" s="1" t="s">
        <v>78</v>
      </c>
      <c r="K12" s="1" t="s">
        <v>78</v>
      </c>
      <c r="L12" s="1">
        <v>451485</v>
      </c>
      <c r="M12" s="1">
        <v>3646912</v>
      </c>
      <c r="N12" s="1">
        <v>2296570</v>
      </c>
      <c r="O12" s="1">
        <v>6863</v>
      </c>
      <c r="P12" s="1">
        <v>31890</v>
      </c>
      <c r="Q12" s="1">
        <v>117735</v>
      </c>
      <c r="R12" s="1">
        <v>24673</v>
      </c>
      <c r="S12" s="1">
        <v>1169181</v>
      </c>
      <c r="T12" s="44" t="s">
        <v>40</v>
      </c>
      <c r="U12" s="46" t="s">
        <v>40</v>
      </c>
      <c r="V12" s="45" t="s">
        <v>41</v>
      </c>
      <c r="W12" s="22">
        <v>279437</v>
      </c>
      <c r="X12" s="1">
        <v>90097</v>
      </c>
      <c r="Y12" s="1">
        <v>33034</v>
      </c>
      <c r="Z12" s="1">
        <v>156306</v>
      </c>
      <c r="AA12" s="23">
        <v>-28370</v>
      </c>
      <c r="AB12" s="23">
        <v>-14468</v>
      </c>
      <c r="AC12" s="23">
        <v>7975</v>
      </c>
      <c r="AD12" s="23">
        <v>-21877</v>
      </c>
      <c r="AE12" s="1">
        <v>5339166</v>
      </c>
      <c r="AF12" s="1">
        <v>1948936</v>
      </c>
      <c r="AG12" s="1">
        <v>2118067</v>
      </c>
      <c r="AH12" s="23">
        <v>1272163</v>
      </c>
      <c r="AI12" s="1" t="s">
        <v>78</v>
      </c>
      <c r="AJ12" s="1">
        <v>1271768</v>
      </c>
      <c r="AK12" s="1">
        <v>395</v>
      </c>
      <c r="AL12" s="1">
        <v>4060510</v>
      </c>
      <c r="AM12" s="1">
        <v>1492996</v>
      </c>
      <c r="AN12" s="44" t="s">
        <v>40</v>
      </c>
    </row>
    <row r="13" spans="1:40" s="32" customFormat="1" ht="24.6" customHeight="1">
      <c r="B13" s="34" t="s">
        <v>42</v>
      </c>
      <c r="C13" s="47" t="s">
        <v>96</v>
      </c>
      <c r="D13" s="22">
        <v>64</v>
      </c>
      <c r="E13" s="1">
        <v>64</v>
      </c>
      <c r="F13" s="1" t="s">
        <v>78</v>
      </c>
      <c r="G13" s="1">
        <v>5517</v>
      </c>
      <c r="H13" s="1">
        <v>4414</v>
      </c>
      <c r="I13" s="1">
        <v>1225</v>
      </c>
      <c r="J13" s="1" t="s">
        <v>78</v>
      </c>
      <c r="K13" s="1" t="s">
        <v>78</v>
      </c>
      <c r="L13" s="1">
        <v>2722088</v>
      </c>
      <c r="M13" s="1">
        <v>15883366</v>
      </c>
      <c r="N13" s="1">
        <v>13272241</v>
      </c>
      <c r="O13" s="1">
        <v>770841</v>
      </c>
      <c r="P13" s="1">
        <v>472913</v>
      </c>
      <c r="Q13" s="1">
        <v>320458</v>
      </c>
      <c r="R13" s="1">
        <v>250087</v>
      </c>
      <c r="S13" s="1">
        <v>796826</v>
      </c>
      <c r="T13" s="44" t="s">
        <v>42</v>
      </c>
      <c r="U13" s="46" t="s">
        <v>42</v>
      </c>
      <c r="V13" s="45" t="s">
        <v>96</v>
      </c>
      <c r="W13" s="22">
        <v>1977928</v>
      </c>
      <c r="X13" s="1">
        <v>871549</v>
      </c>
      <c r="Y13" s="1">
        <v>478460</v>
      </c>
      <c r="Z13" s="1">
        <v>627919</v>
      </c>
      <c r="AA13" s="23">
        <v>90192</v>
      </c>
      <c r="AB13" s="23">
        <v>28341</v>
      </c>
      <c r="AC13" s="23">
        <v>16490</v>
      </c>
      <c r="AD13" s="23">
        <v>45361</v>
      </c>
      <c r="AE13" s="1">
        <v>27012971</v>
      </c>
      <c r="AF13" s="1">
        <v>24233813</v>
      </c>
      <c r="AG13" s="1">
        <v>1763171</v>
      </c>
      <c r="AH13" s="23">
        <v>1015987</v>
      </c>
      <c r="AI13" s="1" t="s">
        <v>78</v>
      </c>
      <c r="AJ13" s="1">
        <v>905598</v>
      </c>
      <c r="AK13" s="1">
        <v>110389</v>
      </c>
      <c r="AL13" s="1">
        <v>26041815</v>
      </c>
      <c r="AM13" s="1">
        <v>9246743</v>
      </c>
      <c r="AN13" s="44" t="s">
        <v>42</v>
      </c>
    </row>
    <row r="14" spans="1:40" s="32" customFormat="1" ht="24.6" customHeight="1">
      <c r="B14" s="34" t="s">
        <v>44</v>
      </c>
      <c r="C14" s="47" t="s">
        <v>97</v>
      </c>
      <c r="D14" s="22">
        <v>48</v>
      </c>
      <c r="E14" s="1">
        <v>48</v>
      </c>
      <c r="F14" s="1" t="s">
        <v>78</v>
      </c>
      <c r="G14" s="1">
        <v>4207</v>
      </c>
      <c r="H14" s="1">
        <v>3159</v>
      </c>
      <c r="I14" s="1">
        <v>1089</v>
      </c>
      <c r="J14" s="1" t="s">
        <v>78</v>
      </c>
      <c r="K14" s="1" t="s">
        <v>78</v>
      </c>
      <c r="L14" s="1">
        <v>1809704</v>
      </c>
      <c r="M14" s="1">
        <v>4727791</v>
      </c>
      <c r="N14" s="1">
        <v>2492415</v>
      </c>
      <c r="O14" s="1">
        <v>47575</v>
      </c>
      <c r="P14" s="1">
        <v>223016</v>
      </c>
      <c r="Q14" s="1">
        <v>1312656</v>
      </c>
      <c r="R14" s="1">
        <v>404756</v>
      </c>
      <c r="S14" s="1">
        <v>247373</v>
      </c>
      <c r="T14" s="44" t="s">
        <v>44</v>
      </c>
      <c r="U14" s="46" t="s">
        <v>44</v>
      </c>
      <c r="V14" s="45" t="s">
        <v>97</v>
      </c>
      <c r="W14" s="22">
        <v>351795</v>
      </c>
      <c r="X14" s="1">
        <v>90597</v>
      </c>
      <c r="Y14" s="1">
        <v>103139</v>
      </c>
      <c r="Z14" s="1">
        <v>158059</v>
      </c>
      <c r="AA14" s="23">
        <v>12308</v>
      </c>
      <c r="AB14" s="23">
        <v>14171</v>
      </c>
      <c r="AC14" s="23">
        <v>-8095</v>
      </c>
      <c r="AD14" s="23">
        <v>6232</v>
      </c>
      <c r="AE14" s="1">
        <v>9290257</v>
      </c>
      <c r="AF14" s="1">
        <v>6637850</v>
      </c>
      <c r="AG14" s="1">
        <v>2320867</v>
      </c>
      <c r="AH14" s="23">
        <v>331540</v>
      </c>
      <c r="AI14" s="1" t="s">
        <v>78</v>
      </c>
      <c r="AJ14" s="1">
        <v>235442</v>
      </c>
      <c r="AK14" s="1">
        <v>96098</v>
      </c>
      <c r="AL14" s="1">
        <v>8964793</v>
      </c>
      <c r="AM14" s="1">
        <v>4030149</v>
      </c>
      <c r="AN14" s="44" t="s">
        <v>44</v>
      </c>
    </row>
    <row r="15" spans="1:40" s="32" customFormat="1" ht="24.6" customHeight="1">
      <c r="B15" s="34" t="s">
        <v>46</v>
      </c>
      <c r="C15" s="47" t="s">
        <v>47</v>
      </c>
      <c r="D15" s="22">
        <v>156</v>
      </c>
      <c r="E15" s="1">
        <v>155</v>
      </c>
      <c r="F15" s="1">
        <v>1</v>
      </c>
      <c r="G15" s="1">
        <v>21698</v>
      </c>
      <c r="H15" s="1">
        <v>16362</v>
      </c>
      <c r="I15" s="1">
        <v>5542</v>
      </c>
      <c r="J15" s="1" t="s">
        <v>78</v>
      </c>
      <c r="K15" s="1" t="s">
        <v>78</v>
      </c>
      <c r="L15" s="1">
        <v>12576888</v>
      </c>
      <c r="M15" s="1">
        <v>129482775</v>
      </c>
      <c r="N15" s="1">
        <v>104478850</v>
      </c>
      <c r="O15" s="1">
        <v>2891246</v>
      </c>
      <c r="P15" s="1">
        <v>2100113</v>
      </c>
      <c r="Q15" s="1">
        <v>4800171</v>
      </c>
      <c r="R15" s="1">
        <v>1702247</v>
      </c>
      <c r="S15" s="1">
        <v>13510148</v>
      </c>
      <c r="T15" s="44" t="s">
        <v>46</v>
      </c>
      <c r="U15" s="46" t="s">
        <v>46</v>
      </c>
      <c r="V15" s="45" t="s">
        <v>47</v>
      </c>
      <c r="W15" s="22">
        <v>35324493</v>
      </c>
      <c r="X15" s="1">
        <v>16085338</v>
      </c>
      <c r="Y15" s="1">
        <v>7247749</v>
      </c>
      <c r="Z15" s="1">
        <v>11991406</v>
      </c>
      <c r="AA15" s="23">
        <v>1942495</v>
      </c>
      <c r="AB15" s="23">
        <v>-368850</v>
      </c>
      <c r="AC15" s="23">
        <v>213693</v>
      </c>
      <c r="AD15" s="23">
        <v>2097652</v>
      </c>
      <c r="AE15" s="1">
        <v>212572146</v>
      </c>
      <c r="AF15" s="1">
        <v>193292078</v>
      </c>
      <c r="AG15" s="1">
        <v>2181867</v>
      </c>
      <c r="AH15" s="23">
        <v>17098201</v>
      </c>
      <c r="AI15" s="1" t="s">
        <v>78</v>
      </c>
      <c r="AJ15" s="1">
        <v>16560965</v>
      </c>
      <c r="AK15" s="1">
        <v>537236</v>
      </c>
      <c r="AL15" s="1">
        <v>195318788</v>
      </c>
      <c r="AM15" s="1">
        <v>73221779</v>
      </c>
      <c r="AN15" s="44" t="s">
        <v>46</v>
      </c>
    </row>
    <row r="16" spans="1:40" s="32" customFormat="1" ht="24.6" customHeight="1">
      <c r="B16" s="34" t="s">
        <v>48</v>
      </c>
      <c r="C16" s="47" t="s">
        <v>98</v>
      </c>
      <c r="D16" s="22">
        <v>5</v>
      </c>
      <c r="E16" s="1">
        <v>5</v>
      </c>
      <c r="F16" s="1" t="s">
        <v>78</v>
      </c>
      <c r="G16" s="1">
        <v>868</v>
      </c>
      <c r="H16" s="1">
        <v>895</v>
      </c>
      <c r="I16" s="1">
        <v>141</v>
      </c>
      <c r="J16" s="1" t="s">
        <v>78</v>
      </c>
      <c r="K16" s="1" t="s">
        <v>78</v>
      </c>
      <c r="L16" s="1">
        <v>464955</v>
      </c>
      <c r="M16" s="1">
        <v>11857347</v>
      </c>
      <c r="N16" s="1">
        <v>11170420</v>
      </c>
      <c r="O16" s="1">
        <v>377691</v>
      </c>
      <c r="P16" s="1">
        <v>243984</v>
      </c>
      <c r="Q16" s="1">
        <v>12227</v>
      </c>
      <c r="R16" s="1" t="s">
        <v>78</v>
      </c>
      <c r="S16" s="1">
        <v>53025</v>
      </c>
      <c r="T16" s="44" t="s">
        <v>48</v>
      </c>
      <c r="U16" s="46" t="s">
        <v>48</v>
      </c>
      <c r="V16" s="45" t="s">
        <v>98</v>
      </c>
      <c r="W16" s="22">
        <v>1586901</v>
      </c>
      <c r="X16" s="1">
        <v>278414</v>
      </c>
      <c r="Y16" s="1">
        <v>55396</v>
      </c>
      <c r="Z16" s="1">
        <v>1253091</v>
      </c>
      <c r="AA16" s="23">
        <v>117246</v>
      </c>
      <c r="AB16" s="23">
        <v>37000</v>
      </c>
      <c r="AC16" s="23">
        <v>3466</v>
      </c>
      <c r="AD16" s="23">
        <v>76780</v>
      </c>
      <c r="AE16" s="1">
        <v>14945646</v>
      </c>
      <c r="AF16" s="1">
        <v>14891282</v>
      </c>
      <c r="AG16" s="1" t="s">
        <v>78</v>
      </c>
      <c r="AH16" s="23">
        <v>54364</v>
      </c>
      <c r="AI16" s="1" t="s">
        <v>78</v>
      </c>
      <c r="AJ16" s="1">
        <v>54364</v>
      </c>
      <c r="AK16" s="1" t="s">
        <v>78</v>
      </c>
      <c r="AL16" s="1">
        <v>14931748</v>
      </c>
      <c r="AM16" s="1">
        <v>2757144</v>
      </c>
      <c r="AN16" s="44" t="s">
        <v>48</v>
      </c>
    </row>
    <row r="17" spans="2:40" s="32" customFormat="1" ht="24.6" customHeight="1">
      <c r="B17" s="34" t="s">
        <v>50</v>
      </c>
      <c r="C17" s="47" t="s">
        <v>99</v>
      </c>
      <c r="D17" s="22">
        <v>121</v>
      </c>
      <c r="E17" s="1">
        <v>121</v>
      </c>
      <c r="F17" s="1" t="s">
        <v>78</v>
      </c>
      <c r="G17" s="1">
        <v>10828</v>
      </c>
      <c r="H17" s="1">
        <v>7845</v>
      </c>
      <c r="I17" s="1">
        <v>3074</v>
      </c>
      <c r="J17" s="1" t="s">
        <v>78</v>
      </c>
      <c r="K17" s="1" t="s">
        <v>78</v>
      </c>
      <c r="L17" s="1">
        <v>5136972</v>
      </c>
      <c r="M17" s="1">
        <v>24840324</v>
      </c>
      <c r="N17" s="1">
        <v>19822926</v>
      </c>
      <c r="O17" s="1">
        <v>411079</v>
      </c>
      <c r="P17" s="1">
        <v>1035055</v>
      </c>
      <c r="Q17" s="1">
        <v>1316021</v>
      </c>
      <c r="R17" s="1">
        <v>389451</v>
      </c>
      <c r="S17" s="1">
        <v>1865792</v>
      </c>
      <c r="T17" s="44" t="s">
        <v>50</v>
      </c>
      <c r="U17" s="46" t="s">
        <v>50</v>
      </c>
      <c r="V17" s="45" t="s">
        <v>99</v>
      </c>
      <c r="W17" s="22">
        <v>4099287</v>
      </c>
      <c r="X17" s="1">
        <v>2015508</v>
      </c>
      <c r="Y17" s="1">
        <v>779991</v>
      </c>
      <c r="Z17" s="1">
        <v>1303788</v>
      </c>
      <c r="AA17" s="23">
        <v>-16029</v>
      </c>
      <c r="AB17" s="23">
        <v>-47690</v>
      </c>
      <c r="AC17" s="23">
        <v>34783</v>
      </c>
      <c r="AD17" s="23">
        <v>-3122</v>
      </c>
      <c r="AE17" s="1">
        <v>43136436</v>
      </c>
      <c r="AF17" s="1">
        <v>40096283</v>
      </c>
      <c r="AG17" s="1">
        <v>1002835</v>
      </c>
      <c r="AH17" s="23">
        <v>2037318</v>
      </c>
      <c r="AI17" s="1" t="s">
        <v>78</v>
      </c>
      <c r="AJ17" s="1">
        <v>1990852</v>
      </c>
      <c r="AK17" s="1">
        <v>46466</v>
      </c>
      <c r="AL17" s="1">
        <v>41086211</v>
      </c>
      <c r="AM17" s="1">
        <v>15935763</v>
      </c>
      <c r="AN17" s="44" t="s">
        <v>50</v>
      </c>
    </row>
    <row r="18" spans="2:40" s="32" customFormat="1" ht="24.6" customHeight="1">
      <c r="B18" s="34" t="s">
        <v>52</v>
      </c>
      <c r="C18" s="47" t="s">
        <v>53</v>
      </c>
      <c r="D18" s="22">
        <v>33</v>
      </c>
      <c r="E18" s="1">
        <v>33</v>
      </c>
      <c r="F18" s="1" t="s">
        <v>78</v>
      </c>
      <c r="G18" s="1">
        <v>3818</v>
      </c>
      <c r="H18" s="1">
        <v>2978</v>
      </c>
      <c r="I18" s="1">
        <v>895</v>
      </c>
      <c r="J18" s="1" t="s">
        <v>78</v>
      </c>
      <c r="K18" s="1" t="s">
        <v>78</v>
      </c>
      <c r="L18" s="1">
        <v>2037099</v>
      </c>
      <c r="M18" s="1">
        <v>6877652</v>
      </c>
      <c r="N18" s="1">
        <v>5481657</v>
      </c>
      <c r="O18" s="1">
        <v>110250</v>
      </c>
      <c r="P18" s="1">
        <v>189999</v>
      </c>
      <c r="Q18" s="1">
        <v>274630</v>
      </c>
      <c r="R18" s="1">
        <v>36385</v>
      </c>
      <c r="S18" s="1">
        <v>784731</v>
      </c>
      <c r="T18" s="44" t="s">
        <v>52</v>
      </c>
      <c r="U18" s="46" t="s">
        <v>52</v>
      </c>
      <c r="V18" s="45" t="s">
        <v>53</v>
      </c>
      <c r="W18" s="22">
        <v>1042715</v>
      </c>
      <c r="X18" s="1">
        <v>484059</v>
      </c>
      <c r="Y18" s="1">
        <v>300232</v>
      </c>
      <c r="Z18" s="1">
        <v>258424</v>
      </c>
      <c r="AA18" s="23">
        <v>155023</v>
      </c>
      <c r="AB18" s="23">
        <v>44040</v>
      </c>
      <c r="AC18" s="23">
        <v>81925</v>
      </c>
      <c r="AD18" s="23">
        <v>29058</v>
      </c>
      <c r="AE18" s="1">
        <v>10721280</v>
      </c>
      <c r="AF18" s="1">
        <v>9724285</v>
      </c>
      <c r="AG18" s="1">
        <v>8984</v>
      </c>
      <c r="AH18" s="23">
        <v>988011</v>
      </c>
      <c r="AI18" s="1" t="s">
        <v>78</v>
      </c>
      <c r="AJ18" s="1">
        <v>987235</v>
      </c>
      <c r="AK18" s="1">
        <v>776</v>
      </c>
      <c r="AL18" s="1">
        <v>9859234</v>
      </c>
      <c r="AM18" s="1">
        <v>3404282</v>
      </c>
      <c r="AN18" s="44" t="s">
        <v>52</v>
      </c>
    </row>
    <row r="19" spans="2:40" s="32" customFormat="1" ht="24.6" customHeight="1">
      <c r="B19" s="34" t="s">
        <v>54</v>
      </c>
      <c r="C19" s="47" t="s">
        <v>100</v>
      </c>
      <c r="D19" s="22">
        <v>16</v>
      </c>
      <c r="E19" s="1">
        <v>15</v>
      </c>
      <c r="F19" s="1">
        <v>1</v>
      </c>
      <c r="G19" s="1">
        <v>1430</v>
      </c>
      <c r="H19" s="1">
        <v>515</v>
      </c>
      <c r="I19" s="1">
        <v>915</v>
      </c>
      <c r="J19" s="1">
        <v>1</v>
      </c>
      <c r="K19" s="1" t="s">
        <v>78</v>
      </c>
      <c r="L19" s="1">
        <v>387270</v>
      </c>
      <c r="M19" s="1">
        <v>1360215</v>
      </c>
      <c r="N19" s="1">
        <v>1126646</v>
      </c>
      <c r="O19" s="1">
        <v>6818</v>
      </c>
      <c r="P19" s="1">
        <v>19114</v>
      </c>
      <c r="Q19" s="1">
        <v>145102</v>
      </c>
      <c r="R19" s="1">
        <v>62535</v>
      </c>
      <c r="S19" s="1" t="s">
        <v>78</v>
      </c>
      <c r="T19" s="44" t="s">
        <v>54</v>
      </c>
      <c r="U19" s="46" t="s">
        <v>54</v>
      </c>
      <c r="V19" s="50" t="s">
        <v>100</v>
      </c>
      <c r="W19" s="22">
        <v>420126</v>
      </c>
      <c r="X19" s="1">
        <v>199683</v>
      </c>
      <c r="Y19" s="1">
        <v>106891</v>
      </c>
      <c r="Z19" s="1">
        <v>113552</v>
      </c>
      <c r="AA19" s="23">
        <v>-6123</v>
      </c>
      <c r="AB19" s="23">
        <v>-8469</v>
      </c>
      <c r="AC19" s="23">
        <v>-11474</v>
      </c>
      <c r="AD19" s="23">
        <v>13820</v>
      </c>
      <c r="AE19" s="1">
        <v>2252789</v>
      </c>
      <c r="AF19" s="1">
        <v>2250581</v>
      </c>
      <c r="AG19" s="1">
        <v>158</v>
      </c>
      <c r="AH19" s="23">
        <v>2050</v>
      </c>
      <c r="AI19" s="1">
        <v>1381</v>
      </c>
      <c r="AJ19" s="1" t="s">
        <v>78</v>
      </c>
      <c r="AK19" s="1">
        <v>669</v>
      </c>
      <c r="AL19" s="1">
        <v>2230796</v>
      </c>
      <c r="AM19" s="1">
        <v>784880</v>
      </c>
      <c r="AN19" s="44" t="s">
        <v>54</v>
      </c>
    </row>
    <row r="20" spans="2:40" s="32" customFormat="1" ht="24.6" customHeight="1">
      <c r="B20" s="34" t="s">
        <v>56</v>
      </c>
      <c r="C20" s="47" t="s">
        <v>101</v>
      </c>
      <c r="D20" s="22">
        <v>60</v>
      </c>
      <c r="E20" s="1">
        <v>60</v>
      </c>
      <c r="F20" s="1" t="s">
        <v>78</v>
      </c>
      <c r="G20" s="1">
        <v>4957</v>
      </c>
      <c r="H20" s="1">
        <v>4263</v>
      </c>
      <c r="I20" s="1">
        <v>791</v>
      </c>
      <c r="J20" s="1" t="s">
        <v>78</v>
      </c>
      <c r="K20" s="1" t="s">
        <v>78</v>
      </c>
      <c r="L20" s="1">
        <v>2531498</v>
      </c>
      <c r="M20" s="1">
        <v>11102886</v>
      </c>
      <c r="N20" s="1">
        <v>6279274</v>
      </c>
      <c r="O20" s="1">
        <v>1956394</v>
      </c>
      <c r="P20" s="1">
        <v>712555</v>
      </c>
      <c r="Q20" s="1">
        <v>427778</v>
      </c>
      <c r="R20" s="1">
        <v>510812</v>
      </c>
      <c r="S20" s="1">
        <v>1216073</v>
      </c>
      <c r="T20" s="44" t="s">
        <v>56</v>
      </c>
      <c r="U20" s="46" t="s">
        <v>56</v>
      </c>
      <c r="V20" s="45" t="s">
        <v>101</v>
      </c>
      <c r="W20" s="22">
        <v>5077182</v>
      </c>
      <c r="X20" s="1">
        <v>2472292</v>
      </c>
      <c r="Y20" s="1">
        <v>1385312</v>
      </c>
      <c r="Z20" s="1">
        <v>1219578</v>
      </c>
      <c r="AA20" s="23">
        <v>-439460</v>
      </c>
      <c r="AB20" s="23">
        <v>-340269</v>
      </c>
      <c r="AC20" s="23">
        <v>-280858</v>
      </c>
      <c r="AD20" s="23">
        <v>181667</v>
      </c>
      <c r="AE20" s="1">
        <v>21201563</v>
      </c>
      <c r="AF20" s="1">
        <v>18093694</v>
      </c>
      <c r="AG20" s="1">
        <v>865927</v>
      </c>
      <c r="AH20" s="23">
        <v>2241942</v>
      </c>
      <c r="AI20" s="1">
        <v>2916</v>
      </c>
      <c r="AJ20" s="1">
        <v>1489122</v>
      </c>
      <c r="AK20" s="1">
        <v>749904</v>
      </c>
      <c r="AL20" s="1">
        <v>18338494</v>
      </c>
      <c r="AM20" s="1">
        <v>7693155</v>
      </c>
      <c r="AN20" s="44" t="s">
        <v>56</v>
      </c>
    </row>
    <row r="21" spans="2:40" s="32" customFormat="1" ht="24.6" customHeight="1">
      <c r="B21" s="34" t="s">
        <v>58</v>
      </c>
      <c r="C21" s="47" t="s">
        <v>59</v>
      </c>
      <c r="D21" s="22">
        <v>81</v>
      </c>
      <c r="E21" s="1">
        <v>81</v>
      </c>
      <c r="F21" s="1" t="s">
        <v>78</v>
      </c>
      <c r="G21" s="1">
        <v>16484</v>
      </c>
      <c r="H21" s="1">
        <v>15601</v>
      </c>
      <c r="I21" s="1">
        <v>1445</v>
      </c>
      <c r="J21" s="1" t="s">
        <v>78</v>
      </c>
      <c r="K21" s="1" t="s">
        <v>78</v>
      </c>
      <c r="L21" s="1">
        <v>10387912</v>
      </c>
      <c r="M21" s="1">
        <v>143525208</v>
      </c>
      <c r="N21" s="1">
        <v>115728642</v>
      </c>
      <c r="O21" s="1">
        <v>11308029</v>
      </c>
      <c r="P21" s="1">
        <v>4403172</v>
      </c>
      <c r="Q21" s="1">
        <v>2522867</v>
      </c>
      <c r="R21" s="1">
        <v>5934979</v>
      </c>
      <c r="S21" s="1">
        <v>3627519</v>
      </c>
      <c r="T21" s="44" t="s">
        <v>58</v>
      </c>
      <c r="U21" s="46" t="s">
        <v>58</v>
      </c>
      <c r="V21" s="45" t="s">
        <v>59</v>
      </c>
      <c r="W21" s="22">
        <v>36418833</v>
      </c>
      <c r="X21" s="1">
        <v>8350168</v>
      </c>
      <c r="Y21" s="1">
        <v>13065347</v>
      </c>
      <c r="Z21" s="1">
        <v>15003318</v>
      </c>
      <c r="AA21" s="23">
        <v>1322529</v>
      </c>
      <c r="AB21" s="23">
        <v>519096</v>
      </c>
      <c r="AC21" s="23">
        <v>681443</v>
      </c>
      <c r="AD21" s="23">
        <v>121990</v>
      </c>
      <c r="AE21" s="1">
        <v>179235529</v>
      </c>
      <c r="AF21" s="1">
        <v>167281734</v>
      </c>
      <c r="AG21" s="1">
        <v>2735330</v>
      </c>
      <c r="AH21" s="23">
        <v>9218465</v>
      </c>
      <c r="AI21" s="1">
        <v>134844</v>
      </c>
      <c r="AJ21" s="1">
        <v>4446288</v>
      </c>
      <c r="AK21" s="1">
        <v>4637333</v>
      </c>
      <c r="AL21" s="1">
        <v>171217603</v>
      </c>
      <c r="AM21" s="1">
        <v>28443136</v>
      </c>
      <c r="AN21" s="44" t="s">
        <v>58</v>
      </c>
    </row>
    <row r="22" spans="2:40" s="32" customFormat="1" ht="24.6" customHeight="1">
      <c r="B22" s="34" t="s">
        <v>60</v>
      </c>
      <c r="C22" s="47" t="s">
        <v>61</v>
      </c>
      <c r="D22" s="22">
        <v>46</v>
      </c>
      <c r="E22" s="1">
        <v>46</v>
      </c>
      <c r="F22" s="1" t="s">
        <v>78</v>
      </c>
      <c r="G22" s="1">
        <v>5589</v>
      </c>
      <c r="H22" s="1">
        <v>4699</v>
      </c>
      <c r="I22" s="1">
        <v>1076</v>
      </c>
      <c r="J22" s="1" t="s">
        <v>78</v>
      </c>
      <c r="K22" s="1" t="s">
        <v>78</v>
      </c>
      <c r="L22" s="1">
        <v>3204639</v>
      </c>
      <c r="M22" s="1">
        <v>13842298</v>
      </c>
      <c r="N22" s="1">
        <v>10005953</v>
      </c>
      <c r="O22" s="1">
        <v>389305</v>
      </c>
      <c r="P22" s="1">
        <v>1074890</v>
      </c>
      <c r="Q22" s="1">
        <v>1399881</v>
      </c>
      <c r="R22" s="1">
        <v>161065</v>
      </c>
      <c r="S22" s="1">
        <v>811204</v>
      </c>
      <c r="T22" s="44" t="s">
        <v>60</v>
      </c>
      <c r="U22" s="46" t="s">
        <v>60</v>
      </c>
      <c r="V22" s="45" t="s">
        <v>61</v>
      </c>
      <c r="W22" s="22">
        <v>4899835</v>
      </c>
      <c r="X22" s="1">
        <v>2251701</v>
      </c>
      <c r="Y22" s="1">
        <v>1336518</v>
      </c>
      <c r="Z22" s="1">
        <v>1311616</v>
      </c>
      <c r="AA22" s="23">
        <v>-500180</v>
      </c>
      <c r="AB22" s="23">
        <v>-220513</v>
      </c>
      <c r="AC22" s="23">
        <v>-211096</v>
      </c>
      <c r="AD22" s="23">
        <v>-68571</v>
      </c>
      <c r="AE22" s="1">
        <v>25662585</v>
      </c>
      <c r="AF22" s="1">
        <v>23907341</v>
      </c>
      <c r="AG22" s="1">
        <v>680092</v>
      </c>
      <c r="AH22" s="23">
        <v>1075152</v>
      </c>
      <c r="AI22" s="1" t="s">
        <v>78</v>
      </c>
      <c r="AJ22" s="1">
        <v>1063879</v>
      </c>
      <c r="AK22" s="1">
        <v>11273</v>
      </c>
      <c r="AL22" s="1">
        <v>24155824</v>
      </c>
      <c r="AM22" s="1">
        <v>9771071</v>
      </c>
      <c r="AN22" s="44" t="s">
        <v>60</v>
      </c>
    </row>
    <row r="23" spans="2:40" s="32" customFormat="1" ht="24.6" customHeight="1">
      <c r="B23" s="34" t="s">
        <v>62</v>
      </c>
      <c r="C23" s="47" t="s">
        <v>63</v>
      </c>
      <c r="D23" s="22">
        <v>224</v>
      </c>
      <c r="E23" s="1">
        <v>223</v>
      </c>
      <c r="F23" s="1">
        <v>1</v>
      </c>
      <c r="G23" s="1">
        <v>18892</v>
      </c>
      <c r="H23" s="1">
        <v>14509</v>
      </c>
      <c r="I23" s="1">
        <v>4521</v>
      </c>
      <c r="J23" s="1" t="s">
        <v>78</v>
      </c>
      <c r="K23" s="1" t="s">
        <v>78</v>
      </c>
      <c r="L23" s="1">
        <v>8961072</v>
      </c>
      <c r="M23" s="1">
        <v>40216739</v>
      </c>
      <c r="N23" s="1">
        <v>30661579</v>
      </c>
      <c r="O23" s="1">
        <v>373978</v>
      </c>
      <c r="P23" s="1">
        <v>845659</v>
      </c>
      <c r="Q23" s="1">
        <v>6018196</v>
      </c>
      <c r="R23" s="1">
        <v>601650</v>
      </c>
      <c r="S23" s="1">
        <v>1715677</v>
      </c>
      <c r="T23" s="44" t="s">
        <v>62</v>
      </c>
      <c r="U23" s="46" t="s">
        <v>62</v>
      </c>
      <c r="V23" s="45" t="s">
        <v>63</v>
      </c>
      <c r="W23" s="22">
        <v>7716204</v>
      </c>
      <c r="X23" s="1">
        <v>2728536</v>
      </c>
      <c r="Y23" s="1">
        <v>2299390</v>
      </c>
      <c r="Z23" s="1">
        <v>2688278</v>
      </c>
      <c r="AA23" s="23">
        <v>434769</v>
      </c>
      <c r="AB23" s="23">
        <v>235365</v>
      </c>
      <c r="AC23" s="23">
        <v>-35138</v>
      </c>
      <c r="AD23" s="23">
        <v>234542</v>
      </c>
      <c r="AE23" s="1">
        <v>64895155</v>
      </c>
      <c r="AF23" s="1">
        <v>54909492</v>
      </c>
      <c r="AG23" s="1">
        <v>7385857</v>
      </c>
      <c r="AH23" s="23">
        <v>2599806</v>
      </c>
      <c r="AI23" s="1">
        <v>42110</v>
      </c>
      <c r="AJ23" s="1">
        <v>2221171</v>
      </c>
      <c r="AK23" s="1">
        <v>336525</v>
      </c>
      <c r="AL23" s="1">
        <v>62495576</v>
      </c>
      <c r="AM23" s="1">
        <v>21559672</v>
      </c>
      <c r="AN23" s="44" t="s">
        <v>62</v>
      </c>
    </row>
    <row r="24" spans="2:40" s="32" customFormat="1" ht="24.6" customHeight="1">
      <c r="B24" s="34" t="s">
        <v>64</v>
      </c>
      <c r="C24" s="47" t="s">
        <v>65</v>
      </c>
      <c r="D24" s="22">
        <v>126</v>
      </c>
      <c r="E24" s="1">
        <v>125</v>
      </c>
      <c r="F24" s="1">
        <v>1</v>
      </c>
      <c r="G24" s="1">
        <v>23938</v>
      </c>
      <c r="H24" s="1">
        <v>21430</v>
      </c>
      <c r="I24" s="1">
        <v>4014</v>
      </c>
      <c r="J24" s="1" t="s">
        <v>78</v>
      </c>
      <c r="K24" s="1" t="s">
        <v>78</v>
      </c>
      <c r="L24" s="1">
        <v>14867036</v>
      </c>
      <c r="M24" s="1">
        <v>66806586</v>
      </c>
      <c r="N24" s="1">
        <v>37892657</v>
      </c>
      <c r="O24" s="1">
        <v>161525</v>
      </c>
      <c r="P24" s="1">
        <v>838905</v>
      </c>
      <c r="Q24" s="1">
        <v>8108162</v>
      </c>
      <c r="R24" s="1">
        <v>15054747</v>
      </c>
      <c r="S24" s="1">
        <v>4750590</v>
      </c>
      <c r="T24" s="44" t="s">
        <v>64</v>
      </c>
      <c r="U24" s="46" t="s">
        <v>64</v>
      </c>
      <c r="V24" s="45" t="s">
        <v>65</v>
      </c>
      <c r="W24" s="22">
        <v>18303645</v>
      </c>
      <c r="X24" s="1">
        <v>3059226</v>
      </c>
      <c r="Y24" s="1">
        <v>11268257</v>
      </c>
      <c r="Z24" s="1">
        <v>3976162</v>
      </c>
      <c r="AA24" s="23">
        <v>-7875137</v>
      </c>
      <c r="AB24" s="23">
        <v>-571916</v>
      </c>
      <c r="AC24" s="23">
        <v>-7675816</v>
      </c>
      <c r="AD24" s="23">
        <v>372595</v>
      </c>
      <c r="AE24" s="1">
        <v>120651447</v>
      </c>
      <c r="AF24" s="1">
        <v>109443065</v>
      </c>
      <c r="AG24" s="1">
        <v>2028069</v>
      </c>
      <c r="AH24" s="23">
        <v>9180313</v>
      </c>
      <c r="AI24" s="1">
        <v>1515366</v>
      </c>
      <c r="AJ24" s="1">
        <v>5883183</v>
      </c>
      <c r="AK24" s="1">
        <v>1781764</v>
      </c>
      <c r="AL24" s="1">
        <v>103223402</v>
      </c>
      <c r="AM24" s="1">
        <v>41525341</v>
      </c>
      <c r="AN24" s="44" t="s">
        <v>64</v>
      </c>
    </row>
    <row r="25" spans="2:40" s="32" customFormat="1" ht="24.6" customHeight="1">
      <c r="B25" s="34" t="s">
        <v>66</v>
      </c>
      <c r="C25" s="47" t="s">
        <v>67</v>
      </c>
      <c r="D25" s="22">
        <v>172</v>
      </c>
      <c r="E25" s="1">
        <v>172</v>
      </c>
      <c r="F25" s="1" t="s">
        <v>78</v>
      </c>
      <c r="G25" s="1">
        <v>22281</v>
      </c>
      <c r="H25" s="1">
        <v>19258</v>
      </c>
      <c r="I25" s="1">
        <v>3309</v>
      </c>
      <c r="J25" s="1" t="s">
        <v>78</v>
      </c>
      <c r="K25" s="1" t="s">
        <v>78</v>
      </c>
      <c r="L25" s="1">
        <v>13780821</v>
      </c>
      <c r="M25" s="1">
        <v>75431265</v>
      </c>
      <c r="N25" s="1">
        <v>53462662</v>
      </c>
      <c r="O25" s="1">
        <v>444380</v>
      </c>
      <c r="P25" s="1">
        <v>1326379</v>
      </c>
      <c r="Q25" s="1">
        <v>9030504</v>
      </c>
      <c r="R25" s="1">
        <v>4162465</v>
      </c>
      <c r="S25" s="1">
        <v>7004875</v>
      </c>
      <c r="T25" s="44" t="s">
        <v>66</v>
      </c>
      <c r="U25" s="46" t="s">
        <v>66</v>
      </c>
      <c r="V25" s="45" t="s">
        <v>67</v>
      </c>
      <c r="W25" s="22">
        <v>21617809</v>
      </c>
      <c r="X25" s="1">
        <v>2848282</v>
      </c>
      <c r="Y25" s="1">
        <v>11444046</v>
      </c>
      <c r="Z25" s="1">
        <v>7325481</v>
      </c>
      <c r="AA25" s="23">
        <v>648970</v>
      </c>
      <c r="AB25" s="23">
        <v>-2347</v>
      </c>
      <c r="AC25" s="23">
        <v>-622219</v>
      </c>
      <c r="AD25" s="23">
        <v>1273536</v>
      </c>
      <c r="AE25" s="1">
        <v>107927812</v>
      </c>
      <c r="AF25" s="1">
        <v>97174596</v>
      </c>
      <c r="AG25" s="1">
        <v>1286962</v>
      </c>
      <c r="AH25" s="23">
        <v>9466254</v>
      </c>
      <c r="AI25" s="1">
        <v>1241679</v>
      </c>
      <c r="AJ25" s="1">
        <v>7291934</v>
      </c>
      <c r="AK25" s="1">
        <v>932641</v>
      </c>
      <c r="AL25" s="1">
        <v>97836992</v>
      </c>
      <c r="AM25" s="1">
        <v>29342570</v>
      </c>
      <c r="AN25" s="44" t="s">
        <v>66</v>
      </c>
    </row>
    <row r="26" spans="2:40" s="32" customFormat="1" ht="24.6" customHeight="1">
      <c r="B26" s="34" t="s">
        <v>68</v>
      </c>
      <c r="C26" s="47" t="s">
        <v>69</v>
      </c>
      <c r="D26" s="22">
        <v>44</v>
      </c>
      <c r="E26" s="1">
        <v>44</v>
      </c>
      <c r="F26" s="1" t="s">
        <v>78</v>
      </c>
      <c r="G26" s="1">
        <v>6545</v>
      </c>
      <c r="H26" s="1">
        <v>4815</v>
      </c>
      <c r="I26" s="1">
        <v>1786</v>
      </c>
      <c r="J26" s="1" t="s">
        <v>78</v>
      </c>
      <c r="K26" s="1" t="s">
        <v>78</v>
      </c>
      <c r="L26" s="1">
        <v>3456132</v>
      </c>
      <c r="M26" s="1">
        <v>12169643</v>
      </c>
      <c r="N26" s="1">
        <v>5896582</v>
      </c>
      <c r="O26" s="1">
        <v>11388</v>
      </c>
      <c r="P26" s="1">
        <v>99231</v>
      </c>
      <c r="Q26" s="1">
        <v>4858809</v>
      </c>
      <c r="R26" s="1">
        <v>28209</v>
      </c>
      <c r="S26" s="1">
        <v>1275424</v>
      </c>
      <c r="T26" s="44" t="s">
        <v>68</v>
      </c>
      <c r="U26" s="46" t="s">
        <v>68</v>
      </c>
      <c r="V26" s="45" t="s">
        <v>69</v>
      </c>
      <c r="W26" s="22">
        <v>4609257</v>
      </c>
      <c r="X26" s="1">
        <v>1914980</v>
      </c>
      <c r="Y26" s="1">
        <v>1215950</v>
      </c>
      <c r="Z26" s="1">
        <v>1478327</v>
      </c>
      <c r="AA26" s="23">
        <v>7545</v>
      </c>
      <c r="AB26" s="23">
        <v>-127767</v>
      </c>
      <c r="AC26" s="23">
        <v>-60590</v>
      </c>
      <c r="AD26" s="23">
        <v>195902</v>
      </c>
      <c r="AE26" s="1">
        <v>27779734</v>
      </c>
      <c r="AF26" s="1">
        <v>22326094</v>
      </c>
      <c r="AG26" s="1">
        <v>125444</v>
      </c>
      <c r="AH26" s="23">
        <v>5328196</v>
      </c>
      <c r="AI26" s="1">
        <v>3565196</v>
      </c>
      <c r="AJ26" s="1">
        <v>1743706</v>
      </c>
      <c r="AK26" s="1">
        <v>19294</v>
      </c>
      <c r="AL26" s="1">
        <v>22263181</v>
      </c>
      <c r="AM26" s="1">
        <v>13860887</v>
      </c>
      <c r="AN26" s="44" t="s">
        <v>68</v>
      </c>
    </row>
    <row r="27" spans="2:40" s="32" customFormat="1" ht="24.6" customHeight="1">
      <c r="B27" s="34" t="s">
        <v>70</v>
      </c>
      <c r="C27" s="49" t="s">
        <v>102</v>
      </c>
      <c r="D27" s="22">
        <v>50</v>
      </c>
      <c r="E27" s="1">
        <v>50</v>
      </c>
      <c r="F27" s="1" t="s">
        <v>78</v>
      </c>
      <c r="G27" s="1">
        <v>11138</v>
      </c>
      <c r="H27" s="1">
        <v>8572</v>
      </c>
      <c r="I27" s="1">
        <v>2886</v>
      </c>
      <c r="J27" s="1" t="s">
        <v>78</v>
      </c>
      <c r="K27" s="1" t="s">
        <v>78</v>
      </c>
      <c r="L27" s="1">
        <v>5891691</v>
      </c>
      <c r="M27" s="1">
        <v>40638453</v>
      </c>
      <c r="N27" s="1">
        <v>17926236</v>
      </c>
      <c r="O27" s="1">
        <v>75155</v>
      </c>
      <c r="P27" s="1">
        <v>1027508</v>
      </c>
      <c r="Q27" s="1">
        <v>2442036</v>
      </c>
      <c r="R27" s="1">
        <v>234231</v>
      </c>
      <c r="S27" s="1">
        <v>18933287</v>
      </c>
      <c r="T27" s="44" t="s">
        <v>70</v>
      </c>
      <c r="U27" s="46" t="s">
        <v>70</v>
      </c>
      <c r="V27" s="48" t="s">
        <v>102</v>
      </c>
      <c r="W27" s="22">
        <v>4136312</v>
      </c>
      <c r="X27" s="1">
        <v>698970</v>
      </c>
      <c r="Y27" s="1">
        <v>1981492</v>
      </c>
      <c r="Z27" s="1">
        <v>1455850</v>
      </c>
      <c r="AA27" s="23">
        <v>297154</v>
      </c>
      <c r="AB27" s="23">
        <v>64056</v>
      </c>
      <c r="AC27" s="23">
        <v>97923</v>
      </c>
      <c r="AD27" s="23">
        <v>135175</v>
      </c>
      <c r="AE27" s="1">
        <v>54455965</v>
      </c>
      <c r="AF27" s="1">
        <v>26250106</v>
      </c>
      <c r="AG27" s="1">
        <v>2325240</v>
      </c>
      <c r="AH27" s="23">
        <v>25880619</v>
      </c>
      <c r="AI27" s="1" t="s">
        <v>78</v>
      </c>
      <c r="AJ27" s="1">
        <v>25858932</v>
      </c>
      <c r="AK27" s="1">
        <v>21687</v>
      </c>
      <c r="AL27" s="1">
        <v>28737325</v>
      </c>
      <c r="AM27" s="1">
        <v>11743870</v>
      </c>
      <c r="AN27" s="44" t="s">
        <v>70</v>
      </c>
    </row>
    <row r="28" spans="2:40" s="32" customFormat="1" ht="24.6" customHeight="1">
      <c r="B28" s="34" t="s">
        <v>71</v>
      </c>
      <c r="C28" s="47" t="s">
        <v>72</v>
      </c>
      <c r="D28" s="22">
        <v>169</v>
      </c>
      <c r="E28" s="1">
        <v>169</v>
      </c>
      <c r="F28" s="1" t="s">
        <v>78</v>
      </c>
      <c r="G28" s="1">
        <v>35466</v>
      </c>
      <c r="H28" s="1">
        <v>26406</v>
      </c>
      <c r="I28" s="1">
        <v>10142</v>
      </c>
      <c r="J28" s="1" t="s">
        <v>78</v>
      </c>
      <c r="K28" s="1" t="s">
        <v>78</v>
      </c>
      <c r="L28" s="1">
        <v>20492447</v>
      </c>
      <c r="M28" s="1">
        <v>102307135</v>
      </c>
      <c r="N28" s="1">
        <v>79665573</v>
      </c>
      <c r="O28" s="1">
        <v>184762</v>
      </c>
      <c r="P28" s="1">
        <v>1328725</v>
      </c>
      <c r="Q28" s="1">
        <v>12521881</v>
      </c>
      <c r="R28" s="1">
        <v>5581206</v>
      </c>
      <c r="S28" s="1">
        <v>3024988</v>
      </c>
      <c r="T28" s="44" t="s">
        <v>71</v>
      </c>
      <c r="U28" s="46" t="s">
        <v>71</v>
      </c>
      <c r="V28" s="45" t="s">
        <v>72</v>
      </c>
      <c r="W28" s="22">
        <v>32748557</v>
      </c>
      <c r="X28" s="1">
        <v>3088154</v>
      </c>
      <c r="Y28" s="1">
        <v>24477503</v>
      </c>
      <c r="Z28" s="1">
        <v>5182900</v>
      </c>
      <c r="AA28" s="23">
        <v>-2334280</v>
      </c>
      <c r="AB28" s="23">
        <v>73157</v>
      </c>
      <c r="AC28" s="23">
        <v>-2859657</v>
      </c>
      <c r="AD28" s="23">
        <v>452220</v>
      </c>
      <c r="AE28" s="1">
        <v>150720561</v>
      </c>
      <c r="AF28" s="1">
        <v>144108981</v>
      </c>
      <c r="AG28" s="1">
        <v>1783329</v>
      </c>
      <c r="AH28" s="23">
        <v>4828251</v>
      </c>
      <c r="AI28" s="1">
        <v>135657</v>
      </c>
      <c r="AJ28" s="1">
        <v>3566119</v>
      </c>
      <c r="AK28" s="1">
        <v>1126475</v>
      </c>
      <c r="AL28" s="1">
        <v>143105810</v>
      </c>
      <c r="AM28" s="1">
        <v>37964327</v>
      </c>
      <c r="AN28" s="44" t="s">
        <v>71</v>
      </c>
    </row>
    <row r="29" spans="2:40" s="32" customFormat="1" ht="24.6" customHeight="1">
      <c r="B29" s="34" t="s">
        <v>73</v>
      </c>
      <c r="C29" s="47" t="s">
        <v>103</v>
      </c>
      <c r="D29" s="22">
        <v>25</v>
      </c>
      <c r="E29" s="1">
        <v>25</v>
      </c>
      <c r="F29" s="1" t="s">
        <v>78</v>
      </c>
      <c r="G29" s="1">
        <v>5939</v>
      </c>
      <c r="H29" s="1">
        <v>4668</v>
      </c>
      <c r="I29" s="1">
        <v>1485</v>
      </c>
      <c r="J29" s="1" t="s">
        <v>78</v>
      </c>
      <c r="K29" s="1" t="s">
        <v>78</v>
      </c>
      <c r="L29" s="1">
        <v>3762661</v>
      </c>
      <c r="M29" s="1">
        <v>23147643</v>
      </c>
      <c r="N29" s="1">
        <v>17163093</v>
      </c>
      <c r="O29" s="1">
        <v>11002</v>
      </c>
      <c r="P29" s="1">
        <v>252345</v>
      </c>
      <c r="Q29" s="1">
        <v>1059176</v>
      </c>
      <c r="R29" s="1">
        <v>615873</v>
      </c>
      <c r="S29" s="25">
        <v>4046154</v>
      </c>
      <c r="T29" s="44" t="s">
        <v>73</v>
      </c>
      <c r="U29" s="46" t="s">
        <v>73</v>
      </c>
      <c r="V29" s="45" t="s">
        <v>103</v>
      </c>
      <c r="W29" s="22">
        <v>6566420</v>
      </c>
      <c r="X29" s="1">
        <v>693312</v>
      </c>
      <c r="Y29" s="1">
        <v>3943166</v>
      </c>
      <c r="Z29" s="1">
        <v>1929942</v>
      </c>
      <c r="AA29" s="23">
        <v>385516</v>
      </c>
      <c r="AB29" s="23">
        <v>14460</v>
      </c>
      <c r="AC29" s="23">
        <v>411362</v>
      </c>
      <c r="AD29" s="23">
        <v>-40306</v>
      </c>
      <c r="AE29" s="1">
        <v>34234716</v>
      </c>
      <c r="AF29" s="1">
        <v>28653010</v>
      </c>
      <c r="AG29" s="1">
        <v>348111</v>
      </c>
      <c r="AH29" s="23">
        <v>5233595</v>
      </c>
      <c r="AI29" s="1">
        <v>393609</v>
      </c>
      <c r="AJ29" s="1">
        <v>4613507</v>
      </c>
      <c r="AK29" s="1">
        <v>226479</v>
      </c>
      <c r="AL29" s="1">
        <v>29426943</v>
      </c>
      <c r="AM29" s="1">
        <v>10866289</v>
      </c>
      <c r="AN29" s="44" t="s">
        <v>73</v>
      </c>
    </row>
    <row r="30" spans="2:40" s="32" customFormat="1" ht="24.6" customHeight="1">
      <c r="B30" s="34" t="s">
        <v>74</v>
      </c>
      <c r="C30" s="47" t="s">
        <v>75</v>
      </c>
      <c r="D30" s="22">
        <v>124</v>
      </c>
      <c r="E30" s="1">
        <v>123</v>
      </c>
      <c r="F30" s="1">
        <v>1</v>
      </c>
      <c r="G30" s="1">
        <v>34031</v>
      </c>
      <c r="H30" s="1">
        <v>29350</v>
      </c>
      <c r="I30" s="1">
        <v>5406</v>
      </c>
      <c r="J30" s="1" t="s">
        <v>78</v>
      </c>
      <c r="K30" s="1" t="s">
        <v>78</v>
      </c>
      <c r="L30" s="1">
        <v>19187326</v>
      </c>
      <c r="M30" s="1">
        <v>108534159</v>
      </c>
      <c r="N30" s="1">
        <v>87549407</v>
      </c>
      <c r="O30" s="1">
        <v>354188</v>
      </c>
      <c r="P30" s="1">
        <v>1112472</v>
      </c>
      <c r="Q30" s="1">
        <v>9467358</v>
      </c>
      <c r="R30" s="1">
        <v>1498856</v>
      </c>
      <c r="S30" s="25">
        <v>8551878</v>
      </c>
      <c r="T30" s="44" t="s">
        <v>74</v>
      </c>
      <c r="U30" s="46" t="s">
        <v>74</v>
      </c>
      <c r="V30" s="45" t="s">
        <v>75</v>
      </c>
      <c r="W30" s="22">
        <v>37247607</v>
      </c>
      <c r="X30" s="1">
        <v>5792471</v>
      </c>
      <c r="Y30" s="1">
        <v>22933985</v>
      </c>
      <c r="Z30" s="1">
        <v>8521151</v>
      </c>
      <c r="AA30" s="23">
        <v>4830952</v>
      </c>
      <c r="AB30" s="23">
        <v>561203</v>
      </c>
      <c r="AC30" s="23">
        <v>3799951</v>
      </c>
      <c r="AD30" s="23">
        <v>469798</v>
      </c>
      <c r="AE30" s="1">
        <v>166427930</v>
      </c>
      <c r="AF30" s="1">
        <v>146791364</v>
      </c>
      <c r="AG30" s="1">
        <v>4968388</v>
      </c>
      <c r="AH30" s="23">
        <v>14668178</v>
      </c>
      <c r="AI30" s="1">
        <v>38149</v>
      </c>
      <c r="AJ30" s="1">
        <v>9364902</v>
      </c>
      <c r="AK30" s="1">
        <v>5265127</v>
      </c>
      <c r="AL30" s="1">
        <v>156120906</v>
      </c>
      <c r="AM30" s="1">
        <v>55294036</v>
      </c>
      <c r="AN30" s="44" t="s">
        <v>74</v>
      </c>
    </row>
    <row r="31" spans="2:40" s="32" customFormat="1" ht="24.6" customHeight="1">
      <c r="B31" s="43" t="s">
        <v>76</v>
      </c>
      <c r="C31" s="42" t="s">
        <v>77</v>
      </c>
      <c r="D31" s="39">
        <v>35</v>
      </c>
      <c r="E31" s="3">
        <v>35</v>
      </c>
      <c r="F31" s="3" t="s">
        <v>78</v>
      </c>
      <c r="G31" s="3">
        <v>4463</v>
      </c>
      <c r="H31" s="3">
        <v>2921</v>
      </c>
      <c r="I31" s="3">
        <v>1629</v>
      </c>
      <c r="J31" s="3" t="s">
        <v>78</v>
      </c>
      <c r="K31" s="3" t="s">
        <v>78</v>
      </c>
      <c r="L31" s="3">
        <v>1792508</v>
      </c>
      <c r="M31" s="3">
        <v>6580409</v>
      </c>
      <c r="N31" s="3">
        <v>5551759</v>
      </c>
      <c r="O31" s="3">
        <v>30985</v>
      </c>
      <c r="P31" s="3">
        <v>108766</v>
      </c>
      <c r="Q31" s="3">
        <v>544253</v>
      </c>
      <c r="R31" s="3">
        <v>30799</v>
      </c>
      <c r="S31" s="37">
        <v>313847</v>
      </c>
      <c r="T31" s="36" t="s">
        <v>76</v>
      </c>
      <c r="U31" s="41" t="s">
        <v>76</v>
      </c>
      <c r="V31" s="40" t="s">
        <v>77</v>
      </c>
      <c r="W31" s="39">
        <v>4587298</v>
      </c>
      <c r="X31" s="3">
        <v>2443203</v>
      </c>
      <c r="Y31" s="3">
        <v>1356986</v>
      </c>
      <c r="Z31" s="3">
        <v>787109</v>
      </c>
      <c r="AA31" s="38">
        <v>242333</v>
      </c>
      <c r="AB31" s="38">
        <v>225503</v>
      </c>
      <c r="AC31" s="38">
        <v>-18182</v>
      </c>
      <c r="AD31" s="38">
        <v>35012</v>
      </c>
      <c r="AE31" s="3">
        <v>12359778</v>
      </c>
      <c r="AF31" s="3">
        <v>11882232</v>
      </c>
      <c r="AG31" s="3">
        <v>43514</v>
      </c>
      <c r="AH31" s="38">
        <v>434032</v>
      </c>
      <c r="AI31" s="3" t="s">
        <v>78</v>
      </c>
      <c r="AJ31" s="3">
        <v>401573</v>
      </c>
      <c r="AK31" s="3">
        <v>32459</v>
      </c>
      <c r="AL31" s="3">
        <v>12133067</v>
      </c>
      <c r="AM31" s="37">
        <v>5333013</v>
      </c>
      <c r="AN31" s="36" t="s">
        <v>76</v>
      </c>
    </row>
    <row r="32" spans="2:40" s="32" customFormat="1" ht="12">
      <c r="B32" s="34"/>
      <c r="E32" s="35"/>
      <c r="T32" s="33"/>
      <c r="U32" s="34"/>
      <c r="V32" s="33"/>
      <c r="AA32" s="227"/>
      <c r="AN32" s="33"/>
    </row>
    <row r="33" spans="2:40" s="32" customFormat="1" ht="12">
      <c r="B33" s="34"/>
      <c r="E33" s="35"/>
      <c r="T33" s="33"/>
      <c r="U33" s="34"/>
      <c r="V33" s="33"/>
      <c r="AN33" s="33"/>
    </row>
    <row r="34" spans="2:40" s="32" customFormat="1" ht="12">
      <c r="B34" s="34"/>
      <c r="E34" s="35"/>
      <c r="T34" s="33"/>
      <c r="U34" s="34"/>
      <c r="V34" s="33"/>
      <c r="AN34" s="33"/>
    </row>
    <row r="35" spans="2:40" s="32" customFormat="1" ht="12">
      <c r="B35" s="34"/>
      <c r="E35" s="35"/>
      <c r="T35" s="33"/>
      <c r="U35" s="34"/>
      <c r="V35" s="33"/>
      <c r="AN35" s="33"/>
    </row>
    <row r="36" spans="2:40" s="32" customFormat="1" ht="12">
      <c r="B36" s="34"/>
      <c r="E36" s="35"/>
      <c r="T36" s="33"/>
      <c r="U36" s="34"/>
      <c r="V36" s="33"/>
      <c r="AN36" s="33"/>
    </row>
    <row r="37" spans="2:40" s="32" customFormat="1" ht="12">
      <c r="B37" s="34"/>
      <c r="E37" s="35"/>
      <c r="T37" s="33"/>
      <c r="U37" s="34"/>
      <c r="V37" s="33"/>
      <c r="AN37" s="33"/>
    </row>
  </sheetData>
  <mergeCells count="42">
    <mergeCell ref="D3:D6"/>
    <mergeCell ref="E3:E6"/>
    <mergeCell ref="F3:F6"/>
    <mergeCell ref="G3:G6"/>
    <mergeCell ref="T2:T6"/>
    <mergeCell ref="AL2:AL6"/>
    <mergeCell ref="AM2:AM6"/>
    <mergeCell ref="L2:L6"/>
    <mergeCell ref="M3:M6"/>
    <mergeCell ref="N3:N6"/>
    <mergeCell ref="AA3:AA6"/>
    <mergeCell ref="AB3:AB6"/>
    <mergeCell ref="AJ4:AJ6"/>
    <mergeCell ref="W3:W6"/>
    <mergeCell ref="X3:X6"/>
    <mergeCell ref="Y3:Y6"/>
    <mergeCell ref="Z3:Z6"/>
    <mergeCell ref="AH3:AK3"/>
    <mergeCell ref="AK4:AK6"/>
    <mergeCell ref="S3:S6"/>
    <mergeCell ref="AD3:AD6"/>
    <mergeCell ref="S1:T1"/>
    <mergeCell ref="AM1:AN1"/>
    <mergeCell ref="B2:C6"/>
    <mergeCell ref="D2:F2"/>
    <mergeCell ref="G2:K2"/>
    <mergeCell ref="M2:S2"/>
    <mergeCell ref="W2:Z2"/>
    <mergeCell ref="AA2:AD2"/>
    <mergeCell ref="AE2:AE6"/>
    <mergeCell ref="AN2:AN6"/>
    <mergeCell ref="AC3:AC6"/>
    <mergeCell ref="AF3:AF6"/>
    <mergeCell ref="AH4:AH6"/>
    <mergeCell ref="AI4:AI6"/>
    <mergeCell ref="H3:I5"/>
    <mergeCell ref="J3:K5"/>
    <mergeCell ref="AG3:AG6"/>
    <mergeCell ref="O3:O6"/>
    <mergeCell ref="P3:P6"/>
    <mergeCell ref="Q3:Q6"/>
    <mergeCell ref="R3:R6"/>
  </mergeCells>
  <phoneticPr fontId="5"/>
  <printOptions horizontalCentered="1" verticalCentered="1"/>
  <pageMargins left="0.39370078740157483" right="0.19685039370078741" top="0.59055118110236227" bottom="0.39370078740157483" header="0.82677165354330717" footer="0.6692913385826772"/>
  <pageSetup paperSize="9" scale="68" orientation="landscape" r:id="rId1"/>
  <headerFooter scaleWithDoc="0" alignWithMargins="0">
    <oddHeader>&amp;L&amp;"ＭＳ Ｐ明朝,標準"&amp;12第４表　産業中分類別統計表（30人以上の事業所）　[&amp;P/&amp;Nページ]</oddHeader>
    <oddFooter>&amp;L&amp;"ＭＳ Ｐ明朝,標準"&amp;7&amp;K00+000　　　　　　　（注）事業所数及び従業者数は調査年、現金給与総額その他の金額は調査年前年の実績を記載しています。</oddFooter>
  </headerFooter>
  <colBreaks count="1" manualBreakCount="1">
    <brk id="20" max="3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8"/>
  </sheetPr>
  <dimension ref="A1:U38"/>
  <sheetViews>
    <sheetView showGridLines="0" view="pageBreakPreview" zoomScale="80" zoomScaleNormal="100" zoomScaleSheetLayoutView="80" workbookViewId="0">
      <pane xSplit="3" ySplit="7" topLeftCell="D8" activePane="bottomRight" state="frozen"/>
      <selection pane="topRight" activeCell="D1" sqref="D1"/>
      <selection pane="bottomLeft" activeCell="A8" sqref="A8"/>
      <selection pane="bottomRight" activeCell="B2" sqref="B2:C7"/>
    </sheetView>
  </sheetViews>
  <sheetFormatPr defaultRowHeight="13.5"/>
  <cols>
    <col min="1" max="1" width="2.625" style="31" customWidth="1"/>
    <col min="2" max="2" width="3.625" style="31" customWidth="1"/>
    <col min="3" max="3" width="20.5" style="31" customWidth="1"/>
    <col min="4" max="5" width="11.625" style="11" customWidth="1"/>
    <col min="6" max="6" width="11.625" style="31" customWidth="1"/>
    <col min="7" max="7" width="7.625" style="31" customWidth="1"/>
    <col min="8" max="9" width="11.625" style="11" customWidth="1"/>
    <col min="10" max="10" width="11.625" style="31" customWidth="1"/>
    <col min="11" max="11" width="7.625" style="31" customWidth="1"/>
    <col min="12" max="13" width="11.625" style="11" customWidth="1"/>
    <col min="14" max="14" width="11.625" style="31" customWidth="1"/>
    <col min="15" max="15" width="7.625" style="31" customWidth="1"/>
    <col min="16" max="17" width="11.625" style="11" customWidth="1"/>
    <col min="18" max="18" width="11.625" style="31" customWidth="1"/>
    <col min="19" max="19" width="7.625" style="31" customWidth="1"/>
    <col min="20" max="20" width="5.625" style="31" customWidth="1"/>
    <col min="21" max="16384" width="9" style="31"/>
  </cols>
  <sheetData>
    <row r="1" spans="1:21" s="32" customFormat="1" ht="22.5" customHeight="1" thickBot="1">
      <c r="R1" s="59"/>
      <c r="S1" s="59"/>
      <c r="T1" s="118" t="s">
        <v>115</v>
      </c>
    </row>
    <row r="2" spans="1:21" s="32" customFormat="1" ht="15" customHeight="1" thickTop="1">
      <c r="B2" s="314" t="s">
        <v>84</v>
      </c>
      <c r="C2" s="315"/>
      <c r="D2" s="349" t="s">
        <v>160</v>
      </c>
      <c r="E2" s="350"/>
      <c r="F2" s="350"/>
      <c r="G2" s="351"/>
      <c r="H2" s="349" t="s">
        <v>15</v>
      </c>
      <c r="I2" s="350"/>
      <c r="J2" s="350"/>
      <c r="K2" s="351"/>
      <c r="L2" s="349" t="s">
        <v>131</v>
      </c>
      <c r="M2" s="350"/>
      <c r="N2" s="350"/>
      <c r="O2" s="351"/>
      <c r="P2" s="349" t="s">
        <v>132</v>
      </c>
      <c r="Q2" s="350"/>
      <c r="R2" s="350"/>
      <c r="S2" s="351"/>
      <c r="T2" s="323" t="s">
        <v>85</v>
      </c>
      <c r="U2" s="60"/>
    </row>
    <row r="3" spans="1:21" s="32" customFormat="1" ht="15" customHeight="1">
      <c r="B3" s="316"/>
      <c r="C3" s="317"/>
      <c r="D3" s="331"/>
      <c r="E3" s="352"/>
      <c r="F3" s="352"/>
      <c r="G3" s="332"/>
      <c r="H3" s="331"/>
      <c r="I3" s="352"/>
      <c r="J3" s="352"/>
      <c r="K3" s="332"/>
      <c r="L3" s="331"/>
      <c r="M3" s="352"/>
      <c r="N3" s="352"/>
      <c r="O3" s="332"/>
      <c r="P3" s="331"/>
      <c r="Q3" s="352"/>
      <c r="R3" s="352"/>
      <c r="S3" s="332"/>
      <c r="T3" s="324"/>
      <c r="U3" s="60"/>
    </row>
    <row r="4" spans="1:21" s="32" customFormat="1" ht="15" customHeight="1">
      <c r="B4" s="316"/>
      <c r="C4" s="317"/>
      <c r="D4" s="333"/>
      <c r="E4" s="353"/>
      <c r="F4" s="353"/>
      <c r="G4" s="334"/>
      <c r="H4" s="333"/>
      <c r="I4" s="353"/>
      <c r="J4" s="353"/>
      <c r="K4" s="334"/>
      <c r="L4" s="333"/>
      <c r="M4" s="353"/>
      <c r="N4" s="353"/>
      <c r="O4" s="334"/>
      <c r="P4" s="333"/>
      <c r="Q4" s="353"/>
      <c r="R4" s="353"/>
      <c r="S4" s="334"/>
      <c r="T4" s="324"/>
      <c r="U4" s="60"/>
    </row>
    <row r="5" spans="1:21" s="32" customFormat="1" ht="15" customHeight="1">
      <c r="B5" s="316"/>
      <c r="C5" s="317"/>
      <c r="D5" s="310" t="s">
        <v>161</v>
      </c>
      <c r="E5" s="310" t="s">
        <v>162</v>
      </c>
      <c r="F5" s="326" t="s">
        <v>4124</v>
      </c>
      <c r="G5" s="310" t="s">
        <v>4125</v>
      </c>
      <c r="H5" s="310" t="s">
        <v>161</v>
      </c>
      <c r="I5" s="310" t="s">
        <v>162</v>
      </c>
      <c r="J5" s="326" t="s">
        <v>4124</v>
      </c>
      <c r="K5" s="310" t="s">
        <v>4125</v>
      </c>
      <c r="L5" s="310" t="s">
        <v>161</v>
      </c>
      <c r="M5" s="310" t="s">
        <v>162</v>
      </c>
      <c r="N5" s="326" t="s">
        <v>4124</v>
      </c>
      <c r="O5" s="310" t="s">
        <v>4125</v>
      </c>
      <c r="P5" s="310" t="s">
        <v>161</v>
      </c>
      <c r="Q5" s="310" t="s">
        <v>162</v>
      </c>
      <c r="R5" s="326" t="s">
        <v>4124</v>
      </c>
      <c r="S5" s="310" t="s">
        <v>4125</v>
      </c>
      <c r="T5" s="324"/>
      <c r="U5" s="60"/>
    </row>
    <row r="6" spans="1:21" s="32" customFormat="1" ht="15" customHeight="1">
      <c r="B6" s="316"/>
      <c r="C6" s="317"/>
      <c r="D6" s="311"/>
      <c r="E6" s="311"/>
      <c r="F6" s="327"/>
      <c r="G6" s="311"/>
      <c r="H6" s="311"/>
      <c r="I6" s="311"/>
      <c r="J6" s="327"/>
      <c r="K6" s="311"/>
      <c r="L6" s="311"/>
      <c r="M6" s="311"/>
      <c r="N6" s="327"/>
      <c r="O6" s="311"/>
      <c r="P6" s="311"/>
      <c r="Q6" s="311"/>
      <c r="R6" s="327"/>
      <c r="S6" s="311"/>
      <c r="T6" s="324"/>
      <c r="U6" s="60"/>
    </row>
    <row r="7" spans="1:21" s="32" customFormat="1" ht="15" customHeight="1">
      <c r="B7" s="316"/>
      <c r="C7" s="317"/>
      <c r="D7" s="328"/>
      <c r="E7" s="328"/>
      <c r="F7" s="328"/>
      <c r="G7" s="328"/>
      <c r="H7" s="328"/>
      <c r="I7" s="328"/>
      <c r="J7" s="328"/>
      <c r="K7" s="328"/>
      <c r="L7" s="328"/>
      <c r="M7" s="328"/>
      <c r="N7" s="328"/>
      <c r="O7" s="328"/>
      <c r="P7" s="312"/>
      <c r="Q7" s="312"/>
      <c r="R7" s="328"/>
      <c r="S7" s="312"/>
      <c r="T7" s="325"/>
      <c r="U7" s="60"/>
    </row>
    <row r="8" spans="1:21" s="51" customFormat="1" ht="27" customHeight="1">
      <c r="A8" s="32"/>
      <c r="B8" s="57"/>
      <c r="C8" s="56" t="s">
        <v>19</v>
      </c>
      <c r="D8" s="19">
        <v>244476734</v>
      </c>
      <c r="E8" s="19">
        <v>244335889</v>
      </c>
      <c r="F8" s="19">
        <v>-140845</v>
      </c>
      <c r="G8" s="110">
        <v>99.942389200929043</v>
      </c>
      <c r="H8" s="19">
        <v>62129230</v>
      </c>
      <c r="I8" s="19">
        <v>62361108</v>
      </c>
      <c r="J8" s="19">
        <v>231878</v>
      </c>
      <c r="K8" s="110">
        <v>100.37321885367001</v>
      </c>
      <c r="L8" s="19">
        <v>114801074</v>
      </c>
      <c r="M8" s="19">
        <v>108381431</v>
      </c>
      <c r="N8" s="19">
        <v>-6419643</v>
      </c>
      <c r="O8" s="110">
        <v>94.408028795967539</v>
      </c>
      <c r="P8" s="19">
        <v>67546430</v>
      </c>
      <c r="Q8" s="19">
        <v>73593350</v>
      </c>
      <c r="R8" s="19">
        <v>6046920</v>
      </c>
      <c r="S8" s="110">
        <v>108.95224218363575</v>
      </c>
      <c r="T8" s="61" t="s">
        <v>19</v>
      </c>
    </row>
    <row r="9" spans="1:21" s="32" customFormat="1" ht="27" customHeight="1">
      <c r="B9" s="34" t="s">
        <v>32</v>
      </c>
      <c r="C9" s="47" t="s">
        <v>33</v>
      </c>
      <c r="D9" s="23">
        <v>9415281</v>
      </c>
      <c r="E9" s="23">
        <v>9806222</v>
      </c>
      <c r="F9" s="1">
        <v>390941</v>
      </c>
      <c r="G9" s="111">
        <v>104.15219683830999</v>
      </c>
      <c r="H9" s="23">
        <v>3205685</v>
      </c>
      <c r="I9" s="23">
        <v>3174070</v>
      </c>
      <c r="J9" s="1">
        <v>-31615</v>
      </c>
      <c r="K9" s="111">
        <v>99.013783325560681</v>
      </c>
      <c r="L9" s="1">
        <v>1101195</v>
      </c>
      <c r="M9" s="1">
        <v>1036640</v>
      </c>
      <c r="N9" s="1">
        <v>-64555</v>
      </c>
      <c r="O9" s="111">
        <v>94.137732190938024</v>
      </c>
      <c r="P9" s="1">
        <v>5108401</v>
      </c>
      <c r="Q9" s="1">
        <v>5595512</v>
      </c>
      <c r="R9" s="1">
        <v>487111</v>
      </c>
      <c r="S9" s="111">
        <v>109.5354886979311</v>
      </c>
      <c r="T9" s="62" t="s">
        <v>32</v>
      </c>
    </row>
    <row r="10" spans="1:21" s="32" customFormat="1" ht="27" customHeight="1">
      <c r="B10" s="34" t="s">
        <v>34</v>
      </c>
      <c r="C10" s="47" t="s">
        <v>95</v>
      </c>
      <c r="D10" s="23">
        <v>3362948</v>
      </c>
      <c r="E10" s="23">
        <v>3515651</v>
      </c>
      <c r="F10" s="1">
        <v>152703</v>
      </c>
      <c r="G10" s="111">
        <v>104.54074817689718</v>
      </c>
      <c r="H10" s="23">
        <v>1787500</v>
      </c>
      <c r="I10" s="23">
        <v>1926062</v>
      </c>
      <c r="J10" s="1">
        <v>138562</v>
      </c>
      <c r="K10" s="111">
        <v>107.75172027972029</v>
      </c>
      <c r="L10" s="1">
        <v>913757</v>
      </c>
      <c r="M10" s="1">
        <v>939540</v>
      </c>
      <c r="N10" s="1">
        <v>25783</v>
      </c>
      <c r="O10" s="111">
        <v>102.82164733074548</v>
      </c>
      <c r="P10" s="1">
        <v>661691</v>
      </c>
      <c r="Q10" s="1">
        <v>650049</v>
      </c>
      <c r="R10" s="1">
        <v>-11642</v>
      </c>
      <c r="S10" s="111">
        <v>98.240568482871922</v>
      </c>
      <c r="T10" s="62" t="s">
        <v>34</v>
      </c>
    </row>
    <row r="11" spans="1:21" s="32" customFormat="1" ht="27" customHeight="1">
      <c r="B11" s="34" t="s">
        <v>36</v>
      </c>
      <c r="C11" s="47" t="s">
        <v>37</v>
      </c>
      <c r="D11" s="23">
        <v>1603330</v>
      </c>
      <c r="E11" s="23">
        <v>1646634</v>
      </c>
      <c r="F11" s="1">
        <v>43304</v>
      </c>
      <c r="G11" s="111">
        <v>102.70087879600582</v>
      </c>
      <c r="H11" s="23">
        <v>752065</v>
      </c>
      <c r="I11" s="23">
        <v>763332</v>
      </c>
      <c r="J11" s="1">
        <v>11267</v>
      </c>
      <c r="K11" s="111">
        <v>101.49814178295759</v>
      </c>
      <c r="L11" s="1">
        <v>497961</v>
      </c>
      <c r="M11" s="1">
        <v>512788</v>
      </c>
      <c r="N11" s="1">
        <v>14827</v>
      </c>
      <c r="O11" s="111">
        <v>102.97754241798052</v>
      </c>
      <c r="P11" s="1">
        <v>353304</v>
      </c>
      <c r="Q11" s="1">
        <v>370514</v>
      </c>
      <c r="R11" s="1">
        <v>17210</v>
      </c>
      <c r="S11" s="111">
        <v>104.87115911509635</v>
      </c>
      <c r="T11" s="62" t="s">
        <v>36</v>
      </c>
    </row>
    <row r="12" spans="1:21" s="32" customFormat="1" ht="27" customHeight="1">
      <c r="B12" s="34" t="s">
        <v>38</v>
      </c>
      <c r="C12" s="47" t="s">
        <v>39</v>
      </c>
      <c r="D12" s="23">
        <v>370987</v>
      </c>
      <c r="E12" s="23">
        <v>355741</v>
      </c>
      <c r="F12" s="1">
        <v>-15246</v>
      </c>
      <c r="G12" s="111">
        <v>95.89042203635168</v>
      </c>
      <c r="H12" s="23">
        <v>41543</v>
      </c>
      <c r="I12" s="23">
        <v>41104</v>
      </c>
      <c r="J12" s="1">
        <v>-439</v>
      </c>
      <c r="K12" s="111">
        <v>98.943263606383752</v>
      </c>
      <c r="L12" s="1">
        <v>41203</v>
      </c>
      <c r="M12" s="1">
        <v>79619</v>
      </c>
      <c r="N12" s="1">
        <v>38416</v>
      </c>
      <c r="O12" s="111">
        <v>193.23592942261484</v>
      </c>
      <c r="P12" s="1">
        <v>288241</v>
      </c>
      <c r="Q12" s="1">
        <v>235018</v>
      </c>
      <c r="R12" s="1">
        <v>-53223</v>
      </c>
      <c r="S12" s="111">
        <v>81.535243077841116</v>
      </c>
      <c r="T12" s="62" t="s">
        <v>38</v>
      </c>
    </row>
    <row r="13" spans="1:21" s="32" customFormat="1" ht="27" customHeight="1">
      <c r="B13" s="34" t="s">
        <v>40</v>
      </c>
      <c r="C13" s="47" t="s">
        <v>41</v>
      </c>
      <c r="D13" s="23">
        <v>307807</v>
      </c>
      <c r="E13" s="23">
        <v>279437</v>
      </c>
      <c r="F13" s="1">
        <v>-28370</v>
      </c>
      <c r="G13" s="111">
        <v>90.783185567579679</v>
      </c>
      <c r="H13" s="23">
        <v>104565</v>
      </c>
      <c r="I13" s="23">
        <v>90097</v>
      </c>
      <c r="J13" s="1">
        <v>-14468</v>
      </c>
      <c r="K13" s="111">
        <v>86.163630277817632</v>
      </c>
      <c r="L13" s="1">
        <v>25059</v>
      </c>
      <c r="M13" s="1">
        <v>33034</v>
      </c>
      <c r="N13" s="1">
        <v>7975</v>
      </c>
      <c r="O13" s="111">
        <v>131.82489325192546</v>
      </c>
      <c r="P13" s="1">
        <v>178183</v>
      </c>
      <c r="Q13" s="1">
        <v>156306</v>
      </c>
      <c r="R13" s="1">
        <v>-21877</v>
      </c>
      <c r="S13" s="111">
        <v>87.722173271299724</v>
      </c>
      <c r="T13" s="62" t="s">
        <v>40</v>
      </c>
    </row>
    <row r="14" spans="1:21" s="32" customFormat="1" ht="27" customHeight="1">
      <c r="B14" s="34" t="s">
        <v>42</v>
      </c>
      <c r="C14" s="47" t="s">
        <v>96</v>
      </c>
      <c r="D14" s="23">
        <v>1887736</v>
      </c>
      <c r="E14" s="23">
        <v>1977928</v>
      </c>
      <c r="F14" s="1">
        <v>90192</v>
      </c>
      <c r="G14" s="111">
        <v>104.77778672441485</v>
      </c>
      <c r="H14" s="23">
        <v>843208</v>
      </c>
      <c r="I14" s="23">
        <v>871549</v>
      </c>
      <c r="J14" s="1">
        <v>28341</v>
      </c>
      <c r="K14" s="111">
        <v>103.36109239950284</v>
      </c>
      <c r="L14" s="1">
        <v>461970</v>
      </c>
      <c r="M14" s="1">
        <v>478460</v>
      </c>
      <c r="N14" s="1">
        <v>16490</v>
      </c>
      <c r="O14" s="111">
        <v>103.56949585470917</v>
      </c>
      <c r="P14" s="1">
        <v>582558</v>
      </c>
      <c r="Q14" s="1">
        <v>627919</v>
      </c>
      <c r="R14" s="1">
        <v>45361</v>
      </c>
      <c r="S14" s="111">
        <v>107.78652082711078</v>
      </c>
      <c r="T14" s="62" t="s">
        <v>42</v>
      </c>
    </row>
    <row r="15" spans="1:21" s="32" customFormat="1" ht="27" customHeight="1">
      <c r="B15" s="34" t="s">
        <v>44</v>
      </c>
      <c r="C15" s="47" t="s">
        <v>97</v>
      </c>
      <c r="D15" s="23">
        <v>339487</v>
      </c>
      <c r="E15" s="23">
        <v>351795</v>
      </c>
      <c r="F15" s="1">
        <v>12308</v>
      </c>
      <c r="G15" s="111">
        <v>103.625470194735</v>
      </c>
      <c r="H15" s="23">
        <v>76426</v>
      </c>
      <c r="I15" s="23">
        <v>90597</v>
      </c>
      <c r="J15" s="1">
        <v>14171</v>
      </c>
      <c r="K15" s="111">
        <v>118.54211917410305</v>
      </c>
      <c r="L15" s="1">
        <v>111234</v>
      </c>
      <c r="M15" s="1">
        <v>103139</v>
      </c>
      <c r="N15" s="1">
        <v>-8095</v>
      </c>
      <c r="O15" s="111">
        <v>92.722548860959776</v>
      </c>
      <c r="P15" s="1">
        <v>151827</v>
      </c>
      <c r="Q15" s="1">
        <v>158059</v>
      </c>
      <c r="R15" s="1">
        <v>6232</v>
      </c>
      <c r="S15" s="111">
        <v>104.10467176457416</v>
      </c>
      <c r="T15" s="62" t="s">
        <v>44</v>
      </c>
    </row>
    <row r="16" spans="1:21" s="32" customFormat="1" ht="27" customHeight="1">
      <c r="B16" s="34" t="s">
        <v>46</v>
      </c>
      <c r="C16" s="47" t="s">
        <v>47</v>
      </c>
      <c r="D16" s="23">
        <v>33381998</v>
      </c>
      <c r="E16" s="23">
        <v>35324493</v>
      </c>
      <c r="F16" s="1">
        <v>1942495</v>
      </c>
      <c r="G16" s="111">
        <v>105.81898962428791</v>
      </c>
      <c r="H16" s="23">
        <v>16454188</v>
      </c>
      <c r="I16" s="23">
        <v>16085338</v>
      </c>
      <c r="J16" s="1">
        <v>-368850</v>
      </c>
      <c r="K16" s="111">
        <v>97.75832146806637</v>
      </c>
      <c r="L16" s="1">
        <v>7034056</v>
      </c>
      <c r="M16" s="1">
        <v>7247749</v>
      </c>
      <c r="N16" s="1">
        <v>213693</v>
      </c>
      <c r="O16" s="111">
        <v>103.03797695099387</v>
      </c>
      <c r="P16" s="1">
        <v>9893754</v>
      </c>
      <c r="Q16" s="1">
        <v>11991406</v>
      </c>
      <c r="R16" s="1">
        <v>2097652</v>
      </c>
      <c r="S16" s="111">
        <v>121.20178043642484</v>
      </c>
      <c r="T16" s="62" t="s">
        <v>46</v>
      </c>
    </row>
    <row r="17" spans="2:20" s="32" customFormat="1" ht="27" customHeight="1">
      <c r="B17" s="34" t="s">
        <v>48</v>
      </c>
      <c r="C17" s="47" t="s">
        <v>98</v>
      </c>
      <c r="D17" s="23">
        <v>1469655</v>
      </c>
      <c r="E17" s="23">
        <v>1586901</v>
      </c>
      <c r="F17" s="1">
        <v>117246</v>
      </c>
      <c r="G17" s="111">
        <v>107.97779070598202</v>
      </c>
      <c r="H17" s="23">
        <v>241414</v>
      </c>
      <c r="I17" s="23">
        <v>278414</v>
      </c>
      <c r="J17" s="1">
        <v>37000</v>
      </c>
      <c r="K17" s="111">
        <v>115.32636881042524</v>
      </c>
      <c r="L17" s="1">
        <v>51930</v>
      </c>
      <c r="M17" s="1">
        <v>55396</v>
      </c>
      <c r="N17" s="1">
        <v>3466</v>
      </c>
      <c r="O17" s="111">
        <v>106.67436934334683</v>
      </c>
      <c r="P17" s="1">
        <v>1176311</v>
      </c>
      <c r="Q17" s="1">
        <v>1253091</v>
      </c>
      <c r="R17" s="1">
        <v>76780</v>
      </c>
      <c r="S17" s="111">
        <v>106.52718541270123</v>
      </c>
      <c r="T17" s="62" t="s">
        <v>48</v>
      </c>
    </row>
    <row r="18" spans="2:20" s="32" customFormat="1" ht="27" customHeight="1">
      <c r="B18" s="34" t="s">
        <v>50</v>
      </c>
      <c r="C18" s="47" t="s">
        <v>99</v>
      </c>
      <c r="D18" s="23">
        <v>4115316</v>
      </c>
      <c r="E18" s="23">
        <v>4099287</v>
      </c>
      <c r="F18" s="1">
        <v>-16029</v>
      </c>
      <c r="G18" s="111">
        <v>99.610503786343514</v>
      </c>
      <c r="H18" s="23">
        <v>2063198</v>
      </c>
      <c r="I18" s="23">
        <v>2015508</v>
      </c>
      <c r="J18" s="1">
        <v>-47690</v>
      </c>
      <c r="K18" s="111">
        <v>97.688539829914532</v>
      </c>
      <c r="L18" s="1">
        <v>745208</v>
      </c>
      <c r="M18" s="1">
        <v>779991</v>
      </c>
      <c r="N18" s="1">
        <v>34783</v>
      </c>
      <c r="O18" s="111">
        <v>104.66755590385503</v>
      </c>
      <c r="P18" s="1">
        <v>1306910</v>
      </c>
      <c r="Q18" s="1">
        <v>1303788</v>
      </c>
      <c r="R18" s="1">
        <v>-3122</v>
      </c>
      <c r="S18" s="111">
        <v>99.761115914638339</v>
      </c>
      <c r="T18" s="62" t="s">
        <v>50</v>
      </c>
    </row>
    <row r="19" spans="2:20" s="32" customFormat="1" ht="27" customHeight="1">
      <c r="B19" s="34" t="s">
        <v>52</v>
      </c>
      <c r="C19" s="47" t="s">
        <v>53</v>
      </c>
      <c r="D19" s="23">
        <v>887692</v>
      </c>
      <c r="E19" s="23">
        <v>1042715</v>
      </c>
      <c r="F19" s="1">
        <v>155023</v>
      </c>
      <c r="G19" s="111">
        <v>117.46360224041672</v>
      </c>
      <c r="H19" s="23">
        <v>440019</v>
      </c>
      <c r="I19" s="23">
        <v>484059</v>
      </c>
      <c r="J19" s="1">
        <v>44040</v>
      </c>
      <c r="K19" s="111">
        <v>110.00865871700995</v>
      </c>
      <c r="L19" s="1">
        <v>218307</v>
      </c>
      <c r="M19" s="1">
        <v>300232</v>
      </c>
      <c r="N19" s="1">
        <v>81925</v>
      </c>
      <c r="O19" s="111">
        <v>137.52742697210809</v>
      </c>
      <c r="P19" s="1">
        <v>229366</v>
      </c>
      <c r="Q19" s="1">
        <v>258424</v>
      </c>
      <c r="R19" s="1">
        <v>29058</v>
      </c>
      <c r="S19" s="111">
        <v>112.66883496246174</v>
      </c>
      <c r="T19" s="62" t="s">
        <v>52</v>
      </c>
    </row>
    <row r="20" spans="2:20" s="32" customFormat="1" ht="27" customHeight="1">
      <c r="B20" s="34" t="s">
        <v>54</v>
      </c>
      <c r="C20" s="47" t="s">
        <v>100</v>
      </c>
      <c r="D20" s="23">
        <v>426249</v>
      </c>
      <c r="E20" s="23">
        <v>420126</v>
      </c>
      <c r="F20" s="1">
        <v>-6123</v>
      </c>
      <c r="G20" s="111">
        <v>98.563515691532416</v>
      </c>
      <c r="H20" s="23">
        <v>208152</v>
      </c>
      <c r="I20" s="23">
        <v>199683</v>
      </c>
      <c r="J20" s="1">
        <v>-8469</v>
      </c>
      <c r="K20" s="111">
        <v>95.931338637149778</v>
      </c>
      <c r="L20" s="1">
        <v>118365</v>
      </c>
      <c r="M20" s="1">
        <v>106891</v>
      </c>
      <c r="N20" s="1">
        <v>-11474</v>
      </c>
      <c r="O20" s="111">
        <v>90.306256072318675</v>
      </c>
      <c r="P20" s="1">
        <v>99732</v>
      </c>
      <c r="Q20" s="1">
        <v>113552</v>
      </c>
      <c r="R20" s="1">
        <v>13820</v>
      </c>
      <c r="S20" s="111">
        <v>113.8571371275017</v>
      </c>
      <c r="T20" s="62" t="s">
        <v>54</v>
      </c>
    </row>
    <row r="21" spans="2:20" s="32" customFormat="1" ht="27" customHeight="1">
      <c r="B21" s="34" t="s">
        <v>56</v>
      </c>
      <c r="C21" s="47" t="s">
        <v>101</v>
      </c>
      <c r="D21" s="23">
        <v>5516642</v>
      </c>
      <c r="E21" s="23">
        <v>5077182</v>
      </c>
      <c r="F21" s="1">
        <v>-439460</v>
      </c>
      <c r="G21" s="111">
        <v>92.033922085210534</v>
      </c>
      <c r="H21" s="23">
        <v>2812561</v>
      </c>
      <c r="I21" s="23">
        <v>2472292</v>
      </c>
      <c r="J21" s="1">
        <v>-340269</v>
      </c>
      <c r="K21" s="111">
        <v>87.901809062985663</v>
      </c>
      <c r="L21" s="1">
        <v>1666170</v>
      </c>
      <c r="M21" s="1">
        <v>1385312</v>
      </c>
      <c r="N21" s="1">
        <v>-280858</v>
      </c>
      <c r="O21" s="111">
        <v>83.143496762035085</v>
      </c>
      <c r="P21" s="1">
        <v>1037911</v>
      </c>
      <c r="Q21" s="1">
        <v>1219578</v>
      </c>
      <c r="R21" s="1">
        <v>181667</v>
      </c>
      <c r="S21" s="111">
        <v>117.50313851573016</v>
      </c>
      <c r="T21" s="62" t="s">
        <v>56</v>
      </c>
    </row>
    <row r="22" spans="2:20" s="32" customFormat="1" ht="27" customHeight="1">
      <c r="B22" s="34" t="s">
        <v>58</v>
      </c>
      <c r="C22" s="47" t="s">
        <v>59</v>
      </c>
      <c r="D22" s="23">
        <v>35096304</v>
      </c>
      <c r="E22" s="23">
        <v>36418833</v>
      </c>
      <c r="F22" s="1">
        <v>1322529</v>
      </c>
      <c r="G22" s="111">
        <v>103.76828568615089</v>
      </c>
      <c r="H22" s="23">
        <v>7831072</v>
      </c>
      <c r="I22" s="23">
        <v>8350168</v>
      </c>
      <c r="J22" s="1">
        <v>519096</v>
      </c>
      <c r="K22" s="111">
        <v>106.62867101719917</v>
      </c>
      <c r="L22" s="1">
        <v>12383904</v>
      </c>
      <c r="M22" s="1">
        <v>13065347</v>
      </c>
      <c r="N22" s="1">
        <v>681443</v>
      </c>
      <c r="O22" s="111">
        <v>105.50265086034258</v>
      </c>
      <c r="P22" s="1">
        <v>14881328</v>
      </c>
      <c r="Q22" s="1">
        <v>15003318</v>
      </c>
      <c r="R22" s="1">
        <v>121990</v>
      </c>
      <c r="S22" s="111">
        <v>100.81975210814518</v>
      </c>
      <c r="T22" s="62" t="s">
        <v>58</v>
      </c>
    </row>
    <row r="23" spans="2:20" s="32" customFormat="1" ht="27" customHeight="1">
      <c r="B23" s="34" t="s">
        <v>60</v>
      </c>
      <c r="C23" s="47" t="s">
        <v>61</v>
      </c>
      <c r="D23" s="23">
        <v>5400015</v>
      </c>
      <c r="E23" s="23">
        <v>4899835</v>
      </c>
      <c r="F23" s="1">
        <v>-500180</v>
      </c>
      <c r="G23" s="111">
        <v>90.737433136759805</v>
      </c>
      <c r="H23" s="23">
        <v>2472214</v>
      </c>
      <c r="I23" s="23">
        <v>2251701</v>
      </c>
      <c r="J23" s="1">
        <v>-220513</v>
      </c>
      <c r="K23" s="111">
        <v>91.080343368333004</v>
      </c>
      <c r="L23" s="1">
        <v>1547614</v>
      </c>
      <c r="M23" s="1">
        <v>1336518</v>
      </c>
      <c r="N23" s="1">
        <v>-211096</v>
      </c>
      <c r="O23" s="111">
        <v>86.359906281540489</v>
      </c>
      <c r="P23" s="1">
        <v>1380187</v>
      </c>
      <c r="Q23" s="1">
        <v>1311616</v>
      </c>
      <c r="R23" s="1">
        <v>-68571</v>
      </c>
      <c r="S23" s="111">
        <v>95.031760189017859</v>
      </c>
      <c r="T23" s="62" t="s">
        <v>60</v>
      </c>
    </row>
    <row r="24" spans="2:20" s="32" customFormat="1" ht="27" customHeight="1">
      <c r="B24" s="34" t="s">
        <v>62</v>
      </c>
      <c r="C24" s="47" t="s">
        <v>63</v>
      </c>
      <c r="D24" s="23">
        <v>7281435</v>
      </c>
      <c r="E24" s="23">
        <v>7716204</v>
      </c>
      <c r="F24" s="1">
        <v>434769</v>
      </c>
      <c r="G24" s="111">
        <v>105.97092468723541</v>
      </c>
      <c r="H24" s="23">
        <v>2493171</v>
      </c>
      <c r="I24" s="23">
        <v>2728536</v>
      </c>
      <c r="J24" s="1">
        <v>235365</v>
      </c>
      <c r="K24" s="111">
        <v>109.44038736211836</v>
      </c>
      <c r="L24" s="1">
        <v>2334528</v>
      </c>
      <c r="M24" s="1">
        <v>2299390</v>
      </c>
      <c r="N24" s="1">
        <v>-35138</v>
      </c>
      <c r="O24" s="111">
        <v>98.494856347835622</v>
      </c>
      <c r="P24" s="1">
        <v>2453736</v>
      </c>
      <c r="Q24" s="1">
        <v>2688278</v>
      </c>
      <c r="R24" s="1">
        <v>234542</v>
      </c>
      <c r="S24" s="111">
        <v>109.55856701780469</v>
      </c>
      <c r="T24" s="62" t="s">
        <v>62</v>
      </c>
    </row>
    <row r="25" spans="2:20" s="32" customFormat="1" ht="27" customHeight="1">
      <c r="B25" s="34" t="s">
        <v>64</v>
      </c>
      <c r="C25" s="47" t="s">
        <v>65</v>
      </c>
      <c r="D25" s="23">
        <v>26178782</v>
      </c>
      <c r="E25" s="23">
        <v>18303645</v>
      </c>
      <c r="F25" s="1">
        <v>-7875137</v>
      </c>
      <c r="G25" s="111">
        <v>69.917863252767063</v>
      </c>
      <c r="H25" s="23">
        <v>3631142</v>
      </c>
      <c r="I25" s="23">
        <v>3059226</v>
      </c>
      <c r="J25" s="1">
        <v>-571916</v>
      </c>
      <c r="K25" s="111">
        <v>84.249693347161852</v>
      </c>
      <c r="L25" s="1">
        <v>18944073</v>
      </c>
      <c r="M25" s="1">
        <v>11268257</v>
      </c>
      <c r="N25" s="1">
        <v>-7675816</v>
      </c>
      <c r="O25" s="111">
        <v>59.48170174386469</v>
      </c>
      <c r="P25" s="1">
        <v>3603567</v>
      </c>
      <c r="Q25" s="1">
        <v>3976162</v>
      </c>
      <c r="R25" s="1">
        <v>372595</v>
      </c>
      <c r="S25" s="111">
        <v>110.33961627465231</v>
      </c>
      <c r="T25" s="62" t="s">
        <v>64</v>
      </c>
    </row>
    <row r="26" spans="2:20" s="32" customFormat="1" ht="27" customHeight="1">
      <c r="B26" s="34" t="s">
        <v>66</v>
      </c>
      <c r="C26" s="47" t="s">
        <v>67</v>
      </c>
      <c r="D26" s="23">
        <v>20968839</v>
      </c>
      <c r="E26" s="23">
        <v>21617809</v>
      </c>
      <c r="F26" s="1">
        <v>648970</v>
      </c>
      <c r="G26" s="111">
        <v>103.09492576103045</v>
      </c>
      <c r="H26" s="23">
        <v>2850629</v>
      </c>
      <c r="I26" s="23">
        <v>2848282</v>
      </c>
      <c r="J26" s="1">
        <v>-2347</v>
      </c>
      <c r="K26" s="111">
        <v>99.917667293779715</v>
      </c>
      <c r="L26" s="1">
        <v>12066265</v>
      </c>
      <c r="M26" s="1">
        <v>11444046</v>
      </c>
      <c r="N26" s="1">
        <v>-622219</v>
      </c>
      <c r="O26" s="111">
        <v>94.843317298269184</v>
      </c>
      <c r="P26" s="1">
        <v>6051945</v>
      </c>
      <c r="Q26" s="1">
        <v>7325481</v>
      </c>
      <c r="R26" s="1">
        <v>1273536</v>
      </c>
      <c r="S26" s="111">
        <v>121.04341662060709</v>
      </c>
      <c r="T26" s="62" t="s">
        <v>66</v>
      </c>
    </row>
    <row r="27" spans="2:20" s="32" customFormat="1" ht="27" customHeight="1">
      <c r="B27" s="34" t="s">
        <v>68</v>
      </c>
      <c r="C27" s="47" t="s">
        <v>69</v>
      </c>
      <c r="D27" s="23">
        <v>4601712</v>
      </c>
      <c r="E27" s="23">
        <v>4609257</v>
      </c>
      <c r="F27" s="1">
        <v>7545</v>
      </c>
      <c r="G27" s="111">
        <v>100.16396071722873</v>
      </c>
      <c r="H27" s="23">
        <v>2042747</v>
      </c>
      <c r="I27" s="23">
        <v>1914980</v>
      </c>
      <c r="J27" s="1">
        <v>-127767</v>
      </c>
      <c r="K27" s="111">
        <v>93.745334101579886</v>
      </c>
      <c r="L27" s="1">
        <v>1276540</v>
      </c>
      <c r="M27" s="1">
        <v>1215950</v>
      </c>
      <c r="N27" s="1">
        <v>-60590</v>
      </c>
      <c r="O27" s="111">
        <v>95.253576072821843</v>
      </c>
      <c r="P27" s="1">
        <v>1282425</v>
      </c>
      <c r="Q27" s="1">
        <v>1478327</v>
      </c>
      <c r="R27" s="1">
        <v>195902</v>
      </c>
      <c r="S27" s="111">
        <v>115.27590307425386</v>
      </c>
      <c r="T27" s="62" t="s">
        <v>68</v>
      </c>
    </row>
    <row r="28" spans="2:20" s="32" customFormat="1" ht="27" customHeight="1">
      <c r="B28" s="34" t="s">
        <v>70</v>
      </c>
      <c r="C28" s="49" t="s">
        <v>102</v>
      </c>
      <c r="D28" s="23">
        <v>3839158</v>
      </c>
      <c r="E28" s="23">
        <v>4136312</v>
      </c>
      <c r="F28" s="1">
        <v>297154</v>
      </c>
      <c r="G28" s="111">
        <v>107.74008259102648</v>
      </c>
      <c r="H28" s="23">
        <v>634914</v>
      </c>
      <c r="I28" s="23">
        <v>698970</v>
      </c>
      <c r="J28" s="1">
        <v>64056</v>
      </c>
      <c r="K28" s="111">
        <v>110.08892542927073</v>
      </c>
      <c r="L28" s="1">
        <v>1883569</v>
      </c>
      <c r="M28" s="1">
        <v>1981492</v>
      </c>
      <c r="N28" s="1">
        <v>97923</v>
      </c>
      <c r="O28" s="111">
        <v>105.19880078722892</v>
      </c>
      <c r="P28" s="1">
        <v>1320675</v>
      </c>
      <c r="Q28" s="1">
        <v>1455850</v>
      </c>
      <c r="R28" s="1">
        <v>135175</v>
      </c>
      <c r="S28" s="111">
        <v>110.23529634467224</v>
      </c>
      <c r="T28" s="62" t="s">
        <v>70</v>
      </c>
    </row>
    <row r="29" spans="2:20" s="32" customFormat="1" ht="27" customHeight="1">
      <c r="B29" s="34" t="s">
        <v>71</v>
      </c>
      <c r="C29" s="47" t="s">
        <v>72</v>
      </c>
      <c r="D29" s="23">
        <v>35082837</v>
      </c>
      <c r="E29" s="23">
        <v>32748557</v>
      </c>
      <c r="F29" s="1">
        <v>-2334280</v>
      </c>
      <c r="G29" s="111">
        <v>93.346376178186503</v>
      </c>
      <c r="H29" s="23">
        <v>3014997</v>
      </c>
      <c r="I29" s="23">
        <v>3088154</v>
      </c>
      <c r="J29" s="1">
        <v>73157</v>
      </c>
      <c r="K29" s="111">
        <v>102.42643690856077</v>
      </c>
      <c r="L29" s="1">
        <v>27337160</v>
      </c>
      <c r="M29" s="1">
        <v>24477503</v>
      </c>
      <c r="N29" s="1">
        <v>-2859657</v>
      </c>
      <c r="O29" s="111">
        <v>89.539304741238666</v>
      </c>
      <c r="P29" s="1">
        <v>4730680</v>
      </c>
      <c r="Q29" s="1">
        <v>5182900</v>
      </c>
      <c r="R29" s="1">
        <v>452220</v>
      </c>
      <c r="S29" s="111">
        <v>109.559302256758</v>
      </c>
      <c r="T29" s="62" t="s">
        <v>71</v>
      </c>
    </row>
    <row r="30" spans="2:20" s="32" customFormat="1" ht="27" customHeight="1">
      <c r="B30" s="34" t="s">
        <v>73</v>
      </c>
      <c r="C30" s="47" t="s">
        <v>103</v>
      </c>
      <c r="D30" s="23">
        <v>6180904</v>
      </c>
      <c r="E30" s="23">
        <v>6566420</v>
      </c>
      <c r="F30" s="1">
        <v>385516</v>
      </c>
      <c r="G30" s="111">
        <v>106.23721060867473</v>
      </c>
      <c r="H30" s="23">
        <v>678852</v>
      </c>
      <c r="I30" s="23">
        <v>693312</v>
      </c>
      <c r="J30" s="1">
        <v>14460</v>
      </c>
      <c r="K30" s="111">
        <v>102.13006664191902</v>
      </c>
      <c r="L30" s="1">
        <v>3531804</v>
      </c>
      <c r="M30" s="1">
        <v>3943166</v>
      </c>
      <c r="N30" s="1">
        <v>411362</v>
      </c>
      <c r="O30" s="111">
        <v>111.64736208464569</v>
      </c>
      <c r="P30" s="1">
        <v>1970248</v>
      </c>
      <c r="Q30" s="1">
        <v>1929942</v>
      </c>
      <c r="R30" s="1">
        <v>-40306</v>
      </c>
      <c r="S30" s="111">
        <v>97.95426768609839</v>
      </c>
      <c r="T30" s="62" t="s">
        <v>73</v>
      </c>
    </row>
    <row r="31" spans="2:20" s="32" customFormat="1" ht="27" customHeight="1">
      <c r="B31" s="34" t="s">
        <v>74</v>
      </c>
      <c r="C31" s="47" t="s">
        <v>75</v>
      </c>
      <c r="D31" s="23">
        <v>32416655</v>
      </c>
      <c r="E31" s="23">
        <v>37247607</v>
      </c>
      <c r="F31" s="1">
        <v>4830952</v>
      </c>
      <c r="G31" s="111">
        <v>114.90268505495092</v>
      </c>
      <c r="H31" s="23">
        <v>5231268</v>
      </c>
      <c r="I31" s="23">
        <v>5792471</v>
      </c>
      <c r="J31" s="1">
        <v>561203</v>
      </c>
      <c r="K31" s="111">
        <v>110.72785794954494</v>
      </c>
      <c r="L31" s="1">
        <v>19134034</v>
      </c>
      <c r="M31" s="1">
        <v>22933985</v>
      </c>
      <c r="N31" s="1">
        <v>3799951</v>
      </c>
      <c r="O31" s="111">
        <v>119.85964381583099</v>
      </c>
      <c r="P31" s="1">
        <v>8051353</v>
      </c>
      <c r="Q31" s="1">
        <v>8521151</v>
      </c>
      <c r="R31" s="1">
        <v>469798</v>
      </c>
      <c r="S31" s="111">
        <v>105.83501928185237</v>
      </c>
      <c r="T31" s="62" t="s">
        <v>74</v>
      </c>
    </row>
    <row r="32" spans="2:20" s="32" customFormat="1" ht="27" customHeight="1">
      <c r="B32" s="43" t="s">
        <v>76</v>
      </c>
      <c r="C32" s="42" t="s">
        <v>77</v>
      </c>
      <c r="D32" s="38">
        <v>4344965</v>
      </c>
      <c r="E32" s="38">
        <v>4587298</v>
      </c>
      <c r="F32" s="3">
        <v>242333</v>
      </c>
      <c r="G32" s="113">
        <v>105.5773291614547</v>
      </c>
      <c r="H32" s="38">
        <v>2217700</v>
      </c>
      <c r="I32" s="38">
        <v>2443203</v>
      </c>
      <c r="J32" s="3">
        <v>225503</v>
      </c>
      <c r="K32" s="113">
        <v>110.16832754655725</v>
      </c>
      <c r="L32" s="3">
        <v>1375168</v>
      </c>
      <c r="M32" s="3">
        <v>1356986</v>
      </c>
      <c r="N32" s="3">
        <v>-18182</v>
      </c>
      <c r="O32" s="113">
        <v>98.677834271885317</v>
      </c>
      <c r="P32" s="3">
        <v>752097</v>
      </c>
      <c r="Q32" s="3">
        <v>787109</v>
      </c>
      <c r="R32" s="3">
        <v>35012</v>
      </c>
      <c r="S32" s="113">
        <v>104.65525058602813</v>
      </c>
      <c r="T32" s="63" t="s">
        <v>76</v>
      </c>
    </row>
    <row r="33" spans="2:20" s="32" customFormat="1" ht="12">
      <c r="B33" s="34"/>
      <c r="C33" s="33"/>
      <c r="D33" s="64"/>
      <c r="E33" s="64"/>
      <c r="H33" s="64"/>
      <c r="I33" s="64"/>
      <c r="L33" s="64"/>
      <c r="M33" s="64"/>
      <c r="P33" s="64"/>
      <c r="Q33" s="64"/>
      <c r="T33" s="33"/>
    </row>
    <row r="34" spans="2:20" s="32" customFormat="1" ht="12">
      <c r="B34" s="34"/>
      <c r="C34" s="33"/>
      <c r="D34" s="64"/>
      <c r="E34" s="64"/>
      <c r="H34" s="64"/>
      <c r="I34" s="64"/>
      <c r="L34" s="64"/>
      <c r="M34" s="64"/>
      <c r="P34" s="64"/>
      <c r="Q34" s="64"/>
      <c r="T34" s="33"/>
    </row>
    <row r="35" spans="2:20" s="32" customFormat="1" ht="12">
      <c r="B35" s="34"/>
      <c r="C35" s="33"/>
      <c r="D35" s="64"/>
      <c r="E35" s="64"/>
      <c r="H35" s="64"/>
      <c r="I35" s="64"/>
      <c r="L35" s="64"/>
      <c r="M35" s="64"/>
      <c r="P35" s="64"/>
      <c r="Q35" s="64"/>
      <c r="T35" s="33"/>
    </row>
    <row r="36" spans="2:20" s="32" customFormat="1" ht="12">
      <c r="B36" s="34"/>
      <c r="C36" s="33"/>
      <c r="D36" s="64"/>
      <c r="E36" s="64"/>
      <c r="H36" s="64"/>
      <c r="I36" s="64"/>
      <c r="L36" s="64"/>
      <c r="M36" s="64"/>
      <c r="P36" s="64"/>
      <c r="Q36" s="64"/>
      <c r="T36" s="33"/>
    </row>
    <row r="37" spans="2:20" s="32" customFormat="1" ht="12">
      <c r="B37" s="34"/>
      <c r="C37" s="33"/>
      <c r="D37" s="64"/>
      <c r="E37" s="64"/>
      <c r="H37" s="64"/>
      <c r="I37" s="64"/>
      <c r="L37" s="64"/>
      <c r="M37" s="64"/>
      <c r="P37" s="64"/>
      <c r="Q37" s="64"/>
      <c r="T37" s="33"/>
    </row>
    <row r="38" spans="2:20" s="32" customFormat="1" ht="12">
      <c r="B38" s="34"/>
      <c r="C38" s="33"/>
      <c r="D38" s="64"/>
      <c r="E38" s="64"/>
      <c r="H38" s="64"/>
      <c r="I38" s="64"/>
      <c r="L38" s="64"/>
      <c r="M38" s="64"/>
      <c r="P38" s="64"/>
      <c r="Q38" s="64"/>
      <c r="T38" s="33"/>
    </row>
  </sheetData>
  <mergeCells count="22">
    <mergeCell ref="T2:T7"/>
    <mergeCell ref="D5:D7"/>
    <mergeCell ref="E5:E7"/>
    <mergeCell ref="F5:F7"/>
    <mergeCell ref="G5:G7"/>
    <mergeCell ref="R5:R7"/>
    <mergeCell ref="B2:C7"/>
    <mergeCell ref="D2:G4"/>
    <mergeCell ref="H2:K4"/>
    <mergeCell ref="L2:O4"/>
    <mergeCell ref="P2:S4"/>
    <mergeCell ref="S5:S7"/>
    <mergeCell ref="H5:H7"/>
    <mergeCell ref="I5:I7"/>
    <mergeCell ref="J5:J7"/>
    <mergeCell ref="K5:K7"/>
    <mergeCell ref="L5:L7"/>
    <mergeCell ref="M5:M7"/>
    <mergeCell ref="N5:N7"/>
    <mergeCell ref="O5:O7"/>
    <mergeCell ref="P5:P7"/>
    <mergeCell ref="Q5:Q7"/>
  </mergeCells>
  <phoneticPr fontId="5"/>
  <printOptions horizontalCentered="1" verticalCentered="1"/>
  <pageMargins left="0.39370078740157483" right="0.19685039370078741" top="0.78740157480314965" bottom="0.39370078740157483" header="0.62992125984251968" footer="0.31496062992125984"/>
  <pageSetup paperSize="9" scale="71" orientation="landscape" r:id="rId1"/>
  <headerFooter scaleWithDoc="0" alignWithMargins="0">
    <oddHeader>&amp;L&amp;"ＭＳ Ｐ明朝,標準"&amp;12第５表　産業中分類別在庫額に関する統計表（従業者30人以上の事業所）</oddHeader>
  </headerFooter>
  <ignoredErrors>
    <ignoredError sqref="T9:T27 T28:T32 B9:B3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8"/>
  </sheetPr>
  <dimension ref="A1:O33"/>
  <sheetViews>
    <sheetView showGridLines="0" view="pageBreakPreview" zoomScaleNormal="90" zoomScaleSheetLayoutView="100" workbookViewId="0">
      <pane xSplit="3" ySplit="8" topLeftCell="D24" activePane="bottomRight" state="frozen"/>
      <selection pane="topRight" activeCell="D1" sqref="D1"/>
      <selection pane="bottomLeft" activeCell="A9" sqref="A9"/>
      <selection pane="bottomRight" activeCell="B2" sqref="B2:C8"/>
    </sheetView>
  </sheetViews>
  <sheetFormatPr defaultRowHeight="13.5"/>
  <cols>
    <col min="1" max="1" width="1.625" style="31" customWidth="1"/>
    <col min="2" max="2" width="3.625" style="31" customWidth="1"/>
    <col min="3" max="3" width="20.625" style="31" customWidth="1"/>
    <col min="4" max="11" width="11.625" style="31" customWidth="1"/>
    <col min="12" max="14" width="10.625" style="31" customWidth="1"/>
    <col min="15" max="15" width="4.625" style="31" customWidth="1"/>
    <col min="16" max="16384" width="9" style="31"/>
  </cols>
  <sheetData>
    <row r="1" spans="1:15" ht="14.25" thickBot="1">
      <c r="A1" s="64"/>
      <c r="B1" s="65"/>
      <c r="C1" s="65"/>
      <c r="D1" s="66"/>
      <c r="E1" s="66"/>
      <c r="F1" s="66"/>
      <c r="G1" s="66"/>
      <c r="H1" s="66"/>
      <c r="I1" s="66"/>
      <c r="J1" s="66"/>
      <c r="K1" s="66"/>
      <c r="L1" s="66"/>
      <c r="M1" s="66"/>
      <c r="N1" s="66"/>
      <c r="O1" s="118"/>
    </row>
    <row r="2" spans="1:15" ht="12" customHeight="1" thickTop="1">
      <c r="A2" s="64"/>
      <c r="B2" s="281" t="s">
        <v>84</v>
      </c>
      <c r="C2" s="304"/>
      <c r="D2" s="349" t="s">
        <v>163</v>
      </c>
      <c r="E2" s="350"/>
      <c r="F2" s="350"/>
      <c r="G2" s="350"/>
      <c r="H2" s="350"/>
      <c r="I2" s="350"/>
      <c r="J2" s="350"/>
      <c r="K2" s="350"/>
      <c r="L2" s="350"/>
      <c r="M2" s="350"/>
      <c r="N2" s="351"/>
      <c r="O2" s="284" t="s">
        <v>85</v>
      </c>
    </row>
    <row r="3" spans="1:15" ht="12" customHeight="1">
      <c r="A3" s="64"/>
      <c r="B3" s="282"/>
      <c r="C3" s="305"/>
      <c r="D3" s="333"/>
      <c r="E3" s="353"/>
      <c r="F3" s="353"/>
      <c r="G3" s="353"/>
      <c r="H3" s="353"/>
      <c r="I3" s="353"/>
      <c r="J3" s="353"/>
      <c r="K3" s="353"/>
      <c r="L3" s="353"/>
      <c r="M3" s="353"/>
      <c r="N3" s="334"/>
      <c r="O3" s="285"/>
    </row>
    <row r="4" spans="1:15" ht="12" customHeight="1">
      <c r="A4" s="64"/>
      <c r="B4" s="282"/>
      <c r="C4" s="305"/>
      <c r="D4" s="317" t="s">
        <v>14</v>
      </c>
      <c r="E4" s="317"/>
      <c r="F4" s="317"/>
      <c r="G4" s="317"/>
      <c r="H4" s="317"/>
      <c r="I4" s="317"/>
      <c r="J4" s="317"/>
      <c r="K4" s="317"/>
      <c r="L4" s="317" t="s">
        <v>130</v>
      </c>
      <c r="M4" s="317"/>
      <c r="N4" s="317"/>
      <c r="O4" s="285"/>
    </row>
    <row r="5" spans="1:15" ht="12" customHeight="1">
      <c r="A5" s="64"/>
      <c r="B5" s="282"/>
      <c r="C5" s="305"/>
      <c r="D5" s="317"/>
      <c r="E5" s="317"/>
      <c r="F5" s="317"/>
      <c r="G5" s="317"/>
      <c r="H5" s="317"/>
      <c r="I5" s="317"/>
      <c r="J5" s="317"/>
      <c r="K5" s="317"/>
      <c r="L5" s="317"/>
      <c r="M5" s="317"/>
      <c r="N5" s="317"/>
      <c r="O5" s="285"/>
    </row>
    <row r="6" spans="1:15" ht="15" customHeight="1">
      <c r="A6" s="64"/>
      <c r="B6" s="282"/>
      <c r="C6" s="305"/>
      <c r="D6" s="326" t="s">
        <v>164</v>
      </c>
      <c r="E6" s="329" t="s">
        <v>142</v>
      </c>
      <c r="F6" s="354"/>
      <c r="G6" s="354"/>
      <c r="H6" s="354"/>
      <c r="I6" s="316"/>
      <c r="J6" s="326" t="s">
        <v>143</v>
      </c>
      <c r="K6" s="326" t="s">
        <v>144</v>
      </c>
      <c r="L6" s="326" t="s">
        <v>145</v>
      </c>
      <c r="M6" s="326" t="s">
        <v>146</v>
      </c>
      <c r="N6" s="326" t="s">
        <v>147</v>
      </c>
      <c r="O6" s="285"/>
    </row>
    <row r="7" spans="1:15" ht="15" customHeight="1">
      <c r="A7" s="64"/>
      <c r="B7" s="282"/>
      <c r="C7" s="305"/>
      <c r="D7" s="327"/>
      <c r="E7" s="331"/>
      <c r="F7" s="326" t="s">
        <v>165</v>
      </c>
      <c r="G7" s="326" t="s">
        <v>166</v>
      </c>
      <c r="H7" s="310" t="s">
        <v>167</v>
      </c>
      <c r="I7" s="326" t="s">
        <v>129</v>
      </c>
      <c r="J7" s="327"/>
      <c r="K7" s="327"/>
      <c r="L7" s="327"/>
      <c r="M7" s="327"/>
      <c r="N7" s="327"/>
      <c r="O7" s="285"/>
    </row>
    <row r="8" spans="1:15" ht="15" customHeight="1">
      <c r="A8" s="64"/>
      <c r="B8" s="273"/>
      <c r="C8" s="288"/>
      <c r="D8" s="328"/>
      <c r="E8" s="333"/>
      <c r="F8" s="328"/>
      <c r="G8" s="328"/>
      <c r="H8" s="312"/>
      <c r="I8" s="328"/>
      <c r="J8" s="328"/>
      <c r="K8" s="328"/>
      <c r="L8" s="328"/>
      <c r="M8" s="328"/>
      <c r="N8" s="328"/>
      <c r="O8" s="286"/>
    </row>
    <row r="9" spans="1:15" ht="23.25" customHeight="1">
      <c r="A9" s="64"/>
      <c r="B9" s="67"/>
      <c r="C9" s="68" t="s">
        <v>19</v>
      </c>
      <c r="D9" s="69">
        <v>414506729</v>
      </c>
      <c r="E9" s="69">
        <v>58108079</v>
      </c>
      <c r="F9" s="69">
        <v>14592853</v>
      </c>
      <c r="G9" s="69">
        <v>34186936</v>
      </c>
      <c r="H9" s="69">
        <v>8047530</v>
      </c>
      <c r="I9" s="69">
        <v>1280760</v>
      </c>
      <c r="J9" s="69">
        <v>5764438</v>
      </c>
      <c r="K9" s="69">
        <v>45778008</v>
      </c>
      <c r="L9" s="69">
        <v>43029069</v>
      </c>
      <c r="M9" s="69">
        <v>38353461</v>
      </c>
      <c r="N9" s="69">
        <v>4675608</v>
      </c>
      <c r="O9" s="70" t="s">
        <v>19</v>
      </c>
    </row>
    <row r="10" spans="1:15" ht="23.25" customHeight="1">
      <c r="A10" s="64"/>
      <c r="B10" s="71" t="s">
        <v>32</v>
      </c>
      <c r="C10" s="72" t="s">
        <v>33</v>
      </c>
      <c r="D10" s="69">
        <v>45924124</v>
      </c>
      <c r="E10" s="69">
        <v>4755977</v>
      </c>
      <c r="F10" s="73">
        <v>1164043</v>
      </c>
      <c r="G10" s="73">
        <v>2902425</v>
      </c>
      <c r="H10" s="73">
        <v>224499</v>
      </c>
      <c r="I10" s="73">
        <v>465010</v>
      </c>
      <c r="J10" s="69">
        <v>359790</v>
      </c>
      <c r="K10" s="74">
        <v>4031217</v>
      </c>
      <c r="L10" s="74">
        <v>1535006</v>
      </c>
      <c r="M10" s="74">
        <v>1611501</v>
      </c>
      <c r="N10" s="69">
        <v>-76495</v>
      </c>
      <c r="O10" s="75" t="s">
        <v>32</v>
      </c>
    </row>
    <row r="11" spans="1:15" ht="23.25" customHeight="1">
      <c r="A11" s="64"/>
      <c r="B11" s="71" t="s">
        <v>34</v>
      </c>
      <c r="C11" s="72" t="s">
        <v>95</v>
      </c>
      <c r="D11" s="69">
        <v>15995982</v>
      </c>
      <c r="E11" s="69">
        <v>1171791</v>
      </c>
      <c r="F11" s="73">
        <v>376279</v>
      </c>
      <c r="G11" s="73">
        <v>694272</v>
      </c>
      <c r="H11" s="73">
        <v>72366</v>
      </c>
      <c r="I11" s="73">
        <v>28874</v>
      </c>
      <c r="J11" s="69">
        <v>202914</v>
      </c>
      <c r="K11" s="74">
        <v>1114224</v>
      </c>
      <c r="L11" s="74">
        <v>1139652</v>
      </c>
      <c r="M11" s="74">
        <v>697276</v>
      </c>
      <c r="N11" s="69">
        <v>442376</v>
      </c>
      <c r="O11" s="75" t="s">
        <v>34</v>
      </c>
    </row>
    <row r="12" spans="1:15" ht="23.25" customHeight="1">
      <c r="A12" s="64"/>
      <c r="B12" s="71" t="s">
        <v>36</v>
      </c>
      <c r="C12" s="72" t="s">
        <v>37</v>
      </c>
      <c r="D12" s="69">
        <v>3570875</v>
      </c>
      <c r="E12" s="69">
        <v>514919</v>
      </c>
      <c r="F12" s="73">
        <v>76783</v>
      </c>
      <c r="G12" s="73">
        <v>372439</v>
      </c>
      <c r="H12" s="73">
        <v>65529</v>
      </c>
      <c r="I12" s="73">
        <v>168</v>
      </c>
      <c r="J12" s="69">
        <v>96853</v>
      </c>
      <c r="K12" s="74">
        <v>320864</v>
      </c>
      <c r="L12" s="74">
        <v>354027</v>
      </c>
      <c r="M12" s="74">
        <v>380346</v>
      </c>
      <c r="N12" s="69">
        <v>-26319</v>
      </c>
      <c r="O12" s="75" t="s">
        <v>36</v>
      </c>
    </row>
    <row r="13" spans="1:15" ht="23.25" customHeight="1">
      <c r="A13" s="64"/>
      <c r="B13" s="71" t="s">
        <v>38</v>
      </c>
      <c r="C13" s="72" t="s">
        <v>39</v>
      </c>
      <c r="D13" s="69">
        <v>508948</v>
      </c>
      <c r="E13" s="69">
        <v>149116</v>
      </c>
      <c r="F13" s="73">
        <v>56100</v>
      </c>
      <c r="G13" s="73">
        <v>86264</v>
      </c>
      <c r="H13" s="73">
        <v>6752</v>
      </c>
      <c r="I13" s="73" t="s">
        <v>78</v>
      </c>
      <c r="J13" s="69">
        <v>2877</v>
      </c>
      <c r="K13" s="74">
        <v>53386</v>
      </c>
      <c r="L13" s="74">
        <v>116154</v>
      </c>
      <c r="M13" s="74">
        <v>129151</v>
      </c>
      <c r="N13" s="69">
        <v>-12997</v>
      </c>
      <c r="O13" s="75" t="s">
        <v>38</v>
      </c>
    </row>
    <row r="14" spans="1:15" ht="23.25" customHeight="1">
      <c r="A14" s="64"/>
      <c r="B14" s="71" t="s">
        <v>40</v>
      </c>
      <c r="C14" s="72" t="s">
        <v>41</v>
      </c>
      <c r="D14" s="69">
        <v>1275349</v>
      </c>
      <c r="E14" s="69">
        <v>116944</v>
      </c>
      <c r="F14" s="73">
        <v>9220</v>
      </c>
      <c r="G14" s="73">
        <v>102336</v>
      </c>
      <c r="H14" s="73">
        <v>5388</v>
      </c>
      <c r="I14" s="73" t="s">
        <v>78</v>
      </c>
      <c r="J14" s="69">
        <v>7083</v>
      </c>
      <c r="K14" s="74">
        <v>76270</v>
      </c>
      <c r="L14" s="74">
        <v>34613</v>
      </c>
      <c r="M14" s="74">
        <v>10140</v>
      </c>
      <c r="N14" s="69">
        <v>24473</v>
      </c>
      <c r="O14" s="75" t="s">
        <v>40</v>
      </c>
    </row>
    <row r="15" spans="1:15" ht="23.25" customHeight="1">
      <c r="A15" s="64"/>
      <c r="B15" s="71" t="s">
        <v>42</v>
      </c>
      <c r="C15" s="72" t="s">
        <v>96</v>
      </c>
      <c r="D15" s="69">
        <v>11955062</v>
      </c>
      <c r="E15" s="69">
        <v>1497034</v>
      </c>
      <c r="F15" s="73">
        <v>93380</v>
      </c>
      <c r="G15" s="73">
        <v>1342956</v>
      </c>
      <c r="H15" s="73">
        <v>39326</v>
      </c>
      <c r="I15" s="73">
        <v>21372</v>
      </c>
      <c r="J15" s="69">
        <v>216223</v>
      </c>
      <c r="K15" s="74">
        <v>1282591</v>
      </c>
      <c r="L15" s="74">
        <v>1007336</v>
      </c>
      <c r="M15" s="74">
        <v>811577</v>
      </c>
      <c r="N15" s="69">
        <v>195759</v>
      </c>
      <c r="O15" s="75" t="s">
        <v>42</v>
      </c>
    </row>
    <row r="16" spans="1:15" ht="23.25" customHeight="1">
      <c r="A16" s="64"/>
      <c r="B16" s="71" t="s">
        <v>44</v>
      </c>
      <c r="C16" s="72" t="s">
        <v>97</v>
      </c>
      <c r="D16" s="69">
        <v>3474898</v>
      </c>
      <c r="E16" s="69">
        <v>353945</v>
      </c>
      <c r="F16" s="73">
        <v>164805</v>
      </c>
      <c r="G16" s="73">
        <v>164681</v>
      </c>
      <c r="H16" s="73">
        <v>24249</v>
      </c>
      <c r="I16" s="73">
        <v>210</v>
      </c>
      <c r="J16" s="69">
        <v>56712</v>
      </c>
      <c r="K16" s="74">
        <v>220769</v>
      </c>
      <c r="L16" s="74">
        <v>3642</v>
      </c>
      <c r="M16" s="74">
        <v>94950</v>
      </c>
      <c r="N16" s="69">
        <v>-91308</v>
      </c>
      <c r="O16" s="75" t="s">
        <v>44</v>
      </c>
    </row>
    <row r="17" spans="1:15" ht="23.25" customHeight="1">
      <c r="A17" s="64"/>
      <c r="B17" s="71" t="s">
        <v>46</v>
      </c>
      <c r="C17" s="72" t="s">
        <v>47</v>
      </c>
      <c r="D17" s="69">
        <v>48823673</v>
      </c>
      <c r="E17" s="69">
        <v>7924393</v>
      </c>
      <c r="F17" s="73">
        <v>2052344</v>
      </c>
      <c r="G17" s="73">
        <v>5161502</v>
      </c>
      <c r="H17" s="73">
        <v>694163</v>
      </c>
      <c r="I17" s="73">
        <v>16384</v>
      </c>
      <c r="J17" s="69">
        <v>641239</v>
      </c>
      <c r="K17" s="74">
        <v>6021212</v>
      </c>
      <c r="L17" s="74">
        <v>7018057</v>
      </c>
      <c r="M17" s="74">
        <v>6205335</v>
      </c>
      <c r="N17" s="69">
        <v>812722</v>
      </c>
      <c r="O17" s="75" t="s">
        <v>46</v>
      </c>
    </row>
    <row r="18" spans="1:15" ht="23.25" customHeight="1">
      <c r="A18" s="64"/>
      <c r="B18" s="71" t="s">
        <v>48</v>
      </c>
      <c r="C18" s="72" t="s">
        <v>98</v>
      </c>
      <c r="D18" s="69">
        <v>3477975</v>
      </c>
      <c r="E18" s="69">
        <v>723089</v>
      </c>
      <c r="F18" s="73">
        <v>131370</v>
      </c>
      <c r="G18" s="73">
        <v>579499</v>
      </c>
      <c r="H18" s="73">
        <v>12220</v>
      </c>
      <c r="I18" s="73" t="s">
        <v>78</v>
      </c>
      <c r="J18" s="69">
        <v>185817</v>
      </c>
      <c r="K18" s="74">
        <v>207572</v>
      </c>
      <c r="L18" s="74">
        <v>129534</v>
      </c>
      <c r="M18" s="74">
        <v>139262</v>
      </c>
      <c r="N18" s="69">
        <v>-9728</v>
      </c>
      <c r="O18" s="75" t="s">
        <v>48</v>
      </c>
    </row>
    <row r="19" spans="1:15" ht="23.25" customHeight="1">
      <c r="A19" s="64"/>
      <c r="B19" s="71" t="s">
        <v>50</v>
      </c>
      <c r="C19" s="72" t="s">
        <v>99</v>
      </c>
      <c r="D19" s="69">
        <v>11777021</v>
      </c>
      <c r="E19" s="69">
        <v>1438629</v>
      </c>
      <c r="F19" s="73">
        <v>271017</v>
      </c>
      <c r="G19" s="73">
        <v>934754</v>
      </c>
      <c r="H19" s="73">
        <v>184676</v>
      </c>
      <c r="I19" s="73">
        <v>48182</v>
      </c>
      <c r="J19" s="69">
        <v>126313</v>
      </c>
      <c r="K19" s="74">
        <v>1404220</v>
      </c>
      <c r="L19" s="74">
        <v>1143198</v>
      </c>
      <c r="M19" s="74">
        <v>711442</v>
      </c>
      <c r="N19" s="69">
        <v>431756</v>
      </c>
      <c r="O19" s="75" t="s">
        <v>50</v>
      </c>
    </row>
    <row r="20" spans="1:15" ht="23.25" customHeight="1">
      <c r="A20" s="64"/>
      <c r="B20" s="71" t="s">
        <v>52</v>
      </c>
      <c r="C20" s="72" t="s">
        <v>53</v>
      </c>
      <c r="D20" s="69">
        <v>6952489</v>
      </c>
      <c r="E20" s="69">
        <v>477877</v>
      </c>
      <c r="F20" s="73">
        <v>94918</v>
      </c>
      <c r="G20" s="73">
        <v>294879</v>
      </c>
      <c r="H20" s="73">
        <v>65711</v>
      </c>
      <c r="I20" s="73">
        <v>22369</v>
      </c>
      <c r="J20" s="69">
        <v>15585</v>
      </c>
      <c r="K20" s="74">
        <v>522969</v>
      </c>
      <c r="L20" s="74">
        <v>382698</v>
      </c>
      <c r="M20" s="74">
        <v>418096</v>
      </c>
      <c r="N20" s="69">
        <v>-35398</v>
      </c>
      <c r="O20" s="75" t="s">
        <v>52</v>
      </c>
    </row>
    <row r="21" spans="1:15" ht="23.25" customHeight="1">
      <c r="A21" s="64"/>
      <c r="B21" s="71" t="s">
        <v>54</v>
      </c>
      <c r="C21" s="72" t="s">
        <v>100</v>
      </c>
      <c r="D21" s="69">
        <v>487085</v>
      </c>
      <c r="E21" s="69">
        <v>19683</v>
      </c>
      <c r="F21" s="73">
        <v>4058</v>
      </c>
      <c r="G21" s="73">
        <v>10649</v>
      </c>
      <c r="H21" s="73">
        <v>4271</v>
      </c>
      <c r="I21" s="73">
        <v>705</v>
      </c>
      <c r="J21" s="69">
        <v>39428</v>
      </c>
      <c r="K21" s="74">
        <v>25009</v>
      </c>
      <c r="L21" s="74">
        <v>1565</v>
      </c>
      <c r="M21" s="74">
        <v>2102</v>
      </c>
      <c r="N21" s="69">
        <v>-537</v>
      </c>
      <c r="O21" s="75" t="s">
        <v>54</v>
      </c>
    </row>
    <row r="22" spans="1:15" ht="23.25" customHeight="1">
      <c r="A22" s="64"/>
      <c r="B22" s="71" t="s">
        <v>56</v>
      </c>
      <c r="C22" s="72" t="s">
        <v>101</v>
      </c>
      <c r="D22" s="69">
        <v>10670209</v>
      </c>
      <c r="E22" s="69">
        <v>1691076</v>
      </c>
      <c r="F22" s="73">
        <v>216753</v>
      </c>
      <c r="G22" s="73">
        <v>1346778</v>
      </c>
      <c r="H22" s="73">
        <v>120748</v>
      </c>
      <c r="I22" s="73">
        <v>6797</v>
      </c>
      <c r="J22" s="69">
        <v>174391</v>
      </c>
      <c r="K22" s="74">
        <v>1364142</v>
      </c>
      <c r="L22" s="74">
        <v>1156225</v>
      </c>
      <c r="M22" s="74">
        <v>1171927</v>
      </c>
      <c r="N22" s="69">
        <v>-15702</v>
      </c>
      <c r="O22" s="75" t="s">
        <v>56</v>
      </c>
    </row>
    <row r="23" spans="1:15" ht="23.25" customHeight="1">
      <c r="A23" s="64"/>
      <c r="B23" s="71" t="s">
        <v>58</v>
      </c>
      <c r="C23" s="72" t="s">
        <v>59</v>
      </c>
      <c r="D23" s="69">
        <v>78559720</v>
      </c>
      <c r="E23" s="69">
        <v>10319279</v>
      </c>
      <c r="F23" s="73">
        <v>3114034</v>
      </c>
      <c r="G23" s="73">
        <v>6204085</v>
      </c>
      <c r="H23" s="73">
        <v>983622</v>
      </c>
      <c r="I23" s="73">
        <v>17538</v>
      </c>
      <c r="J23" s="69">
        <v>477013</v>
      </c>
      <c r="K23" s="74">
        <v>7928926</v>
      </c>
      <c r="L23" s="74">
        <v>9167719</v>
      </c>
      <c r="M23" s="74">
        <v>8408003</v>
      </c>
      <c r="N23" s="69">
        <v>759716</v>
      </c>
      <c r="O23" s="75" t="s">
        <v>58</v>
      </c>
    </row>
    <row r="24" spans="1:15" ht="23.25" customHeight="1">
      <c r="A24" s="64"/>
      <c r="B24" s="71" t="s">
        <v>60</v>
      </c>
      <c r="C24" s="72" t="s">
        <v>61</v>
      </c>
      <c r="D24" s="69">
        <v>8409378</v>
      </c>
      <c r="E24" s="69">
        <v>762487</v>
      </c>
      <c r="F24" s="73">
        <v>103404</v>
      </c>
      <c r="G24" s="73">
        <v>489052</v>
      </c>
      <c r="H24" s="73">
        <v>147836</v>
      </c>
      <c r="I24" s="73">
        <v>22195</v>
      </c>
      <c r="J24" s="69">
        <v>101705</v>
      </c>
      <c r="K24" s="74">
        <v>885853</v>
      </c>
      <c r="L24" s="74">
        <v>643343</v>
      </c>
      <c r="M24" s="74">
        <v>500829</v>
      </c>
      <c r="N24" s="69">
        <v>142514</v>
      </c>
      <c r="O24" s="75" t="s">
        <v>60</v>
      </c>
    </row>
    <row r="25" spans="1:15" ht="23.25" customHeight="1">
      <c r="A25" s="64"/>
      <c r="B25" s="71" t="s">
        <v>62</v>
      </c>
      <c r="C25" s="72" t="s">
        <v>63</v>
      </c>
      <c r="D25" s="69">
        <v>19550189</v>
      </c>
      <c r="E25" s="69">
        <v>2513435</v>
      </c>
      <c r="F25" s="73">
        <v>685466</v>
      </c>
      <c r="G25" s="73">
        <v>1375548</v>
      </c>
      <c r="H25" s="73">
        <v>341683</v>
      </c>
      <c r="I25" s="73">
        <v>110738</v>
      </c>
      <c r="J25" s="69">
        <v>295028</v>
      </c>
      <c r="K25" s="74">
        <v>1875702</v>
      </c>
      <c r="L25" s="74">
        <v>961086</v>
      </c>
      <c r="M25" s="74">
        <v>585259</v>
      </c>
      <c r="N25" s="69">
        <v>375827</v>
      </c>
      <c r="O25" s="75" t="s">
        <v>62</v>
      </c>
    </row>
    <row r="26" spans="1:15" ht="23.25" customHeight="1">
      <c r="A26" s="64"/>
      <c r="B26" s="71" t="s">
        <v>64</v>
      </c>
      <c r="C26" s="72" t="s">
        <v>65</v>
      </c>
      <c r="D26" s="69">
        <v>25169030</v>
      </c>
      <c r="E26" s="69">
        <v>3947612</v>
      </c>
      <c r="F26" s="73">
        <v>919749</v>
      </c>
      <c r="G26" s="73">
        <v>2026562</v>
      </c>
      <c r="H26" s="73">
        <v>839853</v>
      </c>
      <c r="I26" s="73">
        <v>161448</v>
      </c>
      <c r="J26" s="69">
        <v>591765</v>
      </c>
      <c r="K26" s="74">
        <v>2815073</v>
      </c>
      <c r="L26" s="74">
        <v>3689012</v>
      </c>
      <c r="M26" s="74">
        <v>2488667</v>
      </c>
      <c r="N26" s="69">
        <v>1200345</v>
      </c>
      <c r="O26" s="75" t="s">
        <v>64</v>
      </c>
    </row>
    <row r="27" spans="1:15" ht="23.25" customHeight="1">
      <c r="A27" s="64"/>
      <c r="B27" s="71" t="s">
        <v>66</v>
      </c>
      <c r="C27" s="72" t="s">
        <v>67</v>
      </c>
      <c r="D27" s="69">
        <v>29883814</v>
      </c>
      <c r="E27" s="69">
        <v>4553933</v>
      </c>
      <c r="F27" s="73">
        <v>1283676</v>
      </c>
      <c r="G27" s="73">
        <v>2540393</v>
      </c>
      <c r="H27" s="73">
        <v>569258</v>
      </c>
      <c r="I27" s="73">
        <v>160606</v>
      </c>
      <c r="J27" s="69">
        <v>378737</v>
      </c>
      <c r="K27" s="74">
        <v>3200810</v>
      </c>
      <c r="L27" s="74">
        <v>3452666</v>
      </c>
      <c r="M27" s="74">
        <v>3264987</v>
      </c>
      <c r="N27" s="69">
        <v>187679</v>
      </c>
      <c r="O27" s="75" t="s">
        <v>66</v>
      </c>
    </row>
    <row r="28" spans="1:15" ht="23.25" customHeight="1">
      <c r="A28" s="64"/>
      <c r="B28" s="71" t="s">
        <v>68</v>
      </c>
      <c r="C28" s="72" t="s">
        <v>69</v>
      </c>
      <c r="D28" s="69">
        <v>4538410</v>
      </c>
      <c r="E28" s="69">
        <v>627621</v>
      </c>
      <c r="F28" s="73">
        <v>153442</v>
      </c>
      <c r="G28" s="73">
        <v>145626</v>
      </c>
      <c r="H28" s="73">
        <v>320788</v>
      </c>
      <c r="I28" s="73">
        <v>7765</v>
      </c>
      <c r="J28" s="69">
        <v>293742</v>
      </c>
      <c r="K28" s="74">
        <v>565492</v>
      </c>
      <c r="L28" s="74">
        <v>138445</v>
      </c>
      <c r="M28" s="74">
        <v>165131</v>
      </c>
      <c r="N28" s="69">
        <v>-26686</v>
      </c>
      <c r="O28" s="75" t="s">
        <v>68</v>
      </c>
    </row>
    <row r="29" spans="1:15" ht="23.25" customHeight="1">
      <c r="A29" s="64"/>
      <c r="B29" s="71" t="s">
        <v>70</v>
      </c>
      <c r="C29" s="76" t="s">
        <v>102</v>
      </c>
      <c r="D29" s="69">
        <v>13622112</v>
      </c>
      <c r="E29" s="69">
        <v>2005234</v>
      </c>
      <c r="F29" s="73">
        <v>218251</v>
      </c>
      <c r="G29" s="73">
        <v>1373033</v>
      </c>
      <c r="H29" s="73">
        <v>398169</v>
      </c>
      <c r="I29" s="73">
        <v>15781</v>
      </c>
      <c r="J29" s="69">
        <v>175485</v>
      </c>
      <c r="K29" s="74">
        <v>1761438</v>
      </c>
      <c r="L29" s="74">
        <v>1472966</v>
      </c>
      <c r="M29" s="74">
        <v>1231835</v>
      </c>
      <c r="N29" s="69">
        <v>241131</v>
      </c>
      <c r="O29" s="75" t="s">
        <v>70</v>
      </c>
    </row>
    <row r="30" spans="1:15" ht="23.25" customHeight="1">
      <c r="A30" s="64"/>
      <c r="B30" s="71" t="s">
        <v>71</v>
      </c>
      <c r="C30" s="72" t="s">
        <v>72</v>
      </c>
      <c r="D30" s="69">
        <v>33069585</v>
      </c>
      <c r="E30" s="69">
        <v>6147927</v>
      </c>
      <c r="F30" s="73">
        <v>1759440</v>
      </c>
      <c r="G30" s="73">
        <v>2989390</v>
      </c>
      <c r="H30" s="73">
        <v>1304865</v>
      </c>
      <c r="I30" s="73">
        <v>94232</v>
      </c>
      <c r="J30" s="69">
        <v>852509</v>
      </c>
      <c r="K30" s="74">
        <v>5361564</v>
      </c>
      <c r="L30" s="74">
        <v>4962865</v>
      </c>
      <c r="M30" s="74">
        <v>4956081</v>
      </c>
      <c r="N30" s="69">
        <v>6784</v>
      </c>
      <c r="O30" s="75" t="s">
        <v>71</v>
      </c>
    </row>
    <row r="31" spans="1:15" ht="23.25" customHeight="1">
      <c r="A31" s="64"/>
      <c r="B31" s="71" t="s">
        <v>73</v>
      </c>
      <c r="C31" s="72" t="s">
        <v>103</v>
      </c>
      <c r="D31" s="69">
        <v>4772852</v>
      </c>
      <c r="E31" s="69">
        <v>661451</v>
      </c>
      <c r="F31" s="73">
        <v>72040</v>
      </c>
      <c r="G31" s="73">
        <v>200192</v>
      </c>
      <c r="H31" s="73">
        <v>389219</v>
      </c>
      <c r="I31" s="73" t="s">
        <v>78</v>
      </c>
      <c r="J31" s="69">
        <v>118475</v>
      </c>
      <c r="K31" s="74">
        <v>584932</v>
      </c>
      <c r="L31" s="74">
        <v>581719</v>
      </c>
      <c r="M31" s="74">
        <v>551369</v>
      </c>
      <c r="N31" s="69">
        <v>30350</v>
      </c>
      <c r="O31" s="75" t="s">
        <v>73</v>
      </c>
    </row>
    <row r="32" spans="1:15" ht="23.25" customHeight="1">
      <c r="A32" s="64"/>
      <c r="B32" s="71" t="s">
        <v>74</v>
      </c>
      <c r="C32" s="72" t="s">
        <v>75</v>
      </c>
      <c r="D32" s="69">
        <v>28841096</v>
      </c>
      <c r="E32" s="69">
        <v>5424733</v>
      </c>
      <c r="F32" s="73">
        <v>1454900</v>
      </c>
      <c r="G32" s="73">
        <v>2714750</v>
      </c>
      <c r="H32" s="73">
        <v>1190619</v>
      </c>
      <c r="I32" s="73">
        <v>64464</v>
      </c>
      <c r="J32" s="69">
        <v>316567</v>
      </c>
      <c r="K32" s="74">
        <v>3835711</v>
      </c>
      <c r="L32" s="74">
        <v>3674979</v>
      </c>
      <c r="M32" s="74">
        <v>3595234</v>
      </c>
      <c r="N32" s="69">
        <v>79745</v>
      </c>
      <c r="O32" s="75" t="s">
        <v>74</v>
      </c>
    </row>
    <row r="33" spans="1:15" ht="23.25" customHeight="1">
      <c r="A33" s="64"/>
      <c r="B33" s="77" t="s">
        <v>76</v>
      </c>
      <c r="C33" s="78" t="s">
        <v>77</v>
      </c>
      <c r="D33" s="79">
        <v>3196853</v>
      </c>
      <c r="E33" s="79">
        <v>309894</v>
      </c>
      <c r="F33" s="80">
        <v>117381</v>
      </c>
      <c r="G33" s="80">
        <v>134871</v>
      </c>
      <c r="H33" s="80">
        <v>41720</v>
      </c>
      <c r="I33" s="80">
        <v>15922</v>
      </c>
      <c r="J33" s="79">
        <v>38187</v>
      </c>
      <c r="K33" s="79">
        <v>318062</v>
      </c>
      <c r="L33" s="79">
        <v>262562</v>
      </c>
      <c r="M33" s="79">
        <v>222961</v>
      </c>
      <c r="N33" s="79">
        <v>39601</v>
      </c>
      <c r="O33" s="81" t="s">
        <v>76</v>
      </c>
    </row>
  </sheetData>
  <mergeCells count="17">
    <mergeCell ref="G7:G8"/>
    <mergeCell ref="H7:H8"/>
    <mergeCell ref="B2:C8"/>
    <mergeCell ref="D2:N3"/>
    <mergeCell ref="O2:O8"/>
    <mergeCell ref="D4:K5"/>
    <mergeCell ref="L4:N5"/>
    <mergeCell ref="E6:E8"/>
    <mergeCell ref="F6:I6"/>
    <mergeCell ref="I7:I8"/>
    <mergeCell ref="J6:J8"/>
    <mergeCell ref="K6:K8"/>
    <mergeCell ref="L6:L8"/>
    <mergeCell ref="M6:M8"/>
    <mergeCell ref="N6:N8"/>
    <mergeCell ref="D6:D8"/>
    <mergeCell ref="F7:F8"/>
  </mergeCells>
  <phoneticPr fontId="5"/>
  <printOptions horizontalCentered="1" verticalCentered="1"/>
  <pageMargins left="0.39370078740157483" right="0.39370078740157483" top="0.78740157480314965" bottom="0.39370078740157483" header="0.62992125984251968" footer="0.51181102362204722"/>
  <pageSetup paperSize="9" scale="80" orientation="landscape" r:id="rId1"/>
  <headerFooter scaleWithDoc="0" alignWithMargins="0">
    <oddHeader>&amp;L&amp;"ＭＳ Ｐ明朝,標準"&amp;12第６表　産業中分類別有形固定資産に関する統計表（30人以上の事業所）</oddHeader>
  </headerFooter>
  <ignoredErrors>
    <ignoredError sqref="O10:O33 B10:B3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8"/>
  </sheetPr>
  <dimension ref="A1:T32"/>
  <sheetViews>
    <sheetView showGridLines="0" view="pageBreakPreview" zoomScaleNormal="100" zoomScaleSheetLayoutView="100" workbookViewId="0">
      <pane xSplit="2" ySplit="7" topLeftCell="C8" activePane="bottomRight" state="frozen"/>
      <selection pane="topRight" activeCell="C1" sqref="C1"/>
      <selection pane="bottomLeft" activeCell="A8" sqref="A8"/>
      <selection pane="bottomRight" activeCell="A2" sqref="A2:B7"/>
    </sheetView>
  </sheetViews>
  <sheetFormatPr defaultRowHeight="13.5"/>
  <cols>
    <col min="1" max="1" width="4.625" style="82" customWidth="1"/>
    <col min="2" max="2" width="20.625" style="82" customWidth="1"/>
    <col min="3" max="3" width="8" style="82" bestFit="1" customWidth="1"/>
    <col min="4" max="4" width="8.625" style="82" customWidth="1"/>
    <col min="5" max="7" width="10" style="82" bestFit="1" customWidth="1"/>
    <col min="8" max="8" width="8.625" style="82" bestFit="1" customWidth="1"/>
    <col min="9" max="10" width="8" style="82" bestFit="1" customWidth="1"/>
    <col min="11" max="11" width="7.75" style="82" bestFit="1" customWidth="1"/>
    <col min="12" max="12" width="6.875" style="82" bestFit="1" customWidth="1"/>
    <col min="13" max="13" width="6.75" style="82" bestFit="1" customWidth="1"/>
    <col min="14" max="15" width="8" style="82" bestFit="1" customWidth="1"/>
    <col min="16" max="16" width="8.125" style="82" customWidth="1"/>
    <col min="17" max="19" width="7" style="82" customWidth="1"/>
    <col min="20" max="20" width="5.125" style="82" customWidth="1"/>
    <col min="21" max="16384" width="9" style="82"/>
  </cols>
  <sheetData>
    <row r="1" spans="1:20" ht="14.25" thickBot="1">
      <c r="R1" s="355" t="s">
        <v>83</v>
      </c>
      <c r="S1" s="355"/>
      <c r="T1" s="355"/>
    </row>
    <row r="2" spans="1:20" ht="15" customHeight="1" thickTop="1">
      <c r="A2" s="356" t="s">
        <v>168</v>
      </c>
      <c r="B2" s="357"/>
      <c r="C2" s="357" t="s">
        <v>169</v>
      </c>
      <c r="D2" s="357"/>
      <c r="E2" s="357"/>
      <c r="F2" s="357"/>
      <c r="G2" s="357"/>
      <c r="H2" s="357"/>
      <c r="I2" s="357" t="s">
        <v>170</v>
      </c>
      <c r="J2" s="357"/>
      <c r="K2" s="357"/>
      <c r="L2" s="357"/>
      <c r="M2" s="357"/>
      <c r="N2" s="357" t="s">
        <v>4431</v>
      </c>
      <c r="O2" s="357"/>
      <c r="P2" s="357"/>
      <c r="Q2" s="360" t="s">
        <v>171</v>
      </c>
      <c r="R2" s="360" t="s">
        <v>172</v>
      </c>
      <c r="S2" s="360" t="s">
        <v>173</v>
      </c>
      <c r="T2" s="361" t="s">
        <v>85</v>
      </c>
    </row>
    <row r="3" spans="1:20" ht="15" customHeight="1">
      <c r="A3" s="358"/>
      <c r="B3" s="359"/>
      <c r="C3" s="359"/>
      <c r="D3" s="359"/>
      <c r="E3" s="359"/>
      <c r="F3" s="359"/>
      <c r="G3" s="359"/>
      <c r="H3" s="359"/>
      <c r="I3" s="359"/>
      <c r="J3" s="359"/>
      <c r="K3" s="359"/>
      <c r="L3" s="359"/>
      <c r="M3" s="359"/>
      <c r="N3" s="359"/>
      <c r="O3" s="359"/>
      <c r="P3" s="359"/>
      <c r="Q3" s="359"/>
      <c r="R3" s="359"/>
      <c r="S3" s="359"/>
      <c r="T3" s="362"/>
    </row>
    <row r="4" spans="1:20" ht="15" customHeight="1">
      <c r="A4" s="358"/>
      <c r="B4" s="359"/>
      <c r="C4" s="359"/>
      <c r="D4" s="359"/>
      <c r="E4" s="359"/>
      <c r="F4" s="359"/>
      <c r="G4" s="359"/>
      <c r="H4" s="359"/>
      <c r="I4" s="359"/>
      <c r="J4" s="359"/>
      <c r="K4" s="359"/>
      <c r="L4" s="359"/>
      <c r="M4" s="359"/>
      <c r="N4" s="359"/>
      <c r="O4" s="359"/>
      <c r="P4" s="359"/>
      <c r="Q4" s="359"/>
      <c r="R4" s="359"/>
      <c r="S4" s="359"/>
      <c r="T4" s="362"/>
    </row>
    <row r="5" spans="1:20" ht="15" customHeight="1">
      <c r="A5" s="358"/>
      <c r="B5" s="359"/>
      <c r="C5" s="363" t="s">
        <v>174</v>
      </c>
      <c r="D5" s="363" t="s">
        <v>175</v>
      </c>
      <c r="E5" s="363" t="s">
        <v>5</v>
      </c>
      <c r="F5" s="363" t="s">
        <v>6</v>
      </c>
      <c r="G5" s="359" t="s">
        <v>7</v>
      </c>
      <c r="H5" s="363" t="s">
        <v>9</v>
      </c>
      <c r="I5" s="363" t="s">
        <v>175</v>
      </c>
      <c r="J5" s="363" t="s">
        <v>6</v>
      </c>
      <c r="K5" s="359" t="s">
        <v>7</v>
      </c>
      <c r="L5" s="363" t="s">
        <v>9</v>
      </c>
      <c r="M5" s="363" t="s">
        <v>176</v>
      </c>
      <c r="N5" s="363" t="s">
        <v>175</v>
      </c>
      <c r="O5" s="363" t="s">
        <v>6</v>
      </c>
      <c r="P5" s="363" t="s">
        <v>9</v>
      </c>
      <c r="Q5" s="359"/>
      <c r="R5" s="359"/>
      <c r="S5" s="359"/>
      <c r="T5" s="362"/>
    </row>
    <row r="6" spans="1:20" ht="15" customHeight="1">
      <c r="A6" s="358"/>
      <c r="B6" s="359"/>
      <c r="C6" s="359"/>
      <c r="D6" s="359"/>
      <c r="E6" s="359"/>
      <c r="F6" s="359"/>
      <c r="G6" s="359"/>
      <c r="H6" s="359"/>
      <c r="I6" s="359"/>
      <c r="J6" s="359"/>
      <c r="K6" s="359"/>
      <c r="L6" s="359"/>
      <c r="M6" s="359"/>
      <c r="N6" s="359"/>
      <c r="O6" s="359"/>
      <c r="P6" s="359"/>
      <c r="Q6" s="359"/>
      <c r="R6" s="359"/>
      <c r="S6" s="359"/>
      <c r="T6" s="362"/>
    </row>
    <row r="7" spans="1:20" ht="15" customHeight="1">
      <c r="A7" s="358"/>
      <c r="B7" s="359"/>
      <c r="C7" s="359"/>
      <c r="D7" s="359"/>
      <c r="E7" s="359"/>
      <c r="F7" s="359"/>
      <c r="G7" s="359"/>
      <c r="H7" s="359"/>
      <c r="I7" s="359"/>
      <c r="J7" s="359"/>
      <c r="K7" s="359"/>
      <c r="L7" s="359"/>
      <c r="M7" s="359"/>
      <c r="N7" s="359"/>
      <c r="O7" s="359"/>
      <c r="P7" s="359"/>
      <c r="Q7" s="359"/>
      <c r="R7" s="359"/>
      <c r="S7" s="359"/>
      <c r="T7" s="362"/>
    </row>
    <row r="8" spans="1:20" ht="22.5" customHeight="1">
      <c r="A8" s="83"/>
      <c r="B8" s="68" t="s">
        <v>19</v>
      </c>
      <c r="C8" s="84">
        <v>143.16191396810052</v>
      </c>
      <c r="D8" s="84">
        <v>74155.104881585314</v>
      </c>
      <c r="E8" s="84">
        <v>466841.28177863703</v>
      </c>
      <c r="F8" s="84">
        <v>724770.09473175451</v>
      </c>
      <c r="G8" s="84">
        <v>662312.27259545668</v>
      </c>
      <c r="H8" s="84">
        <v>219123.02078298695</v>
      </c>
      <c r="I8" s="84">
        <v>517.98067534993015</v>
      </c>
      <c r="J8" s="84">
        <v>5062.5901445635072</v>
      </c>
      <c r="K8" s="84">
        <v>4626.3161356101582</v>
      </c>
      <c r="L8" s="84">
        <v>1530.595775855666</v>
      </c>
      <c r="M8" s="84">
        <v>33.841768252650354</v>
      </c>
      <c r="N8" s="84">
        <v>43.165056279160844</v>
      </c>
      <c r="O8" s="84">
        <v>421.88251204695894</v>
      </c>
      <c r="P8" s="84">
        <v>127.54964798797216</v>
      </c>
      <c r="Q8" s="85">
        <v>30.945646705514118</v>
      </c>
      <c r="R8" s="85">
        <v>10.472554042364015</v>
      </c>
      <c r="S8" s="85">
        <v>65.929655961518819</v>
      </c>
      <c r="T8" s="86" t="s">
        <v>19</v>
      </c>
    </row>
    <row r="9" spans="1:20" ht="22.5" customHeight="1">
      <c r="A9" s="71" t="s">
        <v>32</v>
      </c>
      <c r="B9" s="72" t="s">
        <v>33</v>
      </c>
      <c r="C9" s="84">
        <v>140.1676646706587</v>
      </c>
      <c r="D9" s="84">
        <v>45677.119760479043</v>
      </c>
      <c r="E9" s="84">
        <v>283631.57784431137</v>
      </c>
      <c r="F9" s="84">
        <v>464276.84431137727</v>
      </c>
      <c r="G9" s="84">
        <v>443464.27844311378</v>
      </c>
      <c r="H9" s="84">
        <v>155522.26646706587</v>
      </c>
      <c r="I9" s="84">
        <v>325.87487183868762</v>
      </c>
      <c r="J9" s="84">
        <v>3312.2963516746413</v>
      </c>
      <c r="K9" s="84">
        <v>3163.8129912850309</v>
      </c>
      <c r="L9" s="84">
        <v>1109.5445360560493</v>
      </c>
      <c r="M9" s="84">
        <v>29.370147952513182</v>
      </c>
      <c r="N9" s="84">
        <v>27.156239319890634</v>
      </c>
      <c r="O9" s="84">
        <v>276.02469597288678</v>
      </c>
      <c r="P9" s="84">
        <v>92.462044671337438</v>
      </c>
      <c r="Q9" s="85">
        <v>34.466803258295791</v>
      </c>
      <c r="R9" s="85">
        <v>10.122951111463108</v>
      </c>
      <c r="S9" s="85">
        <v>62.858354713278771</v>
      </c>
      <c r="T9" s="86" t="s">
        <v>32</v>
      </c>
    </row>
    <row r="10" spans="1:20" ht="22.5" customHeight="1">
      <c r="A10" s="71" t="s">
        <v>34</v>
      </c>
      <c r="B10" s="72" t="s">
        <v>95</v>
      </c>
      <c r="C10" s="84">
        <v>102.06382978723404</v>
      </c>
      <c r="D10" s="84">
        <v>50121.851063829788</v>
      </c>
      <c r="E10" s="84">
        <v>436151.17021276598</v>
      </c>
      <c r="F10" s="84">
        <v>879685.36170212761</v>
      </c>
      <c r="G10" s="84">
        <v>852769.72340425535</v>
      </c>
      <c r="H10" s="84">
        <v>278839.21276595746</v>
      </c>
      <c r="I10" s="84">
        <v>491.08338544923913</v>
      </c>
      <c r="J10" s="84">
        <v>8618.972691265375</v>
      </c>
      <c r="K10" s="84">
        <v>8355.2589118198866</v>
      </c>
      <c r="L10" s="84">
        <v>2732.0081300813008</v>
      </c>
      <c r="M10" s="84">
        <v>17.975180236181256</v>
      </c>
      <c r="N10" s="84">
        <v>40.923615454103263</v>
      </c>
      <c r="O10" s="84">
        <v>718.24772427211462</v>
      </c>
      <c r="P10" s="84">
        <v>227.66734417344173</v>
      </c>
      <c r="Q10" s="85">
        <v>37.747426665897052</v>
      </c>
      <c r="R10" s="85">
        <v>6.7851679777153411</v>
      </c>
      <c r="S10" s="85">
        <v>59.043289319103799</v>
      </c>
      <c r="T10" s="86" t="s">
        <v>34</v>
      </c>
    </row>
    <row r="11" spans="1:20" ht="22.5" customHeight="1">
      <c r="A11" s="71" t="s">
        <v>36</v>
      </c>
      <c r="B11" s="72" t="s">
        <v>37</v>
      </c>
      <c r="C11" s="84">
        <v>80.509433962264154</v>
      </c>
      <c r="D11" s="84">
        <v>28968.849056603773</v>
      </c>
      <c r="E11" s="84">
        <v>107797.96226415095</v>
      </c>
      <c r="F11" s="84">
        <v>174637.58490566039</v>
      </c>
      <c r="G11" s="84">
        <v>150455.66037735849</v>
      </c>
      <c r="H11" s="84">
        <v>57511.584905660377</v>
      </c>
      <c r="I11" s="84">
        <v>359.81931099132879</v>
      </c>
      <c r="J11" s="84">
        <v>2169.156784626201</v>
      </c>
      <c r="K11" s="84">
        <v>1868.7954066088587</v>
      </c>
      <c r="L11" s="84">
        <v>714.34591047574406</v>
      </c>
      <c r="M11" s="84">
        <v>50.3704585852104</v>
      </c>
      <c r="N11" s="84">
        <v>29.984942582610731</v>
      </c>
      <c r="O11" s="84">
        <v>180.76306538551674</v>
      </c>
      <c r="P11" s="84">
        <v>59.528825872978672</v>
      </c>
      <c r="Q11" s="85">
        <v>33.561147158144387</v>
      </c>
      <c r="R11" s="85">
        <v>16.904903730014635</v>
      </c>
      <c r="S11" s="85">
        <v>62.905991563783061</v>
      </c>
      <c r="T11" s="86" t="s">
        <v>36</v>
      </c>
    </row>
    <row r="12" spans="1:20" ht="22.5" customHeight="1">
      <c r="A12" s="71" t="s">
        <v>38</v>
      </c>
      <c r="B12" s="72" t="s">
        <v>39</v>
      </c>
      <c r="C12" s="84">
        <v>57</v>
      </c>
      <c r="D12" s="84">
        <v>22204.352941176472</v>
      </c>
      <c r="E12" s="84">
        <v>115909.5294117647</v>
      </c>
      <c r="F12" s="84">
        <v>179787.64705882352</v>
      </c>
      <c r="G12" s="84">
        <v>153157.5294117647</v>
      </c>
      <c r="H12" s="84">
        <v>58613.705882352944</v>
      </c>
      <c r="I12" s="84">
        <v>389.55005159958722</v>
      </c>
      <c r="J12" s="84">
        <v>3154.1692466460267</v>
      </c>
      <c r="K12" s="84">
        <v>2686.9742002063986</v>
      </c>
      <c r="L12" s="84">
        <v>1028.3106295149639</v>
      </c>
      <c r="M12" s="84">
        <v>37.882526973715244</v>
      </c>
      <c r="N12" s="84">
        <v>32.462504299965602</v>
      </c>
      <c r="O12" s="84">
        <v>262.84743722050223</v>
      </c>
      <c r="P12" s="84">
        <v>85.692552459580327</v>
      </c>
      <c r="Q12" s="85">
        <v>32.991400469029209</v>
      </c>
      <c r="R12" s="85">
        <v>12.497976181686406</v>
      </c>
      <c r="S12" s="85">
        <v>65.241015653841487</v>
      </c>
      <c r="T12" s="86" t="s">
        <v>38</v>
      </c>
    </row>
    <row r="13" spans="1:20" ht="22.5" customHeight="1">
      <c r="A13" s="71" t="s">
        <v>40</v>
      </c>
      <c r="B13" s="72" t="s">
        <v>41</v>
      </c>
      <c r="C13" s="84">
        <v>66.526315789473685</v>
      </c>
      <c r="D13" s="84">
        <v>23762.36842105263</v>
      </c>
      <c r="E13" s="84">
        <v>191942.73684210525</v>
      </c>
      <c r="F13" s="84">
        <v>281008.73684210528</v>
      </c>
      <c r="G13" s="84">
        <v>213711.05263157896</v>
      </c>
      <c r="H13" s="84">
        <v>78578.736842105267</v>
      </c>
      <c r="I13" s="84">
        <v>357.1875</v>
      </c>
      <c r="J13" s="84">
        <v>4224.0237341772154</v>
      </c>
      <c r="K13" s="84">
        <v>3212.4287974683543</v>
      </c>
      <c r="L13" s="84">
        <v>1181.1677215189873</v>
      </c>
      <c r="M13" s="84">
        <v>30.240201581250055</v>
      </c>
      <c r="N13" s="84">
        <v>29.765625</v>
      </c>
      <c r="O13" s="84">
        <v>352.00197784810126</v>
      </c>
      <c r="P13" s="84">
        <v>98.430643459915601</v>
      </c>
      <c r="Q13" s="85">
        <v>28.622412808765347</v>
      </c>
      <c r="R13" s="85">
        <v>8.6554753307881747</v>
      </c>
      <c r="S13" s="85">
        <v>69.91540549421434</v>
      </c>
      <c r="T13" s="86" t="s">
        <v>40</v>
      </c>
    </row>
    <row r="14" spans="1:20" ht="22.5" customHeight="1">
      <c r="A14" s="71" t="s">
        <v>42</v>
      </c>
      <c r="B14" s="72" t="s">
        <v>96</v>
      </c>
      <c r="C14" s="84">
        <v>86.203125</v>
      </c>
      <c r="D14" s="84">
        <v>42532.625</v>
      </c>
      <c r="E14" s="84">
        <v>248177.59375</v>
      </c>
      <c r="F14" s="84">
        <v>422077.671875</v>
      </c>
      <c r="G14" s="84">
        <v>406903.359375</v>
      </c>
      <c r="H14" s="84">
        <v>144480.359375</v>
      </c>
      <c r="I14" s="84">
        <v>493.40003625158602</v>
      </c>
      <c r="J14" s="84">
        <v>4896.3152075403295</v>
      </c>
      <c r="K14" s="84">
        <v>4720.2854812398045</v>
      </c>
      <c r="L14" s="84">
        <v>1676.0454957404386</v>
      </c>
      <c r="M14" s="84">
        <v>29.438343857940037</v>
      </c>
      <c r="N14" s="84">
        <v>41.116669687632168</v>
      </c>
      <c r="O14" s="84">
        <v>408.02626729502748</v>
      </c>
      <c r="P14" s="84">
        <v>139.67045797836988</v>
      </c>
      <c r="Q14" s="85">
        <v>35.008700360054064</v>
      </c>
      <c r="R14" s="85">
        <v>10.305981592188607</v>
      </c>
      <c r="S14" s="85">
        <v>60.135336410136034</v>
      </c>
      <c r="T14" s="86" t="s">
        <v>42</v>
      </c>
    </row>
    <row r="15" spans="1:20" ht="22.5" customHeight="1">
      <c r="A15" s="71" t="s">
        <v>44</v>
      </c>
      <c r="B15" s="72" t="s">
        <v>97</v>
      </c>
      <c r="C15" s="84">
        <v>87.645833333333329</v>
      </c>
      <c r="D15" s="84">
        <v>37702.166666666664</v>
      </c>
      <c r="E15" s="84">
        <v>98495.645833333328</v>
      </c>
      <c r="F15" s="84">
        <v>193547.02083333334</v>
      </c>
      <c r="G15" s="84">
        <v>186766.52083333334</v>
      </c>
      <c r="H15" s="84">
        <v>83961.4375</v>
      </c>
      <c r="I15" s="84">
        <v>430.16496315664369</v>
      </c>
      <c r="J15" s="84">
        <v>2208.2854765866414</v>
      </c>
      <c r="K15" s="84">
        <v>2130.9229855003564</v>
      </c>
      <c r="L15" s="84">
        <v>957.96268124554319</v>
      </c>
      <c r="M15" s="84">
        <v>44.9041462238741</v>
      </c>
      <c r="N15" s="84">
        <v>35.847080263053641</v>
      </c>
      <c r="O15" s="84">
        <v>184.02378971555345</v>
      </c>
      <c r="P15" s="84">
        <v>79.830223437128595</v>
      </c>
      <c r="Q15" s="85">
        <v>44.885617743040783</v>
      </c>
      <c r="R15" s="85">
        <v>20.155503424824214</v>
      </c>
      <c r="S15" s="85">
        <v>52.655576653614681</v>
      </c>
      <c r="T15" s="86" t="s">
        <v>44</v>
      </c>
    </row>
    <row r="16" spans="1:20" ht="22.5" customHeight="1">
      <c r="A16" s="71" t="s">
        <v>46</v>
      </c>
      <c r="B16" s="72" t="s">
        <v>47</v>
      </c>
      <c r="C16" s="84">
        <v>139.08974358974359</v>
      </c>
      <c r="D16" s="84">
        <v>80621.076923076922</v>
      </c>
      <c r="E16" s="84">
        <v>830017.7884615385</v>
      </c>
      <c r="F16" s="84">
        <v>1362641.9615384615</v>
      </c>
      <c r="G16" s="84">
        <v>1252043.5128205128</v>
      </c>
      <c r="H16" s="84">
        <v>469370.37820512819</v>
      </c>
      <c r="I16" s="84">
        <v>579.63351460964145</v>
      </c>
      <c r="J16" s="84">
        <v>9796.8543644575529</v>
      </c>
      <c r="K16" s="84">
        <v>9001.695455802379</v>
      </c>
      <c r="L16" s="84">
        <v>3374.5865517559223</v>
      </c>
      <c r="M16" s="84">
        <v>17.176430526223623</v>
      </c>
      <c r="N16" s="84">
        <v>48.302792884136785</v>
      </c>
      <c r="O16" s="84">
        <v>816.40453037146278</v>
      </c>
      <c r="P16" s="84">
        <v>281.21554597966019</v>
      </c>
      <c r="Q16" s="85">
        <v>35.08037383367418</v>
      </c>
      <c r="R16" s="85">
        <v>6.025556039880577</v>
      </c>
      <c r="S16" s="85">
        <v>62.03487833888223</v>
      </c>
      <c r="T16" s="86" t="s">
        <v>46</v>
      </c>
    </row>
    <row r="17" spans="1:20" ht="22.5" customHeight="1">
      <c r="A17" s="71" t="s">
        <v>48</v>
      </c>
      <c r="B17" s="72" t="s">
        <v>98</v>
      </c>
      <c r="C17" s="84">
        <v>173.6</v>
      </c>
      <c r="D17" s="84">
        <v>92991</v>
      </c>
      <c r="E17" s="84">
        <v>2371469.4</v>
      </c>
      <c r="F17" s="84">
        <v>2989129.2</v>
      </c>
      <c r="G17" s="84">
        <v>2986349.6</v>
      </c>
      <c r="H17" s="84">
        <v>551428.80000000005</v>
      </c>
      <c r="I17" s="84">
        <v>535.66244239631339</v>
      </c>
      <c r="J17" s="84">
        <v>17218.486175115206</v>
      </c>
      <c r="K17" s="84">
        <v>17202.474654377882</v>
      </c>
      <c r="L17" s="84">
        <v>3176.4331797235022</v>
      </c>
      <c r="M17" s="84">
        <v>16.863645859628658</v>
      </c>
      <c r="N17" s="84">
        <v>44.638536866359452</v>
      </c>
      <c r="O17" s="84">
        <v>1434.8738479262672</v>
      </c>
      <c r="P17" s="84">
        <v>264.70276497695852</v>
      </c>
      <c r="Q17" s="85">
        <v>18.601621110367699</v>
      </c>
      <c r="R17" s="85">
        <v>3.1369115082023336</v>
      </c>
      <c r="S17" s="85">
        <v>79.997953051474681</v>
      </c>
      <c r="T17" s="86" t="s">
        <v>48</v>
      </c>
    </row>
    <row r="18" spans="1:20" ht="22.5" customHeight="1">
      <c r="A18" s="71" t="s">
        <v>50</v>
      </c>
      <c r="B18" s="72" t="s">
        <v>99</v>
      </c>
      <c r="C18" s="84">
        <v>89.487603305785129</v>
      </c>
      <c r="D18" s="84">
        <v>42454.314049586777</v>
      </c>
      <c r="E18" s="84">
        <v>205291.93388429753</v>
      </c>
      <c r="F18" s="84">
        <v>356499.47107438016</v>
      </c>
      <c r="G18" s="84">
        <v>339555.46280991734</v>
      </c>
      <c r="H18" s="84">
        <v>131700.52066115703</v>
      </c>
      <c r="I18" s="84">
        <v>474.41558921315107</v>
      </c>
      <c r="J18" s="84">
        <v>3983.786110084965</v>
      </c>
      <c r="K18" s="84">
        <v>3794.4413557443663</v>
      </c>
      <c r="L18" s="84">
        <v>1471.7180458071666</v>
      </c>
      <c r="M18" s="84">
        <v>32.235494466126283</v>
      </c>
      <c r="N18" s="84">
        <v>39.534632434429255</v>
      </c>
      <c r="O18" s="84">
        <v>331.98217584041373</v>
      </c>
      <c r="P18" s="84">
        <v>122.64317048393055</v>
      </c>
      <c r="Q18" s="85">
        <v>37.780101979817267</v>
      </c>
      <c r="R18" s="85">
        <v>12.178602683000861</v>
      </c>
      <c r="S18" s="85">
        <v>58.8908089265448</v>
      </c>
      <c r="T18" s="86" t="s">
        <v>50</v>
      </c>
    </row>
    <row r="19" spans="1:20" ht="22.5" customHeight="1">
      <c r="A19" s="71" t="s">
        <v>52</v>
      </c>
      <c r="B19" s="72" t="s">
        <v>53</v>
      </c>
      <c r="C19" s="84">
        <v>115.6969696969697</v>
      </c>
      <c r="D19" s="84">
        <v>61730.272727272728</v>
      </c>
      <c r="E19" s="84">
        <v>208413.69696969696</v>
      </c>
      <c r="F19" s="84">
        <v>324887.27272727271</v>
      </c>
      <c r="G19" s="84">
        <v>298764.66666666669</v>
      </c>
      <c r="H19" s="84">
        <v>103160.06060606061</v>
      </c>
      <c r="I19" s="84">
        <v>533.55133577789422</v>
      </c>
      <c r="J19" s="84">
        <v>2808.0880041906757</v>
      </c>
      <c r="K19" s="84">
        <v>2582.3033001571503</v>
      </c>
      <c r="L19" s="84">
        <v>891.64012572027241</v>
      </c>
      <c r="M19" s="84">
        <v>59.839314134375478</v>
      </c>
      <c r="N19" s="84">
        <v>44.462611314824521</v>
      </c>
      <c r="O19" s="84">
        <v>234.00733368255632</v>
      </c>
      <c r="P19" s="84">
        <v>74.303343810022696</v>
      </c>
      <c r="Q19" s="85">
        <v>31.506826114033604</v>
      </c>
      <c r="R19" s="85">
        <v>18.853468652148013</v>
      </c>
      <c r="S19" s="85">
        <v>63.653065649918375</v>
      </c>
      <c r="T19" s="86" t="s">
        <v>52</v>
      </c>
    </row>
    <row r="20" spans="1:20" ht="22.5" customHeight="1">
      <c r="A20" s="71" t="s">
        <v>54</v>
      </c>
      <c r="B20" s="72" t="s">
        <v>100</v>
      </c>
      <c r="C20" s="84">
        <v>89.375</v>
      </c>
      <c r="D20" s="84">
        <v>24204.375</v>
      </c>
      <c r="E20" s="84">
        <v>85013.4375</v>
      </c>
      <c r="F20" s="84">
        <v>140799.3125</v>
      </c>
      <c r="G20" s="84">
        <v>139424.75</v>
      </c>
      <c r="H20" s="84">
        <v>49055</v>
      </c>
      <c r="I20" s="84">
        <v>270.81818181818181</v>
      </c>
      <c r="J20" s="84">
        <v>1575.376923076923</v>
      </c>
      <c r="K20" s="84">
        <v>1559.9972027972028</v>
      </c>
      <c r="L20" s="84">
        <v>548.86713286713291</v>
      </c>
      <c r="M20" s="84">
        <v>49.34130058098053</v>
      </c>
      <c r="N20" s="84">
        <v>22.568181818181817</v>
      </c>
      <c r="O20" s="84">
        <v>131.28141025641025</v>
      </c>
      <c r="P20" s="84">
        <v>45.738927738927742</v>
      </c>
      <c r="Q20" s="85">
        <v>36.167851863320841</v>
      </c>
      <c r="R20" s="85">
        <v>17.845688501564901</v>
      </c>
      <c r="S20" s="85">
        <v>62.679714889240337</v>
      </c>
      <c r="T20" s="86" t="s">
        <v>54</v>
      </c>
    </row>
    <row r="21" spans="1:20" ht="22.5" customHeight="1">
      <c r="A21" s="71" t="s">
        <v>56</v>
      </c>
      <c r="B21" s="72" t="s">
        <v>101</v>
      </c>
      <c r="C21" s="84">
        <v>82.61666666666666</v>
      </c>
      <c r="D21" s="84">
        <v>42191.633333333331</v>
      </c>
      <c r="E21" s="84">
        <v>185048.1</v>
      </c>
      <c r="F21" s="84">
        <v>353359.38333333336</v>
      </c>
      <c r="G21" s="84">
        <v>305641.56666666665</v>
      </c>
      <c r="H21" s="84">
        <v>128219.25</v>
      </c>
      <c r="I21" s="84">
        <v>510.6915473068388</v>
      </c>
      <c r="J21" s="84">
        <v>4277.0956223522289</v>
      </c>
      <c r="K21" s="84">
        <v>3699.5146257817228</v>
      </c>
      <c r="L21" s="84">
        <v>1551.9780108936857</v>
      </c>
      <c r="M21" s="84">
        <v>32.905849420686309</v>
      </c>
      <c r="N21" s="84">
        <v>42.557628942236569</v>
      </c>
      <c r="O21" s="84">
        <v>356.4246351960191</v>
      </c>
      <c r="P21" s="84">
        <v>129.33150090780714</v>
      </c>
      <c r="Q21" s="85">
        <v>38.160144677258138</v>
      </c>
      <c r="R21" s="85">
        <v>12.556919746214607</v>
      </c>
      <c r="S21" s="85">
        <v>55.073339364032556</v>
      </c>
      <c r="T21" s="86" t="s">
        <v>56</v>
      </c>
    </row>
    <row r="22" spans="1:20" ht="22.5" customHeight="1">
      <c r="A22" s="71" t="s">
        <v>58</v>
      </c>
      <c r="B22" s="72" t="s">
        <v>59</v>
      </c>
      <c r="C22" s="84">
        <v>203.50617283950618</v>
      </c>
      <c r="D22" s="84">
        <v>128245.82716049382</v>
      </c>
      <c r="E22" s="84">
        <v>1771916.1481481481</v>
      </c>
      <c r="F22" s="84">
        <v>2212784.3086419753</v>
      </c>
      <c r="G22" s="84">
        <v>2113797.5679012346</v>
      </c>
      <c r="H22" s="84">
        <v>351149.82716049382</v>
      </c>
      <c r="I22" s="84">
        <v>630.18150934239259</v>
      </c>
      <c r="J22" s="84">
        <v>10873.303142441155</v>
      </c>
      <c r="K22" s="84">
        <v>10386.896566367386</v>
      </c>
      <c r="L22" s="84">
        <v>1725.499636010677</v>
      </c>
      <c r="M22" s="84">
        <v>36.521683122423632</v>
      </c>
      <c r="N22" s="84">
        <v>52.515125778532713</v>
      </c>
      <c r="O22" s="84">
        <v>906.10859520342956</v>
      </c>
      <c r="P22" s="84">
        <v>143.79163633422309</v>
      </c>
      <c r="Q22" s="85">
        <v>15.810765777601851</v>
      </c>
      <c r="R22" s="85">
        <v>5.7743577765243463</v>
      </c>
      <c r="S22" s="85">
        <v>79.781759889963865</v>
      </c>
      <c r="T22" s="86" t="s">
        <v>58</v>
      </c>
    </row>
    <row r="23" spans="1:20" ht="22.5" customHeight="1">
      <c r="A23" s="71" t="s">
        <v>60</v>
      </c>
      <c r="B23" s="72" t="s">
        <v>61</v>
      </c>
      <c r="C23" s="84">
        <v>121.5</v>
      </c>
      <c r="D23" s="84">
        <v>69666.065217391311</v>
      </c>
      <c r="E23" s="84">
        <v>300919.52173913043</v>
      </c>
      <c r="F23" s="84">
        <v>557882.28260869568</v>
      </c>
      <c r="G23" s="84">
        <v>525126.60869565222</v>
      </c>
      <c r="H23" s="84">
        <v>212414.58695652173</v>
      </c>
      <c r="I23" s="84">
        <v>573.38325281803543</v>
      </c>
      <c r="J23" s="84">
        <v>4591.6237251744496</v>
      </c>
      <c r="K23" s="84">
        <v>4322.0297011987832</v>
      </c>
      <c r="L23" s="84">
        <v>1748.268205403471</v>
      </c>
      <c r="M23" s="84">
        <v>32.797213324926204</v>
      </c>
      <c r="N23" s="84">
        <v>47.781937734836283</v>
      </c>
      <c r="O23" s="84">
        <v>382.63531043120412</v>
      </c>
      <c r="P23" s="84">
        <v>145.68901711695591</v>
      </c>
      <c r="Q23" s="85">
        <v>39.883188943714217</v>
      </c>
      <c r="R23" s="85">
        <v>13.080574558653332</v>
      </c>
      <c r="S23" s="85">
        <v>56.500969704262452</v>
      </c>
      <c r="T23" s="86" t="s">
        <v>60</v>
      </c>
    </row>
    <row r="24" spans="1:20" ht="22.5" customHeight="1">
      <c r="A24" s="71" t="s">
        <v>62</v>
      </c>
      <c r="B24" s="72" t="s">
        <v>63</v>
      </c>
      <c r="C24" s="84">
        <v>84.339285714285708</v>
      </c>
      <c r="D24" s="84">
        <v>40004.785714285717</v>
      </c>
      <c r="E24" s="84">
        <v>179539.01339285713</v>
      </c>
      <c r="F24" s="84">
        <v>289710.51339285716</v>
      </c>
      <c r="G24" s="84">
        <v>278998.10714285716</v>
      </c>
      <c r="H24" s="84">
        <v>96248.53571428571</v>
      </c>
      <c r="I24" s="84">
        <v>474.33156891806055</v>
      </c>
      <c r="J24" s="84">
        <v>3435.0600783400382</v>
      </c>
      <c r="K24" s="84">
        <v>3308.0444632648741</v>
      </c>
      <c r="L24" s="84">
        <v>1141.2064365869151</v>
      </c>
      <c r="M24" s="84">
        <v>41.564046057843548</v>
      </c>
      <c r="N24" s="84">
        <v>39.527630743171713</v>
      </c>
      <c r="O24" s="84">
        <v>286.25500652833654</v>
      </c>
      <c r="P24" s="84">
        <v>95.100536382242922</v>
      </c>
      <c r="Q24" s="85">
        <v>33.871101812441012</v>
      </c>
      <c r="R24" s="85">
        <v>14.078200357622064</v>
      </c>
      <c r="S24" s="85">
        <v>63.18209577740177</v>
      </c>
      <c r="T24" s="86" t="s">
        <v>62</v>
      </c>
    </row>
    <row r="25" spans="1:20" ht="22.5" customHeight="1">
      <c r="A25" s="71" t="s">
        <v>64</v>
      </c>
      <c r="B25" s="72" t="s">
        <v>65</v>
      </c>
      <c r="C25" s="84">
        <v>189.98412698412699</v>
      </c>
      <c r="D25" s="84">
        <v>117992.3492063492</v>
      </c>
      <c r="E25" s="84">
        <v>530211</v>
      </c>
      <c r="F25" s="84">
        <v>957551.16666666663</v>
      </c>
      <c r="G25" s="84">
        <v>819233.34920634923</v>
      </c>
      <c r="H25" s="84">
        <v>329566.1984126984</v>
      </c>
      <c r="I25" s="84">
        <v>621.06424931071933</v>
      </c>
      <c r="J25" s="84">
        <v>5040.1640487927143</v>
      </c>
      <c r="K25" s="84">
        <v>4312.1147130086056</v>
      </c>
      <c r="L25" s="84">
        <v>1734.7038599715934</v>
      </c>
      <c r="M25" s="84">
        <v>35.802321286175584</v>
      </c>
      <c r="N25" s="84">
        <v>51.755354109226609</v>
      </c>
      <c r="O25" s="84">
        <v>420.01367073272621</v>
      </c>
      <c r="P25" s="84">
        <v>144.55865499763277</v>
      </c>
      <c r="Q25" s="85">
        <v>37.360739381179883</v>
      </c>
      <c r="R25" s="85">
        <v>13.37601194814075</v>
      </c>
      <c r="S25" s="85">
        <v>60.1065129963022</v>
      </c>
      <c r="T25" s="86" t="s">
        <v>64</v>
      </c>
    </row>
    <row r="26" spans="1:20" ht="22.5" customHeight="1">
      <c r="A26" s="71" t="s">
        <v>66</v>
      </c>
      <c r="B26" s="72" t="s">
        <v>67</v>
      </c>
      <c r="C26" s="84">
        <v>129.5406976744186</v>
      </c>
      <c r="D26" s="84">
        <v>80121.05232558139</v>
      </c>
      <c r="E26" s="84">
        <v>438553.86627906974</v>
      </c>
      <c r="F26" s="84">
        <v>627487.27906976745</v>
      </c>
      <c r="G26" s="84">
        <v>568819.72093023255</v>
      </c>
      <c r="H26" s="84">
        <v>170596.33720930232</v>
      </c>
      <c r="I26" s="84">
        <v>618.50100982900233</v>
      </c>
      <c r="J26" s="84">
        <v>4843.9393204972848</v>
      </c>
      <c r="K26" s="84">
        <v>4391.0503119249588</v>
      </c>
      <c r="L26" s="84">
        <v>1316.9323638974911</v>
      </c>
      <c r="M26" s="84">
        <v>46.965282863770966</v>
      </c>
      <c r="N26" s="84">
        <v>51.541750819083525</v>
      </c>
      <c r="O26" s="84">
        <v>403.66161004144038</v>
      </c>
      <c r="P26" s="84">
        <v>109.74436365812426</v>
      </c>
      <c r="Q26" s="85">
        <v>27.175426230852622</v>
      </c>
      <c r="R26" s="85">
        <v>12.763015798755347</v>
      </c>
      <c r="S26" s="85">
        <v>69.860164856295654</v>
      </c>
      <c r="T26" s="86" t="s">
        <v>66</v>
      </c>
    </row>
    <row r="27" spans="1:20" ht="22.5" customHeight="1">
      <c r="A27" s="71" t="s">
        <v>68</v>
      </c>
      <c r="B27" s="72" t="s">
        <v>69</v>
      </c>
      <c r="C27" s="84">
        <v>148.75</v>
      </c>
      <c r="D27" s="84">
        <v>78548.454545454544</v>
      </c>
      <c r="E27" s="84">
        <v>276582.79545454547</v>
      </c>
      <c r="F27" s="84">
        <v>631357.59090909094</v>
      </c>
      <c r="G27" s="84">
        <v>505981.38636363635</v>
      </c>
      <c r="H27" s="84">
        <v>315020.15909090912</v>
      </c>
      <c r="I27" s="84">
        <v>528.05683728036672</v>
      </c>
      <c r="J27" s="84">
        <v>4244.420779220779</v>
      </c>
      <c r="K27" s="84">
        <v>3401.5555385790681</v>
      </c>
      <c r="L27" s="84">
        <v>2117.7825821237584</v>
      </c>
      <c r="M27" s="84">
        <v>24.934421584996695</v>
      </c>
      <c r="N27" s="84">
        <v>44.004736440030563</v>
      </c>
      <c r="O27" s="84">
        <v>353.70173160173158</v>
      </c>
      <c r="P27" s="84">
        <v>176.48188184364653</v>
      </c>
      <c r="Q27" s="85">
        <v>52.116391691960551</v>
      </c>
      <c r="R27" s="85">
        <v>12.994920819361633</v>
      </c>
      <c r="S27" s="85">
        <v>45.757380558641437</v>
      </c>
      <c r="T27" s="86" t="s">
        <v>68</v>
      </c>
    </row>
    <row r="28" spans="1:20" ht="22.5" customHeight="1">
      <c r="A28" s="71" t="s">
        <v>70</v>
      </c>
      <c r="B28" s="76" t="s">
        <v>102</v>
      </c>
      <c r="C28" s="84">
        <v>222.76</v>
      </c>
      <c r="D28" s="84">
        <v>117833.82</v>
      </c>
      <c r="E28" s="84">
        <v>812769.06</v>
      </c>
      <c r="F28" s="84">
        <v>1089119.3</v>
      </c>
      <c r="G28" s="84">
        <v>574746.5</v>
      </c>
      <c r="H28" s="84">
        <v>234877.4</v>
      </c>
      <c r="I28" s="84">
        <v>528.97207757227511</v>
      </c>
      <c r="J28" s="84">
        <v>4889.2049739630093</v>
      </c>
      <c r="K28" s="84">
        <v>2580.1153708026577</v>
      </c>
      <c r="L28" s="84">
        <v>1054.3966600826002</v>
      </c>
      <c r="M28" s="84">
        <v>50.16822393299654</v>
      </c>
      <c r="N28" s="84">
        <v>44.081006464356257</v>
      </c>
      <c r="O28" s="84">
        <v>407.43374783025075</v>
      </c>
      <c r="P28" s="84">
        <v>87.866388340216687</v>
      </c>
      <c r="Q28" s="85">
        <v>21.690162971870389</v>
      </c>
      <c r="R28" s="85">
        <v>10.881569531159831</v>
      </c>
      <c r="S28" s="85">
        <v>75.056575770567548</v>
      </c>
      <c r="T28" s="86" t="s">
        <v>70</v>
      </c>
    </row>
    <row r="29" spans="1:20" ht="22.5" customHeight="1">
      <c r="A29" s="71" t="s">
        <v>71</v>
      </c>
      <c r="B29" s="72" t="s">
        <v>72</v>
      </c>
      <c r="C29" s="84">
        <v>209.85798816568047</v>
      </c>
      <c r="D29" s="84">
        <v>121257.08284023669</v>
      </c>
      <c r="E29" s="84">
        <v>605367.66272189352</v>
      </c>
      <c r="F29" s="84">
        <v>891837.63905325439</v>
      </c>
      <c r="G29" s="84">
        <v>846779.94082840241</v>
      </c>
      <c r="H29" s="84">
        <v>224640.98816568046</v>
      </c>
      <c r="I29" s="84">
        <v>577.8054192747984</v>
      </c>
      <c r="J29" s="84">
        <v>4249.7197597699205</v>
      </c>
      <c r="K29" s="84">
        <v>4035.0140980093611</v>
      </c>
      <c r="L29" s="84">
        <v>1070.4428748660689</v>
      </c>
      <c r="M29" s="84">
        <v>53.978164817724803</v>
      </c>
      <c r="N29" s="84">
        <v>48.150451606233197</v>
      </c>
      <c r="O29" s="84">
        <v>354.14331331416003</v>
      </c>
      <c r="P29" s="84">
        <v>89.203572905505737</v>
      </c>
      <c r="Q29" s="85">
        <v>26.068487377306848</v>
      </c>
      <c r="R29" s="85">
        <v>14.071291082010479</v>
      </c>
      <c r="S29" s="85">
        <v>70.249954841973832</v>
      </c>
      <c r="T29" s="86" t="s">
        <v>71</v>
      </c>
    </row>
    <row r="30" spans="1:20" ht="22.5" customHeight="1">
      <c r="A30" s="71" t="s">
        <v>73</v>
      </c>
      <c r="B30" s="72" t="s">
        <v>103</v>
      </c>
      <c r="C30" s="84">
        <v>237.56</v>
      </c>
      <c r="D30" s="84">
        <v>150506.44</v>
      </c>
      <c r="E30" s="84">
        <v>925905.72</v>
      </c>
      <c r="F30" s="84">
        <v>1369388.64</v>
      </c>
      <c r="G30" s="84">
        <v>1177077.72</v>
      </c>
      <c r="H30" s="84">
        <v>434651.56</v>
      </c>
      <c r="I30" s="84">
        <v>633.55127125778756</v>
      </c>
      <c r="J30" s="84">
        <v>5764.3906381545712</v>
      </c>
      <c r="K30" s="84">
        <v>4954.8649604310494</v>
      </c>
      <c r="L30" s="84">
        <v>1829.6496043104901</v>
      </c>
      <c r="M30" s="84">
        <v>34.626918168659053</v>
      </c>
      <c r="N30" s="84">
        <v>52.795939271482297</v>
      </c>
      <c r="O30" s="84">
        <v>480.36588651288093</v>
      </c>
      <c r="P30" s="84">
        <v>152.47080035920752</v>
      </c>
      <c r="Q30" s="85">
        <v>31.406490687093079</v>
      </c>
      <c r="R30" s="85">
        <v>10.875099829867246</v>
      </c>
      <c r="S30" s="85">
        <v>66.90289889286538</v>
      </c>
      <c r="T30" s="86" t="s">
        <v>73</v>
      </c>
    </row>
    <row r="31" spans="1:20" ht="22.5" customHeight="1">
      <c r="A31" s="71" t="s">
        <v>74</v>
      </c>
      <c r="B31" s="72" t="s">
        <v>75</v>
      </c>
      <c r="C31" s="84">
        <v>274.44354838709677</v>
      </c>
      <c r="D31" s="84">
        <v>154736.5</v>
      </c>
      <c r="E31" s="84">
        <v>875275.47580645164</v>
      </c>
      <c r="F31" s="84">
        <v>1342160.7258064516</v>
      </c>
      <c r="G31" s="84">
        <v>1259039.564516129</v>
      </c>
      <c r="H31" s="84">
        <v>445919.6451612903</v>
      </c>
      <c r="I31" s="84">
        <v>563.81904733919077</v>
      </c>
      <c r="J31" s="84">
        <v>4890.4801504510597</v>
      </c>
      <c r="K31" s="84">
        <v>4587.6085333960209</v>
      </c>
      <c r="L31" s="84">
        <v>1624.8137286591636</v>
      </c>
      <c r="M31" s="84">
        <v>34.700534430150839</v>
      </c>
      <c r="N31" s="84">
        <v>46.984920611599229</v>
      </c>
      <c r="O31" s="84">
        <v>407.54001253758832</v>
      </c>
      <c r="P31" s="84">
        <v>135.40114405493031</v>
      </c>
      <c r="Q31" s="85">
        <v>32.979093305866321</v>
      </c>
      <c r="R31" s="85">
        <v>11.443921627353713</v>
      </c>
      <c r="S31" s="85">
        <v>64.733168628434555</v>
      </c>
      <c r="T31" s="86" t="s">
        <v>74</v>
      </c>
    </row>
    <row r="32" spans="1:20" ht="23.25" customHeight="1">
      <c r="A32" s="77" t="s">
        <v>76</v>
      </c>
      <c r="B32" s="78" t="s">
        <v>77</v>
      </c>
      <c r="C32" s="87">
        <v>127.51428571428572</v>
      </c>
      <c r="D32" s="87">
        <v>51214.514285714286</v>
      </c>
      <c r="E32" s="87">
        <v>188011.6857142857</v>
      </c>
      <c r="F32" s="87">
        <v>353136.51428571431</v>
      </c>
      <c r="G32" s="87">
        <v>346659.05714285717</v>
      </c>
      <c r="H32" s="87">
        <v>152371.79999999999</v>
      </c>
      <c r="I32" s="87">
        <v>401.6374635895138</v>
      </c>
      <c r="J32" s="87">
        <v>2769.3878557024423</v>
      </c>
      <c r="K32" s="87">
        <v>2718.5899619090296</v>
      </c>
      <c r="L32" s="87">
        <v>1194.939054447681</v>
      </c>
      <c r="M32" s="87">
        <v>33.611543793349092</v>
      </c>
      <c r="N32" s="87">
        <v>33.469788632459483</v>
      </c>
      <c r="O32" s="87">
        <v>230.78232130853686</v>
      </c>
      <c r="P32" s="87">
        <v>99.578254537306748</v>
      </c>
      <c r="Q32" s="88">
        <v>43.600702907349593</v>
      </c>
      <c r="R32" s="88">
        <v>14.654869351911836</v>
      </c>
      <c r="S32" s="88">
        <v>53.798942139809036</v>
      </c>
      <c r="T32" s="89" t="s">
        <v>76</v>
      </c>
    </row>
  </sheetData>
  <mergeCells count="23">
    <mergeCell ref="F5:F7"/>
    <mergeCell ref="G5:G7"/>
    <mergeCell ref="N5:N7"/>
    <mergeCell ref="O5:O7"/>
    <mergeCell ref="H5:H7"/>
    <mergeCell ref="I5:I7"/>
    <mergeCell ref="K5:K7"/>
    <mergeCell ref="R1:T1"/>
    <mergeCell ref="A2:B7"/>
    <mergeCell ref="C2:H4"/>
    <mergeCell ref="I2:M4"/>
    <mergeCell ref="N2:P4"/>
    <mergeCell ref="Q2:Q7"/>
    <mergeCell ref="R2:R7"/>
    <mergeCell ref="S2:S7"/>
    <mergeCell ref="T2:T7"/>
    <mergeCell ref="J5:J7"/>
    <mergeCell ref="P5:P7"/>
    <mergeCell ref="L5:L7"/>
    <mergeCell ref="M5:M7"/>
    <mergeCell ref="C5:C7"/>
    <mergeCell ref="D5:D7"/>
    <mergeCell ref="E5:E7"/>
  </mergeCells>
  <phoneticPr fontId="5"/>
  <printOptions horizontalCentered="1" verticalCentered="1"/>
  <pageMargins left="0.39370078740157483" right="0.39370078740157483" top="0.78740157480314965" bottom="0.39370078740157483" header="0.70866141732283472" footer="0.39370078740157483"/>
  <pageSetup paperSize="9" scale="80" orientation="landscape" r:id="rId1"/>
  <headerFooter scaleWithDoc="0" alignWithMargins="0">
    <oddHeader>&amp;L&amp;"ＭＳ Ｐ明朝,標準"&amp;12第７表　産業中分類別統計表（30人以上の事業所）</oddHeader>
    <oddFooter>&amp;L&amp;"ＭＳ Ｐ明朝,標準"&amp;7&amp;K00+000（注）事業所数及び従業者数は調査年、現金給与総額その他の金額は調査年前年の実績を記載しています。</oddFooter>
  </headerFooter>
  <ignoredErrors>
    <ignoredError sqref="T9:T32 A9:A3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8"/>
  </sheetPr>
  <dimension ref="A1:V30"/>
  <sheetViews>
    <sheetView zoomScaleNormal="100" zoomScaleSheetLayoutView="70" workbookViewId="0">
      <pane xSplit="2" ySplit="5" topLeftCell="C6" activePane="bottomRight" state="frozen"/>
      <selection pane="topRight" activeCell="C1" sqref="C1"/>
      <selection pane="bottomLeft" activeCell="A6" sqref="A6"/>
      <selection pane="bottomRight" activeCell="B1" sqref="B1"/>
    </sheetView>
  </sheetViews>
  <sheetFormatPr defaultRowHeight="13.5"/>
  <cols>
    <col min="1" max="1" width="3.375" style="90" customWidth="1"/>
    <col min="2" max="2" width="19.5" style="90" customWidth="1"/>
    <col min="3" max="10" width="6" style="90" customWidth="1"/>
    <col min="11" max="12" width="9.625" style="90" customWidth="1"/>
    <col min="13" max="14" width="10.5" style="90" customWidth="1"/>
    <col min="15" max="15" width="9.625" style="90" customWidth="1"/>
    <col min="16" max="16" width="8.75" style="90" customWidth="1"/>
    <col min="17" max="17" width="6.875" style="90" customWidth="1"/>
    <col min="18" max="19" width="8.75" style="90" customWidth="1"/>
    <col min="20" max="20" width="9.5" style="90" customWidth="1"/>
    <col min="21" max="21" width="4.25" style="90" customWidth="1"/>
    <col min="22" max="16384" width="9" style="90"/>
  </cols>
  <sheetData>
    <row r="1" spans="1:22" ht="14.25" thickBot="1">
      <c r="R1" s="370" t="s">
        <v>83</v>
      </c>
      <c r="S1" s="370"/>
      <c r="T1" s="370"/>
      <c r="U1" s="370"/>
    </row>
    <row r="2" spans="1:22" ht="18" customHeight="1" thickTop="1">
      <c r="A2" s="259" t="s">
        <v>168</v>
      </c>
      <c r="B2" s="260"/>
      <c r="C2" s="373" t="s">
        <v>159</v>
      </c>
      <c r="D2" s="374"/>
      <c r="E2" s="375"/>
      <c r="F2" s="376" t="s">
        <v>4126</v>
      </c>
      <c r="G2" s="379" t="s">
        <v>117</v>
      </c>
      <c r="H2" s="260"/>
      <c r="I2" s="381" t="s">
        <v>177</v>
      </c>
      <c r="J2" s="382"/>
      <c r="K2" s="387" t="s">
        <v>178</v>
      </c>
      <c r="L2" s="389" t="s">
        <v>5</v>
      </c>
      <c r="M2" s="376" t="s">
        <v>6</v>
      </c>
      <c r="N2" s="91"/>
      <c r="O2" s="91"/>
      <c r="P2" s="92"/>
      <c r="Q2" s="92"/>
      <c r="R2" s="91"/>
      <c r="S2" s="93"/>
      <c r="T2" s="389" t="s">
        <v>179</v>
      </c>
      <c r="U2" s="392" t="s">
        <v>85</v>
      </c>
      <c r="V2" s="94"/>
    </row>
    <row r="3" spans="1:22" ht="18" customHeight="1">
      <c r="A3" s="261"/>
      <c r="B3" s="262"/>
      <c r="C3" s="395" t="s">
        <v>14</v>
      </c>
      <c r="D3" s="395" t="s">
        <v>157</v>
      </c>
      <c r="E3" s="395" t="s">
        <v>141</v>
      </c>
      <c r="F3" s="377"/>
      <c r="G3" s="377"/>
      <c r="H3" s="262"/>
      <c r="I3" s="383"/>
      <c r="J3" s="384"/>
      <c r="K3" s="388"/>
      <c r="L3" s="365"/>
      <c r="M3" s="390"/>
      <c r="N3" s="364" t="s">
        <v>156</v>
      </c>
      <c r="O3" s="364" t="s">
        <v>155</v>
      </c>
      <c r="P3" s="364" t="s">
        <v>128</v>
      </c>
      <c r="Q3" s="367"/>
      <c r="R3" s="367"/>
      <c r="S3" s="367"/>
      <c r="T3" s="365"/>
      <c r="U3" s="393"/>
      <c r="V3" s="94"/>
    </row>
    <row r="4" spans="1:22" ht="18" customHeight="1">
      <c r="A4" s="261"/>
      <c r="B4" s="262"/>
      <c r="C4" s="368"/>
      <c r="D4" s="368"/>
      <c r="E4" s="368"/>
      <c r="F4" s="377"/>
      <c r="G4" s="380"/>
      <c r="H4" s="264"/>
      <c r="I4" s="385"/>
      <c r="J4" s="386"/>
      <c r="K4" s="388"/>
      <c r="L4" s="365"/>
      <c r="M4" s="390"/>
      <c r="N4" s="365"/>
      <c r="O4" s="365"/>
      <c r="P4" s="368" t="s">
        <v>14</v>
      </c>
      <c r="Q4" s="364" t="s">
        <v>180</v>
      </c>
      <c r="R4" s="364" t="s">
        <v>153</v>
      </c>
      <c r="S4" s="364" t="s">
        <v>141</v>
      </c>
      <c r="T4" s="365"/>
      <c r="U4" s="393"/>
      <c r="V4" s="94"/>
    </row>
    <row r="5" spans="1:22" ht="18" customHeight="1">
      <c r="A5" s="371"/>
      <c r="B5" s="372"/>
      <c r="C5" s="369"/>
      <c r="D5" s="369"/>
      <c r="E5" s="369"/>
      <c r="F5" s="378"/>
      <c r="G5" s="95" t="s">
        <v>134</v>
      </c>
      <c r="H5" s="95" t="s">
        <v>135</v>
      </c>
      <c r="I5" s="95" t="s">
        <v>134</v>
      </c>
      <c r="J5" s="95" t="s">
        <v>135</v>
      </c>
      <c r="K5" s="366"/>
      <c r="L5" s="366"/>
      <c r="M5" s="391"/>
      <c r="N5" s="366"/>
      <c r="O5" s="366"/>
      <c r="P5" s="369"/>
      <c r="Q5" s="366"/>
      <c r="R5" s="366"/>
      <c r="S5" s="366"/>
      <c r="T5" s="366"/>
      <c r="U5" s="394"/>
      <c r="V5" s="94"/>
    </row>
    <row r="6" spans="1:22" ht="21.75" customHeight="1">
      <c r="A6" s="96"/>
      <c r="B6" s="97" t="s">
        <v>19</v>
      </c>
      <c r="C6" s="98">
        <v>5544</v>
      </c>
      <c r="D6" s="98">
        <v>4744</v>
      </c>
      <c r="E6" s="98">
        <v>800</v>
      </c>
      <c r="F6" s="98">
        <v>67862</v>
      </c>
      <c r="G6" s="98">
        <v>43653</v>
      </c>
      <c r="H6" s="98">
        <v>23234</v>
      </c>
      <c r="I6" s="98">
        <v>798</v>
      </c>
      <c r="J6" s="98">
        <v>372</v>
      </c>
      <c r="K6" s="98">
        <v>24180704</v>
      </c>
      <c r="L6" s="98">
        <v>88259854</v>
      </c>
      <c r="M6" s="98">
        <v>151124309</v>
      </c>
      <c r="N6" s="98">
        <v>122804555</v>
      </c>
      <c r="O6" s="98">
        <v>20422886</v>
      </c>
      <c r="P6" s="98">
        <v>7896868</v>
      </c>
      <c r="Q6" s="98">
        <v>686368</v>
      </c>
      <c r="R6" s="98">
        <v>5551111</v>
      </c>
      <c r="S6" s="98">
        <v>1659389</v>
      </c>
      <c r="T6" s="98">
        <v>58220244</v>
      </c>
      <c r="U6" s="119" t="s">
        <v>19</v>
      </c>
    </row>
    <row r="7" spans="1:22" ht="21.75" customHeight="1">
      <c r="A7" s="99" t="s">
        <v>32</v>
      </c>
      <c r="B7" s="97" t="s">
        <v>33</v>
      </c>
      <c r="C7" s="98">
        <v>737</v>
      </c>
      <c r="D7" s="98">
        <v>515</v>
      </c>
      <c r="E7" s="98">
        <v>222</v>
      </c>
      <c r="F7" s="98">
        <v>8769</v>
      </c>
      <c r="G7" s="98">
        <v>3667</v>
      </c>
      <c r="H7" s="98">
        <v>4721</v>
      </c>
      <c r="I7" s="98">
        <v>240</v>
      </c>
      <c r="J7" s="98">
        <v>143</v>
      </c>
      <c r="K7" s="98">
        <v>2160520</v>
      </c>
      <c r="L7" s="98">
        <v>10389902</v>
      </c>
      <c r="M7" s="98">
        <v>16220031</v>
      </c>
      <c r="N7" s="98">
        <v>14506109</v>
      </c>
      <c r="O7" s="98">
        <v>1033924</v>
      </c>
      <c r="P7" s="98">
        <v>679998</v>
      </c>
      <c r="Q7" s="98" t="s">
        <v>78</v>
      </c>
      <c r="R7" s="98">
        <v>518640</v>
      </c>
      <c r="S7" s="98">
        <v>161358</v>
      </c>
      <c r="T7" s="98">
        <v>5398971</v>
      </c>
      <c r="U7" s="119" t="s">
        <v>32</v>
      </c>
    </row>
    <row r="8" spans="1:22" ht="21.75" customHeight="1">
      <c r="A8" s="99" t="s">
        <v>34</v>
      </c>
      <c r="B8" s="97" t="s">
        <v>95</v>
      </c>
      <c r="C8" s="98">
        <v>79</v>
      </c>
      <c r="D8" s="98">
        <v>76</v>
      </c>
      <c r="E8" s="98">
        <v>3</v>
      </c>
      <c r="F8" s="98">
        <v>976</v>
      </c>
      <c r="G8" s="98">
        <v>662</v>
      </c>
      <c r="H8" s="98">
        <v>316</v>
      </c>
      <c r="I8" s="98">
        <v>1</v>
      </c>
      <c r="J8" s="98">
        <v>1</v>
      </c>
      <c r="K8" s="98">
        <v>327321</v>
      </c>
      <c r="L8" s="98">
        <v>3055426</v>
      </c>
      <c r="M8" s="98">
        <v>6556322</v>
      </c>
      <c r="N8" s="98">
        <v>6230982</v>
      </c>
      <c r="O8" s="98">
        <v>47305</v>
      </c>
      <c r="P8" s="98">
        <v>278035</v>
      </c>
      <c r="Q8" s="98">
        <v>319</v>
      </c>
      <c r="R8" s="98">
        <v>218508</v>
      </c>
      <c r="S8" s="98">
        <v>59208</v>
      </c>
      <c r="T8" s="98">
        <v>3137231</v>
      </c>
      <c r="U8" s="119" t="s">
        <v>34</v>
      </c>
    </row>
    <row r="9" spans="1:22" ht="21.75" customHeight="1">
      <c r="A9" s="99" t="s">
        <v>36</v>
      </c>
      <c r="B9" s="97" t="s">
        <v>37</v>
      </c>
      <c r="C9" s="98">
        <v>260</v>
      </c>
      <c r="D9" s="98">
        <v>204</v>
      </c>
      <c r="E9" s="98">
        <v>56</v>
      </c>
      <c r="F9" s="98">
        <v>2884</v>
      </c>
      <c r="G9" s="98">
        <v>935</v>
      </c>
      <c r="H9" s="98">
        <v>1870</v>
      </c>
      <c r="I9" s="98">
        <v>53</v>
      </c>
      <c r="J9" s="98">
        <v>28</v>
      </c>
      <c r="K9" s="98">
        <v>668738</v>
      </c>
      <c r="L9" s="98">
        <v>1683841</v>
      </c>
      <c r="M9" s="98">
        <v>3184070</v>
      </c>
      <c r="N9" s="98">
        <v>2153096</v>
      </c>
      <c r="O9" s="98">
        <v>828184</v>
      </c>
      <c r="P9" s="98">
        <v>202790</v>
      </c>
      <c r="Q9" s="98">
        <v>132</v>
      </c>
      <c r="R9" s="98">
        <v>186193</v>
      </c>
      <c r="S9" s="98">
        <v>16465</v>
      </c>
      <c r="T9" s="98">
        <v>1389147</v>
      </c>
      <c r="U9" s="119" t="s">
        <v>36</v>
      </c>
    </row>
    <row r="10" spans="1:22" ht="21.75" customHeight="1">
      <c r="A10" s="99" t="s">
        <v>38</v>
      </c>
      <c r="B10" s="97" t="s">
        <v>39</v>
      </c>
      <c r="C10" s="98">
        <v>128</v>
      </c>
      <c r="D10" s="98">
        <v>103</v>
      </c>
      <c r="E10" s="98">
        <v>25</v>
      </c>
      <c r="F10" s="98">
        <v>1380</v>
      </c>
      <c r="G10" s="98">
        <v>1002</v>
      </c>
      <c r="H10" s="98">
        <v>347</v>
      </c>
      <c r="I10" s="98">
        <v>28</v>
      </c>
      <c r="J10" s="98">
        <v>6</v>
      </c>
      <c r="K10" s="98">
        <v>492446</v>
      </c>
      <c r="L10" s="98">
        <v>1284456</v>
      </c>
      <c r="M10" s="98">
        <v>2395440</v>
      </c>
      <c r="N10" s="98">
        <v>2021193</v>
      </c>
      <c r="O10" s="98">
        <v>100317</v>
      </c>
      <c r="P10" s="98">
        <v>273930</v>
      </c>
      <c r="Q10" s="98">
        <v>376</v>
      </c>
      <c r="R10" s="98">
        <v>187545</v>
      </c>
      <c r="S10" s="98">
        <v>86009</v>
      </c>
      <c r="T10" s="98">
        <v>1028709</v>
      </c>
      <c r="U10" s="119" t="s">
        <v>38</v>
      </c>
    </row>
    <row r="11" spans="1:22" ht="21.75" customHeight="1">
      <c r="A11" s="99" t="s">
        <v>40</v>
      </c>
      <c r="B11" s="97" t="s">
        <v>41</v>
      </c>
      <c r="C11" s="98">
        <v>85</v>
      </c>
      <c r="D11" s="98">
        <v>69</v>
      </c>
      <c r="E11" s="98">
        <v>16</v>
      </c>
      <c r="F11" s="98">
        <v>875</v>
      </c>
      <c r="G11" s="98">
        <v>604</v>
      </c>
      <c r="H11" s="98">
        <v>245</v>
      </c>
      <c r="I11" s="98">
        <v>19</v>
      </c>
      <c r="J11" s="98">
        <v>8</v>
      </c>
      <c r="K11" s="98">
        <v>284974</v>
      </c>
      <c r="L11" s="98">
        <v>598855</v>
      </c>
      <c r="M11" s="98">
        <v>1208938</v>
      </c>
      <c r="N11" s="98">
        <v>1119725</v>
      </c>
      <c r="O11" s="98">
        <v>81332</v>
      </c>
      <c r="P11" s="98">
        <v>7881</v>
      </c>
      <c r="Q11" s="98">
        <v>1050</v>
      </c>
      <c r="R11" s="98">
        <v>2256</v>
      </c>
      <c r="S11" s="98">
        <v>4575</v>
      </c>
      <c r="T11" s="98">
        <v>564963</v>
      </c>
      <c r="U11" s="119" t="s">
        <v>40</v>
      </c>
    </row>
    <row r="12" spans="1:22" ht="21.75" customHeight="1">
      <c r="A12" s="99" t="s">
        <v>42</v>
      </c>
      <c r="B12" s="97" t="s">
        <v>96</v>
      </c>
      <c r="C12" s="98">
        <v>125</v>
      </c>
      <c r="D12" s="98">
        <v>114</v>
      </c>
      <c r="E12" s="98">
        <v>11</v>
      </c>
      <c r="F12" s="98">
        <v>1587</v>
      </c>
      <c r="G12" s="98">
        <v>962</v>
      </c>
      <c r="H12" s="98">
        <v>606</v>
      </c>
      <c r="I12" s="98">
        <v>13</v>
      </c>
      <c r="J12" s="98">
        <v>8</v>
      </c>
      <c r="K12" s="98">
        <v>482589</v>
      </c>
      <c r="L12" s="98">
        <v>1344863</v>
      </c>
      <c r="M12" s="98">
        <v>2372616</v>
      </c>
      <c r="N12" s="98">
        <v>2007551</v>
      </c>
      <c r="O12" s="98">
        <v>189922</v>
      </c>
      <c r="P12" s="98">
        <v>175143</v>
      </c>
      <c r="Q12" s="98" t="s">
        <v>78</v>
      </c>
      <c r="R12" s="98">
        <v>151390</v>
      </c>
      <c r="S12" s="98">
        <v>23753</v>
      </c>
      <c r="T12" s="98">
        <v>951710</v>
      </c>
      <c r="U12" s="119" t="s">
        <v>42</v>
      </c>
    </row>
    <row r="13" spans="1:22" ht="21.75" customHeight="1">
      <c r="A13" s="99" t="s">
        <v>44</v>
      </c>
      <c r="B13" s="97" t="s">
        <v>97</v>
      </c>
      <c r="C13" s="98">
        <v>216</v>
      </c>
      <c r="D13" s="98">
        <v>194</v>
      </c>
      <c r="E13" s="98">
        <v>22</v>
      </c>
      <c r="F13" s="98">
        <v>2341</v>
      </c>
      <c r="G13" s="98">
        <v>1469</v>
      </c>
      <c r="H13" s="98">
        <v>872</v>
      </c>
      <c r="I13" s="98">
        <v>23</v>
      </c>
      <c r="J13" s="98">
        <v>11</v>
      </c>
      <c r="K13" s="98">
        <v>784820</v>
      </c>
      <c r="L13" s="98">
        <v>1858316</v>
      </c>
      <c r="M13" s="98">
        <v>3646426</v>
      </c>
      <c r="N13" s="98">
        <v>2926337</v>
      </c>
      <c r="O13" s="98">
        <v>449449</v>
      </c>
      <c r="P13" s="98">
        <v>270640</v>
      </c>
      <c r="Q13" s="98" t="s">
        <v>78</v>
      </c>
      <c r="R13" s="98">
        <v>253254</v>
      </c>
      <c r="S13" s="98">
        <v>17386</v>
      </c>
      <c r="T13" s="98">
        <v>1657150</v>
      </c>
      <c r="U13" s="119" t="s">
        <v>44</v>
      </c>
    </row>
    <row r="14" spans="1:22" ht="21.75" customHeight="1">
      <c r="A14" s="99" t="s">
        <v>46</v>
      </c>
      <c r="B14" s="97" t="s">
        <v>47</v>
      </c>
      <c r="C14" s="98">
        <v>122</v>
      </c>
      <c r="D14" s="98">
        <v>120</v>
      </c>
      <c r="E14" s="98">
        <v>2</v>
      </c>
      <c r="F14" s="98">
        <v>1965</v>
      </c>
      <c r="G14" s="98">
        <v>1463</v>
      </c>
      <c r="H14" s="98">
        <v>503</v>
      </c>
      <c r="I14" s="98">
        <v>2</v>
      </c>
      <c r="J14" s="98" t="s">
        <v>78</v>
      </c>
      <c r="K14" s="98">
        <v>917302</v>
      </c>
      <c r="L14" s="98">
        <v>6144947</v>
      </c>
      <c r="M14" s="98">
        <v>9530218</v>
      </c>
      <c r="N14" s="98">
        <v>8487276</v>
      </c>
      <c r="O14" s="98">
        <v>268418</v>
      </c>
      <c r="P14" s="98">
        <v>774524</v>
      </c>
      <c r="Q14" s="98">
        <v>5765</v>
      </c>
      <c r="R14" s="98">
        <v>733002</v>
      </c>
      <c r="S14" s="98">
        <v>35757</v>
      </c>
      <c r="T14" s="98">
        <v>3154980</v>
      </c>
      <c r="U14" s="119" t="s">
        <v>46</v>
      </c>
    </row>
    <row r="15" spans="1:22" ht="21.75" customHeight="1">
      <c r="A15" s="99" t="s">
        <v>48</v>
      </c>
      <c r="B15" s="97" t="s">
        <v>98</v>
      </c>
      <c r="C15" s="98">
        <v>27</v>
      </c>
      <c r="D15" s="98">
        <v>26</v>
      </c>
      <c r="E15" s="98">
        <v>1</v>
      </c>
      <c r="F15" s="98">
        <v>334</v>
      </c>
      <c r="G15" s="98">
        <v>267</v>
      </c>
      <c r="H15" s="98">
        <v>67</v>
      </c>
      <c r="I15" s="98" t="s">
        <v>78</v>
      </c>
      <c r="J15" s="98" t="s">
        <v>78</v>
      </c>
      <c r="K15" s="98">
        <v>172617</v>
      </c>
      <c r="L15" s="98">
        <v>1428181</v>
      </c>
      <c r="M15" s="98">
        <v>1951789</v>
      </c>
      <c r="N15" s="98">
        <v>1666484</v>
      </c>
      <c r="O15" s="98">
        <v>22751</v>
      </c>
      <c r="P15" s="98">
        <v>262554</v>
      </c>
      <c r="Q15" s="98" t="s">
        <v>78</v>
      </c>
      <c r="R15" s="98">
        <v>101361</v>
      </c>
      <c r="S15" s="98">
        <v>161193</v>
      </c>
      <c r="T15" s="98">
        <v>487091</v>
      </c>
      <c r="U15" s="119" t="s">
        <v>48</v>
      </c>
    </row>
    <row r="16" spans="1:22" ht="21.75" customHeight="1">
      <c r="A16" s="99" t="s">
        <v>50</v>
      </c>
      <c r="B16" s="97" t="s">
        <v>99</v>
      </c>
      <c r="C16" s="98">
        <v>267</v>
      </c>
      <c r="D16" s="98">
        <v>243</v>
      </c>
      <c r="E16" s="98">
        <v>24</v>
      </c>
      <c r="F16" s="98">
        <v>3533</v>
      </c>
      <c r="G16" s="98">
        <v>2053</v>
      </c>
      <c r="H16" s="98">
        <v>1450</v>
      </c>
      <c r="I16" s="98">
        <v>26</v>
      </c>
      <c r="J16" s="98">
        <v>8</v>
      </c>
      <c r="K16" s="98">
        <v>1168205</v>
      </c>
      <c r="L16" s="98">
        <v>3594334</v>
      </c>
      <c r="M16" s="98">
        <v>6279126</v>
      </c>
      <c r="N16" s="98">
        <v>5214566</v>
      </c>
      <c r="O16" s="98">
        <v>855086</v>
      </c>
      <c r="P16" s="98">
        <v>209474</v>
      </c>
      <c r="Q16" s="98">
        <v>50</v>
      </c>
      <c r="R16" s="98">
        <v>195721</v>
      </c>
      <c r="S16" s="98">
        <v>13703</v>
      </c>
      <c r="T16" s="98">
        <v>2494821</v>
      </c>
      <c r="U16" s="119" t="s">
        <v>50</v>
      </c>
    </row>
    <row r="17" spans="1:21" ht="21.75" customHeight="1">
      <c r="A17" s="99" t="s">
        <v>52</v>
      </c>
      <c r="B17" s="97" t="s">
        <v>53</v>
      </c>
      <c r="C17" s="98">
        <v>157</v>
      </c>
      <c r="D17" s="98">
        <v>101</v>
      </c>
      <c r="E17" s="98">
        <v>56</v>
      </c>
      <c r="F17" s="98">
        <v>1849</v>
      </c>
      <c r="G17" s="98">
        <v>1059</v>
      </c>
      <c r="H17" s="98">
        <v>711</v>
      </c>
      <c r="I17" s="98">
        <v>52</v>
      </c>
      <c r="J17" s="98">
        <v>27</v>
      </c>
      <c r="K17" s="98">
        <v>563450</v>
      </c>
      <c r="L17" s="98">
        <v>1398529</v>
      </c>
      <c r="M17" s="98">
        <v>2581612</v>
      </c>
      <c r="N17" s="98">
        <v>2185799</v>
      </c>
      <c r="O17" s="98">
        <v>285391</v>
      </c>
      <c r="P17" s="98">
        <v>110422</v>
      </c>
      <c r="Q17" s="98">
        <v>17958</v>
      </c>
      <c r="R17" s="98">
        <v>56972</v>
      </c>
      <c r="S17" s="98">
        <v>35492</v>
      </c>
      <c r="T17" s="98">
        <v>1095771</v>
      </c>
      <c r="U17" s="119" t="s">
        <v>52</v>
      </c>
    </row>
    <row r="18" spans="1:21" ht="21.75" customHeight="1">
      <c r="A18" s="99" t="s">
        <v>54</v>
      </c>
      <c r="B18" s="97" t="s">
        <v>100</v>
      </c>
      <c r="C18" s="98">
        <v>233</v>
      </c>
      <c r="D18" s="98">
        <v>116</v>
      </c>
      <c r="E18" s="98">
        <v>117</v>
      </c>
      <c r="F18" s="98">
        <v>2384</v>
      </c>
      <c r="G18" s="98">
        <v>1066</v>
      </c>
      <c r="H18" s="98">
        <v>1152</v>
      </c>
      <c r="I18" s="98">
        <v>109</v>
      </c>
      <c r="J18" s="98">
        <v>57</v>
      </c>
      <c r="K18" s="98">
        <v>632939</v>
      </c>
      <c r="L18" s="98">
        <v>2558677</v>
      </c>
      <c r="M18" s="98">
        <v>4014602</v>
      </c>
      <c r="N18" s="98">
        <v>3652020</v>
      </c>
      <c r="O18" s="98">
        <v>314971</v>
      </c>
      <c r="P18" s="98">
        <v>47611</v>
      </c>
      <c r="Q18" s="98" t="s">
        <v>78</v>
      </c>
      <c r="R18" s="98">
        <v>35391</v>
      </c>
      <c r="S18" s="98">
        <v>12220</v>
      </c>
      <c r="T18" s="98">
        <v>1349233</v>
      </c>
      <c r="U18" s="119" t="s">
        <v>54</v>
      </c>
    </row>
    <row r="19" spans="1:21" ht="21.75" customHeight="1">
      <c r="A19" s="99" t="s">
        <v>56</v>
      </c>
      <c r="B19" s="97" t="s">
        <v>101</v>
      </c>
      <c r="C19" s="98">
        <v>249</v>
      </c>
      <c r="D19" s="98">
        <v>229</v>
      </c>
      <c r="E19" s="98">
        <v>20</v>
      </c>
      <c r="F19" s="98">
        <v>3117</v>
      </c>
      <c r="G19" s="98">
        <v>2451</v>
      </c>
      <c r="H19" s="98">
        <v>644</v>
      </c>
      <c r="I19" s="98">
        <v>21</v>
      </c>
      <c r="J19" s="98">
        <v>12</v>
      </c>
      <c r="K19" s="98">
        <v>1263939</v>
      </c>
      <c r="L19" s="98">
        <v>6148672</v>
      </c>
      <c r="M19" s="98">
        <v>10410110</v>
      </c>
      <c r="N19" s="98">
        <v>9075397</v>
      </c>
      <c r="O19" s="98">
        <v>258561</v>
      </c>
      <c r="P19" s="98">
        <v>1076152</v>
      </c>
      <c r="Q19" s="98" t="s">
        <v>78</v>
      </c>
      <c r="R19" s="98">
        <v>863355</v>
      </c>
      <c r="S19" s="98">
        <v>212797</v>
      </c>
      <c r="T19" s="98">
        <v>3948059</v>
      </c>
      <c r="U19" s="119" t="s">
        <v>56</v>
      </c>
    </row>
    <row r="20" spans="1:21" ht="21.75" customHeight="1">
      <c r="A20" s="99" t="s">
        <v>58</v>
      </c>
      <c r="B20" s="97" t="s">
        <v>59</v>
      </c>
      <c r="C20" s="98">
        <v>170</v>
      </c>
      <c r="D20" s="98">
        <v>159</v>
      </c>
      <c r="E20" s="98">
        <v>11</v>
      </c>
      <c r="F20" s="98">
        <v>2240</v>
      </c>
      <c r="G20" s="98">
        <v>1786</v>
      </c>
      <c r="H20" s="98">
        <v>456</v>
      </c>
      <c r="I20" s="98">
        <v>11</v>
      </c>
      <c r="J20" s="98">
        <v>6</v>
      </c>
      <c r="K20" s="98">
        <v>945197</v>
      </c>
      <c r="L20" s="98">
        <v>10149980</v>
      </c>
      <c r="M20" s="98">
        <v>13432524</v>
      </c>
      <c r="N20" s="98">
        <v>10561577</v>
      </c>
      <c r="O20" s="98">
        <v>1995362</v>
      </c>
      <c r="P20" s="98">
        <v>875585</v>
      </c>
      <c r="Q20" s="98" t="s">
        <v>78</v>
      </c>
      <c r="R20" s="98">
        <v>787038</v>
      </c>
      <c r="S20" s="98">
        <v>88547</v>
      </c>
      <c r="T20" s="98">
        <v>3046153</v>
      </c>
      <c r="U20" s="119" t="s">
        <v>58</v>
      </c>
    </row>
    <row r="21" spans="1:21" ht="21.75" customHeight="1">
      <c r="A21" s="99" t="s">
        <v>60</v>
      </c>
      <c r="B21" s="97" t="s">
        <v>61</v>
      </c>
      <c r="C21" s="98">
        <v>89</v>
      </c>
      <c r="D21" s="98">
        <v>84</v>
      </c>
      <c r="E21" s="98">
        <v>5</v>
      </c>
      <c r="F21" s="98">
        <v>1331</v>
      </c>
      <c r="G21" s="98">
        <v>968</v>
      </c>
      <c r="H21" s="98">
        <v>358</v>
      </c>
      <c r="I21" s="98">
        <v>5</v>
      </c>
      <c r="J21" s="98" t="s">
        <v>78</v>
      </c>
      <c r="K21" s="98">
        <v>496744</v>
      </c>
      <c r="L21" s="98">
        <v>4154372</v>
      </c>
      <c r="M21" s="98">
        <v>5595394</v>
      </c>
      <c r="N21" s="98">
        <v>5078905</v>
      </c>
      <c r="O21" s="98">
        <v>429836</v>
      </c>
      <c r="P21" s="98">
        <v>86653</v>
      </c>
      <c r="Q21" s="98">
        <v>383</v>
      </c>
      <c r="R21" s="98">
        <v>60023</v>
      </c>
      <c r="S21" s="98">
        <v>26247</v>
      </c>
      <c r="T21" s="98">
        <v>1334849</v>
      </c>
      <c r="U21" s="119" t="s">
        <v>60</v>
      </c>
    </row>
    <row r="22" spans="1:21" ht="21.75" customHeight="1">
      <c r="A22" s="99" t="s">
        <v>62</v>
      </c>
      <c r="B22" s="97" t="s">
        <v>63</v>
      </c>
      <c r="C22" s="98">
        <v>909</v>
      </c>
      <c r="D22" s="98">
        <v>818</v>
      </c>
      <c r="E22" s="98">
        <v>91</v>
      </c>
      <c r="F22" s="98">
        <v>11347</v>
      </c>
      <c r="G22" s="98">
        <v>8483</v>
      </c>
      <c r="H22" s="98">
        <v>2781</v>
      </c>
      <c r="I22" s="98">
        <v>88</v>
      </c>
      <c r="J22" s="98">
        <v>28</v>
      </c>
      <c r="K22" s="98">
        <v>4524949</v>
      </c>
      <c r="L22" s="98">
        <v>11032376</v>
      </c>
      <c r="M22" s="98">
        <v>21351212</v>
      </c>
      <c r="N22" s="98">
        <v>14532722</v>
      </c>
      <c r="O22" s="98">
        <v>6027739</v>
      </c>
      <c r="P22" s="98">
        <v>790751</v>
      </c>
      <c r="Q22" s="98">
        <v>11756</v>
      </c>
      <c r="R22" s="98">
        <v>493604</v>
      </c>
      <c r="S22" s="98">
        <v>285391</v>
      </c>
      <c r="T22" s="98">
        <v>9559428</v>
      </c>
      <c r="U22" s="119" t="s">
        <v>62</v>
      </c>
    </row>
    <row r="23" spans="1:21" ht="21.75" customHeight="1">
      <c r="A23" s="99" t="s">
        <v>64</v>
      </c>
      <c r="B23" s="97" t="s">
        <v>65</v>
      </c>
      <c r="C23" s="98">
        <v>282</v>
      </c>
      <c r="D23" s="98">
        <v>265</v>
      </c>
      <c r="E23" s="98">
        <v>17</v>
      </c>
      <c r="F23" s="98">
        <v>3366</v>
      </c>
      <c r="G23" s="98">
        <v>2659</v>
      </c>
      <c r="H23" s="98">
        <v>696</v>
      </c>
      <c r="I23" s="98">
        <v>15</v>
      </c>
      <c r="J23" s="98">
        <v>1</v>
      </c>
      <c r="K23" s="98">
        <v>1436711</v>
      </c>
      <c r="L23" s="98">
        <v>2698566</v>
      </c>
      <c r="M23" s="98">
        <v>5746202</v>
      </c>
      <c r="N23" s="98">
        <v>4096223</v>
      </c>
      <c r="O23" s="98">
        <v>1344981</v>
      </c>
      <c r="P23" s="98">
        <v>304998</v>
      </c>
      <c r="Q23" s="98">
        <v>213648</v>
      </c>
      <c r="R23" s="98">
        <v>47306</v>
      </c>
      <c r="S23" s="98">
        <v>44044</v>
      </c>
      <c r="T23" s="98">
        <v>2824836</v>
      </c>
      <c r="U23" s="119" t="s">
        <v>64</v>
      </c>
    </row>
    <row r="24" spans="1:21" ht="21.75" customHeight="1">
      <c r="A24" s="99" t="s">
        <v>66</v>
      </c>
      <c r="B24" s="97" t="s">
        <v>67</v>
      </c>
      <c r="C24" s="98">
        <v>571</v>
      </c>
      <c r="D24" s="98">
        <v>535</v>
      </c>
      <c r="E24" s="98">
        <v>36</v>
      </c>
      <c r="F24" s="98">
        <v>6811</v>
      </c>
      <c r="G24" s="98">
        <v>5287</v>
      </c>
      <c r="H24" s="98">
        <v>1490</v>
      </c>
      <c r="I24" s="98">
        <v>33</v>
      </c>
      <c r="J24" s="98">
        <v>10</v>
      </c>
      <c r="K24" s="98">
        <v>2873297</v>
      </c>
      <c r="L24" s="98">
        <v>6329363</v>
      </c>
      <c r="M24" s="98">
        <v>13065075</v>
      </c>
      <c r="N24" s="98">
        <v>10412130</v>
      </c>
      <c r="O24" s="98">
        <v>2292045</v>
      </c>
      <c r="P24" s="98">
        <v>360900</v>
      </c>
      <c r="Q24" s="98">
        <v>177547</v>
      </c>
      <c r="R24" s="98">
        <v>130567</v>
      </c>
      <c r="S24" s="98">
        <v>52786</v>
      </c>
      <c r="T24" s="98">
        <v>6244682</v>
      </c>
      <c r="U24" s="119" t="s">
        <v>66</v>
      </c>
    </row>
    <row r="25" spans="1:21" ht="21.75" customHeight="1">
      <c r="A25" s="99" t="s">
        <v>68</v>
      </c>
      <c r="B25" s="97" t="s">
        <v>69</v>
      </c>
      <c r="C25" s="98">
        <v>70</v>
      </c>
      <c r="D25" s="98">
        <v>64</v>
      </c>
      <c r="E25" s="98">
        <v>6</v>
      </c>
      <c r="F25" s="98">
        <v>997</v>
      </c>
      <c r="G25" s="98">
        <v>596</v>
      </c>
      <c r="H25" s="98">
        <v>397</v>
      </c>
      <c r="I25" s="98">
        <v>4</v>
      </c>
      <c r="J25" s="98">
        <v>2</v>
      </c>
      <c r="K25" s="98">
        <v>345512</v>
      </c>
      <c r="L25" s="98">
        <v>736492</v>
      </c>
      <c r="M25" s="98">
        <v>1475015</v>
      </c>
      <c r="N25" s="98">
        <v>1197637</v>
      </c>
      <c r="O25" s="98">
        <v>259377</v>
      </c>
      <c r="P25" s="98">
        <v>18001</v>
      </c>
      <c r="Q25" s="98">
        <v>1295</v>
      </c>
      <c r="R25" s="98">
        <v>16706</v>
      </c>
      <c r="S25" s="98" t="s">
        <v>78</v>
      </c>
      <c r="T25" s="98">
        <v>685461</v>
      </c>
      <c r="U25" s="119" t="s">
        <v>68</v>
      </c>
    </row>
    <row r="26" spans="1:21" ht="21.75" customHeight="1">
      <c r="A26" s="99" t="s">
        <v>70</v>
      </c>
      <c r="B26" s="100" t="s">
        <v>102</v>
      </c>
      <c r="C26" s="98">
        <v>50</v>
      </c>
      <c r="D26" s="98">
        <v>46</v>
      </c>
      <c r="E26" s="98">
        <v>4</v>
      </c>
      <c r="F26" s="98">
        <v>718</v>
      </c>
      <c r="G26" s="98">
        <v>306</v>
      </c>
      <c r="H26" s="98">
        <v>414</v>
      </c>
      <c r="I26" s="98">
        <v>4</v>
      </c>
      <c r="J26" s="98">
        <v>1</v>
      </c>
      <c r="K26" s="98">
        <v>216653</v>
      </c>
      <c r="L26" s="98">
        <v>371674</v>
      </c>
      <c r="M26" s="98">
        <v>766744</v>
      </c>
      <c r="N26" s="98">
        <v>560209</v>
      </c>
      <c r="O26" s="98">
        <v>200201</v>
      </c>
      <c r="P26" s="98">
        <v>6334</v>
      </c>
      <c r="Q26" s="98" t="s">
        <v>78</v>
      </c>
      <c r="R26" s="98">
        <v>1334</v>
      </c>
      <c r="S26" s="98">
        <v>5000</v>
      </c>
      <c r="T26" s="98">
        <v>365804</v>
      </c>
      <c r="U26" s="119" t="s">
        <v>70</v>
      </c>
    </row>
    <row r="27" spans="1:21" ht="21.75" customHeight="1">
      <c r="A27" s="99" t="s">
        <v>71</v>
      </c>
      <c r="B27" s="97" t="s">
        <v>72</v>
      </c>
      <c r="C27" s="98">
        <v>229</v>
      </c>
      <c r="D27" s="98">
        <v>220</v>
      </c>
      <c r="E27" s="98">
        <v>9</v>
      </c>
      <c r="F27" s="98">
        <v>3284</v>
      </c>
      <c r="G27" s="98">
        <v>2037</v>
      </c>
      <c r="H27" s="98">
        <v>1252</v>
      </c>
      <c r="I27" s="98">
        <v>6</v>
      </c>
      <c r="J27" s="98" t="s">
        <v>78</v>
      </c>
      <c r="K27" s="98">
        <v>1155824</v>
      </c>
      <c r="L27" s="98">
        <v>2519323</v>
      </c>
      <c r="M27" s="98">
        <v>5009271</v>
      </c>
      <c r="N27" s="98">
        <v>3911864</v>
      </c>
      <c r="O27" s="98">
        <v>798511</v>
      </c>
      <c r="P27" s="98">
        <v>298896</v>
      </c>
      <c r="Q27" s="98">
        <v>8014</v>
      </c>
      <c r="R27" s="98">
        <v>111462</v>
      </c>
      <c r="S27" s="98">
        <v>179420</v>
      </c>
      <c r="T27" s="98">
        <v>2308587</v>
      </c>
      <c r="U27" s="119" t="s">
        <v>71</v>
      </c>
    </row>
    <row r="28" spans="1:21" ht="21.75" customHeight="1">
      <c r="A28" s="99" t="s">
        <v>73</v>
      </c>
      <c r="B28" s="97" t="s">
        <v>103</v>
      </c>
      <c r="C28" s="98">
        <v>21</v>
      </c>
      <c r="D28" s="98">
        <v>19</v>
      </c>
      <c r="E28" s="98">
        <v>2</v>
      </c>
      <c r="F28" s="98">
        <v>247</v>
      </c>
      <c r="G28" s="98">
        <v>152</v>
      </c>
      <c r="H28" s="98">
        <v>93</v>
      </c>
      <c r="I28" s="98">
        <v>1</v>
      </c>
      <c r="J28" s="98">
        <v>1</v>
      </c>
      <c r="K28" s="98">
        <v>195878</v>
      </c>
      <c r="L28" s="98">
        <v>1966701</v>
      </c>
      <c r="M28" s="98">
        <v>2527307</v>
      </c>
      <c r="N28" s="98">
        <v>2087912</v>
      </c>
      <c r="O28" s="98">
        <v>99343</v>
      </c>
      <c r="P28" s="98">
        <v>340052</v>
      </c>
      <c r="Q28" s="98">
        <v>224208</v>
      </c>
      <c r="R28" s="98">
        <v>77592</v>
      </c>
      <c r="S28" s="98">
        <v>38252</v>
      </c>
      <c r="T28" s="98">
        <v>524601</v>
      </c>
      <c r="U28" s="119" t="s">
        <v>73</v>
      </c>
    </row>
    <row r="29" spans="1:21" ht="21.75" customHeight="1">
      <c r="A29" s="99" t="s">
        <v>74</v>
      </c>
      <c r="B29" s="97" t="s">
        <v>75</v>
      </c>
      <c r="C29" s="98">
        <v>262</v>
      </c>
      <c r="D29" s="98">
        <v>242</v>
      </c>
      <c r="E29" s="98">
        <v>20</v>
      </c>
      <c r="F29" s="98">
        <v>3355</v>
      </c>
      <c r="G29" s="98">
        <v>2545</v>
      </c>
      <c r="H29" s="98">
        <v>823</v>
      </c>
      <c r="I29" s="98">
        <v>23</v>
      </c>
      <c r="J29" s="98">
        <v>4</v>
      </c>
      <c r="K29" s="98">
        <v>1339911</v>
      </c>
      <c r="L29" s="98">
        <v>3200198</v>
      </c>
      <c r="M29" s="98">
        <v>6050625</v>
      </c>
      <c r="N29" s="98">
        <v>3630861</v>
      </c>
      <c r="O29" s="98">
        <v>2051803</v>
      </c>
      <c r="P29" s="98">
        <v>367961</v>
      </c>
      <c r="Q29" s="98">
        <v>23712</v>
      </c>
      <c r="R29" s="98">
        <v>270779</v>
      </c>
      <c r="S29" s="98">
        <v>73470</v>
      </c>
      <c r="T29" s="98">
        <v>2660529</v>
      </c>
      <c r="U29" s="119" t="s">
        <v>74</v>
      </c>
    </row>
    <row r="30" spans="1:21" ht="21.75" customHeight="1">
      <c r="A30" s="101" t="s">
        <v>76</v>
      </c>
      <c r="B30" s="102" t="s">
        <v>77</v>
      </c>
      <c r="C30" s="103">
        <v>206</v>
      </c>
      <c r="D30" s="104">
        <v>182</v>
      </c>
      <c r="E30" s="104">
        <v>24</v>
      </c>
      <c r="F30" s="104">
        <v>2172</v>
      </c>
      <c r="G30" s="104">
        <v>1174</v>
      </c>
      <c r="H30" s="104">
        <v>970</v>
      </c>
      <c r="I30" s="104">
        <v>21</v>
      </c>
      <c r="J30" s="104">
        <v>10</v>
      </c>
      <c r="K30" s="104">
        <v>730168</v>
      </c>
      <c r="L30" s="104">
        <v>3611810</v>
      </c>
      <c r="M30" s="104">
        <v>5753640</v>
      </c>
      <c r="N30" s="104">
        <v>5487980</v>
      </c>
      <c r="O30" s="104">
        <v>188077</v>
      </c>
      <c r="P30" s="104">
        <v>77583</v>
      </c>
      <c r="Q30" s="104">
        <v>155</v>
      </c>
      <c r="R30" s="104">
        <v>51112</v>
      </c>
      <c r="S30" s="104">
        <v>26316</v>
      </c>
      <c r="T30" s="104">
        <v>2007478</v>
      </c>
      <c r="U30" s="120" t="s">
        <v>76</v>
      </c>
    </row>
  </sheetData>
  <mergeCells count="21">
    <mergeCell ref="R1:U1"/>
    <mergeCell ref="A2:B5"/>
    <mergeCell ref="C2:E2"/>
    <mergeCell ref="F2:F5"/>
    <mergeCell ref="G2:H4"/>
    <mergeCell ref="I2:J4"/>
    <mergeCell ref="K2:K5"/>
    <mergeCell ref="L2:L5"/>
    <mergeCell ref="M2:M5"/>
    <mergeCell ref="T2:T5"/>
    <mergeCell ref="S4:S5"/>
    <mergeCell ref="U2:U5"/>
    <mergeCell ref="C3:C5"/>
    <mergeCell ref="D3:D5"/>
    <mergeCell ref="E3:E5"/>
    <mergeCell ref="N3:N5"/>
    <mergeCell ref="O3:O5"/>
    <mergeCell ref="P3:S3"/>
    <mergeCell ref="P4:P5"/>
    <mergeCell ref="Q4:Q5"/>
    <mergeCell ref="R4:R5"/>
  </mergeCells>
  <phoneticPr fontId="5"/>
  <printOptions horizontalCentered="1" verticalCentered="1"/>
  <pageMargins left="0.59055118110236227" right="0.39370078740157483" top="0.78740157480314965" bottom="0.39370078740157483" header="0.82677165354330717" footer="0.59055118110236227"/>
  <pageSetup paperSize="9" scale="82" orientation="landscape" r:id="rId1"/>
  <headerFooter scaleWithDoc="0">
    <oddHeader>&amp;L&amp;"ＭＳ Ｐ明朝,標準"&amp;12 第８表　産業中分類別統計表（４人以上29人以下の事業所）</oddHeader>
    <oddFooter>&amp;L&amp;"ＭＳ Ｐ明朝,標準"&amp;7&amp;K00+000　（注)事業所数及び従業者数は調査年、現金給与総額その他の金額は調査年前年の実績を記載しています。</oddFooter>
  </headerFooter>
  <ignoredErrors>
    <ignoredError sqref="U7:U30 A7:A3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8"/>
  </sheetPr>
  <dimension ref="A1:M598"/>
  <sheetViews>
    <sheetView showGridLines="0" view="pageBreakPreview" zoomScale="90" zoomScaleNormal="100" zoomScaleSheetLayoutView="90" workbookViewId="0">
      <pane ySplit="3" topLeftCell="A4" activePane="bottomLeft" state="frozen"/>
      <selection pane="bottomLeft" activeCell="A2" sqref="A2:B2"/>
    </sheetView>
  </sheetViews>
  <sheetFormatPr defaultRowHeight="24.75" customHeight="1"/>
  <cols>
    <col min="1" max="1" width="4.5" style="159" customWidth="1"/>
    <col min="2" max="2" width="29.375" style="159" customWidth="1"/>
    <col min="3" max="3" width="7.5" style="159" customWidth="1"/>
    <col min="4" max="4" width="8.125" style="159" customWidth="1"/>
    <col min="5" max="5" width="11.875" style="159" customWidth="1"/>
    <col min="6" max="7" width="13.75" style="159" customWidth="1"/>
    <col min="8" max="8" width="11.875" style="159" customWidth="1"/>
    <col min="9" max="9" width="9" style="212"/>
    <col min="10" max="10" width="9" style="212" customWidth="1"/>
    <col min="11" max="16384" width="9" style="212"/>
  </cols>
  <sheetData>
    <row r="1" spans="1:13" ht="14.25" thickBot="1">
      <c r="A1" s="158"/>
      <c r="B1" s="158"/>
      <c r="C1" s="158"/>
      <c r="D1" s="158"/>
      <c r="E1" s="158"/>
      <c r="F1" s="158"/>
      <c r="G1" s="396" t="s">
        <v>83</v>
      </c>
      <c r="H1" s="396"/>
    </row>
    <row r="2" spans="1:13" ht="30" customHeight="1" thickTop="1">
      <c r="A2" s="397" t="s">
        <v>181</v>
      </c>
      <c r="B2" s="398"/>
      <c r="C2" s="228" t="s">
        <v>159</v>
      </c>
      <c r="D2" s="105" t="s">
        <v>182</v>
      </c>
      <c r="E2" s="106" t="s">
        <v>178</v>
      </c>
      <c r="F2" s="106" t="s">
        <v>5</v>
      </c>
      <c r="G2" s="106" t="s">
        <v>6</v>
      </c>
      <c r="H2" s="107" t="s">
        <v>124</v>
      </c>
    </row>
    <row r="3" spans="1:13" s="213" customFormat="1" ht="21" customHeight="1" thickBot="1">
      <c r="A3" s="160"/>
      <c r="B3" s="161" t="s">
        <v>4377</v>
      </c>
      <c r="C3" s="162">
        <v>7613</v>
      </c>
      <c r="D3" s="162">
        <v>364064</v>
      </c>
      <c r="E3" s="162">
        <v>177607616</v>
      </c>
      <c r="F3" s="162">
        <v>1054154466</v>
      </c>
      <c r="G3" s="162">
        <v>1650673635</v>
      </c>
      <c r="H3" s="162">
        <v>511585774</v>
      </c>
    </row>
    <row r="4" spans="1:13" s="213" customFormat="1" ht="21" customHeight="1">
      <c r="A4" s="164" t="s">
        <v>32</v>
      </c>
      <c r="B4" s="165" t="s">
        <v>183</v>
      </c>
      <c r="C4" s="166">
        <v>1071</v>
      </c>
      <c r="D4" s="166">
        <v>55585</v>
      </c>
      <c r="E4" s="166">
        <v>17416678</v>
      </c>
      <c r="F4" s="166">
        <v>105122849</v>
      </c>
      <c r="G4" s="166">
        <v>171288497</v>
      </c>
      <c r="H4" s="166">
        <v>57343408</v>
      </c>
      <c r="J4" s="168"/>
      <c r="K4" s="168"/>
      <c r="L4" s="168"/>
      <c r="M4" s="168"/>
    </row>
    <row r="5" spans="1:13" s="213" customFormat="1" ht="21" customHeight="1">
      <c r="A5" s="167" t="s">
        <v>184</v>
      </c>
      <c r="B5" s="108" t="s">
        <v>185</v>
      </c>
      <c r="C5" s="168">
        <v>25</v>
      </c>
      <c r="D5" s="168">
        <v>1010</v>
      </c>
      <c r="E5" s="168">
        <v>311431</v>
      </c>
      <c r="F5" s="168">
        <v>2582132</v>
      </c>
      <c r="G5" s="168">
        <v>3591210</v>
      </c>
      <c r="H5" s="168">
        <v>827874</v>
      </c>
    </row>
    <row r="6" spans="1:13" s="213" customFormat="1" ht="21" customHeight="1">
      <c r="A6" s="167" t="s">
        <v>186</v>
      </c>
      <c r="B6" s="108" t="s">
        <v>187</v>
      </c>
      <c r="C6" s="168">
        <v>21</v>
      </c>
      <c r="D6" s="168">
        <v>2968</v>
      </c>
      <c r="E6" s="168">
        <v>1073133</v>
      </c>
      <c r="F6" s="168">
        <v>6617809</v>
      </c>
      <c r="G6" s="168">
        <v>9804929</v>
      </c>
      <c r="H6" s="168">
        <v>2816555</v>
      </c>
    </row>
    <row r="7" spans="1:13" s="213" customFormat="1" ht="21" customHeight="1">
      <c r="A7" s="167" t="s">
        <v>188</v>
      </c>
      <c r="B7" s="108" t="s">
        <v>189</v>
      </c>
      <c r="C7" s="168">
        <v>12</v>
      </c>
      <c r="D7" s="168">
        <v>1144</v>
      </c>
      <c r="E7" s="168">
        <v>546359</v>
      </c>
      <c r="F7" s="168">
        <v>6884678</v>
      </c>
      <c r="G7" s="168">
        <v>9798062</v>
      </c>
      <c r="H7" s="168">
        <v>2258417</v>
      </c>
    </row>
    <row r="8" spans="1:13" s="213" customFormat="1" ht="21" customHeight="1">
      <c r="A8" s="167" t="s">
        <v>190</v>
      </c>
      <c r="B8" s="108" t="s">
        <v>191</v>
      </c>
      <c r="C8" s="168">
        <v>9</v>
      </c>
      <c r="D8" s="168">
        <v>1277</v>
      </c>
      <c r="E8" s="168">
        <v>473717</v>
      </c>
      <c r="F8" s="168">
        <v>1991919</v>
      </c>
      <c r="G8" s="168">
        <v>5055929</v>
      </c>
      <c r="H8" s="168">
        <v>2747183</v>
      </c>
    </row>
    <row r="9" spans="1:13" s="213" customFormat="1" ht="21" customHeight="1">
      <c r="A9" s="167" t="s">
        <v>192</v>
      </c>
      <c r="B9" s="108" t="s">
        <v>193</v>
      </c>
      <c r="C9" s="168">
        <v>23</v>
      </c>
      <c r="D9" s="168">
        <v>1571</v>
      </c>
      <c r="E9" s="168">
        <v>406476</v>
      </c>
      <c r="F9" s="168">
        <v>3134092</v>
      </c>
      <c r="G9" s="168">
        <v>4039803</v>
      </c>
      <c r="H9" s="168">
        <v>760501</v>
      </c>
    </row>
    <row r="10" spans="1:13" s="213" customFormat="1" ht="21" customHeight="1">
      <c r="A10" s="167" t="s">
        <v>194</v>
      </c>
      <c r="B10" s="108" t="s">
        <v>195</v>
      </c>
      <c r="C10" s="168">
        <v>61</v>
      </c>
      <c r="D10" s="168">
        <v>1168</v>
      </c>
      <c r="E10" s="168">
        <v>258482</v>
      </c>
      <c r="F10" s="168">
        <v>1048496</v>
      </c>
      <c r="G10" s="168">
        <v>1911626</v>
      </c>
      <c r="H10" s="168">
        <v>780259</v>
      </c>
    </row>
    <row r="11" spans="1:13" s="213" customFormat="1" ht="21" customHeight="1">
      <c r="A11" s="167" t="s">
        <v>196</v>
      </c>
      <c r="B11" s="108" t="s">
        <v>197</v>
      </c>
      <c r="C11" s="168">
        <v>13</v>
      </c>
      <c r="D11" s="168">
        <v>1587</v>
      </c>
      <c r="E11" s="168">
        <v>607275</v>
      </c>
      <c r="F11" s="168">
        <v>2202599</v>
      </c>
      <c r="G11" s="168">
        <v>3650273</v>
      </c>
      <c r="H11" s="168">
        <v>1216599</v>
      </c>
    </row>
    <row r="12" spans="1:13" s="213" customFormat="1" ht="21" customHeight="1">
      <c r="A12" s="167" t="s">
        <v>198</v>
      </c>
      <c r="B12" s="108" t="s">
        <v>199</v>
      </c>
      <c r="C12" s="168">
        <v>29</v>
      </c>
      <c r="D12" s="168">
        <v>592</v>
      </c>
      <c r="E12" s="168">
        <v>156319</v>
      </c>
      <c r="F12" s="168">
        <v>798853</v>
      </c>
      <c r="G12" s="168">
        <v>1070557</v>
      </c>
      <c r="H12" s="168">
        <v>230702</v>
      </c>
    </row>
    <row r="13" spans="1:13" s="213" customFormat="1" ht="21" customHeight="1">
      <c r="A13" s="167" t="s">
        <v>200</v>
      </c>
      <c r="B13" s="108" t="s">
        <v>201</v>
      </c>
      <c r="C13" s="168">
        <v>11</v>
      </c>
      <c r="D13" s="168">
        <v>176</v>
      </c>
      <c r="E13" s="168">
        <v>35093</v>
      </c>
      <c r="F13" s="168">
        <v>144608</v>
      </c>
      <c r="G13" s="168">
        <v>315023</v>
      </c>
      <c r="H13" s="168">
        <v>157792</v>
      </c>
    </row>
    <row r="14" spans="1:13" s="213" customFormat="1" ht="21" customHeight="1">
      <c r="A14" s="167" t="s">
        <v>202</v>
      </c>
      <c r="B14" s="108" t="s">
        <v>203</v>
      </c>
      <c r="C14" s="168">
        <v>10</v>
      </c>
      <c r="D14" s="168">
        <v>130</v>
      </c>
      <c r="E14" s="168">
        <v>27847</v>
      </c>
      <c r="F14" s="168">
        <v>103572</v>
      </c>
      <c r="G14" s="168">
        <v>163422</v>
      </c>
      <c r="H14" s="168">
        <v>55416</v>
      </c>
    </row>
    <row r="15" spans="1:13" s="213" customFormat="1" ht="21" customHeight="1">
      <c r="A15" s="167" t="s">
        <v>204</v>
      </c>
      <c r="B15" s="108" t="s">
        <v>205</v>
      </c>
      <c r="C15" s="168">
        <v>96</v>
      </c>
      <c r="D15" s="168">
        <v>2192</v>
      </c>
      <c r="E15" s="168">
        <v>590623</v>
      </c>
      <c r="F15" s="168">
        <v>3084800</v>
      </c>
      <c r="G15" s="168">
        <v>4836544</v>
      </c>
      <c r="H15" s="168">
        <v>1576476</v>
      </c>
    </row>
    <row r="16" spans="1:13" s="213" customFormat="1" ht="21" customHeight="1">
      <c r="A16" s="167" t="s">
        <v>206</v>
      </c>
      <c r="B16" s="108" t="s">
        <v>207</v>
      </c>
      <c r="C16" s="168">
        <v>11</v>
      </c>
      <c r="D16" s="168">
        <v>792</v>
      </c>
      <c r="E16" s="168">
        <v>226380</v>
      </c>
      <c r="F16" s="168">
        <v>4801354</v>
      </c>
      <c r="G16" s="168">
        <v>5944447</v>
      </c>
      <c r="H16" s="168">
        <v>1025802</v>
      </c>
    </row>
    <row r="17" spans="1:8" s="213" customFormat="1" ht="21" customHeight="1">
      <c r="A17" s="167" t="s">
        <v>208</v>
      </c>
      <c r="B17" s="108" t="s">
        <v>209</v>
      </c>
      <c r="C17" s="168">
        <v>9</v>
      </c>
      <c r="D17" s="168">
        <v>318</v>
      </c>
      <c r="E17" s="168">
        <v>88012</v>
      </c>
      <c r="F17" s="168">
        <v>341989</v>
      </c>
      <c r="G17" s="168">
        <v>628336</v>
      </c>
      <c r="H17" s="168">
        <v>258147</v>
      </c>
    </row>
    <row r="18" spans="1:8" s="213" customFormat="1" ht="21" customHeight="1">
      <c r="A18" s="167" t="s">
        <v>210</v>
      </c>
      <c r="B18" s="108" t="s">
        <v>211</v>
      </c>
      <c r="C18" s="168">
        <v>6</v>
      </c>
      <c r="D18" s="168">
        <v>48</v>
      </c>
      <c r="E18" s="168">
        <v>11397</v>
      </c>
      <c r="F18" s="168">
        <v>10658</v>
      </c>
      <c r="G18" s="168">
        <v>31187</v>
      </c>
      <c r="H18" s="168">
        <v>19009</v>
      </c>
    </row>
    <row r="19" spans="1:8" s="213" customFormat="1" ht="21" customHeight="1">
      <c r="A19" s="167" t="s">
        <v>212</v>
      </c>
      <c r="B19" s="108" t="s">
        <v>213</v>
      </c>
      <c r="C19" s="168">
        <v>13</v>
      </c>
      <c r="D19" s="168">
        <v>749</v>
      </c>
      <c r="E19" s="168">
        <v>405438</v>
      </c>
      <c r="F19" s="168">
        <v>1480363</v>
      </c>
      <c r="G19" s="168">
        <v>3991175</v>
      </c>
      <c r="H19" s="168">
        <v>2212677</v>
      </c>
    </row>
    <row r="20" spans="1:8" s="213" customFormat="1" ht="21" customHeight="1">
      <c r="A20" s="167" t="s">
        <v>214</v>
      </c>
      <c r="B20" s="108" t="s">
        <v>215</v>
      </c>
      <c r="C20" s="168">
        <v>11</v>
      </c>
      <c r="D20" s="168">
        <v>407</v>
      </c>
      <c r="E20" s="168">
        <v>155710</v>
      </c>
      <c r="F20" s="168">
        <v>2261733</v>
      </c>
      <c r="G20" s="168">
        <v>2964812</v>
      </c>
      <c r="H20" s="168">
        <v>491398</v>
      </c>
    </row>
    <row r="21" spans="1:8" s="213" customFormat="1" ht="21" customHeight="1">
      <c r="A21" s="167" t="s">
        <v>216</v>
      </c>
      <c r="B21" s="108" t="s">
        <v>217</v>
      </c>
      <c r="C21" s="168">
        <v>3</v>
      </c>
      <c r="D21" s="168">
        <v>207</v>
      </c>
      <c r="E21" s="168">
        <v>84672</v>
      </c>
      <c r="F21" s="168">
        <v>183729</v>
      </c>
      <c r="G21" s="168">
        <v>368991</v>
      </c>
      <c r="H21" s="168">
        <v>152923</v>
      </c>
    </row>
    <row r="22" spans="1:8" s="213" customFormat="1" ht="21" customHeight="1">
      <c r="A22" s="167" t="s">
        <v>218</v>
      </c>
      <c r="B22" s="108" t="s">
        <v>219</v>
      </c>
      <c r="C22" s="168">
        <v>26</v>
      </c>
      <c r="D22" s="168">
        <v>1246</v>
      </c>
      <c r="E22" s="168">
        <v>520454</v>
      </c>
      <c r="F22" s="168">
        <v>2923439</v>
      </c>
      <c r="G22" s="168">
        <v>5009108</v>
      </c>
      <c r="H22" s="168">
        <v>1662741</v>
      </c>
    </row>
    <row r="23" spans="1:8" s="213" customFormat="1" ht="21" customHeight="1">
      <c r="A23" s="167" t="s">
        <v>220</v>
      </c>
      <c r="B23" s="108" t="s">
        <v>221</v>
      </c>
      <c r="C23" s="168">
        <v>2</v>
      </c>
      <c r="D23" s="168">
        <v>160</v>
      </c>
      <c r="E23" s="168" t="s">
        <v>80</v>
      </c>
      <c r="F23" s="168" t="s">
        <v>80</v>
      </c>
      <c r="G23" s="168" t="s">
        <v>80</v>
      </c>
      <c r="H23" s="168" t="s">
        <v>80</v>
      </c>
    </row>
    <row r="24" spans="1:8" s="213" customFormat="1" ht="21" customHeight="1">
      <c r="A24" s="167" t="s">
        <v>222</v>
      </c>
      <c r="B24" s="108" t="s">
        <v>223</v>
      </c>
      <c r="C24" s="168">
        <v>1</v>
      </c>
      <c r="D24" s="168">
        <v>771</v>
      </c>
      <c r="E24" s="168" t="s">
        <v>80</v>
      </c>
      <c r="F24" s="168" t="s">
        <v>80</v>
      </c>
      <c r="G24" s="168" t="s">
        <v>80</v>
      </c>
      <c r="H24" s="168" t="s">
        <v>80</v>
      </c>
    </row>
    <row r="25" spans="1:8" s="213" customFormat="1" ht="21" customHeight="1">
      <c r="A25" s="167" t="s">
        <v>224</v>
      </c>
      <c r="B25" s="108" t="s">
        <v>225</v>
      </c>
      <c r="C25" s="168">
        <v>17</v>
      </c>
      <c r="D25" s="168">
        <v>391</v>
      </c>
      <c r="E25" s="168">
        <v>155641</v>
      </c>
      <c r="F25" s="168">
        <v>4452291</v>
      </c>
      <c r="G25" s="168">
        <v>5405823</v>
      </c>
      <c r="H25" s="168">
        <v>929648</v>
      </c>
    </row>
    <row r="26" spans="1:8" s="213" customFormat="1" ht="21" customHeight="1">
      <c r="A26" s="167" t="s">
        <v>226</v>
      </c>
      <c r="B26" s="108" t="s">
        <v>227</v>
      </c>
      <c r="C26" s="168">
        <v>5</v>
      </c>
      <c r="D26" s="168">
        <v>362</v>
      </c>
      <c r="E26" s="168">
        <v>211845</v>
      </c>
      <c r="F26" s="168">
        <v>5117216</v>
      </c>
      <c r="G26" s="168">
        <v>6106920</v>
      </c>
      <c r="H26" s="168">
        <v>786527</v>
      </c>
    </row>
    <row r="27" spans="1:8" s="213" customFormat="1" ht="21" customHeight="1">
      <c r="A27" s="167" t="s">
        <v>228</v>
      </c>
      <c r="B27" s="108" t="s">
        <v>229</v>
      </c>
      <c r="C27" s="168">
        <v>9</v>
      </c>
      <c r="D27" s="168">
        <v>141</v>
      </c>
      <c r="E27" s="168">
        <v>56731</v>
      </c>
      <c r="F27" s="168">
        <v>308573</v>
      </c>
      <c r="G27" s="168">
        <v>479726</v>
      </c>
      <c r="H27" s="168">
        <v>156114</v>
      </c>
    </row>
    <row r="28" spans="1:8" s="213" customFormat="1" ht="21" customHeight="1">
      <c r="A28" s="167" t="s">
        <v>230</v>
      </c>
      <c r="B28" s="108" t="s">
        <v>231</v>
      </c>
      <c r="C28" s="168">
        <v>36</v>
      </c>
      <c r="D28" s="168">
        <v>3681</v>
      </c>
      <c r="E28" s="168">
        <v>969080</v>
      </c>
      <c r="F28" s="168">
        <v>3405748</v>
      </c>
      <c r="G28" s="168">
        <v>7307516</v>
      </c>
      <c r="H28" s="168">
        <v>3378329</v>
      </c>
    </row>
    <row r="29" spans="1:8" s="213" customFormat="1" ht="21" customHeight="1">
      <c r="A29" s="167" t="s">
        <v>232</v>
      </c>
      <c r="B29" s="108" t="s">
        <v>233</v>
      </c>
      <c r="C29" s="168">
        <v>72</v>
      </c>
      <c r="D29" s="168">
        <v>3618</v>
      </c>
      <c r="E29" s="168">
        <v>925881</v>
      </c>
      <c r="F29" s="168">
        <v>2396900</v>
      </c>
      <c r="G29" s="168">
        <v>4933867</v>
      </c>
      <c r="H29" s="168">
        <v>2254205</v>
      </c>
    </row>
    <row r="30" spans="1:8" s="213" customFormat="1" ht="21" customHeight="1">
      <c r="A30" s="167" t="s">
        <v>234</v>
      </c>
      <c r="B30" s="108" t="s">
        <v>235</v>
      </c>
      <c r="C30" s="168">
        <v>31</v>
      </c>
      <c r="D30" s="168">
        <v>2322</v>
      </c>
      <c r="E30" s="168">
        <v>741460</v>
      </c>
      <c r="F30" s="168">
        <v>1282733</v>
      </c>
      <c r="G30" s="168">
        <v>3674445</v>
      </c>
      <c r="H30" s="168">
        <v>2108139</v>
      </c>
    </row>
    <row r="31" spans="1:8" s="213" customFormat="1" ht="21" customHeight="1">
      <c r="A31" s="167" t="s">
        <v>236</v>
      </c>
      <c r="B31" s="108" t="s">
        <v>237</v>
      </c>
      <c r="C31" s="168">
        <v>19</v>
      </c>
      <c r="D31" s="168">
        <v>721</v>
      </c>
      <c r="E31" s="168">
        <v>205579</v>
      </c>
      <c r="F31" s="168">
        <v>636626</v>
      </c>
      <c r="G31" s="168">
        <v>1343155</v>
      </c>
      <c r="H31" s="168">
        <v>624482</v>
      </c>
    </row>
    <row r="32" spans="1:8" s="213" customFormat="1" ht="21" customHeight="1">
      <c r="A32" s="167" t="s">
        <v>238</v>
      </c>
      <c r="B32" s="108" t="s">
        <v>239</v>
      </c>
      <c r="C32" s="168">
        <v>37</v>
      </c>
      <c r="D32" s="168">
        <v>2137</v>
      </c>
      <c r="E32" s="168">
        <v>703097</v>
      </c>
      <c r="F32" s="168">
        <v>3551293</v>
      </c>
      <c r="G32" s="168">
        <v>8171062</v>
      </c>
      <c r="H32" s="168">
        <v>4138001</v>
      </c>
    </row>
    <row r="33" spans="1:8" s="213" customFormat="1" ht="21" customHeight="1">
      <c r="A33" s="167" t="s">
        <v>240</v>
      </c>
      <c r="B33" s="108" t="s">
        <v>241</v>
      </c>
      <c r="C33" s="168">
        <v>10</v>
      </c>
      <c r="D33" s="168">
        <v>501</v>
      </c>
      <c r="E33" s="168">
        <v>328669</v>
      </c>
      <c r="F33" s="168">
        <v>8964552</v>
      </c>
      <c r="G33" s="168">
        <v>10449679</v>
      </c>
      <c r="H33" s="168">
        <v>1082709</v>
      </c>
    </row>
    <row r="34" spans="1:8" s="213" customFormat="1" ht="21" customHeight="1">
      <c r="A34" s="167" t="s">
        <v>242</v>
      </c>
      <c r="B34" s="108" t="s">
        <v>243</v>
      </c>
      <c r="C34" s="168">
        <v>7</v>
      </c>
      <c r="D34" s="168">
        <v>510</v>
      </c>
      <c r="E34" s="168">
        <v>284628</v>
      </c>
      <c r="F34" s="168">
        <v>3246450</v>
      </c>
      <c r="G34" s="168">
        <v>4914417</v>
      </c>
      <c r="H34" s="168">
        <v>1355625</v>
      </c>
    </row>
    <row r="35" spans="1:8" s="213" customFormat="1" ht="21" customHeight="1">
      <c r="A35" s="167" t="s">
        <v>244</v>
      </c>
      <c r="B35" s="108" t="s">
        <v>245</v>
      </c>
      <c r="C35" s="168">
        <v>197</v>
      </c>
      <c r="D35" s="168">
        <v>4824</v>
      </c>
      <c r="E35" s="168">
        <v>1239235</v>
      </c>
      <c r="F35" s="168">
        <v>5225975</v>
      </c>
      <c r="G35" s="168">
        <v>10077134</v>
      </c>
      <c r="H35" s="168">
        <v>4231550</v>
      </c>
    </row>
    <row r="36" spans="1:8" s="213" customFormat="1" ht="21" customHeight="1">
      <c r="A36" s="167" t="s">
        <v>246</v>
      </c>
      <c r="B36" s="108" t="s">
        <v>247</v>
      </c>
      <c r="C36" s="168">
        <v>28</v>
      </c>
      <c r="D36" s="168">
        <v>590</v>
      </c>
      <c r="E36" s="168">
        <v>153860</v>
      </c>
      <c r="F36" s="168">
        <v>364799</v>
      </c>
      <c r="G36" s="168">
        <v>696985</v>
      </c>
      <c r="H36" s="168">
        <v>274729</v>
      </c>
    </row>
    <row r="37" spans="1:8" s="213" customFormat="1" ht="21" customHeight="1">
      <c r="A37" s="167" t="s">
        <v>248</v>
      </c>
      <c r="B37" s="108" t="s">
        <v>249</v>
      </c>
      <c r="C37" s="168">
        <v>8</v>
      </c>
      <c r="D37" s="168">
        <v>209</v>
      </c>
      <c r="E37" s="168">
        <v>65843</v>
      </c>
      <c r="F37" s="168">
        <v>211559</v>
      </c>
      <c r="G37" s="168">
        <v>372468</v>
      </c>
      <c r="H37" s="168">
        <v>135472</v>
      </c>
    </row>
    <row r="38" spans="1:8" s="213" customFormat="1" ht="21" customHeight="1">
      <c r="A38" s="167" t="s">
        <v>250</v>
      </c>
      <c r="B38" s="108" t="s">
        <v>251</v>
      </c>
      <c r="C38" s="168">
        <v>18</v>
      </c>
      <c r="D38" s="168">
        <v>1395</v>
      </c>
      <c r="E38" s="168">
        <v>489118</v>
      </c>
      <c r="F38" s="168">
        <v>2457758</v>
      </c>
      <c r="G38" s="168">
        <v>4047441</v>
      </c>
      <c r="H38" s="168">
        <v>1405309</v>
      </c>
    </row>
    <row r="39" spans="1:8" s="213" customFormat="1" ht="21" customHeight="1">
      <c r="A39" s="167" t="s">
        <v>252</v>
      </c>
      <c r="B39" s="108" t="s">
        <v>253</v>
      </c>
      <c r="C39" s="168">
        <v>38</v>
      </c>
      <c r="D39" s="168">
        <v>4182</v>
      </c>
      <c r="E39" s="168">
        <v>1204217</v>
      </c>
      <c r="F39" s="168">
        <v>4509029</v>
      </c>
      <c r="G39" s="168">
        <v>10108236</v>
      </c>
      <c r="H39" s="168">
        <v>5016341</v>
      </c>
    </row>
    <row r="40" spans="1:8" s="213" customFormat="1" ht="21" customHeight="1">
      <c r="A40" s="167" t="s">
        <v>254</v>
      </c>
      <c r="B40" s="108" t="s">
        <v>255</v>
      </c>
      <c r="C40" s="168">
        <v>33</v>
      </c>
      <c r="D40" s="168">
        <v>6913</v>
      </c>
      <c r="E40" s="168">
        <v>1648846</v>
      </c>
      <c r="F40" s="168">
        <v>5014931</v>
      </c>
      <c r="G40" s="168">
        <v>9170313</v>
      </c>
      <c r="H40" s="168">
        <v>3682784</v>
      </c>
    </row>
    <row r="41" spans="1:8" s="213" customFormat="1" ht="21" customHeight="1">
      <c r="A41" s="167" t="s">
        <v>256</v>
      </c>
      <c r="B41" s="108" t="s">
        <v>257</v>
      </c>
      <c r="C41" s="168">
        <v>3</v>
      </c>
      <c r="D41" s="168">
        <v>104</v>
      </c>
      <c r="E41" s="168">
        <v>23418</v>
      </c>
      <c r="F41" s="168">
        <v>134352</v>
      </c>
      <c r="G41" s="168">
        <v>235038</v>
      </c>
      <c r="H41" s="168">
        <v>85787</v>
      </c>
    </row>
    <row r="42" spans="1:8" s="213" customFormat="1" ht="21" customHeight="1" thickBot="1">
      <c r="A42" s="167" t="s">
        <v>258</v>
      </c>
      <c r="B42" s="108" t="s">
        <v>259</v>
      </c>
      <c r="C42" s="168">
        <v>111</v>
      </c>
      <c r="D42" s="168">
        <v>4471</v>
      </c>
      <c r="E42" s="168">
        <v>1377606</v>
      </c>
      <c r="F42" s="168">
        <v>7542999</v>
      </c>
      <c r="G42" s="168">
        <v>12168157</v>
      </c>
      <c r="H42" s="168">
        <v>4146812</v>
      </c>
    </row>
    <row r="43" spans="1:8" s="213" customFormat="1" ht="21" customHeight="1">
      <c r="A43" s="173" t="s">
        <v>34</v>
      </c>
      <c r="B43" s="174" t="s">
        <v>260</v>
      </c>
      <c r="C43" s="175">
        <v>126</v>
      </c>
      <c r="D43" s="175">
        <v>5773</v>
      </c>
      <c r="E43" s="175">
        <v>2683048</v>
      </c>
      <c r="F43" s="175">
        <v>23554531</v>
      </c>
      <c r="G43" s="175">
        <v>47901534</v>
      </c>
      <c r="H43" s="175">
        <v>16242674</v>
      </c>
    </row>
    <row r="44" spans="1:8" s="213" customFormat="1" ht="21" customHeight="1">
      <c r="A44" s="167" t="s">
        <v>261</v>
      </c>
      <c r="B44" s="108" t="s">
        <v>262</v>
      </c>
      <c r="C44" s="168">
        <v>18</v>
      </c>
      <c r="D44" s="168">
        <v>1472</v>
      </c>
      <c r="E44" s="168">
        <v>714348</v>
      </c>
      <c r="F44" s="168">
        <v>9990041</v>
      </c>
      <c r="G44" s="168">
        <v>16098167</v>
      </c>
      <c r="H44" s="168">
        <v>5339704</v>
      </c>
    </row>
    <row r="45" spans="1:8" s="213" customFormat="1" ht="21" customHeight="1">
      <c r="A45" s="167" t="s">
        <v>263</v>
      </c>
      <c r="B45" s="108" t="s">
        <v>264</v>
      </c>
      <c r="C45" s="168">
        <v>2</v>
      </c>
      <c r="D45" s="168">
        <v>24</v>
      </c>
      <c r="E45" s="168" t="s">
        <v>80</v>
      </c>
      <c r="F45" s="168" t="s">
        <v>80</v>
      </c>
      <c r="G45" s="168" t="s">
        <v>80</v>
      </c>
      <c r="H45" s="168" t="s">
        <v>80</v>
      </c>
    </row>
    <row r="46" spans="1:8" s="213" customFormat="1" ht="21" customHeight="1">
      <c r="A46" s="167" t="s">
        <v>265</v>
      </c>
      <c r="B46" s="108" t="s">
        <v>266</v>
      </c>
      <c r="C46" s="168">
        <v>2</v>
      </c>
      <c r="D46" s="168">
        <v>158</v>
      </c>
      <c r="E46" s="168" t="s">
        <v>80</v>
      </c>
      <c r="F46" s="168" t="s">
        <v>80</v>
      </c>
      <c r="G46" s="168" t="s">
        <v>80</v>
      </c>
      <c r="H46" s="168" t="s">
        <v>80</v>
      </c>
    </row>
    <row r="47" spans="1:8" s="213" customFormat="1" ht="21" customHeight="1">
      <c r="A47" s="167" t="s">
        <v>267</v>
      </c>
      <c r="B47" s="108" t="s">
        <v>268</v>
      </c>
      <c r="C47" s="168">
        <v>50</v>
      </c>
      <c r="D47" s="168">
        <v>2239</v>
      </c>
      <c r="E47" s="168">
        <v>1067140</v>
      </c>
      <c r="F47" s="168">
        <v>4068777</v>
      </c>
      <c r="G47" s="168">
        <v>11650081</v>
      </c>
      <c r="H47" s="168">
        <v>4922532</v>
      </c>
    </row>
    <row r="48" spans="1:8" s="213" customFormat="1" ht="21" customHeight="1">
      <c r="A48" s="167" t="s">
        <v>269</v>
      </c>
      <c r="B48" s="108" t="s">
        <v>270</v>
      </c>
      <c r="C48" s="168">
        <v>5</v>
      </c>
      <c r="D48" s="168">
        <v>187</v>
      </c>
      <c r="E48" s="168">
        <v>91500</v>
      </c>
      <c r="F48" s="168">
        <v>341289</v>
      </c>
      <c r="G48" s="168">
        <v>1172319</v>
      </c>
      <c r="H48" s="168">
        <v>311174</v>
      </c>
    </row>
    <row r="49" spans="1:8" s="213" customFormat="1" ht="21" customHeight="1">
      <c r="A49" s="167" t="s">
        <v>271</v>
      </c>
      <c r="B49" s="108" t="s">
        <v>272</v>
      </c>
      <c r="C49" s="168">
        <v>6</v>
      </c>
      <c r="D49" s="168">
        <v>171</v>
      </c>
      <c r="E49" s="168">
        <v>50276</v>
      </c>
      <c r="F49" s="168">
        <v>456959</v>
      </c>
      <c r="G49" s="168">
        <v>610678</v>
      </c>
      <c r="H49" s="168">
        <v>119560</v>
      </c>
    </row>
    <row r="50" spans="1:8" s="213" customFormat="1" ht="21" customHeight="1">
      <c r="A50" s="167" t="s">
        <v>273</v>
      </c>
      <c r="B50" s="108" t="s">
        <v>274</v>
      </c>
      <c r="C50" s="168">
        <v>11</v>
      </c>
      <c r="D50" s="168">
        <v>706</v>
      </c>
      <c r="E50" s="168">
        <v>327221</v>
      </c>
      <c r="F50" s="168">
        <v>4038059</v>
      </c>
      <c r="G50" s="168">
        <v>5206342</v>
      </c>
      <c r="H50" s="168">
        <v>893564</v>
      </c>
    </row>
    <row r="51" spans="1:8" s="213" customFormat="1" ht="21" customHeight="1">
      <c r="A51" s="167" t="s">
        <v>275</v>
      </c>
      <c r="B51" s="108" t="s">
        <v>276</v>
      </c>
      <c r="C51" s="168">
        <v>5</v>
      </c>
      <c r="D51" s="168">
        <v>122</v>
      </c>
      <c r="E51" s="168">
        <v>37691</v>
      </c>
      <c r="F51" s="168">
        <v>241732</v>
      </c>
      <c r="G51" s="168">
        <v>523913</v>
      </c>
      <c r="H51" s="168">
        <v>256486</v>
      </c>
    </row>
    <row r="52" spans="1:8" s="213" customFormat="1" ht="21" customHeight="1">
      <c r="A52" s="167" t="s">
        <v>277</v>
      </c>
      <c r="B52" s="108" t="s">
        <v>278</v>
      </c>
      <c r="C52" s="168">
        <v>16</v>
      </c>
      <c r="D52" s="168">
        <v>591</v>
      </c>
      <c r="E52" s="168">
        <v>247107</v>
      </c>
      <c r="F52" s="168">
        <v>2869762</v>
      </c>
      <c r="G52" s="168">
        <v>4008145</v>
      </c>
      <c r="H52" s="168">
        <v>1000686</v>
      </c>
    </row>
    <row r="53" spans="1:8" s="213" customFormat="1" ht="21" customHeight="1">
      <c r="A53" s="167" t="s">
        <v>279</v>
      </c>
      <c r="B53" s="108" t="s">
        <v>280</v>
      </c>
      <c r="C53" s="168">
        <v>2</v>
      </c>
      <c r="D53" s="168">
        <v>19</v>
      </c>
      <c r="E53" s="168" t="s">
        <v>80</v>
      </c>
      <c r="F53" s="168" t="s">
        <v>80</v>
      </c>
      <c r="G53" s="168" t="s">
        <v>80</v>
      </c>
      <c r="H53" s="168" t="s">
        <v>80</v>
      </c>
    </row>
    <row r="54" spans="1:8" s="213" customFormat="1" ht="21" customHeight="1" thickBot="1">
      <c r="A54" s="169" t="s">
        <v>281</v>
      </c>
      <c r="B54" s="170" t="s">
        <v>282</v>
      </c>
      <c r="C54" s="171">
        <v>9</v>
      </c>
      <c r="D54" s="171">
        <v>84</v>
      </c>
      <c r="E54" s="171">
        <v>33556</v>
      </c>
      <c r="F54" s="171">
        <v>235675</v>
      </c>
      <c r="G54" s="171">
        <v>333625</v>
      </c>
      <c r="H54" s="171">
        <v>90695</v>
      </c>
    </row>
    <row r="55" spans="1:8" s="213" customFormat="1" ht="21" customHeight="1">
      <c r="A55" s="164" t="s">
        <v>36</v>
      </c>
      <c r="B55" s="165" t="s">
        <v>37</v>
      </c>
      <c r="C55" s="166">
        <v>313</v>
      </c>
      <c r="D55" s="166">
        <v>7151</v>
      </c>
      <c r="E55" s="166">
        <v>2204087</v>
      </c>
      <c r="F55" s="166">
        <v>7397133</v>
      </c>
      <c r="G55" s="166">
        <v>12439862</v>
      </c>
      <c r="H55" s="166">
        <v>4437261</v>
      </c>
    </row>
    <row r="56" spans="1:8" s="213" customFormat="1" ht="21" customHeight="1">
      <c r="A56" s="167" t="s">
        <v>283</v>
      </c>
      <c r="B56" s="108" t="s">
        <v>284</v>
      </c>
      <c r="C56" s="168">
        <v>5</v>
      </c>
      <c r="D56" s="168">
        <v>475</v>
      </c>
      <c r="E56" s="168">
        <v>196702</v>
      </c>
      <c r="F56" s="168">
        <v>766905</v>
      </c>
      <c r="G56" s="168">
        <v>1185938</v>
      </c>
      <c r="H56" s="168">
        <v>365576</v>
      </c>
    </row>
    <row r="57" spans="1:8" s="213" customFormat="1" ht="21" customHeight="1">
      <c r="A57" s="167" t="s">
        <v>285</v>
      </c>
      <c r="B57" s="108" t="s">
        <v>286</v>
      </c>
      <c r="C57" s="168">
        <v>2</v>
      </c>
      <c r="D57" s="168">
        <v>157</v>
      </c>
      <c r="E57" s="168" t="s">
        <v>80</v>
      </c>
      <c r="F57" s="168" t="s">
        <v>80</v>
      </c>
      <c r="G57" s="168" t="s">
        <v>80</v>
      </c>
      <c r="H57" s="168" t="s">
        <v>80</v>
      </c>
    </row>
    <row r="58" spans="1:8" s="213" customFormat="1" ht="21" customHeight="1">
      <c r="A58" s="167" t="s">
        <v>287</v>
      </c>
      <c r="B58" s="108" t="s">
        <v>288</v>
      </c>
      <c r="C58" s="168">
        <v>6</v>
      </c>
      <c r="D58" s="168">
        <v>153</v>
      </c>
      <c r="E58" s="168">
        <v>58896</v>
      </c>
      <c r="F58" s="168">
        <v>203796</v>
      </c>
      <c r="G58" s="168">
        <v>289041</v>
      </c>
      <c r="H58" s="168">
        <v>58195</v>
      </c>
    </row>
    <row r="59" spans="1:8" s="213" customFormat="1" ht="21" customHeight="1">
      <c r="A59" s="167" t="s">
        <v>4127</v>
      </c>
      <c r="B59" s="108" t="s">
        <v>4128</v>
      </c>
      <c r="C59" s="168">
        <v>2</v>
      </c>
      <c r="D59" s="168">
        <v>42</v>
      </c>
      <c r="E59" s="168" t="s">
        <v>80</v>
      </c>
      <c r="F59" s="168" t="s">
        <v>80</v>
      </c>
      <c r="G59" s="168" t="s">
        <v>80</v>
      </c>
      <c r="H59" s="168" t="s">
        <v>80</v>
      </c>
    </row>
    <row r="60" spans="1:8" s="213" customFormat="1" ht="21" customHeight="1">
      <c r="A60" s="167" t="s">
        <v>289</v>
      </c>
      <c r="B60" s="108" t="s">
        <v>290</v>
      </c>
      <c r="C60" s="168">
        <v>14</v>
      </c>
      <c r="D60" s="168">
        <v>128</v>
      </c>
      <c r="E60" s="168">
        <v>41753</v>
      </c>
      <c r="F60" s="168">
        <v>106216</v>
      </c>
      <c r="G60" s="168">
        <v>174139</v>
      </c>
      <c r="H60" s="168">
        <v>62670</v>
      </c>
    </row>
    <row r="61" spans="1:8" s="213" customFormat="1" ht="21" customHeight="1">
      <c r="A61" s="167" t="s">
        <v>291</v>
      </c>
      <c r="B61" s="108" t="s">
        <v>292</v>
      </c>
      <c r="C61" s="168">
        <v>1</v>
      </c>
      <c r="D61" s="168">
        <v>254</v>
      </c>
      <c r="E61" s="168" t="s">
        <v>80</v>
      </c>
      <c r="F61" s="168" t="s">
        <v>80</v>
      </c>
      <c r="G61" s="168" t="s">
        <v>80</v>
      </c>
      <c r="H61" s="168" t="s">
        <v>80</v>
      </c>
    </row>
    <row r="62" spans="1:8" s="213" customFormat="1" ht="21" customHeight="1">
      <c r="A62" s="167" t="s">
        <v>293</v>
      </c>
      <c r="B62" s="108" t="s">
        <v>294</v>
      </c>
      <c r="C62" s="168">
        <v>1</v>
      </c>
      <c r="D62" s="168">
        <v>7</v>
      </c>
      <c r="E62" s="168" t="s">
        <v>80</v>
      </c>
      <c r="F62" s="168" t="s">
        <v>80</v>
      </c>
      <c r="G62" s="168" t="s">
        <v>80</v>
      </c>
      <c r="H62" s="168" t="s">
        <v>80</v>
      </c>
    </row>
    <row r="63" spans="1:8" s="213" customFormat="1" ht="21" customHeight="1">
      <c r="A63" s="167" t="s">
        <v>295</v>
      </c>
      <c r="B63" s="108" t="s">
        <v>296</v>
      </c>
      <c r="C63" s="168">
        <v>2</v>
      </c>
      <c r="D63" s="168">
        <v>8</v>
      </c>
      <c r="E63" s="168" t="s">
        <v>80</v>
      </c>
      <c r="F63" s="168" t="s">
        <v>80</v>
      </c>
      <c r="G63" s="168" t="s">
        <v>80</v>
      </c>
      <c r="H63" s="168" t="s">
        <v>80</v>
      </c>
    </row>
    <row r="64" spans="1:8" s="213" customFormat="1" ht="21" customHeight="1">
      <c r="A64" s="167" t="s">
        <v>297</v>
      </c>
      <c r="B64" s="108" t="s">
        <v>298</v>
      </c>
      <c r="C64" s="168">
        <v>4</v>
      </c>
      <c r="D64" s="168">
        <v>43</v>
      </c>
      <c r="E64" s="168">
        <v>18107</v>
      </c>
      <c r="F64" s="168">
        <v>145866</v>
      </c>
      <c r="G64" s="168">
        <v>188647</v>
      </c>
      <c r="H64" s="168">
        <v>39612</v>
      </c>
    </row>
    <row r="65" spans="1:8" s="213" customFormat="1" ht="21" customHeight="1">
      <c r="A65" s="167" t="s">
        <v>299</v>
      </c>
      <c r="B65" s="108" t="s">
        <v>300</v>
      </c>
      <c r="C65" s="168">
        <v>1</v>
      </c>
      <c r="D65" s="168">
        <v>12</v>
      </c>
      <c r="E65" s="168" t="s">
        <v>80</v>
      </c>
      <c r="F65" s="168" t="s">
        <v>80</v>
      </c>
      <c r="G65" s="168" t="s">
        <v>80</v>
      </c>
      <c r="H65" s="168" t="s">
        <v>80</v>
      </c>
    </row>
    <row r="66" spans="1:8" s="213" customFormat="1" ht="21" customHeight="1">
      <c r="A66" s="167" t="s">
        <v>301</v>
      </c>
      <c r="B66" s="108" t="s">
        <v>302</v>
      </c>
      <c r="C66" s="168">
        <v>2</v>
      </c>
      <c r="D66" s="168">
        <v>66</v>
      </c>
      <c r="E66" s="168" t="s">
        <v>80</v>
      </c>
      <c r="F66" s="168" t="s">
        <v>80</v>
      </c>
      <c r="G66" s="168" t="s">
        <v>80</v>
      </c>
      <c r="H66" s="168" t="s">
        <v>80</v>
      </c>
    </row>
    <row r="67" spans="1:8" s="213" customFormat="1" ht="21" customHeight="1">
      <c r="A67" s="167" t="s">
        <v>303</v>
      </c>
      <c r="B67" s="108" t="s">
        <v>304</v>
      </c>
      <c r="C67" s="168">
        <v>2</v>
      </c>
      <c r="D67" s="168">
        <v>263</v>
      </c>
      <c r="E67" s="168" t="s">
        <v>80</v>
      </c>
      <c r="F67" s="168" t="s">
        <v>80</v>
      </c>
      <c r="G67" s="168" t="s">
        <v>80</v>
      </c>
      <c r="H67" s="168" t="s">
        <v>80</v>
      </c>
    </row>
    <row r="68" spans="1:8" s="213" customFormat="1" ht="21" customHeight="1">
      <c r="A68" s="167" t="s">
        <v>305</v>
      </c>
      <c r="B68" s="108" t="s">
        <v>306</v>
      </c>
      <c r="C68" s="168">
        <v>2</v>
      </c>
      <c r="D68" s="168">
        <v>67</v>
      </c>
      <c r="E68" s="168" t="s">
        <v>80</v>
      </c>
      <c r="F68" s="168" t="s">
        <v>80</v>
      </c>
      <c r="G68" s="168" t="s">
        <v>80</v>
      </c>
      <c r="H68" s="168" t="s">
        <v>80</v>
      </c>
    </row>
    <row r="69" spans="1:8" s="213" customFormat="1" ht="21" customHeight="1">
      <c r="A69" s="167" t="s">
        <v>307</v>
      </c>
      <c r="B69" s="108" t="s">
        <v>308</v>
      </c>
      <c r="C69" s="168">
        <v>4</v>
      </c>
      <c r="D69" s="168">
        <v>141</v>
      </c>
      <c r="E69" s="168">
        <v>47414</v>
      </c>
      <c r="F69" s="168">
        <v>118681</v>
      </c>
      <c r="G69" s="168">
        <v>211665</v>
      </c>
      <c r="H69" s="168">
        <v>87021</v>
      </c>
    </row>
    <row r="70" spans="1:8" s="213" customFormat="1" ht="21" customHeight="1">
      <c r="A70" s="167" t="s">
        <v>309</v>
      </c>
      <c r="B70" s="108" t="s">
        <v>310</v>
      </c>
      <c r="C70" s="168">
        <v>2</v>
      </c>
      <c r="D70" s="168">
        <v>51</v>
      </c>
      <c r="E70" s="168" t="s">
        <v>80</v>
      </c>
      <c r="F70" s="168" t="s">
        <v>80</v>
      </c>
      <c r="G70" s="168" t="s">
        <v>80</v>
      </c>
      <c r="H70" s="168" t="s">
        <v>80</v>
      </c>
    </row>
    <row r="71" spans="1:8" s="213" customFormat="1" ht="21" customHeight="1">
      <c r="A71" s="167" t="s">
        <v>4378</v>
      </c>
      <c r="B71" s="108" t="s">
        <v>4379</v>
      </c>
      <c r="C71" s="168">
        <v>1</v>
      </c>
      <c r="D71" s="168">
        <v>4</v>
      </c>
      <c r="E71" s="168" t="s">
        <v>80</v>
      </c>
      <c r="F71" s="168" t="s">
        <v>80</v>
      </c>
      <c r="G71" s="168" t="s">
        <v>80</v>
      </c>
      <c r="H71" s="168" t="s">
        <v>80</v>
      </c>
    </row>
    <row r="72" spans="1:8" s="213" customFormat="1" ht="21" customHeight="1">
      <c r="A72" s="167" t="s">
        <v>311</v>
      </c>
      <c r="B72" s="108" t="s">
        <v>312</v>
      </c>
      <c r="C72" s="168">
        <v>3</v>
      </c>
      <c r="D72" s="168">
        <v>37</v>
      </c>
      <c r="E72" s="168">
        <v>9257</v>
      </c>
      <c r="F72" s="168">
        <v>36565</v>
      </c>
      <c r="G72" s="168">
        <v>53013</v>
      </c>
      <c r="H72" s="168">
        <v>15229</v>
      </c>
    </row>
    <row r="73" spans="1:8" s="213" customFormat="1" ht="21" customHeight="1">
      <c r="A73" s="167" t="s">
        <v>313</v>
      </c>
      <c r="B73" s="108" t="s">
        <v>314</v>
      </c>
      <c r="C73" s="168">
        <v>2</v>
      </c>
      <c r="D73" s="168">
        <v>13</v>
      </c>
      <c r="E73" s="168" t="s">
        <v>80</v>
      </c>
      <c r="F73" s="168" t="s">
        <v>80</v>
      </c>
      <c r="G73" s="168" t="s">
        <v>80</v>
      </c>
      <c r="H73" s="168" t="s">
        <v>80</v>
      </c>
    </row>
    <row r="74" spans="1:8" s="213" customFormat="1" ht="21" customHeight="1">
      <c r="A74" s="167" t="s">
        <v>4411</v>
      </c>
      <c r="B74" s="108" t="s">
        <v>4412</v>
      </c>
      <c r="C74" s="168">
        <v>1</v>
      </c>
      <c r="D74" s="168">
        <v>6</v>
      </c>
      <c r="E74" s="168" t="s">
        <v>80</v>
      </c>
      <c r="F74" s="168" t="s">
        <v>80</v>
      </c>
      <c r="G74" s="168" t="s">
        <v>80</v>
      </c>
      <c r="H74" s="168" t="s">
        <v>80</v>
      </c>
    </row>
    <row r="75" spans="1:8" s="213" customFormat="1" ht="21" customHeight="1">
      <c r="A75" s="167" t="s">
        <v>315</v>
      </c>
      <c r="B75" s="108" t="s">
        <v>316</v>
      </c>
      <c r="C75" s="168">
        <v>1</v>
      </c>
      <c r="D75" s="168">
        <v>10</v>
      </c>
      <c r="E75" s="168" t="s">
        <v>80</v>
      </c>
      <c r="F75" s="168" t="s">
        <v>80</v>
      </c>
      <c r="G75" s="168" t="s">
        <v>80</v>
      </c>
      <c r="H75" s="168" t="s">
        <v>80</v>
      </c>
    </row>
    <row r="76" spans="1:8" s="213" customFormat="1" ht="21" customHeight="1">
      <c r="A76" s="167" t="s">
        <v>317</v>
      </c>
      <c r="B76" s="108" t="s">
        <v>318</v>
      </c>
      <c r="C76" s="168">
        <v>8</v>
      </c>
      <c r="D76" s="168">
        <v>610</v>
      </c>
      <c r="E76" s="168">
        <v>305946</v>
      </c>
      <c r="F76" s="168">
        <v>783395</v>
      </c>
      <c r="G76" s="168">
        <v>1685991</v>
      </c>
      <c r="H76" s="168">
        <v>783775</v>
      </c>
    </row>
    <row r="77" spans="1:8" s="213" customFormat="1" ht="21" customHeight="1">
      <c r="A77" s="167" t="s">
        <v>319</v>
      </c>
      <c r="B77" s="108" t="s">
        <v>320</v>
      </c>
      <c r="C77" s="168">
        <v>6</v>
      </c>
      <c r="D77" s="168">
        <v>86</v>
      </c>
      <c r="E77" s="168">
        <v>21303</v>
      </c>
      <c r="F77" s="168">
        <v>33085</v>
      </c>
      <c r="G77" s="168">
        <v>64812</v>
      </c>
      <c r="H77" s="168">
        <v>29377</v>
      </c>
    </row>
    <row r="78" spans="1:8" s="213" customFormat="1" ht="21" customHeight="1">
      <c r="A78" s="167" t="s">
        <v>321</v>
      </c>
      <c r="B78" s="108" t="s">
        <v>322</v>
      </c>
      <c r="C78" s="168">
        <v>4</v>
      </c>
      <c r="D78" s="168">
        <v>208</v>
      </c>
      <c r="E78" s="168">
        <v>60342</v>
      </c>
      <c r="F78" s="168">
        <v>136946</v>
      </c>
      <c r="G78" s="168">
        <v>210560</v>
      </c>
      <c r="H78" s="168">
        <v>51137</v>
      </c>
    </row>
    <row r="79" spans="1:8" s="213" customFormat="1" ht="21" customHeight="1">
      <c r="A79" s="167" t="s">
        <v>323</v>
      </c>
      <c r="B79" s="108" t="s">
        <v>324</v>
      </c>
      <c r="C79" s="168">
        <v>22</v>
      </c>
      <c r="D79" s="168">
        <v>521</v>
      </c>
      <c r="E79" s="168">
        <v>106592</v>
      </c>
      <c r="F79" s="168">
        <v>373879</v>
      </c>
      <c r="G79" s="168">
        <v>658425</v>
      </c>
      <c r="H79" s="168">
        <v>261947</v>
      </c>
    </row>
    <row r="80" spans="1:8" s="213" customFormat="1" ht="21" customHeight="1">
      <c r="A80" s="167" t="s">
        <v>325</v>
      </c>
      <c r="B80" s="108" t="s">
        <v>326</v>
      </c>
      <c r="C80" s="168">
        <v>8</v>
      </c>
      <c r="D80" s="168">
        <v>118</v>
      </c>
      <c r="E80" s="168">
        <v>28942</v>
      </c>
      <c r="F80" s="168">
        <v>123499</v>
      </c>
      <c r="G80" s="168">
        <v>167499</v>
      </c>
      <c r="H80" s="168">
        <v>40161</v>
      </c>
    </row>
    <row r="81" spans="1:8" s="213" customFormat="1" ht="31.5" customHeight="1">
      <c r="A81" s="167" t="s">
        <v>327</v>
      </c>
      <c r="B81" s="108" t="s">
        <v>328</v>
      </c>
      <c r="C81" s="168">
        <v>17</v>
      </c>
      <c r="D81" s="168">
        <v>245</v>
      </c>
      <c r="E81" s="168">
        <v>59184</v>
      </c>
      <c r="F81" s="168">
        <v>60776</v>
      </c>
      <c r="G81" s="168">
        <v>170047</v>
      </c>
      <c r="H81" s="168">
        <v>99886</v>
      </c>
    </row>
    <row r="82" spans="1:8" s="213" customFormat="1" ht="21" customHeight="1">
      <c r="A82" s="167" t="s">
        <v>329</v>
      </c>
      <c r="B82" s="108" t="s">
        <v>330</v>
      </c>
      <c r="C82" s="168">
        <v>10</v>
      </c>
      <c r="D82" s="168">
        <v>164</v>
      </c>
      <c r="E82" s="168">
        <v>30649</v>
      </c>
      <c r="F82" s="168">
        <v>57438</v>
      </c>
      <c r="G82" s="168">
        <v>120097</v>
      </c>
      <c r="H82" s="168">
        <v>56551</v>
      </c>
    </row>
    <row r="83" spans="1:8" s="213" customFormat="1" ht="21" customHeight="1">
      <c r="A83" s="167" t="s">
        <v>331</v>
      </c>
      <c r="B83" s="108" t="s">
        <v>332</v>
      </c>
      <c r="C83" s="168">
        <v>2</v>
      </c>
      <c r="D83" s="168">
        <v>23</v>
      </c>
      <c r="E83" s="168" t="s">
        <v>80</v>
      </c>
      <c r="F83" s="168" t="s">
        <v>80</v>
      </c>
      <c r="G83" s="168" t="s">
        <v>80</v>
      </c>
      <c r="H83" s="168" t="s">
        <v>80</v>
      </c>
    </row>
    <row r="84" spans="1:8" s="213" customFormat="1" ht="21" customHeight="1">
      <c r="A84" s="167" t="s">
        <v>333</v>
      </c>
      <c r="B84" s="108" t="s">
        <v>334</v>
      </c>
      <c r="C84" s="168">
        <v>4</v>
      </c>
      <c r="D84" s="168">
        <v>41</v>
      </c>
      <c r="E84" s="168">
        <v>7963</v>
      </c>
      <c r="F84" s="168">
        <v>2708</v>
      </c>
      <c r="G84" s="168">
        <v>15507</v>
      </c>
      <c r="H84" s="168">
        <v>11851</v>
      </c>
    </row>
    <row r="85" spans="1:8" s="213" customFormat="1" ht="21" customHeight="1">
      <c r="A85" s="167" t="s">
        <v>335</v>
      </c>
      <c r="B85" s="172" t="s">
        <v>336</v>
      </c>
      <c r="C85" s="168">
        <v>6</v>
      </c>
      <c r="D85" s="168">
        <v>99</v>
      </c>
      <c r="E85" s="168">
        <v>18369</v>
      </c>
      <c r="F85" s="168">
        <v>16935</v>
      </c>
      <c r="G85" s="168">
        <v>51958</v>
      </c>
      <c r="H85" s="168">
        <v>32140</v>
      </c>
    </row>
    <row r="86" spans="1:8" s="213" customFormat="1" ht="21" customHeight="1">
      <c r="A86" s="167" t="s">
        <v>337</v>
      </c>
      <c r="B86" s="108" t="s">
        <v>338</v>
      </c>
      <c r="C86" s="168">
        <v>15</v>
      </c>
      <c r="D86" s="168">
        <v>653</v>
      </c>
      <c r="E86" s="168">
        <v>220120</v>
      </c>
      <c r="F86" s="168">
        <v>1125307</v>
      </c>
      <c r="G86" s="168">
        <v>1560299</v>
      </c>
      <c r="H86" s="168">
        <v>396152</v>
      </c>
    </row>
    <row r="87" spans="1:8" s="213" customFormat="1" ht="21" customHeight="1">
      <c r="A87" s="167" t="s">
        <v>339</v>
      </c>
      <c r="B87" s="108" t="s">
        <v>340</v>
      </c>
      <c r="C87" s="168">
        <v>4</v>
      </c>
      <c r="D87" s="168">
        <v>52</v>
      </c>
      <c r="E87" s="168">
        <v>6720</v>
      </c>
      <c r="F87" s="168">
        <v>25503</v>
      </c>
      <c r="G87" s="168">
        <v>39942</v>
      </c>
      <c r="H87" s="168">
        <v>13371</v>
      </c>
    </row>
    <row r="88" spans="1:8" s="213" customFormat="1" ht="21" customHeight="1">
      <c r="A88" s="167" t="s">
        <v>341</v>
      </c>
      <c r="B88" s="108" t="s">
        <v>342</v>
      </c>
      <c r="C88" s="168">
        <v>4</v>
      </c>
      <c r="D88" s="168">
        <v>29</v>
      </c>
      <c r="E88" s="168">
        <v>6229</v>
      </c>
      <c r="F88" s="168">
        <v>9705</v>
      </c>
      <c r="G88" s="168">
        <v>21539</v>
      </c>
      <c r="H88" s="168">
        <v>10957</v>
      </c>
    </row>
    <row r="89" spans="1:8" s="213" customFormat="1" ht="21" customHeight="1">
      <c r="A89" s="167" t="s">
        <v>343</v>
      </c>
      <c r="B89" s="108" t="s">
        <v>344</v>
      </c>
      <c r="C89" s="168">
        <v>1</v>
      </c>
      <c r="D89" s="168">
        <v>8</v>
      </c>
      <c r="E89" s="168" t="s">
        <v>80</v>
      </c>
      <c r="F89" s="168" t="s">
        <v>80</v>
      </c>
      <c r="G89" s="168" t="s">
        <v>80</v>
      </c>
      <c r="H89" s="168" t="s">
        <v>80</v>
      </c>
    </row>
    <row r="90" spans="1:8" s="213" customFormat="1" ht="21" customHeight="1">
      <c r="A90" s="167" t="s">
        <v>345</v>
      </c>
      <c r="B90" s="108" t="s">
        <v>346</v>
      </c>
      <c r="C90" s="168">
        <v>9</v>
      </c>
      <c r="D90" s="168">
        <v>80</v>
      </c>
      <c r="E90" s="168">
        <v>19943</v>
      </c>
      <c r="F90" s="168">
        <v>66124</v>
      </c>
      <c r="G90" s="168">
        <v>104657</v>
      </c>
      <c r="H90" s="168">
        <v>35678</v>
      </c>
    </row>
    <row r="91" spans="1:8" s="213" customFormat="1" ht="21" customHeight="1">
      <c r="A91" s="167" t="s">
        <v>347</v>
      </c>
      <c r="B91" s="108" t="s">
        <v>348</v>
      </c>
      <c r="C91" s="168">
        <v>25</v>
      </c>
      <c r="D91" s="168">
        <v>547</v>
      </c>
      <c r="E91" s="168">
        <v>147424</v>
      </c>
      <c r="F91" s="168">
        <v>352328</v>
      </c>
      <c r="G91" s="168">
        <v>696376</v>
      </c>
      <c r="H91" s="168">
        <v>320881</v>
      </c>
    </row>
    <row r="92" spans="1:8" s="213" customFormat="1" ht="21" customHeight="1">
      <c r="A92" s="167" t="s">
        <v>349</v>
      </c>
      <c r="B92" s="108" t="s">
        <v>350</v>
      </c>
      <c r="C92" s="168">
        <v>4</v>
      </c>
      <c r="D92" s="168">
        <v>61</v>
      </c>
      <c r="E92" s="168">
        <v>13896</v>
      </c>
      <c r="F92" s="168">
        <v>11189</v>
      </c>
      <c r="G92" s="168">
        <v>29197</v>
      </c>
      <c r="H92" s="168">
        <v>16676</v>
      </c>
    </row>
    <row r="93" spans="1:8" s="213" customFormat="1" ht="21" customHeight="1">
      <c r="A93" s="167" t="s">
        <v>351</v>
      </c>
      <c r="B93" s="108" t="s">
        <v>352</v>
      </c>
      <c r="C93" s="168">
        <v>5</v>
      </c>
      <c r="D93" s="168">
        <v>41</v>
      </c>
      <c r="E93" s="168">
        <v>9863</v>
      </c>
      <c r="F93" s="168">
        <v>13444</v>
      </c>
      <c r="G93" s="168">
        <v>28725</v>
      </c>
      <c r="H93" s="168">
        <v>14150</v>
      </c>
    </row>
    <row r="94" spans="1:8" s="213" customFormat="1" ht="21" customHeight="1">
      <c r="A94" s="167" t="s">
        <v>353</v>
      </c>
      <c r="B94" s="108" t="s">
        <v>354</v>
      </c>
      <c r="C94" s="168">
        <v>13</v>
      </c>
      <c r="D94" s="168">
        <v>189</v>
      </c>
      <c r="E94" s="168">
        <v>47369</v>
      </c>
      <c r="F94" s="168">
        <v>326037</v>
      </c>
      <c r="G94" s="168">
        <v>395178</v>
      </c>
      <c r="H94" s="168">
        <v>60819</v>
      </c>
    </row>
    <row r="95" spans="1:8" s="213" customFormat="1" ht="21" customHeight="1">
      <c r="A95" s="167" t="s">
        <v>355</v>
      </c>
      <c r="B95" s="108" t="s">
        <v>356</v>
      </c>
      <c r="C95" s="168">
        <v>6</v>
      </c>
      <c r="D95" s="168">
        <v>355</v>
      </c>
      <c r="E95" s="168">
        <v>133052</v>
      </c>
      <c r="F95" s="168">
        <v>560226</v>
      </c>
      <c r="G95" s="168">
        <v>812953</v>
      </c>
      <c r="H95" s="168">
        <v>215825</v>
      </c>
    </row>
    <row r="96" spans="1:8" s="213" customFormat="1" ht="21" customHeight="1">
      <c r="A96" s="167" t="s">
        <v>357</v>
      </c>
      <c r="B96" s="108" t="s">
        <v>358</v>
      </c>
      <c r="C96" s="168">
        <v>13</v>
      </c>
      <c r="D96" s="168">
        <v>133</v>
      </c>
      <c r="E96" s="168">
        <v>44405</v>
      </c>
      <c r="F96" s="168">
        <v>71597</v>
      </c>
      <c r="G96" s="168">
        <v>161077</v>
      </c>
      <c r="H96" s="168">
        <v>82887</v>
      </c>
    </row>
    <row r="97" spans="1:8" s="213" customFormat="1" ht="21" customHeight="1">
      <c r="A97" s="167" t="s">
        <v>359</v>
      </c>
      <c r="B97" s="108" t="s">
        <v>360</v>
      </c>
      <c r="C97" s="168">
        <v>4</v>
      </c>
      <c r="D97" s="168">
        <v>18</v>
      </c>
      <c r="E97" s="168">
        <v>2126</v>
      </c>
      <c r="F97" s="168">
        <v>3302</v>
      </c>
      <c r="G97" s="168">
        <v>7275</v>
      </c>
      <c r="H97" s="168">
        <v>3679</v>
      </c>
    </row>
    <row r="98" spans="1:8" s="213" customFormat="1" ht="21" customHeight="1">
      <c r="A98" s="167" t="s">
        <v>361</v>
      </c>
      <c r="B98" s="108" t="s">
        <v>362</v>
      </c>
      <c r="C98" s="168">
        <v>14</v>
      </c>
      <c r="D98" s="168">
        <v>124</v>
      </c>
      <c r="E98" s="168">
        <v>17359</v>
      </c>
      <c r="F98" s="168">
        <v>25841</v>
      </c>
      <c r="G98" s="168">
        <v>69099</v>
      </c>
      <c r="H98" s="168">
        <v>40056</v>
      </c>
    </row>
    <row r="99" spans="1:8" s="213" customFormat="1" ht="21" customHeight="1">
      <c r="A99" s="167" t="s">
        <v>363</v>
      </c>
      <c r="B99" s="108" t="s">
        <v>364</v>
      </c>
      <c r="C99" s="168">
        <v>1</v>
      </c>
      <c r="D99" s="168">
        <v>6</v>
      </c>
      <c r="E99" s="168" t="s">
        <v>80</v>
      </c>
      <c r="F99" s="168" t="s">
        <v>80</v>
      </c>
      <c r="G99" s="168" t="s">
        <v>80</v>
      </c>
      <c r="H99" s="168" t="s">
        <v>80</v>
      </c>
    </row>
    <row r="100" spans="1:8" s="213" customFormat="1" ht="21" customHeight="1">
      <c r="A100" s="167" t="s">
        <v>365</v>
      </c>
      <c r="B100" s="108" t="s">
        <v>366</v>
      </c>
      <c r="C100" s="168">
        <v>2</v>
      </c>
      <c r="D100" s="168">
        <v>15</v>
      </c>
      <c r="E100" s="168" t="s">
        <v>80</v>
      </c>
      <c r="F100" s="168" t="s">
        <v>80</v>
      </c>
      <c r="G100" s="168" t="s">
        <v>80</v>
      </c>
      <c r="H100" s="168" t="s">
        <v>80</v>
      </c>
    </row>
    <row r="101" spans="1:8" s="213" customFormat="1" ht="21" customHeight="1" thickBot="1">
      <c r="A101" s="169" t="s">
        <v>367</v>
      </c>
      <c r="B101" s="170" t="s">
        <v>368</v>
      </c>
      <c r="C101" s="171">
        <v>48</v>
      </c>
      <c r="D101" s="171">
        <v>788</v>
      </c>
      <c r="E101" s="171">
        <v>179438</v>
      </c>
      <c r="F101" s="171">
        <v>308670</v>
      </c>
      <c r="G101" s="171">
        <v>678198</v>
      </c>
      <c r="H101" s="171">
        <v>332620</v>
      </c>
    </row>
    <row r="102" spans="1:8" s="213" customFormat="1" ht="21" customHeight="1">
      <c r="A102" s="164" t="s">
        <v>38</v>
      </c>
      <c r="B102" s="165" t="s">
        <v>369</v>
      </c>
      <c r="C102" s="166">
        <v>145</v>
      </c>
      <c r="D102" s="166">
        <v>2349</v>
      </c>
      <c r="E102" s="166">
        <v>869920</v>
      </c>
      <c r="F102" s="166">
        <v>3254918</v>
      </c>
      <c r="G102" s="166">
        <v>5451830</v>
      </c>
      <c r="H102" s="166">
        <v>2025142</v>
      </c>
    </row>
    <row r="103" spans="1:8" s="213" customFormat="1" ht="21" customHeight="1">
      <c r="A103" s="167" t="s">
        <v>370</v>
      </c>
      <c r="B103" s="108" t="s">
        <v>371</v>
      </c>
      <c r="C103" s="168">
        <v>50</v>
      </c>
      <c r="D103" s="168">
        <v>691</v>
      </c>
      <c r="E103" s="168">
        <v>247159</v>
      </c>
      <c r="F103" s="168">
        <v>1018859</v>
      </c>
      <c r="G103" s="168">
        <v>1834321</v>
      </c>
      <c r="H103" s="168">
        <v>772036</v>
      </c>
    </row>
    <row r="104" spans="1:8" s="213" customFormat="1" ht="21" customHeight="1">
      <c r="A104" s="167" t="s">
        <v>372</v>
      </c>
      <c r="B104" s="108" t="s">
        <v>373</v>
      </c>
      <c r="C104" s="168">
        <v>7</v>
      </c>
      <c r="D104" s="168">
        <v>99</v>
      </c>
      <c r="E104" s="168">
        <v>39915</v>
      </c>
      <c r="F104" s="168">
        <v>54971</v>
      </c>
      <c r="G104" s="168">
        <v>187488</v>
      </c>
      <c r="H104" s="168">
        <v>122701</v>
      </c>
    </row>
    <row r="105" spans="1:8" s="213" customFormat="1" ht="21" customHeight="1">
      <c r="A105" s="167" t="s">
        <v>374</v>
      </c>
      <c r="B105" s="108" t="s">
        <v>375</v>
      </c>
      <c r="C105" s="168">
        <v>3</v>
      </c>
      <c r="D105" s="168">
        <v>15</v>
      </c>
      <c r="E105" s="168">
        <v>3221</v>
      </c>
      <c r="F105" s="168">
        <v>985</v>
      </c>
      <c r="G105" s="168">
        <v>7298</v>
      </c>
      <c r="H105" s="168">
        <v>5846</v>
      </c>
    </row>
    <row r="106" spans="1:8" s="213" customFormat="1" ht="21" customHeight="1">
      <c r="A106" s="167" t="s">
        <v>376</v>
      </c>
      <c r="B106" s="108" t="s">
        <v>377</v>
      </c>
      <c r="C106" s="168">
        <v>1</v>
      </c>
      <c r="D106" s="168">
        <v>4</v>
      </c>
      <c r="E106" s="168" t="s">
        <v>80</v>
      </c>
      <c r="F106" s="168" t="s">
        <v>80</v>
      </c>
      <c r="G106" s="168" t="s">
        <v>80</v>
      </c>
      <c r="H106" s="168" t="s">
        <v>80</v>
      </c>
    </row>
    <row r="107" spans="1:8" s="213" customFormat="1" ht="21" customHeight="1">
      <c r="A107" s="167" t="s">
        <v>378</v>
      </c>
      <c r="B107" s="108" t="s">
        <v>379</v>
      </c>
      <c r="C107" s="168">
        <v>4</v>
      </c>
      <c r="D107" s="168">
        <v>28</v>
      </c>
      <c r="E107" s="168">
        <v>8564</v>
      </c>
      <c r="F107" s="168">
        <v>14194</v>
      </c>
      <c r="G107" s="168">
        <v>32902</v>
      </c>
      <c r="H107" s="168">
        <v>17338</v>
      </c>
    </row>
    <row r="108" spans="1:8" s="213" customFormat="1" ht="21" customHeight="1">
      <c r="A108" s="167" t="s">
        <v>380</v>
      </c>
      <c r="B108" s="108" t="s">
        <v>381</v>
      </c>
      <c r="C108" s="168">
        <v>3</v>
      </c>
      <c r="D108" s="168">
        <v>82</v>
      </c>
      <c r="E108" s="168">
        <v>28644</v>
      </c>
      <c r="F108" s="168">
        <v>279944</v>
      </c>
      <c r="G108" s="168">
        <v>369750</v>
      </c>
      <c r="H108" s="168">
        <v>81077</v>
      </c>
    </row>
    <row r="109" spans="1:8" s="213" customFormat="1" ht="21" customHeight="1">
      <c r="A109" s="167" t="s">
        <v>382</v>
      </c>
      <c r="B109" s="108" t="s">
        <v>383</v>
      </c>
      <c r="C109" s="168">
        <v>13</v>
      </c>
      <c r="D109" s="168">
        <v>424</v>
      </c>
      <c r="E109" s="168">
        <v>183022</v>
      </c>
      <c r="F109" s="168">
        <v>989592</v>
      </c>
      <c r="G109" s="168">
        <v>1400961</v>
      </c>
      <c r="H109" s="168">
        <v>368653</v>
      </c>
    </row>
    <row r="110" spans="1:8" s="213" customFormat="1" ht="21" customHeight="1">
      <c r="A110" s="167" t="s">
        <v>4380</v>
      </c>
      <c r="B110" s="108" t="s">
        <v>4381</v>
      </c>
      <c r="C110" s="168">
        <v>1</v>
      </c>
      <c r="D110" s="168">
        <v>7</v>
      </c>
      <c r="E110" s="168" t="s">
        <v>80</v>
      </c>
      <c r="F110" s="168" t="s">
        <v>80</v>
      </c>
      <c r="G110" s="168" t="s">
        <v>80</v>
      </c>
      <c r="H110" s="168" t="s">
        <v>80</v>
      </c>
    </row>
    <row r="111" spans="1:8" s="213" customFormat="1" ht="21" customHeight="1">
      <c r="A111" s="167" t="s">
        <v>4129</v>
      </c>
      <c r="B111" s="108" t="s">
        <v>4130</v>
      </c>
      <c r="C111" s="168">
        <v>1</v>
      </c>
      <c r="D111" s="168">
        <v>29</v>
      </c>
      <c r="E111" s="168" t="s">
        <v>80</v>
      </c>
      <c r="F111" s="168" t="s">
        <v>80</v>
      </c>
      <c r="G111" s="168" t="s">
        <v>80</v>
      </c>
      <c r="H111" s="168" t="s">
        <v>80</v>
      </c>
    </row>
    <row r="112" spans="1:8" s="213" customFormat="1" ht="21" customHeight="1">
      <c r="A112" s="167" t="s">
        <v>384</v>
      </c>
      <c r="B112" s="108" t="s">
        <v>385</v>
      </c>
      <c r="C112" s="168">
        <v>28</v>
      </c>
      <c r="D112" s="168">
        <v>574</v>
      </c>
      <c r="E112" s="168">
        <v>223352</v>
      </c>
      <c r="F112" s="168">
        <v>577287</v>
      </c>
      <c r="G112" s="168">
        <v>1013892</v>
      </c>
      <c r="H112" s="168">
        <v>394804</v>
      </c>
    </row>
    <row r="113" spans="1:8" s="213" customFormat="1" ht="21" customHeight="1">
      <c r="A113" s="167" t="s">
        <v>386</v>
      </c>
      <c r="B113" s="108" t="s">
        <v>387</v>
      </c>
      <c r="C113" s="168">
        <v>1</v>
      </c>
      <c r="D113" s="168">
        <v>8</v>
      </c>
      <c r="E113" s="168" t="s">
        <v>80</v>
      </c>
      <c r="F113" s="168" t="s">
        <v>80</v>
      </c>
      <c r="G113" s="168" t="s">
        <v>80</v>
      </c>
      <c r="H113" s="168" t="s">
        <v>80</v>
      </c>
    </row>
    <row r="114" spans="1:8" s="213" customFormat="1" ht="21" customHeight="1">
      <c r="A114" s="167" t="s">
        <v>388</v>
      </c>
      <c r="B114" s="108" t="s">
        <v>389</v>
      </c>
      <c r="C114" s="168">
        <v>1</v>
      </c>
      <c r="D114" s="168">
        <v>7</v>
      </c>
      <c r="E114" s="168" t="s">
        <v>80</v>
      </c>
      <c r="F114" s="168" t="s">
        <v>80</v>
      </c>
      <c r="G114" s="168" t="s">
        <v>80</v>
      </c>
      <c r="H114" s="168" t="s">
        <v>80</v>
      </c>
    </row>
    <row r="115" spans="1:8" s="213" customFormat="1" ht="21" customHeight="1" thickBot="1">
      <c r="A115" s="169" t="s">
        <v>390</v>
      </c>
      <c r="B115" s="170" t="s">
        <v>391</v>
      </c>
      <c r="C115" s="171">
        <v>32</v>
      </c>
      <c r="D115" s="171">
        <v>381</v>
      </c>
      <c r="E115" s="171">
        <v>113746</v>
      </c>
      <c r="F115" s="171">
        <v>263405</v>
      </c>
      <c r="G115" s="171">
        <v>488368</v>
      </c>
      <c r="H115" s="171">
        <v>206049</v>
      </c>
    </row>
    <row r="116" spans="1:8" s="213" customFormat="1" ht="21" customHeight="1">
      <c r="A116" s="164" t="s">
        <v>40</v>
      </c>
      <c r="B116" s="165" t="s">
        <v>392</v>
      </c>
      <c r="C116" s="166">
        <v>104</v>
      </c>
      <c r="D116" s="166">
        <v>2139</v>
      </c>
      <c r="E116" s="166">
        <v>736459</v>
      </c>
      <c r="F116" s="166">
        <v>4245767</v>
      </c>
      <c r="G116" s="166">
        <v>6548104</v>
      </c>
      <c r="H116" s="166">
        <v>2057959</v>
      </c>
    </row>
    <row r="117" spans="1:8" s="213" customFormat="1" ht="21" customHeight="1">
      <c r="A117" s="167" t="s">
        <v>393</v>
      </c>
      <c r="B117" s="108" t="s">
        <v>394</v>
      </c>
      <c r="C117" s="168">
        <v>45</v>
      </c>
      <c r="D117" s="168">
        <v>922</v>
      </c>
      <c r="E117" s="168">
        <v>317749</v>
      </c>
      <c r="F117" s="168">
        <v>889204</v>
      </c>
      <c r="G117" s="168">
        <v>1656641</v>
      </c>
      <c r="H117" s="168">
        <v>695211</v>
      </c>
    </row>
    <row r="118" spans="1:8" s="213" customFormat="1" ht="21" customHeight="1">
      <c r="A118" s="167" t="s">
        <v>395</v>
      </c>
      <c r="B118" s="108" t="s">
        <v>396</v>
      </c>
      <c r="C118" s="168">
        <v>8</v>
      </c>
      <c r="D118" s="168">
        <v>351</v>
      </c>
      <c r="E118" s="168">
        <v>122550</v>
      </c>
      <c r="F118" s="168">
        <v>2754724</v>
      </c>
      <c r="G118" s="168">
        <v>3555505</v>
      </c>
      <c r="H118" s="168">
        <v>719668</v>
      </c>
    </row>
    <row r="119" spans="1:8" s="213" customFormat="1" ht="21" customHeight="1">
      <c r="A119" s="167" t="s">
        <v>397</v>
      </c>
      <c r="B119" s="108" t="s">
        <v>398</v>
      </c>
      <c r="C119" s="168">
        <v>2</v>
      </c>
      <c r="D119" s="168">
        <v>90</v>
      </c>
      <c r="E119" s="168" t="s">
        <v>80</v>
      </c>
      <c r="F119" s="168" t="s">
        <v>80</v>
      </c>
      <c r="G119" s="168" t="s">
        <v>80</v>
      </c>
      <c r="H119" s="168" t="s">
        <v>80</v>
      </c>
    </row>
    <row r="120" spans="1:8" s="213" customFormat="1" ht="21" customHeight="1">
      <c r="A120" s="167" t="s">
        <v>399</v>
      </c>
      <c r="B120" s="108" t="s">
        <v>400</v>
      </c>
      <c r="C120" s="168">
        <v>8</v>
      </c>
      <c r="D120" s="168">
        <v>90</v>
      </c>
      <c r="E120" s="168">
        <v>32430</v>
      </c>
      <c r="F120" s="168">
        <v>28782</v>
      </c>
      <c r="G120" s="168">
        <v>83517</v>
      </c>
      <c r="H120" s="168">
        <v>50680</v>
      </c>
    </row>
    <row r="121" spans="1:8" s="213" customFormat="1" ht="21" customHeight="1">
      <c r="A121" s="167" t="s">
        <v>401</v>
      </c>
      <c r="B121" s="108" t="s">
        <v>402</v>
      </c>
      <c r="C121" s="168">
        <v>24</v>
      </c>
      <c r="D121" s="168">
        <v>440</v>
      </c>
      <c r="E121" s="168">
        <v>152569</v>
      </c>
      <c r="F121" s="168">
        <v>314983</v>
      </c>
      <c r="G121" s="168">
        <v>658168</v>
      </c>
      <c r="H121" s="168">
        <v>303323</v>
      </c>
    </row>
    <row r="122" spans="1:8" s="213" customFormat="1" ht="21" customHeight="1">
      <c r="A122" s="167" t="s">
        <v>403</v>
      </c>
      <c r="B122" s="108" t="s">
        <v>404</v>
      </c>
      <c r="C122" s="168">
        <v>8</v>
      </c>
      <c r="D122" s="168">
        <v>90</v>
      </c>
      <c r="E122" s="168">
        <v>33246</v>
      </c>
      <c r="F122" s="168">
        <v>99491</v>
      </c>
      <c r="G122" s="168">
        <v>177464</v>
      </c>
      <c r="H122" s="168">
        <v>72197</v>
      </c>
    </row>
    <row r="123" spans="1:8" s="213" customFormat="1" ht="21" customHeight="1">
      <c r="A123" s="167" t="s">
        <v>405</v>
      </c>
      <c r="B123" s="108" t="s">
        <v>406</v>
      </c>
      <c r="C123" s="168">
        <v>2</v>
      </c>
      <c r="D123" s="168">
        <v>104</v>
      </c>
      <c r="E123" s="168" t="s">
        <v>80</v>
      </c>
      <c r="F123" s="168" t="s">
        <v>80</v>
      </c>
      <c r="G123" s="168" t="s">
        <v>80</v>
      </c>
      <c r="H123" s="168" t="s">
        <v>80</v>
      </c>
    </row>
    <row r="124" spans="1:8" s="213" customFormat="1" ht="21" customHeight="1">
      <c r="A124" s="167" t="s">
        <v>407</v>
      </c>
      <c r="B124" s="108" t="s">
        <v>408</v>
      </c>
      <c r="C124" s="168">
        <v>3</v>
      </c>
      <c r="D124" s="168">
        <v>15</v>
      </c>
      <c r="E124" s="168">
        <v>3216</v>
      </c>
      <c r="F124" s="168">
        <v>1347</v>
      </c>
      <c r="G124" s="168">
        <v>3323</v>
      </c>
      <c r="H124" s="168">
        <v>1829</v>
      </c>
    </row>
    <row r="125" spans="1:8" s="213" customFormat="1" ht="21" customHeight="1" thickBot="1">
      <c r="A125" s="169" t="s">
        <v>409</v>
      </c>
      <c r="B125" s="170" t="s">
        <v>410</v>
      </c>
      <c r="C125" s="171">
        <v>4</v>
      </c>
      <c r="D125" s="171">
        <v>37</v>
      </c>
      <c r="E125" s="171">
        <v>17550</v>
      </c>
      <c r="F125" s="171">
        <v>16679</v>
      </c>
      <c r="G125" s="171">
        <v>35537</v>
      </c>
      <c r="H125" s="171">
        <v>17461</v>
      </c>
    </row>
    <row r="126" spans="1:8" s="213" customFormat="1" ht="21" customHeight="1">
      <c r="A126" s="164" t="s">
        <v>42</v>
      </c>
      <c r="B126" s="165" t="s">
        <v>411</v>
      </c>
      <c r="C126" s="166">
        <v>189</v>
      </c>
      <c r="D126" s="166">
        <v>7104</v>
      </c>
      <c r="E126" s="166">
        <v>3204677</v>
      </c>
      <c r="F126" s="166">
        <v>17228229</v>
      </c>
      <c r="G126" s="166">
        <v>29385587</v>
      </c>
      <c r="H126" s="166">
        <v>10198453</v>
      </c>
    </row>
    <row r="127" spans="1:8" s="213" customFormat="1" ht="21" customHeight="1">
      <c r="A127" s="167" t="s">
        <v>412</v>
      </c>
      <c r="B127" s="108" t="s">
        <v>413</v>
      </c>
      <c r="C127" s="168">
        <v>1</v>
      </c>
      <c r="D127" s="168">
        <v>20</v>
      </c>
      <c r="E127" s="168" t="s">
        <v>80</v>
      </c>
      <c r="F127" s="168" t="s">
        <v>80</v>
      </c>
      <c r="G127" s="168" t="s">
        <v>80</v>
      </c>
      <c r="H127" s="168" t="s">
        <v>80</v>
      </c>
    </row>
    <row r="128" spans="1:8" s="213" customFormat="1" ht="21" customHeight="1">
      <c r="A128" s="167" t="s">
        <v>414</v>
      </c>
      <c r="B128" s="108" t="s">
        <v>415</v>
      </c>
      <c r="C128" s="168">
        <v>1</v>
      </c>
      <c r="D128" s="168">
        <v>155</v>
      </c>
      <c r="E128" s="168" t="s">
        <v>80</v>
      </c>
      <c r="F128" s="168" t="s">
        <v>80</v>
      </c>
      <c r="G128" s="168" t="s">
        <v>80</v>
      </c>
      <c r="H128" s="168" t="s">
        <v>80</v>
      </c>
    </row>
    <row r="129" spans="1:8" s="213" customFormat="1" ht="21" customHeight="1">
      <c r="A129" s="167" t="s">
        <v>416</v>
      </c>
      <c r="B129" s="108" t="s">
        <v>417</v>
      </c>
      <c r="C129" s="168">
        <v>4</v>
      </c>
      <c r="D129" s="168">
        <v>423</v>
      </c>
      <c r="E129" s="168">
        <v>266137</v>
      </c>
      <c r="F129" s="168">
        <v>2781443</v>
      </c>
      <c r="G129" s="168">
        <v>4497504</v>
      </c>
      <c r="H129" s="168">
        <v>1472004</v>
      </c>
    </row>
    <row r="130" spans="1:8" s="213" customFormat="1" ht="21" customHeight="1">
      <c r="A130" s="167" t="s">
        <v>418</v>
      </c>
      <c r="B130" s="108" t="s">
        <v>419</v>
      </c>
      <c r="C130" s="168">
        <v>3</v>
      </c>
      <c r="D130" s="168">
        <v>30</v>
      </c>
      <c r="E130" s="168">
        <v>5805</v>
      </c>
      <c r="F130" s="168">
        <v>9039</v>
      </c>
      <c r="G130" s="168">
        <v>22107</v>
      </c>
      <c r="H130" s="168">
        <v>12100</v>
      </c>
    </row>
    <row r="131" spans="1:8" s="213" customFormat="1" ht="21" customHeight="1">
      <c r="A131" s="167" t="s">
        <v>420</v>
      </c>
      <c r="B131" s="108" t="s">
        <v>421</v>
      </c>
      <c r="C131" s="168">
        <v>7</v>
      </c>
      <c r="D131" s="168">
        <v>961</v>
      </c>
      <c r="E131" s="168">
        <v>526438</v>
      </c>
      <c r="F131" s="168">
        <v>3879380</v>
      </c>
      <c r="G131" s="168">
        <v>6719666</v>
      </c>
      <c r="H131" s="168">
        <v>2531702</v>
      </c>
    </row>
    <row r="132" spans="1:8" s="213" customFormat="1" ht="21" customHeight="1">
      <c r="A132" s="167" t="s">
        <v>422</v>
      </c>
      <c r="B132" s="108" t="s">
        <v>423</v>
      </c>
      <c r="C132" s="168">
        <v>4</v>
      </c>
      <c r="D132" s="168">
        <v>83</v>
      </c>
      <c r="E132" s="168">
        <v>20230</v>
      </c>
      <c r="F132" s="168">
        <v>40156</v>
      </c>
      <c r="G132" s="168">
        <v>101131</v>
      </c>
      <c r="H132" s="168">
        <v>56459</v>
      </c>
    </row>
    <row r="133" spans="1:8" s="213" customFormat="1" ht="21" customHeight="1">
      <c r="A133" s="167" t="s">
        <v>424</v>
      </c>
      <c r="B133" s="108" t="s">
        <v>425</v>
      </c>
      <c r="C133" s="168">
        <v>1</v>
      </c>
      <c r="D133" s="168">
        <v>30</v>
      </c>
      <c r="E133" s="168" t="s">
        <v>80</v>
      </c>
      <c r="F133" s="168" t="s">
        <v>80</v>
      </c>
      <c r="G133" s="168" t="s">
        <v>80</v>
      </c>
      <c r="H133" s="168" t="s">
        <v>80</v>
      </c>
    </row>
    <row r="134" spans="1:8" s="213" customFormat="1" ht="21" customHeight="1">
      <c r="A134" s="167" t="s">
        <v>426</v>
      </c>
      <c r="B134" s="108" t="s">
        <v>427</v>
      </c>
      <c r="C134" s="168">
        <v>3</v>
      </c>
      <c r="D134" s="168">
        <v>44</v>
      </c>
      <c r="E134" s="168">
        <v>10837</v>
      </c>
      <c r="F134" s="168">
        <v>16819</v>
      </c>
      <c r="G134" s="168">
        <v>39162</v>
      </c>
      <c r="H134" s="168">
        <v>20688</v>
      </c>
    </row>
    <row r="135" spans="1:8" s="213" customFormat="1" ht="21" customHeight="1">
      <c r="A135" s="167" t="s">
        <v>428</v>
      </c>
      <c r="B135" s="108" t="s">
        <v>429</v>
      </c>
      <c r="C135" s="168">
        <v>1</v>
      </c>
      <c r="D135" s="168">
        <v>119</v>
      </c>
      <c r="E135" s="168" t="s">
        <v>80</v>
      </c>
      <c r="F135" s="168" t="s">
        <v>80</v>
      </c>
      <c r="G135" s="168" t="s">
        <v>80</v>
      </c>
      <c r="H135" s="168" t="s">
        <v>80</v>
      </c>
    </row>
    <row r="136" spans="1:8" s="213" customFormat="1" ht="21" customHeight="1">
      <c r="A136" s="167" t="s">
        <v>430</v>
      </c>
      <c r="B136" s="108" t="s">
        <v>431</v>
      </c>
      <c r="C136" s="168">
        <v>6</v>
      </c>
      <c r="D136" s="168">
        <v>56</v>
      </c>
      <c r="E136" s="168">
        <v>25164</v>
      </c>
      <c r="F136" s="168">
        <v>62596</v>
      </c>
      <c r="G136" s="168">
        <v>143901</v>
      </c>
      <c r="H136" s="168">
        <v>75284</v>
      </c>
    </row>
    <row r="137" spans="1:8" s="213" customFormat="1" ht="21" customHeight="1">
      <c r="A137" s="167" t="s">
        <v>432</v>
      </c>
      <c r="B137" s="108" t="s">
        <v>433</v>
      </c>
      <c r="C137" s="168">
        <v>4</v>
      </c>
      <c r="D137" s="168">
        <v>72</v>
      </c>
      <c r="E137" s="168">
        <v>22665</v>
      </c>
      <c r="F137" s="168">
        <v>62028</v>
      </c>
      <c r="G137" s="168">
        <v>112310</v>
      </c>
      <c r="H137" s="168">
        <v>40399</v>
      </c>
    </row>
    <row r="138" spans="1:8" s="213" customFormat="1" ht="21" customHeight="1">
      <c r="A138" s="167" t="s">
        <v>434</v>
      </c>
      <c r="B138" s="108" t="s">
        <v>435</v>
      </c>
      <c r="C138" s="168">
        <v>3</v>
      </c>
      <c r="D138" s="168">
        <v>73</v>
      </c>
      <c r="E138" s="168">
        <v>26169</v>
      </c>
      <c r="F138" s="168">
        <v>121551</v>
      </c>
      <c r="G138" s="168">
        <v>182037</v>
      </c>
      <c r="H138" s="168">
        <v>55470</v>
      </c>
    </row>
    <row r="139" spans="1:8" s="213" customFormat="1" ht="21" customHeight="1">
      <c r="A139" s="167" t="s">
        <v>436</v>
      </c>
      <c r="B139" s="108" t="s">
        <v>437</v>
      </c>
      <c r="C139" s="168">
        <v>86</v>
      </c>
      <c r="D139" s="168">
        <v>2562</v>
      </c>
      <c r="E139" s="168">
        <v>1038655</v>
      </c>
      <c r="F139" s="168">
        <v>6367647</v>
      </c>
      <c r="G139" s="168">
        <v>8995214</v>
      </c>
      <c r="H139" s="168">
        <v>2098486</v>
      </c>
    </row>
    <row r="140" spans="1:8" s="213" customFormat="1" ht="21" customHeight="1">
      <c r="A140" s="167" t="s">
        <v>438</v>
      </c>
      <c r="B140" s="108" t="s">
        <v>439</v>
      </c>
      <c r="C140" s="168">
        <v>41</v>
      </c>
      <c r="D140" s="168">
        <v>1319</v>
      </c>
      <c r="E140" s="168">
        <v>518120</v>
      </c>
      <c r="F140" s="168">
        <v>1401093</v>
      </c>
      <c r="G140" s="168">
        <v>2744653</v>
      </c>
      <c r="H140" s="168">
        <v>1193512</v>
      </c>
    </row>
    <row r="141" spans="1:8" s="213" customFormat="1" ht="21" customHeight="1" thickBot="1">
      <c r="A141" s="169" t="s">
        <v>440</v>
      </c>
      <c r="B141" s="170" t="s">
        <v>441</v>
      </c>
      <c r="C141" s="171">
        <v>24</v>
      </c>
      <c r="D141" s="171">
        <v>1157</v>
      </c>
      <c r="E141" s="171">
        <v>629703</v>
      </c>
      <c r="F141" s="171">
        <v>1995772</v>
      </c>
      <c r="G141" s="171">
        <v>4798198</v>
      </c>
      <c r="H141" s="171">
        <v>2171529</v>
      </c>
    </row>
    <row r="142" spans="1:8" s="213" customFormat="1" ht="21" customHeight="1">
      <c r="A142" s="164" t="s">
        <v>44</v>
      </c>
      <c r="B142" s="165" t="s">
        <v>442</v>
      </c>
      <c r="C142" s="166">
        <v>264</v>
      </c>
      <c r="D142" s="166">
        <v>6548</v>
      </c>
      <c r="E142" s="166">
        <v>2594524</v>
      </c>
      <c r="F142" s="166">
        <v>6586107</v>
      </c>
      <c r="G142" s="166">
        <v>12936683</v>
      </c>
      <c r="H142" s="166">
        <v>5687299</v>
      </c>
    </row>
    <row r="143" spans="1:8" s="213" customFormat="1" ht="21" customHeight="1">
      <c r="A143" s="167" t="s">
        <v>443</v>
      </c>
      <c r="B143" s="108" t="s">
        <v>444</v>
      </c>
      <c r="C143" s="168">
        <v>191</v>
      </c>
      <c r="D143" s="168">
        <v>5366</v>
      </c>
      <c r="E143" s="168">
        <v>2223069</v>
      </c>
      <c r="F143" s="168">
        <v>5718170</v>
      </c>
      <c r="G143" s="168">
        <v>11173634</v>
      </c>
      <c r="H143" s="168">
        <v>4893471</v>
      </c>
    </row>
    <row r="144" spans="1:8" s="213" customFormat="1" ht="21" customHeight="1">
      <c r="A144" s="167" t="s">
        <v>445</v>
      </c>
      <c r="B144" s="108" t="s">
        <v>446</v>
      </c>
      <c r="C144" s="168">
        <v>12</v>
      </c>
      <c r="D144" s="168">
        <v>261</v>
      </c>
      <c r="E144" s="168">
        <v>90589</v>
      </c>
      <c r="F144" s="168">
        <v>248598</v>
      </c>
      <c r="G144" s="168">
        <v>449814</v>
      </c>
      <c r="H144" s="168">
        <v>185235</v>
      </c>
    </row>
    <row r="145" spans="1:8" s="213" customFormat="1" ht="21" customHeight="1">
      <c r="A145" s="167" t="s">
        <v>447</v>
      </c>
      <c r="B145" s="108" t="s">
        <v>448</v>
      </c>
      <c r="C145" s="168">
        <v>27</v>
      </c>
      <c r="D145" s="168">
        <v>356</v>
      </c>
      <c r="E145" s="168">
        <v>128367</v>
      </c>
      <c r="F145" s="168">
        <v>329466</v>
      </c>
      <c r="G145" s="168">
        <v>624019</v>
      </c>
      <c r="H145" s="168">
        <v>259781</v>
      </c>
    </row>
    <row r="146" spans="1:8" s="213" customFormat="1" ht="21" customHeight="1">
      <c r="A146" s="167" t="s">
        <v>449</v>
      </c>
      <c r="B146" s="108" t="s">
        <v>450</v>
      </c>
      <c r="C146" s="168">
        <v>8</v>
      </c>
      <c r="D146" s="168">
        <v>118</v>
      </c>
      <c r="E146" s="168">
        <v>45259</v>
      </c>
      <c r="F146" s="168">
        <v>21771</v>
      </c>
      <c r="G146" s="168">
        <v>106096</v>
      </c>
      <c r="H146" s="168">
        <v>72001</v>
      </c>
    </row>
    <row r="147" spans="1:8" s="213" customFormat="1" ht="21" customHeight="1">
      <c r="A147" s="167" t="s">
        <v>451</v>
      </c>
      <c r="B147" s="108" t="s">
        <v>452</v>
      </c>
      <c r="C147" s="168">
        <v>17</v>
      </c>
      <c r="D147" s="168">
        <v>373</v>
      </c>
      <c r="E147" s="168">
        <v>88688</v>
      </c>
      <c r="F147" s="168">
        <v>235557</v>
      </c>
      <c r="G147" s="168">
        <v>511321</v>
      </c>
      <c r="H147" s="168">
        <v>240466</v>
      </c>
    </row>
    <row r="148" spans="1:8" s="213" customFormat="1" ht="21" customHeight="1">
      <c r="A148" s="167" t="s">
        <v>453</v>
      </c>
      <c r="B148" s="108" t="s">
        <v>454</v>
      </c>
      <c r="C148" s="168">
        <v>6</v>
      </c>
      <c r="D148" s="168">
        <v>42</v>
      </c>
      <c r="E148" s="168">
        <v>10410</v>
      </c>
      <c r="F148" s="168">
        <v>17128</v>
      </c>
      <c r="G148" s="168">
        <v>38403</v>
      </c>
      <c r="H148" s="168">
        <v>19698</v>
      </c>
    </row>
    <row r="149" spans="1:8" s="213" customFormat="1" ht="21" customHeight="1" thickBot="1">
      <c r="A149" s="169" t="s">
        <v>4131</v>
      </c>
      <c r="B149" s="170" t="s">
        <v>4132</v>
      </c>
      <c r="C149" s="171">
        <v>3</v>
      </c>
      <c r="D149" s="171">
        <v>32</v>
      </c>
      <c r="E149" s="171">
        <v>8142</v>
      </c>
      <c r="F149" s="171">
        <v>15417</v>
      </c>
      <c r="G149" s="171">
        <v>33396</v>
      </c>
      <c r="H149" s="171">
        <v>16647</v>
      </c>
    </row>
    <row r="150" spans="1:8" s="213" customFormat="1" ht="21" customHeight="1">
      <c r="A150" s="164" t="s">
        <v>46</v>
      </c>
      <c r="B150" s="165" t="s">
        <v>47</v>
      </c>
      <c r="C150" s="166">
        <v>278</v>
      </c>
      <c r="D150" s="166">
        <v>23663</v>
      </c>
      <c r="E150" s="166">
        <v>13494190</v>
      </c>
      <c r="F150" s="166">
        <v>135627722</v>
      </c>
      <c r="G150" s="166">
        <v>222102364</v>
      </c>
      <c r="H150" s="166">
        <v>76376759</v>
      </c>
    </row>
    <row r="151" spans="1:8" s="213" customFormat="1" ht="21" customHeight="1">
      <c r="A151" s="167" t="s">
        <v>4133</v>
      </c>
      <c r="B151" s="108" t="s">
        <v>4134</v>
      </c>
      <c r="C151" s="168">
        <v>1</v>
      </c>
      <c r="D151" s="168">
        <v>26</v>
      </c>
      <c r="E151" s="168" t="s">
        <v>80</v>
      </c>
      <c r="F151" s="168" t="s">
        <v>80</v>
      </c>
      <c r="G151" s="168" t="s">
        <v>80</v>
      </c>
      <c r="H151" s="168" t="s">
        <v>80</v>
      </c>
    </row>
    <row r="152" spans="1:8" s="213" customFormat="1" ht="21" customHeight="1">
      <c r="A152" s="167" t="s">
        <v>455</v>
      </c>
      <c r="B152" s="108" t="s">
        <v>456</v>
      </c>
      <c r="C152" s="168">
        <v>6</v>
      </c>
      <c r="D152" s="168">
        <v>118</v>
      </c>
      <c r="E152" s="168">
        <v>55452</v>
      </c>
      <c r="F152" s="168">
        <v>337918</v>
      </c>
      <c r="G152" s="168">
        <v>454439</v>
      </c>
      <c r="H152" s="168">
        <v>108887</v>
      </c>
    </row>
    <row r="153" spans="1:8" s="213" customFormat="1" ht="21" customHeight="1">
      <c r="A153" s="167" t="s">
        <v>457</v>
      </c>
      <c r="B153" s="108" t="s">
        <v>458</v>
      </c>
      <c r="C153" s="168">
        <v>1</v>
      </c>
      <c r="D153" s="168">
        <v>28</v>
      </c>
      <c r="E153" s="168" t="s">
        <v>80</v>
      </c>
      <c r="F153" s="168" t="s">
        <v>80</v>
      </c>
      <c r="G153" s="168" t="s">
        <v>80</v>
      </c>
      <c r="H153" s="168" t="s">
        <v>80</v>
      </c>
    </row>
    <row r="154" spans="1:8" s="213" customFormat="1" ht="21" customHeight="1">
      <c r="A154" s="167" t="s">
        <v>459</v>
      </c>
      <c r="B154" s="108" t="s">
        <v>460</v>
      </c>
      <c r="C154" s="168">
        <v>2</v>
      </c>
      <c r="D154" s="168">
        <v>133</v>
      </c>
      <c r="E154" s="168" t="s">
        <v>80</v>
      </c>
      <c r="F154" s="168" t="s">
        <v>80</v>
      </c>
      <c r="G154" s="168" t="s">
        <v>80</v>
      </c>
      <c r="H154" s="168" t="s">
        <v>80</v>
      </c>
    </row>
    <row r="155" spans="1:8" s="213" customFormat="1" ht="21" customHeight="1">
      <c r="A155" s="167" t="s">
        <v>461</v>
      </c>
      <c r="B155" s="108" t="s">
        <v>462</v>
      </c>
      <c r="C155" s="168">
        <v>4</v>
      </c>
      <c r="D155" s="168">
        <v>192</v>
      </c>
      <c r="E155" s="168">
        <v>110230</v>
      </c>
      <c r="F155" s="168">
        <v>393018</v>
      </c>
      <c r="G155" s="168">
        <v>755242</v>
      </c>
      <c r="H155" s="168">
        <v>357988</v>
      </c>
    </row>
    <row r="156" spans="1:8" s="213" customFormat="1" ht="21" customHeight="1">
      <c r="A156" s="167" t="s">
        <v>463</v>
      </c>
      <c r="B156" s="108" t="s">
        <v>464</v>
      </c>
      <c r="C156" s="168">
        <v>12</v>
      </c>
      <c r="D156" s="168">
        <v>656</v>
      </c>
      <c r="E156" s="168">
        <v>376070</v>
      </c>
      <c r="F156" s="168">
        <v>1687127</v>
      </c>
      <c r="G156" s="168">
        <v>2804384</v>
      </c>
      <c r="H156" s="168">
        <v>1011292</v>
      </c>
    </row>
    <row r="157" spans="1:8" s="213" customFormat="1" ht="21" customHeight="1">
      <c r="A157" s="167" t="s">
        <v>465</v>
      </c>
      <c r="B157" s="108" t="s">
        <v>466</v>
      </c>
      <c r="C157" s="168">
        <v>3</v>
      </c>
      <c r="D157" s="168">
        <v>235</v>
      </c>
      <c r="E157" s="168">
        <v>81167</v>
      </c>
      <c r="F157" s="168">
        <v>350308</v>
      </c>
      <c r="G157" s="168">
        <v>894839</v>
      </c>
      <c r="H157" s="168">
        <v>400144</v>
      </c>
    </row>
    <row r="158" spans="1:8" s="213" customFormat="1" ht="21" customHeight="1">
      <c r="A158" s="167" t="s">
        <v>467</v>
      </c>
      <c r="B158" s="108" t="s">
        <v>468</v>
      </c>
      <c r="C158" s="168">
        <v>16</v>
      </c>
      <c r="D158" s="168">
        <v>1231</v>
      </c>
      <c r="E158" s="168">
        <v>629546</v>
      </c>
      <c r="F158" s="168">
        <v>4637978</v>
      </c>
      <c r="G158" s="168">
        <v>8705811</v>
      </c>
      <c r="H158" s="168">
        <v>3746411</v>
      </c>
    </row>
    <row r="159" spans="1:8" s="213" customFormat="1" ht="21" customHeight="1">
      <c r="A159" s="167" t="s">
        <v>469</v>
      </c>
      <c r="B159" s="108" t="s">
        <v>470</v>
      </c>
      <c r="C159" s="168">
        <v>1</v>
      </c>
      <c r="D159" s="168">
        <v>39</v>
      </c>
      <c r="E159" s="168" t="s">
        <v>80</v>
      </c>
      <c r="F159" s="168" t="s">
        <v>80</v>
      </c>
      <c r="G159" s="168" t="s">
        <v>80</v>
      </c>
      <c r="H159" s="168" t="s">
        <v>80</v>
      </c>
    </row>
    <row r="160" spans="1:8" s="213" customFormat="1" ht="21" customHeight="1">
      <c r="A160" s="167" t="s">
        <v>471</v>
      </c>
      <c r="B160" s="108" t="s">
        <v>472</v>
      </c>
      <c r="C160" s="168">
        <v>2</v>
      </c>
      <c r="D160" s="168">
        <v>58</v>
      </c>
      <c r="E160" s="168" t="s">
        <v>80</v>
      </c>
      <c r="F160" s="168" t="s">
        <v>80</v>
      </c>
      <c r="G160" s="168" t="s">
        <v>80</v>
      </c>
      <c r="H160" s="168" t="s">
        <v>80</v>
      </c>
    </row>
    <row r="161" spans="1:8" s="213" customFormat="1" ht="21" customHeight="1">
      <c r="A161" s="167" t="s">
        <v>473</v>
      </c>
      <c r="B161" s="108" t="s">
        <v>474</v>
      </c>
      <c r="C161" s="168">
        <v>9</v>
      </c>
      <c r="D161" s="168">
        <v>883</v>
      </c>
      <c r="E161" s="168">
        <v>528830</v>
      </c>
      <c r="F161" s="168">
        <v>2724495</v>
      </c>
      <c r="G161" s="168">
        <v>4424880</v>
      </c>
      <c r="H161" s="168">
        <v>1576936</v>
      </c>
    </row>
    <row r="162" spans="1:8" s="213" customFormat="1" ht="21" customHeight="1">
      <c r="A162" s="167" t="s">
        <v>475</v>
      </c>
      <c r="B162" s="108" t="s">
        <v>476</v>
      </c>
      <c r="C162" s="168">
        <v>15</v>
      </c>
      <c r="D162" s="168">
        <v>3837</v>
      </c>
      <c r="E162" s="168">
        <v>2503539</v>
      </c>
      <c r="F162" s="168">
        <v>29028353</v>
      </c>
      <c r="G162" s="168">
        <v>39893986</v>
      </c>
      <c r="H162" s="168">
        <v>9474979</v>
      </c>
    </row>
    <row r="163" spans="1:8" s="213" customFormat="1" ht="21" customHeight="1">
      <c r="A163" s="167" t="s">
        <v>477</v>
      </c>
      <c r="B163" s="108" t="s">
        <v>478</v>
      </c>
      <c r="C163" s="168">
        <v>21</v>
      </c>
      <c r="D163" s="168">
        <v>1536</v>
      </c>
      <c r="E163" s="168">
        <v>966511</v>
      </c>
      <c r="F163" s="168">
        <v>4600841</v>
      </c>
      <c r="G163" s="168">
        <v>7557442</v>
      </c>
      <c r="H163" s="168">
        <v>2441318</v>
      </c>
    </row>
    <row r="164" spans="1:8" s="213" customFormat="1" ht="21" customHeight="1">
      <c r="A164" s="167" t="s">
        <v>479</v>
      </c>
      <c r="B164" s="108" t="s">
        <v>480</v>
      </c>
      <c r="C164" s="168">
        <v>5</v>
      </c>
      <c r="D164" s="168">
        <v>354</v>
      </c>
      <c r="E164" s="168">
        <v>217735</v>
      </c>
      <c r="F164" s="168">
        <v>943113</v>
      </c>
      <c r="G164" s="168">
        <v>1677876</v>
      </c>
      <c r="H164" s="168">
        <v>685718</v>
      </c>
    </row>
    <row r="165" spans="1:8" s="213" customFormat="1" ht="21" customHeight="1">
      <c r="A165" s="167" t="s">
        <v>481</v>
      </c>
      <c r="B165" s="108" t="s">
        <v>482</v>
      </c>
      <c r="C165" s="168">
        <v>9</v>
      </c>
      <c r="D165" s="168">
        <v>475</v>
      </c>
      <c r="E165" s="168">
        <v>307855</v>
      </c>
      <c r="F165" s="168">
        <v>2856734</v>
      </c>
      <c r="G165" s="168">
        <v>6665214</v>
      </c>
      <c r="H165" s="168">
        <v>3259838</v>
      </c>
    </row>
    <row r="166" spans="1:8" s="213" customFormat="1" ht="21" customHeight="1">
      <c r="A166" s="167" t="s">
        <v>483</v>
      </c>
      <c r="B166" s="108" t="s">
        <v>484</v>
      </c>
      <c r="C166" s="168">
        <v>4</v>
      </c>
      <c r="D166" s="168">
        <v>186</v>
      </c>
      <c r="E166" s="168">
        <v>110035</v>
      </c>
      <c r="F166" s="168">
        <v>1050515</v>
      </c>
      <c r="G166" s="168">
        <v>1402344</v>
      </c>
      <c r="H166" s="168">
        <v>330030</v>
      </c>
    </row>
    <row r="167" spans="1:8" s="213" customFormat="1" ht="21" customHeight="1">
      <c r="A167" s="167" t="s">
        <v>485</v>
      </c>
      <c r="B167" s="108" t="s">
        <v>486</v>
      </c>
      <c r="C167" s="168">
        <v>49</v>
      </c>
      <c r="D167" s="168">
        <v>2003</v>
      </c>
      <c r="E167" s="168">
        <v>1062156</v>
      </c>
      <c r="F167" s="168">
        <v>7803183</v>
      </c>
      <c r="G167" s="168">
        <v>18709771</v>
      </c>
      <c r="H167" s="168">
        <v>10109447</v>
      </c>
    </row>
    <row r="168" spans="1:8" s="213" customFormat="1" ht="21" customHeight="1">
      <c r="A168" s="167" t="s">
        <v>487</v>
      </c>
      <c r="B168" s="108" t="s">
        <v>488</v>
      </c>
      <c r="C168" s="168">
        <v>3</v>
      </c>
      <c r="D168" s="168">
        <v>317</v>
      </c>
      <c r="E168" s="168">
        <v>176987</v>
      </c>
      <c r="F168" s="168">
        <v>1072030</v>
      </c>
      <c r="G168" s="168">
        <v>1701693</v>
      </c>
      <c r="H168" s="168">
        <v>559618</v>
      </c>
    </row>
    <row r="169" spans="1:8" s="213" customFormat="1" ht="21" customHeight="1">
      <c r="A169" s="167" t="s">
        <v>489</v>
      </c>
      <c r="B169" s="108" t="s">
        <v>490</v>
      </c>
      <c r="C169" s="168">
        <v>6</v>
      </c>
      <c r="D169" s="168">
        <v>200</v>
      </c>
      <c r="E169" s="168">
        <v>100174</v>
      </c>
      <c r="F169" s="168">
        <v>748161</v>
      </c>
      <c r="G169" s="168">
        <v>1737711</v>
      </c>
      <c r="H169" s="168">
        <v>919888</v>
      </c>
    </row>
    <row r="170" spans="1:8" s="213" customFormat="1" ht="21" customHeight="1">
      <c r="A170" s="167" t="s">
        <v>491</v>
      </c>
      <c r="B170" s="108" t="s">
        <v>492</v>
      </c>
      <c r="C170" s="168">
        <v>1</v>
      </c>
      <c r="D170" s="168">
        <v>21</v>
      </c>
      <c r="E170" s="168" t="s">
        <v>80</v>
      </c>
      <c r="F170" s="168" t="s">
        <v>80</v>
      </c>
      <c r="G170" s="168" t="s">
        <v>80</v>
      </c>
      <c r="H170" s="168" t="s">
        <v>80</v>
      </c>
    </row>
    <row r="171" spans="1:8" s="213" customFormat="1" ht="21" customHeight="1">
      <c r="A171" s="167" t="s">
        <v>493</v>
      </c>
      <c r="B171" s="108" t="s">
        <v>494</v>
      </c>
      <c r="C171" s="168">
        <v>8</v>
      </c>
      <c r="D171" s="168">
        <v>489</v>
      </c>
      <c r="E171" s="168">
        <v>273006</v>
      </c>
      <c r="F171" s="168">
        <v>444242</v>
      </c>
      <c r="G171" s="168">
        <v>1295212</v>
      </c>
      <c r="H171" s="168">
        <v>687329</v>
      </c>
    </row>
    <row r="172" spans="1:8" s="213" customFormat="1" ht="21" customHeight="1">
      <c r="A172" s="167" t="s">
        <v>495</v>
      </c>
      <c r="B172" s="108" t="s">
        <v>496</v>
      </c>
      <c r="C172" s="168">
        <v>28</v>
      </c>
      <c r="D172" s="168">
        <v>4120</v>
      </c>
      <c r="E172" s="168">
        <v>2194825</v>
      </c>
      <c r="F172" s="168">
        <v>45893902</v>
      </c>
      <c r="G172" s="168">
        <v>74535964</v>
      </c>
      <c r="H172" s="168">
        <v>24497262</v>
      </c>
    </row>
    <row r="173" spans="1:8" s="213" customFormat="1" ht="21" customHeight="1">
      <c r="A173" s="167" t="s">
        <v>497</v>
      </c>
      <c r="B173" s="108" t="s">
        <v>498</v>
      </c>
      <c r="C173" s="168">
        <v>1</v>
      </c>
      <c r="D173" s="168">
        <v>33</v>
      </c>
      <c r="E173" s="168" t="s">
        <v>80</v>
      </c>
      <c r="F173" s="168" t="s">
        <v>80</v>
      </c>
      <c r="G173" s="168" t="s">
        <v>80</v>
      </c>
      <c r="H173" s="168" t="s">
        <v>80</v>
      </c>
    </row>
    <row r="174" spans="1:8" s="213" customFormat="1" ht="21" customHeight="1">
      <c r="A174" s="167" t="s">
        <v>499</v>
      </c>
      <c r="B174" s="108" t="s">
        <v>500</v>
      </c>
      <c r="C174" s="168">
        <v>5</v>
      </c>
      <c r="D174" s="168">
        <v>211</v>
      </c>
      <c r="E174" s="168">
        <v>72695</v>
      </c>
      <c r="F174" s="168">
        <v>244468</v>
      </c>
      <c r="G174" s="168">
        <v>511061</v>
      </c>
      <c r="H174" s="168">
        <v>250914</v>
      </c>
    </row>
    <row r="175" spans="1:8" s="213" customFormat="1" ht="21" customHeight="1">
      <c r="A175" s="167" t="s">
        <v>501</v>
      </c>
      <c r="B175" s="108" t="s">
        <v>502</v>
      </c>
      <c r="C175" s="168">
        <v>8</v>
      </c>
      <c r="D175" s="168">
        <v>755</v>
      </c>
      <c r="E175" s="168">
        <v>211347</v>
      </c>
      <c r="F175" s="168">
        <v>1145984</v>
      </c>
      <c r="G175" s="168">
        <v>2823329</v>
      </c>
      <c r="H175" s="168">
        <v>1533815</v>
      </c>
    </row>
    <row r="176" spans="1:8" s="213" customFormat="1" ht="21" customHeight="1">
      <c r="A176" s="167" t="s">
        <v>503</v>
      </c>
      <c r="B176" s="108" t="s">
        <v>504</v>
      </c>
      <c r="C176" s="168">
        <v>6</v>
      </c>
      <c r="D176" s="168">
        <v>772</v>
      </c>
      <c r="E176" s="168">
        <v>328118</v>
      </c>
      <c r="F176" s="168">
        <v>2554409</v>
      </c>
      <c r="G176" s="168">
        <v>6648632</v>
      </c>
      <c r="H176" s="168">
        <v>3773903</v>
      </c>
    </row>
    <row r="177" spans="1:8" s="213" customFormat="1" ht="21" customHeight="1">
      <c r="A177" s="167" t="s">
        <v>505</v>
      </c>
      <c r="B177" s="108" t="s">
        <v>506</v>
      </c>
      <c r="C177" s="168">
        <v>3</v>
      </c>
      <c r="D177" s="168">
        <v>516</v>
      </c>
      <c r="E177" s="168">
        <v>164760</v>
      </c>
      <c r="F177" s="168">
        <v>1079541</v>
      </c>
      <c r="G177" s="168">
        <v>3876870</v>
      </c>
      <c r="H177" s="168">
        <v>2499597</v>
      </c>
    </row>
    <row r="178" spans="1:8" s="213" customFormat="1" ht="21" customHeight="1">
      <c r="A178" s="167" t="s">
        <v>507</v>
      </c>
      <c r="B178" s="108" t="s">
        <v>508</v>
      </c>
      <c r="C178" s="168">
        <v>1</v>
      </c>
      <c r="D178" s="168">
        <v>679</v>
      </c>
      <c r="E178" s="168" t="s">
        <v>80</v>
      </c>
      <c r="F178" s="168" t="s">
        <v>80</v>
      </c>
      <c r="G178" s="168" t="s">
        <v>80</v>
      </c>
      <c r="H178" s="168" t="s">
        <v>80</v>
      </c>
    </row>
    <row r="179" spans="1:8" s="213" customFormat="1" ht="21" customHeight="1">
      <c r="A179" s="167" t="s">
        <v>509</v>
      </c>
      <c r="B179" s="108" t="s">
        <v>510</v>
      </c>
      <c r="C179" s="168">
        <v>3</v>
      </c>
      <c r="D179" s="168">
        <v>149</v>
      </c>
      <c r="E179" s="168">
        <v>76505</v>
      </c>
      <c r="F179" s="168">
        <v>600834</v>
      </c>
      <c r="G179" s="168">
        <v>1351314</v>
      </c>
      <c r="H179" s="168">
        <v>656568</v>
      </c>
    </row>
    <row r="180" spans="1:8" s="213" customFormat="1" ht="21" customHeight="1">
      <c r="A180" s="167" t="s">
        <v>511</v>
      </c>
      <c r="B180" s="108" t="s">
        <v>512</v>
      </c>
      <c r="C180" s="168">
        <v>6</v>
      </c>
      <c r="D180" s="168">
        <v>312</v>
      </c>
      <c r="E180" s="168">
        <v>209496</v>
      </c>
      <c r="F180" s="168">
        <v>948458</v>
      </c>
      <c r="G180" s="168">
        <v>1362140</v>
      </c>
      <c r="H180" s="168">
        <v>392562</v>
      </c>
    </row>
    <row r="181" spans="1:8" s="213" customFormat="1" ht="21" customHeight="1">
      <c r="A181" s="167" t="s">
        <v>513</v>
      </c>
      <c r="B181" s="108" t="s">
        <v>514</v>
      </c>
      <c r="C181" s="168">
        <v>9</v>
      </c>
      <c r="D181" s="168">
        <v>251</v>
      </c>
      <c r="E181" s="168">
        <v>107348</v>
      </c>
      <c r="F181" s="168">
        <v>895836</v>
      </c>
      <c r="G181" s="168">
        <v>1360339</v>
      </c>
      <c r="H181" s="168">
        <v>462335</v>
      </c>
    </row>
    <row r="182" spans="1:8" s="213" customFormat="1" ht="21" customHeight="1">
      <c r="A182" s="167" t="s">
        <v>515</v>
      </c>
      <c r="B182" s="108" t="s">
        <v>516</v>
      </c>
      <c r="C182" s="168">
        <v>3</v>
      </c>
      <c r="D182" s="168">
        <v>150</v>
      </c>
      <c r="E182" s="168">
        <v>69914</v>
      </c>
      <c r="F182" s="168">
        <v>360825</v>
      </c>
      <c r="G182" s="168">
        <v>360062</v>
      </c>
      <c r="H182" s="168">
        <v>-13720</v>
      </c>
    </row>
    <row r="183" spans="1:8" s="213" customFormat="1" ht="21" customHeight="1">
      <c r="A183" s="167" t="s">
        <v>517</v>
      </c>
      <c r="B183" s="108" t="s">
        <v>518</v>
      </c>
      <c r="C183" s="168">
        <v>1</v>
      </c>
      <c r="D183" s="168">
        <v>31</v>
      </c>
      <c r="E183" s="168" t="s">
        <v>80</v>
      </c>
      <c r="F183" s="168" t="s">
        <v>80</v>
      </c>
      <c r="G183" s="168" t="s">
        <v>80</v>
      </c>
      <c r="H183" s="168" t="s">
        <v>80</v>
      </c>
    </row>
    <row r="184" spans="1:8" s="213" customFormat="1" ht="21" customHeight="1">
      <c r="A184" s="167" t="s">
        <v>519</v>
      </c>
      <c r="B184" s="108" t="s">
        <v>520</v>
      </c>
      <c r="C184" s="168">
        <v>3</v>
      </c>
      <c r="D184" s="168">
        <v>377</v>
      </c>
      <c r="E184" s="168">
        <v>183991</v>
      </c>
      <c r="F184" s="168">
        <v>1027055</v>
      </c>
      <c r="G184" s="168">
        <v>2275636</v>
      </c>
      <c r="H184" s="168">
        <v>1125251</v>
      </c>
    </row>
    <row r="185" spans="1:8" s="213" customFormat="1" ht="21" customHeight="1" thickBot="1">
      <c r="A185" s="169" t="s">
        <v>521</v>
      </c>
      <c r="B185" s="170" t="s">
        <v>522</v>
      </c>
      <c r="C185" s="171">
        <v>23</v>
      </c>
      <c r="D185" s="171">
        <v>2290</v>
      </c>
      <c r="E185" s="171">
        <v>1515654</v>
      </c>
      <c r="F185" s="171">
        <v>16215473</v>
      </c>
      <c r="G185" s="171">
        <v>20285254</v>
      </c>
      <c r="H185" s="171">
        <v>3678323</v>
      </c>
    </row>
    <row r="186" spans="1:8" s="213" customFormat="1" ht="21" customHeight="1">
      <c r="A186" s="164" t="s">
        <v>48</v>
      </c>
      <c r="B186" s="165" t="s">
        <v>523</v>
      </c>
      <c r="C186" s="166">
        <v>32</v>
      </c>
      <c r="D186" s="166">
        <v>1202</v>
      </c>
      <c r="E186" s="166">
        <v>637572</v>
      </c>
      <c r="F186" s="166">
        <v>13285528</v>
      </c>
      <c r="G186" s="166">
        <v>16897435</v>
      </c>
      <c r="H186" s="166">
        <v>3244235</v>
      </c>
    </row>
    <row r="187" spans="1:8" s="213" customFormat="1" ht="21" customHeight="1">
      <c r="A187" s="167" t="s">
        <v>4135</v>
      </c>
      <c r="B187" s="108" t="s">
        <v>4136</v>
      </c>
      <c r="C187" s="168">
        <v>1</v>
      </c>
      <c r="D187" s="168">
        <v>29</v>
      </c>
      <c r="E187" s="168" t="s">
        <v>80</v>
      </c>
      <c r="F187" s="168" t="s">
        <v>80</v>
      </c>
      <c r="G187" s="168" t="s">
        <v>80</v>
      </c>
      <c r="H187" s="168" t="s">
        <v>80</v>
      </c>
    </row>
    <row r="188" spans="1:8" s="213" customFormat="1" ht="21" customHeight="1">
      <c r="A188" s="167" t="s">
        <v>524</v>
      </c>
      <c r="B188" s="108" t="s">
        <v>525</v>
      </c>
      <c r="C188" s="168">
        <v>6</v>
      </c>
      <c r="D188" s="168">
        <v>252</v>
      </c>
      <c r="E188" s="168">
        <v>138487</v>
      </c>
      <c r="F188" s="168">
        <v>2948432</v>
      </c>
      <c r="G188" s="168">
        <v>4361411</v>
      </c>
      <c r="H188" s="168">
        <v>1296074</v>
      </c>
    </row>
    <row r="189" spans="1:8" s="213" customFormat="1" ht="21" customHeight="1">
      <c r="A189" s="167" t="s">
        <v>526</v>
      </c>
      <c r="B189" s="108" t="s">
        <v>527</v>
      </c>
      <c r="C189" s="168">
        <v>1</v>
      </c>
      <c r="D189" s="168">
        <v>436</v>
      </c>
      <c r="E189" s="168" t="s">
        <v>80</v>
      </c>
      <c r="F189" s="168" t="s">
        <v>80</v>
      </c>
      <c r="G189" s="168" t="s">
        <v>80</v>
      </c>
      <c r="H189" s="168" t="s">
        <v>80</v>
      </c>
    </row>
    <row r="190" spans="1:8" s="213" customFormat="1" ht="21" customHeight="1">
      <c r="A190" s="167" t="s">
        <v>528</v>
      </c>
      <c r="B190" s="108" t="s">
        <v>529</v>
      </c>
      <c r="C190" s="168">
        <v>18</v>
      </c>
      <c r="D190" s="168">
        <v>178</v>
      </c>
      <c r="E190" s="168">
        <v>100364</v>
      </c>
      <c r="F190" s="168">
        <v>1097526</v>
      </c>
      <c r="G190" s="168">
        <v>1476934</v>
      </c>
      <c r="H190" s="168">
        <v>351304</v>
      </c>
    </row>
    <row r="191" spans="1:8" s="213" customFormat="1" ht="21" customHeight="1" thickBot="1">
      <c r="A191" s="169" t="s">
        <v>530</v>
      </c>
      <c r="B191" s="170" t="s">
        <v>531</v>
      </c>
      <c r="C191" s="171">
        <v>6</v>
      </c>
      <c r="D191" s="171">
        <v>307</v>
      </c>
      <c r="E191" s="171" t="s">
        <v>80</v>
      </c>
      <c r="F191" s="171" t="s">
        <v>80</v>
      </c>
      <c r="G191" s="171" t="s">
        <v>80</v>
      </c>
      <c r="H191" s="171" t="s">
        <v>80</v>
      </c>
    </row>
    <row r="192" spans="1:8" s="213" customFormat="1" ht="21" customHeight="1">
      <c r="A192" s="164" t="s">
        <v>50</v>
      </c>
      <c r="B192" s="165" t="s">
        <v>532</v>
      </c>
      <c r="C192" s="166">
        <v>388</v>
      </c>
      <c r="D192" s="166">
        <v>14361</v>
      </c>
      <c r="E192" s="166">
        <v>6305177</v>
      </c>
      <c r="F192" s="166">
        <v>28434658</v>
      </c>
      <c r="G192" s="166">
        <v>49415562</v>
      </c>
      <c r="H192" s="166">
        <v>18430584</v>
      </c>
    </row>
    <row r="193" spans="1:8" s="213" customFormat="1" ht="21" customHeight="1">
      <c r="A193" s="167" t="s">
        <v>533</v>
      </c>
      <c r="B193" s="108" t="s">
        <v>534</v>
      </c>
      <c r="C193" s="168">
        <v>12</v>
      </c>
      <c r="D193" s="168">
        <v>1216</v>
      </c>
      <c r="E193" s="168">
        <v>613795</v>
      </c>
      <c r="F193" s="168">
        <v>3044086</v>
      </c>
      <c r="G193" s="168">
        <v>4960326</v>
      </c>
      <c r="H193" s="168">
        <v>1697290</v>
      </c>
    </row>
    <row r="194" spans="1:8" s="213" customFormat="1" ht="21" customHeight="1">
      <c r="A194" s="167" t="s">
        <v>535</v>
      </c>
      <c r="B194" s="108" t="s">
        <v>536</v>
      </c>
      <c r="C194" s="168">
        <v>5</v>
      </c>
      <c r="D194" s="168">
        <v>232</v>
      </c>
      <c r="E194" s="168">
        <v>86345</v>
      </c>
      <c r="F194" s="168">
        <v>329366</v>
      </c>
      <c r="G194" s="168">
        <v>546063</v>
      </c>
      <c r="H194" s="168">
        <v>180731</v>
      </c>
    </row>
    <row r="195" spans="1:8" s="213" customFormat="1" ht="21" customHeight="1">
      <c r="A195" s="167" t="s">
        <v>537</v>
      </c>
      <c r="B195" s="108" t="s">
        <v>538</v>
      </c>
      <c r="C195" s="168">
        <v>4</v>
      </c>
      <c r="D195" s="168">
        <v>50</v>
      </c>
      <c r="E195" s="168">
        <v>16304</v>
      </c>
      <c r="F195" s="168">
        <v>37801</v>
      </c>
      <c r="G195" s="168">
        <v>79665</v>
      </c>
      <c r="H195" s="168">
        <v>38763</v>
      </c>
    </row>
    <row r="196" spans="1:8" s="213" customFormat="1" ht="21" customHeight="1">
      <c r="A196" s="167" t="s">
        <v>539</v>
      </c>
      <c r="B196" s="108" t="s">
        <v>540</v>
      </c>
      <c r="C196" s="168">
        <v>11</v>
      </c>
      <c r="D196" s="168">
        <v>220</v>
      </c>
      <c r="E196" s="168">
        <v>97948</v>
      </c>
      <c r="F196" s="168">
        <v>181784</v>
      </c>
      <c r="G196" s="168">
        <v>401258</v>
      </c>
      <c r="H196" s="168">
        <v>198791</v>
      </c>
    </row>
    <row r="197" spans="1:8" s="213" customFormat="1" ht="21" customHeight="1">
      <c r="A197" s="167" t="s">
        <v>541</v>
      </c>
      <c r="B197" s="108" t="s">
        <v>542</v>
      </c>
      <c r="C197" s="168">
        <v>38</v>
      </c>
      <c r="D197" s="168">
        <v>2223</v>
      </c>
      <c r="E197" s="168">
        <v>1299245</v>
      </c>
      <c r="F197" s="168">
        <v>6550949</v>
      </c>
      <c r="G197" s="168">
        <v>12741140</v>
      </c>
      <c r="H197" s="168">
        <v>5436744</v>
      </c>
    </row>
    <row r="198" spans="1:8" s="213" customFormat="1" ht="21" customHeight="1">
      <c r="A198" s="167" t="s">
        <v>543</v>
      </c>
      <c r="B198" s="108" t="s">
        <v>544</v>
      </c>
      <c r="C198" s="168">
        <v>11</v>
      </c>
      <c r="D198" s="168">
        <v>1041</v>
      </c>
      <c r="E198" s="168">
        <v>542076</v>
      </c>
      <c r="F198" s="168">
        <v>2845981</v>
      </c>
      <c r="G198" s="168">
        <v>4296302</v>
      </c>
      <c r="H198" s="168">
        <v>1246520</v>
      </c>
    </row>
    <row r="199" spans="1:8" s="213" customFormat="1" ht="21" customHeight="1">
      <c r="A199" s="167" t="s">
        <v>545</v>
      </c>
      <c r="B199" s="108" t="s">
        <v>546</v>
      </c>
      <c r="C199" s="168">
        <v>1</v>
      </c>
      <c r="D199" s="168">
        <v>110</v>
      </c>
      <c r="E199" s="168" t="s">
        <v>80</v>
      </c>
      <c r="F199" s="168" t="s">
        <v>80</v>
      </c>
      <c r="G199" s="168" t="s">
        <v>80</v>
      </c>
      <c r="H199" s="168" t="s">
        <v>80</v>
      </c>
    </row>
    <row r="200" spans="1:8" s="213" customFormat="1" ht="21" customHeight="1">
      <c r="A200" s="167" t="s">
        <v>547</v>
      </c>
      <c r="B200" s="108" t="s">
        <v>548</v>
      </c>
      <c r="C200" s="168">
        <v>25</v>
      </c>
      <c r="D200" s="168">
        <v>1238</v>
      </c>
      <c r="E200" s="168">
        <v>579364</v>
      </c>
      <c r="F200" s="168">
        <v>4280756</v>
      </c>
      <c r="G200" s="168">
        <v>6031023</v>
      </c>
      <c r="H200" s="168">
        <v>1476629</v>
      </c>
    </row>
    <row r="201" spans="1:8" s="213" customFormat="1" ht="21" customHeight="1">
      <c r="A201" s="167" t="s">
        <v>549</v>
      </c>
      <c r="B201" s="108" t="s">
        <v>550</v>
      </c>
      <c r="C201" s="168">
        <v>14</v>
      </c>
      <c r="D201" s="168">
        <v>451</v>
      </c>
      <c r="E201" s="168">
        <v>145559</v>
      </c>
      <c r="F201" s="168">
        <v>384789</v>
      </c>
      <c r="G201" s="168">
        <v>641075</v>
      </c>
      <c r="H201" s="168">
        <v>229419</v>
      </c>
    </row>
    <row r="202" spans="1:8" s="213" customFormat="1" ht="21" customHeight="1">
      <c r="A202" s="167" t="s">
        <v>551</v>
      </c>
      <c r="B202" s="108" t="s">
        <v>552</v>
      </c>
      <c r="C202" s="168">
        <v>30</v>
      </c>
      <c r="D202" s="168">
        <v>852</v>
      </c>
      <c r="E202" s="168">
        <v>279670</v>
      </c>
      <c r="F202" s="168">
        <v>572684</v>
      </c>
      <c r="G202" s="168">
        <v>1184563</v>
      </c>
      <c r="H202" s="168">
        <v>521155</v>
      </c>
    </row>
    <row r="203" spans="1:8" s="213" customFormat="1" ht="21" customHeight="1">
      <c r="A203" s="167" t="s">
        <v>553</v>
      </c>
      <c r="B203" s="108" t="s">
        <v>554</v>
      </c>
      <c r="C203" s="168">
        <v>30</v>
      </c>
      <c r="D203" s="168">
        <v>723</v>
      </c>
      <c r="E203" s="168">
        <v>263465</v>
      </c>
      <c r="F203" s="168">
        <v>578563</v>
      </c>
      <c r="G203" s="168">
        <v>1146137</v>
      </c>
      <c r="H203" s="168">
        <v>497773</v>
      </c>
    </row>
    <row r="204" spans="1:8" s="213" customFormat="1" ht="21" customHeight="1">
      <c r="A204" s="167" t="s">
        <v>555</v>
      </c>
      <c r="B204" s="108" t="s">
        <v>556</v>
      </c>
      <c r="C204" s="168">
        <v>29</v>
      </c>
      <c r="D204" s="168">
        <v>638</v>
      </c>
      <c r="E204" s="168">
        <v>209973</v>
      </c>
      <c r="F204" s="168">
        <v>573344</v>
      </c>
      <c r="G204" s="168">
        <v>1054994</v>
      </c>
      <c r="H204" s="168">
        <v>436567</v>
      </c>
    </row>
    <row r="205" spans="1:8" s="213" customFormat="1" ht="21" customHeight="1">
      <c r="A205" s="167" t="s">
        <v>557</v>
      </c>
      <c r="B205" s="108" t="s">
        <v>558</v>
      </c>
      <c r="C205" s="168">
        <v>13</v>
      </c>
      <c r="D205" s="168">
        <v>388</v>
      </c>
      <c r="E205" s="168">
        <v>130463</v>
      </c>
      <c r="F205" s="168">
        <v>511760</v>
      </c>
      <c r="G205" s="168">
        <v>739207</v>
      </c>
      <c r="H205" s="168">
        <v>199202</v>
      </c>
    </row>
    <row r="206" spans="1:8" s="213" customFormat="1" ht="21" customHeight="1">
      <c r="A206" s="167" t="s">
        <v>559</v>
      </c>
      <c r="B206" s="108" t="s">
        <v>560</v>
      </c>
      <c r="C206" s="168">
        <v>13</v>
      </c>
      <c r="D206" s="168">
        <v>567</v>
      </c>
      <c r="E206" s="168">
        <v>232057</v>
      </c>
      <c r="F206" s="168">
        <v>1309384</v>
      </c>
      <c r="G206" s="168">
        <v>2010942</v>
      </c>
      <c r="H206" s="168">
        <v>629916</v>
      </c>
    </row>
    <row r="207" spans="1:8" s="213" customFormat="1" ht="21" customHeight="1">
      <c r="A207" s="167" t="s">
        <v>561</v>
      </c>
      <c r="B207" s="108" t="s">
        <v>562</v>
      </c>
      <c r="C207" s="168">
        <v>4</v>
      </c>
      <c r="D207" s="168">
        <v>73</v>
      </c>
      <c r="E207" s="168">
        <v>20614</v>
      </c>
      <c r="F207" s="168">
        <v>73590</v>
      </c>
      <c r="G207" s="168">
        <v>120815</v>
      </c>
      <c r="H207" s="168">
        <v>43727</v>
      </c>
    </row>
    <row r="208" spans="1:8" s="213" customFormat="1" ht="21" customHeight="1">
      <c r="A208" s="167" t="s">
        <v>563</v>
      </c>
      <c r="B208" s="108" t="s">
        <v>564</v>
      </c>
      <c r="C208" s="168">
        <v>17</v>
      </c>
      <c r="D208" s="168">
        <v>390</v>
      </c>
      <c r="E208" s="168">
        <v>158191</v>
      </c>
      <c r="F208" s="168">
        <v>517890</v>
      </c>
      <c r="G208" s="168">
        <v>921238</v>
      </c>
      <c r="H208" s="168">
        <v>351747</v>
      </c>
    </row>
    <row r="209" spans="1:8" s="213" customFormat="1" ht="21" customHeight="1">
      <c r="A209" s="167" t="s">
        <v>565</v>
      </c>
      <c r="B209" s="108" t="s">
        <v>566</v>
      </c>
      <c r="C209" s="168">
        <v>8</v>
      </c>
      <c r="D209" s="168">
        <v>202</v>
      </c>
      <c r="E209" s="168">
        <v>60419</v>
      </c>
      <c r="F209" s="168">
        <v>125592</v>
      </c>
      <c r="G209" s="168">
        <v>299048</v>
      </c>
      <c r="H209" s="168">
        <v>160608</v>
      </c>
    </row>
    <row r="210" spans="1:8" s="213" customFormat="1" ht="21" customHeight="1">
      <c r="A210" s="167" t="s">
        <v>567</v>
      </c>
      <c r="B210" s="108" t="s">
        <v>568</v>
      </c>
      <c r="C210" s="168">
        <v>16</v>
      </c>
      <c r="D210" s="168">
        <v>409</v>
      </c>
      <c r="E210" s="168">
        <v>181779</v>
      </c>
      <c r="F210" s="168">
        <v>773728</v>
      </c>
      <c r="G210" s="168">
        <v>1180280</v>
      </c>
      <c r="H210" s="168">
        <v>376568</v>
      </c>
    </row>
    <row r="211" spans="1:8" s="213" customFormat="1" ht="21" customHeight="1">
      <c r="A211" s="167" t="s">
        <v>569</v>
      </c>
      <c r="B211" s="108" t="s">
        <v>570</v>
      </c>
      <c r="C211" s="168">
        <v>2</v>
      </c>
      <c r="D211" s="168">
        <v>20</v>
      </c>
      <c r="E211" s="168" t="s">
        <v>80</v>
      </c>
      <c r="F211" s="168" t="s">
        <v>80</v>
      </c>
      <c r="G211" s="168" t="s">
        <v>80</v>
      </c>
      <c r="H211" s="168" t="s">
        <v>80</v>
      </c>
    </row>
    <row r="212" spans="1:8" s="213" customFormat="1" ht="21" customHeight="1">
      <c r="A212" s="167" t="s">
        <v>571</v>
      </c>
      <c r="B212" s="108" t="s">
        <v>572</v>
      </c>
      <c r="C212" s="168">
        <v>20</v>
      </c>
      <c r="D212" s="168">
        <v>500</v>
      </c>
      <c r="E212" s="168">
        <v>175243</v>
      </c>
      <c r="F212" s="168">
        <v>735438</v>
      </c>
      <c r="G212" s="168">
        <v>1075245</v>
      </c>
      <c r="H212" s="168">
        <v>296858</v>
      </c>
    </row>
    <row r="213" spans="1:8" s="213" customFormat="1" ht="21" customHeight="1">
      <c r="A213" s="167" t="s">
        <v>573</v>
      </c>
      <c r="B213" s="108" t="s">
        <v>574</v>
      </c>
      <c r="C213" s="168">
        <v>39</v>
      </c>
      <c r="D213" s="168">
        <v>1547</v>
      </c>
      <c r="E213" s="168">
        <v>638469</v>
      </c>
      <c r="F213" s="168">
        <v>3179033</v>
      </c>
      <c r="G213" s="168">
        <v>5501371</v>
      </c>
      <c r="H213" s="168">
        <v>2004760</v>
      </c>
    </row>
    <row r="214" spans="1:8" s="213" customFormat="1" ht="21" customHeight="1">
      <c r="A214" s="167" t="s">
        <v>575</v>
      </c>
      <c r="B214" s="108" t="s">
        <v>576</v>
      </c>
      <c r="C214" s="168">
        <v>24</v>
      </c>
      <c r="D214" s="168">
        <v>778</v>
      </c>
      <c r="E214" s="168">
        <v>350642</v>
      </c>
      <c r="F214" s="168">
        <v>1125297</v>
      </c>
      <c r="G214" s="168">
        <v>2760565</v>
      </c>
      <c r="H214" s="168">
        <v>1488911</v>
      </c>
    </row>
    <row r="215" spans="1:8" s="213" customFormat="1" ht="21" customHeight="1" thickBot="1">
      <c r="A215" s="169" t="s">
        <v>577</v>
      </c>
      <c r="B215" s="170" t="s">
        <v>578</v>
      </c>
      <c r="C215" s="171">
        <v>22</v>
      </c>
      <c r="D215" s="171">
        <v>493</v>
      </c>
      <c r="E215" s="171">
        <v>151417</v>
      </c>
      <c r="F215" s="171">
        <v>339359</v>
      </c>
      <c r="G215" s="171">
        <v>781984</v>
      </c>
      <c r="H215" s="171">
        <v>418289</v>
      </c>
    </row>
    <row r="216" spans="1:8" s="213" customFormat="1" ht="21" customHeight="1">
      <c r="A216" s="164" t="s">
        <v>52</v>
      </c>
      <c r="B216" s="165" t="s">
        <v>579</v>
      </c>
      <c r="C216" s="166">
        <v>190</v>
      </c>
      <c r="D216" s="166">
        <v>5667</v>
      </c>
      <c r="E216" s="166">
        <v>2600549</v>
      </c>
      <c r="F216" s="166">
        <v>8276181</v>
      </c>
      <c r="G216" s="166">
        <v>13302892</v>
      </c>
      <c r="H216" s="166">
        <v>4500053</v>
      </c>
    </row>
    <row r="217" spans="1:8" s="213" customFormat="1" ht="21" customHeight="1">
      <c r="A217" s="167" t="s">
        <v>580</v>
      </c>
      <c r="B217" s="108" t="s">
        <v>581</v>
      </c>
      <c r="C217" s="168">
        <v>2</v>
      </c>
      <c r="D217" s="168">
        <v>596</v>
      </c>
      <c r="E217" s="168" t="s">
        <v>80</v>
      </c>
      <c r="F217" s="168" t="s">
        <v>80</v>
      </c>
      <c r="G217" s="168" t="s">
        <v>80</v>
      </c>
      <c r="H217" s="168" t="s">
        <v>80</v>
      </c>
    </row>
    <row r="218" spans="1:8" s="213" customFormat="1" ht="21" customHeight="1">
      <c r="A218" s="167" t="s">
        <v>582</v>
      </c>
      <c r="B218" s="108" t="s">
        <v>583</v>
      </c>
      <c r="C218" s="168">
        <v>2</v>
      </c>
      <c r="D218" s="168">
        <v>121</v>
      </c>
      <c r="E218" s="168" t="s">
        <v>80</v>
      </c>
      <c r="F218" s="168" t="s">
        <v>80</v>
      </c>
      <c r="G218" s="168" t="s">
        <v>80</v>
      </c>
      <c r="H218" s="168" t="s">
        <v>80</v>
      </c>
    </row>
    <row r="219" spans="1:8" s="213" customFormat="1" ht="21" customHeight="1">
      <c r="A219" s="167" t="s">
        <v>584</v>
      </c>
      <c r="B219" s="108" t="s">
        <v>585</v>
      </c>
      <c r="C219" s="168">
        <v>34</v>
      </c>
      <c r="D219" s="168">
        <v>389</v>
      </c>
      <c r="E219" s="168">
        <v>102436</v>
      </c>
      <c r="F219" s="168">
        <v>219130</v>
      </c>
      <c r="G219" s="168">
        <v>434893</v>
      </c>
      <c r="H219" s="168">
        <v>197216</v>
      </c>
    </row>
    <row r="220" spans="1:8" s="213" customFormat="1" ht="21" customHeight="1">
      <c r="A220" s="167" t="s">
        <v>586</v>
      </c>
      <c r="B220" s="108" t="s">
        <v>587</v>
      </c>
      <c r="C220" s="168">
        <v>48</v>
      </c>
      <c r="D220" s="168">
        <v>587</v>
      </c>
      <c r="E220" s="168">
        <v>146702</v>
      </c>
      <c r="F220" s="168">
        <v>605202</v>
      </c>
      <c r="G220" s="168">
        <v>882316</v>
      </c>
      <c r="H220" s="168">
        <v>256007</v>
      </c>
    </row>
    <row r="221" spans="1:8" s="213" customFormat="1" ht="21" customHeight="1">
      <c r="A221" s="167" t="s">
        <v>588</v>
      </c>
      <c r="B221" s="108" t="s">
        <v>589</v>
      </c>
      <c r="C221" s="168">
        <v>5</v>
      </c>
      <c r="D221" s="168">
        <v>394</v>
      </c>
      <c r="E221" s="168">
        <v>217328</v>
      </c>
      <c r="F221" s="168">
        <v>556514</v>
      </c>
      <c r="G221" s="168">
        <v>1302416</v>
      </c>
      <c r="H221" s="168">
        <v>670257</v>
      </c>
    </row>
    <row r="222" spans="1:8" s="213" customFormat="1" ht="21" customHeight="1">
      <c r="A222" s="167" t="s">
        <v>590</v>
      </c>
      <c r="B222" s="108" t="s">
        <v>591</v>
      </c>
      <c r="C222" s="168">
        <v>1</v>
      </c>
      <c r="D222" s="168">
        <v>488</v>
      </c>
      <c r="E222" s="168" t="s">
        <v>80</v>
      </c>
      <c r="F222" s="168" t="s">
        <v>80</v>
      </c>
      <c r="G222" s="168" t="s">
        <v>80</v>
      </c>
      <c r="H222" s="168" t="s">
        <v>80</v>
      </c>
    </row>
    <row r="223" spans="1:8" s="213" customFormat="1" ht="21" customHeight="1">
      <c r="A223" s="167" t="s">
        <v>592</v>
      </c>
      <c r="B223" s="108" t="s">
        <v>593</v>
      </c>
      <c r="C223" s="168">
        <v>72</v>
      </c>
      <c r="D223" s="168">
        <v>2521</v>
      </c>
      <c r="E223" s="168">
        <v>1184439</v>
      </c>
      <c r="F223" s="168">
        <v>2346605</v>
      </c>
      <c r="G223" s="168">
        <v>4491972</v>
      </c>
      <c r="H223" s="168">
        <v>1849463</v>
      </c>
    </row>
    <row r="224" spans="1:8" s="213" customFormat="1" ht="21" customHeight="1">
      <c r="A224" s="167" t="s">
        <v>594</v>
      </c>
      <c r="B224" s="108" t="s">
        <v>595</v>
      </c>
      <c r="C224" s="168">
        <v>3</v>
      </c>
      <c r="D224" s="168">
        <v>23</v>
      </c>
      <c r="E224" s="168">
        <v>6164</v>
      </c>
      <c r="F224" s="168">
        <v>10059</v>
      </c>
      <c r="G224" s="168">
        <v>39752</v>
      </c>
      <c r="H224" s="168">
        <v>27493</v>
      </c>
    </row>
    <row r="225" spans="1:8" s="213" customFormat="1" ht="21" customHeight="1">
      <c r="A225" s="167" t="s">
        <v>596</v>
      </c>
      <c r="B225" s="108" t="s">
        <v>597</v>
      </c>
      <c r="C225" s="168">
        <v>2</v>
      </c>
      <c r="D225" s="168">
        <v>72</v>
      </c>
      <c r="E225" s="168" t="s">
        <v>80</v>
      </c>
      <c r="F225" s="168" t="s">
        <v>80</v>
      </c>
      <c r="G225" s="168" t="s">
        <v>80</v>
      </c>
      <c r="H225" s="168" t="s">
        <v>80</v>
      </c>
    </row>
    <row r="226" spans="1:8" s="213" customFormat="1" ht="21" customHeight="1">
      <c r="A226" s="167" t="s">
        <v>598</v>
      </c>
      <c r="B226" s="108" t="s">
        <v>599</v>
      </c>
      <c r="C226" s="168">
        <v>5</v>
      </c>
      <c r="D226" s="168">
        <v>113</v>
      </c>
      <c r="E226" s="168">
        <v>44636</v>
      </c>
      <c r="F226" s="168">
        <v>329198</v>
      </c>
      <c r="G226" s="168">
        <v>456156</v>
      </c>
      <c r="H226" s="168">
        <v>108420</v>
      </c>
    </row>
    <row r="227" spans="1:8" s="213" customFormat="1" ht="21" customHeight="1">
      <c r="A227" s="167" t="s">
        <v>600</v>
      </c>
      <c r="B227" s="108" t="s">
        <v>601</v>
      </c>
      <c r="C227" s="168">
        <v>2</v>
      </c>
      <c r="D227" s="168">
        <v>58</v>
      </c>
      <c r="E227" s="168" t="s">
        <v>80</v>
      </c>
      <c r="F227" s="168" t="s">
        <v>80</v>
      </c>
      <c r="G227" s="168" t="s">
        <v>80</v>
      </c>
      <c r="H227" s="168" t="s">
        <v>80</v>
      </c>
    </row>
    <row r="228" spans="1:8" s="213" customFormat="1" ht="21" customHeight="1" thickBot="1">
      <c r="A228" s="169" t="s">
        <v>602</v>
      </c>
      <c r="B228" s="170" t="s">
        <v>603</v>
      </c>
      <c r="C228" s="171">
        <v>14</v>
      </c>
      <c r="D228" s="171">
        <v>305</v>
      </c>
      <c r="E228" s="171">
        <v>111270</v>
      </c>
      <c r="F228" s="171">
        <v>223563</v>
      </c>
      <c r="G228" s="171">
        <v>451349</v>
      </c>
      <c r="H228" s="171">
        <v>205691</v>
      </c>
    </row>
    <row r="229" spans="1:8" s="213" customFormat="1" ht="21" customHeight="1">
      <c r="A229" s="164" t="s">
        <v>54</v>
      </c>
      <c r="B229" s="165" t="s">
        <v>604</v>
      </c>
      <c r="C229" s="166">
        <v>249</v>
      </c>
      <c r="D229" s="166">
        <v>3814</v>
      </c>
      <c r="E229" s="166">
        <v>1020209</v>
      </c>
      <c r="F229" s="166">
        <v>3918892</v>
      </c>
      <c r="G229" s="166">
        <v>6267391</v>
      </c>
      <c r="H229" s="166">
        <v>2134113</v>
      </c>
    </row>
    <row r="230" spans="1:8" s="213" customFormat="1" ht="21" customHeight="1">
      <c r="A230" s="167" t="s">
        <v>605</v>
      </c>
      <c r="B230" s="108" t="s">
        <v>606</v>
      </c>
      <c r="C230" s="168">
        <v>85</v>
      </c>
      <c r="D230" s="168">
        <v>917</v>
      </c>
      <c r="E230" s="168">
        <v>287204</v>
      </c>
      <c r="F230" s="168">
        <v>1485008</v>
      </c>
      <c r="G230" s="168">
        <v>2217655</v>
      </c>
      <c r="H230" s="168">
        <v>674819</v>
      </c>
    </row>
    <row r="231" spans="1:8" s="213" customFormat="1" ht="21" customHeight="1">
      <c r="A231" s="167" t="s">
        <v>607</v>
      </c>
      <c r="B231" s="108" t="s">
        <v>608</v>
      </c>
      <c r="C231" s="168">
        <v>3</v>
      </c>
      <c r="D231" s="168">
        <v>16</v>
      </c>
      <c r="E231" s="168">
        <v>2386</v>
      </c>
      <c r="F231" s="168">
        <v>2652</v>
      </c>
      <c r="G231" s="168">
        <v>7475</v>
      </c>
      <c r="H231" s="168">
        <v>4465</v>
      </c>
    </row>
    <row r="232" spans="1:8" s="213" customFormat="1" ht="21" customHeight="1">
      <c r="A232" s="167" t="s">
        <v>609</v>
      </c>
      <c r="B232" s="108" t="s">
        <v>610</v>
      </c>
      <c r="C232" s="168">
        <v>16</v>
      </c>
      <c r="D232" s="168">
        <v>121</v>
      </c>
      <c r="E232" s="168">
        <v>25906</v>
      </c>
      <c r="F232" s="168">
        <v>81800</v>
      </c>
      <c r="G232" s="168">
        <v>135552</v>
      </c>
      <c r="H232" s="168">
        <v>49770</v>
      </c>
    </row>
    <row r="233" spans="1:8" s="213" customFormat="1" ht="21" customHeight="1">
      <c r="A233" s="167" t="s">
        <v>611</v>
      </c>
      <c r="B233" s="108" t="s">
        <v>612</v>
      </c>
      <c r="C233" s="168">
        <v>60</v>
      </c>
      <c r="D233" s="168">
        <v>1035</v>
      </c>
      <c r="E233" s="168">
        <v>307884</v>
      </c>
      <c r="F233" s="168">
        <v>1092701</v>
      </c>
      <c r="G233" s="168">
        <v>1730512</v>
      </c>
      <c r="H233" s="168">
        <v>585149</v>
      </c>
    </row>
    <row r="234" spans="1:8" s="213" customFormat="1" ht="21" customHeight="1">
      <c r="A234" s="167" t="s">
        <v>613</v>
      </c>
      <c r="B234" s="108" t="s">
        <v>614</v>
      </c>
      <c r="C234" s="168">
        <v>7</v>
      </c>
      <c r="D234" s="168">
        <v>83</v>
      </c>
      <c r="E234" s="168">
        <v>28977</v>
      </c>
      <c r="F234" s="168">
        <v>118561</v>
      </c>
      <c r="G234" s="168">
        <v>212171</v>
      </c>
      <c r="H234" s="168">
        <v>86676</v>
      </c>
    </row>
    <row r="235" spans="1:8" s="213" customFormat="1" ht="21" customHeight="1">
      <c r="A235" s="167" t="s">
        <v>615</v>
      </c>
      <c r="B235" s="108" t="s">
        <v>616</v>
      </c>
      <c r="C235" s="168">
        <v>65</v>
      </c>
      <c r="D235" s="168">
        <v>1478</v>
      </c>
      <c r="E235" s="168">
        <v>323252</v>
      </c>
      <c r="F235" s="168">
        <v>1026062</v>
      </c>
      <c r="G235" s="168">
        <v>1744205</v>
      </c>
      <c r="H235" s="168">
        <v>628600</v>
      </c>
    </row>
    <row r="236" spans="1:8" s="213" customFormat="1" ht="21" customHeight="1">
      <c r="A236" s="167" t="s">
        <v>617</v>
      </c>
      <c r="B236" s="108" t="s">
        <v>618</v>
      </c>
      <c r="C236" s="168">
        <v>9</v>
      </c>
      <c r="D236" s="168">
        <v>130</v>
      </c>
      <c r="E236" s="168">
        <v>34843</v>
      </c>
      <c r="F236" s="168">
        <v>108746</v>
      </c>
      <c r="G236" s="168">
        <v>189169</v>
      </c>
      <c r="H236" s="168">
        <v>79322</v>
      </c>
    </row>
    <row r="237" spans="1:8" s="213" customFormat="1" ht="21" customHeight="1" thickBot="1">
      <c r="A237" s="169" t="s">
        <v>619</v>
      </c>
      <c r="B237" s="170" t="s">
        <v>620</v>
      </c>
      <c r="C237" s="171">
        <v>4</v>
      </c>
      <c r="D237" s="171">
        <v>34</v>
      </c>
      <c r="E237" s="171">
        <v>9757</v>
      </c>
      <c r="F237" s="171">
        <v>3362</v>
      </c>
      <c r="G237" s="171">
        <v>30652</v>
      </c>
      <c r="H237" s="171">
        <v>25312</v>
      </c>
    </row>
    <row r="238" spans="1:8" s="213" customFormat="1" ht="21" customHeight="1">
      <c r="A238" s="164" t="s">
        <v>56</v>
      </c>
      <c r="B238" s="165" t="s">
        <v>621</v>
      </c>
      <c r="C238" s="166">
        <v>309</v>
      </c>
      <c r="D238" s="166">
        <v>8074</v>
      </c>
      <c r="E238" s="166">
        <v>3795437</v>
      </c>
      <c r="F238" s="166">
        <v>17251558</v>
      </c>
      <c r="G238" s="166">
        <v>31611673</v>
      </c>
      <c r="H238" s="166">
        <v>11641214</v>
      </c>
    </row>
    <row r="239" spans="1:8" s="213" customFormat="1" ht="21" customHeight="1">
      <c r="A239" s="167" t="s">
        <v>622</v>
      </c>
      <c r="B239" s="108" t="s">
        <v>623</v>
      </c>
      <c r="C239" s="168">
        <v>1</v>
      </c>
      <c r="D239" s="168">
        <v>412</v>
      </c>
      <c r="E239" s="168" t="s">
        <v>80</v>
      </c>
      <c r="F239" s="168" t="s">
        <v>80</v>
      </c>
      <c r="G239" s="168" t="s">
        <v>80</v>
      </c>
      <c r="H239" s="168" t="s">
        <v>80</v>
      </c>
    </row>
    <row r="240" spans="1:8" s="213" customFormat="1" ht="21" customHeight="1">
      <c r="A240" s="167" t="s">
        <v>624</v>
      </c>
      <c r="B240" s="108" t="s">
        <v>625</v>
      </c>
      <c r="C240" s="168">
        <v>12</v>
      </c>
      <c r="D240" s="168">
        <v>761</v>
      </c>
      <c r="E240" s="168">
        <v>346200</v>
      </c>
      <c r="F240" s="168">
        <v>803613</v>
      </c>
      <c r="G240" s="168">
        <v>3012747</v>
      </c>
      <c r="H240" s="168">
        <v>1309261</v>
      </c>
    </row>
    <row r="241" spans="1:8" s="213" customFormat="1" ht="21" customHeight="1">
      <c r="A241" s="167" t="s">
        <v>626</v>
      </c>
      <c r="B241" s="108" t="s">
        <v>627</v>
      </c>
      <c r="C241" s="168">
        <v>9</v>
      </c>
      <c r="D241" s="168">
        <v>468</v>
      </c>
      <c r="E241" s="168">
        <v>212741</v>
      </c>
      <c r="F241" s="168">
        <v>309125</v>
      </c>
      <c r="G241" s="168">
        <v>843670</v>
      </c>
      <c r="H241" s="168">
        <v>492902</v>
      </c>
    </row>
    <row r="242" spans="1:8" s="213" customFormat="1" ht="21" customHeight="1">
      <c r="A242" s="167" t="s">
        <v>628</v>
      </c>
      <c r="B242" s="108" t="s">
        <v>629</v>
      </c>
      <c r="C242" s="168">
        <v>3</v>
      </c>
      <c r="D242" s="168">
        <v>448</v>
      </c>
      <c r="E242" s="168">
        <v>238000</v>
      </c>
      <c r="F242" s="168">
        <v>1168069</v>
      </c>
      <c r="G242" s="168">
        <v>2989685</v>
      </c>
      <c r="H242" s="168">
        <v>1551802</v>
      </c>
    </row>
    <row r="243" spans="1:8" s="213" customFormat="1" ht="21" customHeight="1">
      <c r="A243" s="167" t="s">
        <v>630</v>
      </c>
      <c r="B243" s="108" t="s">
        <v>631</v>
      </c>
      <c r="C243" s="168">
        <v>3</v>
      </c>
      <c r="D243" s="168">
        <v>100</v>
      </c>
      <c r="E243" s="168">
        <v>34290</v>
      </c>
      <c r="F243" s="168">
        <v>87617</v>
      </c>
      <c r="G243" s="168">
        <v>202397</v>
      </c>
      <c r="H243" s="168">
        <v>112929</v>
      </c>
    </row>
    <row r="244" spans="1:8" s="213" customFormat="1" ht="21" customHeight="1">
      <c r="A244" s="167" t="s">
        <v>632</v>
      </c>
      <c r="B244" s="108" t="s">
        <v>633</v>
      </c>
      <c r="C244" s="168">
        <v>1</v>
      </c>
      <c r="D244" s="168">
        <v>32</v>
      </c>
      <c r="E244" s="168" t="s">
        <v>80</v>
      </c>
      <c r="F244" s="168" t="s">
        <v>80</v>
      </c>
      <c r="G244" s="168" t="s">
        <v>80</v>
      </c>
      <c r="H244" s="168" t="s">
        <v>80</v>
      </c>
    </row>
    <row r="245" spans="1:8" s="213" customFormat="1" ht="21" customHeight="1">
      <c r="A245" s="167" t="s">
        <v>634</v>
      </c>
      <c r="B245" s="108" t="s">
        <v>635</v>
      </c>
      <c r="C245" s="168">
        <v>3</v>
      </c>
      <c r="D245" s="168">
        <v>132</v>
      </c>
      <c r="E245" s="168">
        <v>73255</v>
      </c>
      <c r="F245" s="168">
        <v>144153</v>
      </c>
      <c r="G245" s="168">
        <v>517340</v>
      </c>
      <c r="H245" s="168">
        <v>315769</v>
      </c>
    </row>
    <row r="246" spans="1:8" s="213" customFormat="1" ht="21" customHeight="1">
      <c r="A246" s="167" t="s">
        <v>636</v>
      </c>
      <c r="B246" s="108" t="s">
        <v>637</v>
      </c>
      <c r="C246" s="168">
        <v>3</v>
      </c>
      <c r="D246" s="168">
        <v>290</v>
      </c>
      <c r="E246" s="168">
        <v>135138</v>
      </c>
      <c r="F246" s="168">
        <v>2016027</v>
      </c>
      <c r="G246" s="168">
        <v>2796432</v>
      </c>
      <c r="H246" s="168">
        <v>436324</v>
      </c>
    </row>
    <row r="247" spans="1:8" s="213" customFormat="1" ht="21" customHeight="1">
      <c r="A247" s="167" t="s">
        <v>638</v>
      </c>
      <c r="B247" s="108" t="s">
        <v>639</v>
      </c>
      <c r="C247" s="168">
        <v>82</v>
      </c>
      <c r="D247" s="168">
        <v>1146</v>
      </c>
      <c r="E247" s="168">
        <v>513814</v>
      </c>
      <c r="F247" s="168">
        <v>2964812</v>
      </c>
      <c r="G247" s="168">
        <v>5002535</v>
      </c>
      <c r="H247" s="168">
        <v>1884189</v>
      </c>
    </row>
    <row r="248" spans="1:8" s="213" customFormat="1" ht="21" customHeight="1">
      <c r="A248" s="167" t="s">
        <v>640</v>
      </c>
      <c r="B248" s="108" t="s">
        <v>641</v>
      </c>
      <c r="C248" s="168">
        <v>44</v>
      </c>
      <c r="D248" s="168">
        <v>962</v>
      </c>
      <c r="E248" s="168">
        <v>418808</v>
      </c>
      <c r="F248" s="168">
        <v>1212028</v>
      </c>
      <c r="G248" s="168">
        <v>2551956</v>
      </c>
      <c r="H248" s="168">
        <v>1176284</v>
      </c>
    </row>
    <row r="249" spans="1:8" s="213" customFormat="1" ht="21" customHeight="1">
      <c r="A249" s="167" t="s">
        <v>642</v>
      </c>
      <c r="B249" s="108" t="s">
        <v>643</v>
      </c>
      <c r="C249" s="168">
        <v>11</v>
      </c>
      <c r="D249" s="168">
        <v>344</v>
      </c>
      <c r="E249" s="168">
        <v>141644</v>
      </c>
      <c r="F249" s="168">
        <v>495644</v>
      </c>
      <c r="G249" s="168">
        <v>938880</v>
      </c>
      <c r="H249" s="168">
        <v>383513</v>
      </c>
    </row>
    <row r="250" spans="1:8" s="213" customFormat="1" ht="21" customHeight="1">
      <c r="A250" s="167" t="s">
        <v>644</v>
      </c>
      <c r="B250" s="108" t="s">
        <v>645</v>
      </c>
      <c r="C250" s="168">
        <v>26</v>
      </c>
      <c r="D250" s="168">
        <v>259</v>
      </c>
      <c r="E250" s="168">
        <v>74367</v>
      </c>
      <c r="F250" s="168">
        <v>155500</v>
      </c>
      <c r="G250" s="168">
        <v>320258</v>
      </c>
      <c r="H250" s="168">
        <v>152990</v>
      </c>
    </row>
    <row r="251" spans="1:8" s="213" customFormat="1" ht="21" customHeight="1">
      <c r="A251" s="167" t="s">
        <v>646</v>
      </c>
      <c r="B251" s="108" t="s">
        <v>647</v>
      </c>
      <c r="C251" s="168">
        <v>5</v>
      </c>
      <c r="D251" s="168">
        <v>69</v>
      </c>
      <c r="E251" s="168">
        <v>23838</v>
      </c>
      <c r="F251" s="168">
        <v>37113</v>
      </c>
      <c r="G251" s="168">
        <v>72155</v>
      </c>
      <c r="H251" s="168">
        <v>31907</v>
      </c>
    </row>
    <row r="252" spans="1:8" s="213" customFormat="1" ht="21" customHeight="1">
      <c r="A252" s="167" t="s">
        <v>4382</v>
      </c>
      <c r="B252" s="108" t="s">
        <v>4383</v>
      </c>
      <c r="C252" s="168">
        <v>6</v>
      </c>
      <c r="D252" s="168">
        <v>24</v>
      </c>
      <c r="E252" s="168">
        <v>1922</v>
      </c>
      <c r="F252" s="168">
        <v>1783</v>
      </c>
      <c r="G252" s="168">
        <v>5593</v>
      </c>
      <c r="H252" s="168">
        <v>3528</v>
      </c>
    </row>
    <row r="253" spans="1:8" s="213" customFormat="1" ht="21" customHeight="1">
      <c r="A253" s="167" t="s">
        <v>648</v>
      </c>
      <c r="B253" s="108" t="s">
        <v>649</v>
      </c>
      <c r="C253" s="168">
        <v>1</v>
      </c>
      <c r="D253" s="168">
        <v>61</v>
      </c>
      <c r="E253" s="168" t="s">
        <v>80</v>
      </c>
      <c r="F253" s="168" t="s">
        <v>80</v>
      </c>
      <c r="G253" s="168" t="s">
        <v>80</v>
      </c>
      <c r="H253" s="168" t="s">
        <v>80</v>
      </c>
    </row>
    <row r="254" spans="1:8" s="213" customFormat="1" ht="21" customHeight="1">
      <c r="A254" s="167" t="s">
        <v>650</v>
      </c>
      <c r="B254" s="108" t="s">
        <v>651</v>
      </c>
      <c r="C254" s="168">
        <v>1</v>
      </c>
      <c r="D254" s="168">
        <v>12</v>
      </c>
      <c r="E254" s="168" t="s">
        <v>80</v>
      </c>
      <c r="F254" s="168" t="s">
        <v>80</v>
      </c>
      <c r="G254" s="168" t="s">
        <v>80</v>
      </c>
      <c r="H254" s="168" t="s">
        <v>80</v>
      </c>
    </row>
    <row r="255" spans="1:8" s="213" customFormat="1" ht="21" customHeight="1">
      <c r="A255" s="167" t="s">
        <v>652</v>
      </c>
      <c r="B255" s="108" t="s">
        <v>653</v>
      </c>
      <c r="C255" s="168">
        <v>1</v>
      </c>
      <c r="D255" s="168">
        <v>43</v>
      </c>
      <c r="E255" s="168" t="s">
        <v>80</v>
      </c>
      <c r="F255" s="168" t="s">
        <v>80</v>
      </c>
      <c r="G255" s="168" t="s">
        <v>80</v>
      </c>
      <c r="H255" s="168" t="s">
        <v>80</v>
      </c>
    </row>
    <row r="256" spans="1:8" s="213" customFormat="1" ht="21" customHeight="1">
      <c r="A256" s="167" t="s">
        <v>654</v>
      </c>
      <c r="B256" s="108" t="s">
        <v>655</v>
      </c>
      <c r="C256" s="168">
        <v>2</v>
      </c>
      <c r="D256" s="168">
        <v>24</v>
      </c>
      <c r="E256" s="168" t="s">
        <v>80</v>
      </c>
      <c r="F256" s="168" t="s">
        <v>80</v>
      </c>
      <c r="G256" s="168" t="s">
        <v>80</v>
      </c>
      <c r="H256" s="168" t="s">
        <v>80</v>
      </c>
    </row>
    <row r="257" spans="1:8" s="213" customFormat="1" ht="21" customHeight="1">
      <c r="A257" s="167" t="s">
        <v>656</v>
      </c>
      <c r="B257" s="108" t="s">
        <v>657</v>
      </c>
      <c r="C257" s="168">
        <v>5</v>
      </c>
      <c r="D257" s="168">
        <v>371</v>
      </c>
      <c r="E257" s="168">
        <v>177488</v>
      </c>
      <c r="F257" s="168">
        <v>1167528</v>
      </c>
      <c r="G257" s="168">
        <v>1700049</v>
      </c>
      <c r="H257" s="168">
        <v>481629</v>
      </c>
    </row>
    <row r="258" spans="1:8" s="213" customFormat="1" ht="21" customHeight="1">
      <c r="A258" s="167" t="s">
        <v>658</v>
      </c>
      <c r="B258" s="108" t="s">
        <v>659</v>
      </c>
      <c r="C258" s="168">
        <v>5</v>
      </c>
      <c r="D258" s="168">
        <v>377</v>
      </c>
      <c r="E258" s="168">
        <v>197754</v>
      </c>
      <c r="F258" s="168">
        <v>2463980</v>
      </c>
      <c r="G258" s="168">
        <v>3041120</v>
      </c>
      <c r="H258" s="168">
        <v>612262</v>
      </c>
    </row>
    <row r="259" spans="1:8" s="213" customFormat="1" ht="21" customHeight="1">
      <c r="A259" s="167" t="s">
        <v>660</v>
      </c>
      <c r="B259" s="108" t="s">
        <v>661</v>
      </c>
      <c r="C259" s="168">
        <v>2</v>
      </c>
      <c r="D259" s="168">
        <v>9</v>
      </c>
      <c r="E259" s="168" t="s">
        <v>80</v>
      </c>
      <c r="F259" s="168" t="s">
        <v>80</v>
      </c>
      <c r="G259" s="168" t="s">
        <v>80</v>
      </c>
      <c r="H259" s="168" t="s">
        <v>80</v>
      </c>
    </row>
    <row r="260" spans="1:8" s="213" customFormat="1" ht="21" customHeight="1">
      <c r="A260" s="167" t="s">
        <v>662</v>
      </c>
      <c r="B260" s="108" t="s">
        <v>663</v>
      </c>
      <c r="C260" s="168">
        <v>6</v>
      </c>
      <c r="D260" s="168">
        <v>116</v>
      </c>
      <c r="E260" s="168">
        <v>59000</v>
      </c>
      <c r="F260" s="168">
        <v>87177</v>
      </c>
      <c r="G260" s="168">
        <v>238028</v>
      </c>
      <c r="H260" s="168">
        <v>143890</v>
      </c>
    </row>
    <row r="261" spans="1:8" s="213" customFormat="1" ht="21" customHeight="1">
      <c r="A261" s="167" t="s">
        <v>4137</v>
      </c>
      <c r="B261" s="108" t="s">
        <v>4138</v>
      </c>
      <c r="C261" s="168">
        <v>1</v>
      </c>
      <c r="D261" s="168">
        <v>9</v>
      </c>
      <c r="E261" s="168" t="s">
        <v>80</v>
      </c>
      <c r="F261" s="168" t="s">
        <v>80</v>
      </c>
      <c r="G261" s="168" t="s">
        <v>80</v>
      </c>
      <c r="H261" s="168" t="s">
        <v>80</v>
      </c>
    </row>
    <row r="262" spans="1:8" s="213" customFormat="1" ht="21" customHeight="1">
      <c r="A262" s="167" t="s">
        <v>664</v>
      </c>
      <c r="B262" s="108" t="s">
        <v>665</v>
      </c>
      <c r="C262" s="168">
        <v>3</v>
      </c>
      <c r="D262" s="168">
        <v>97</v>
      </c>
      <c r="E262" s="168">
        <v>44848</v>
      </c>
      <c r="F262" s="168">
        <v>50147</v>
      </c>
      <c r="G262" s="168">
        <v>137050</v>
      </c>
      <c r="H262" s="168">
        <v>79143</v>
      </c>
    </row>
    <row r="263" spans="1:8" s="213" customFormat="1" ht="21" customHeight="1">
      <c r="A263" s="167" t="s">
        <v>666</v>
      </c>
      <c r="B263" s="108" t="s">
        <v>667</v>
      </c>
      <c r="C263" s="168">
        <v>5</v>
      </c>
      <c r="D263" s="168">
        <v>189</v>
      </c>
      <c r="E263" s="168">
        <v>55413</v>
      </c>
      <c r="F263" s="168">
        <v>159158</v>
      </c>
      <c r="G263" s="168">
        <v>310728</v>
      </c>
      <c r="H263" s="168">
        <v>134645</v>
      </c>
    </row>
    <row r="264" spans="1:8" s="213" customFormat="1" ht="21" customHeight="1">
      <c r="A264" s="167" t="s">
        <v>668</v>
      </c>
      <c r="B264" s="108" t="s">
        <v>669</v>
      </c>
      <c r="C264" s="168">
        <v>20</v>
      </c>
      <c r="D264" s="168">
        <v>337</v>
      </c>
      <c r="E264" s="168">
        <v>171326</v>
      </c>
      <c r="F264" s="168">
        <v>306469</v>
      </c>
      <c r="G264" s="168">
        <v>979649</v>
      </c>
      <c r="H264" s="168">
        <v>621934</v>
      </c>
    </row>
    <row r="265" spans="1:8" s="213" customFormat="1" ht="21" customHeight="1">
      <c r="A265" s="167" t="s">
        <v>670</v>
      </c>
      <c r="B265" s="108" t="s">
        <v>671</v>
      </c>
      <c r="C265" s="168">
        <v>2</v>
      </c>
      <c r="D265" s="168">
        <v>26</v>
      </c>
      <c r="E265" s="168" t="s">
        <v>80</v>
      </c>
      <c r="F265" s="168" t="s">
        <v>80</v>
      </c>
      <c r="G265" s="168" t="s">
        <v>80</v>
      </c>
      <c r="H265" s="168" t="s">
        <v>80</v>
      </c>
    </row>
    <row r="266" spans="1:8" s="213" customFormat="1" ht="21" customHeight="1">
      <c r="A266" s="167" t="s">
        <v>672</v>
      </c>
      <c r="B266" s="108" t="s">
        <v>673</v>
      </c>
      <c r="C266" s="168">
        <v>12</v>
      </c>
      <c r="D266" s="168">
        <v>77</v>
      </c>
      <c r="E266" s="168">
        <v>23866</v>
      </c>
      <c r="F266" s="168">
        <v>25133</v>
      </c>
      <c r="G266" s="168">
        <v>83474</v>
      </c>
      <c r="H266" s="168">
        <v>54018</v>
      </c>
    </row>
    <row r="267" spans="1:8" s="213" customFormat="1" ht="21" customHeight="1">
      <c r="A267" s="167" t="s">
        <v>674</v>
      </c>
      <c r="B267" s="108" t="s">
        <v>675</v>
      </c>
      <c r="C267" s="168">
        <v>1</v>
      </c>
      <c r="D267" s="168">
        <v>10</v>
      </c>
      <c r="E267" s="168" t="s">
        <v>80</v>
      </c>
      <c r="F267" s="168" t="s">
        <v>80</v>
      </c>
      <c r="G267" s="168" t="s">
        <v>80</v>
      </c>
      <c r="H267" s="168" t="s">
        <v>80</v>
      </c>
    </row>
    <row r="268" spans="1:8" s="213" customFormat="1" ht="21" customHeight="1">
      <c r="A268" s="167" t="s">
        <v>676</v>
      </c>
      <c r="B268" s="108" t="s">
        <v>677</v>
      </c>
      <c r="C268" s="168">
        <v>4</v>
      </c>
      <c r="D268" s="168">
        <v>33</v>
      </c>
      <c r="E268" s="168">
        <v>17578</v>
      </c>
      <c r="F268" s="168">
        <v>93200</v>
      </c>
      <c r="G268" s="168">
        <v>138874</v>
      </c>
      <c r="H268" s="168">
        <v>42291</v>
      </c>
    </row>
    <row r="269" spans="1:8" s="213" customFormat="1" ht="21" customHeight="1">
      <c r="A269" s="167" t="s">
        <v>4413</v>
      </c>
      <c r="B269" s="108" t="s">
        <v>4414</v>
      </c>
      <c r="C269" s="168">
        <v>1</v>
      </c>
      <c r="D269" s="168">
        <v>25</v>
      </c>
      <c r="E269" s="168" t="s">
        <v>80</v>
      </c>
      <c r="F269" s="168" t="s">
        <v>80</v>
      </c>
      <c r="G269" s="168" t="s">
        <v>80</v>
      </c>
      <c r="H269" s="168" t="s">
        <v>80</v>
      </c>
    </row>
    <row r="270" spans="1:8" s="213" customFormat="1" ht="21" customHeight="1">
      <c r="A270" s="167" t="s">
        <v>678</v>
      </c>
      <c r="B270" s="108" t="s">
        <v>679</v>
      </c>
      <c r="C270" s="168">
        <v>4</v>
      </c>
      <c r="D270" s="168">
        <v>107</v>
      </c>
      <c r="E270" s="168">
        <v>59844</v>
      </c>
      <c r="F270" s="168">
        <v>472154</v>
      </c>
      <c r="G270" s="168">
        <v>685340</v>
      </c>
      <c r="H270" s="168">
        <v>185312</v>
      </c>
    </row>
    <row r="271" spans="1:8" s="213" customFormat="1" ht="21" customHeight="1">
      <c r="A271" s="167" t="s">
        <v>680</v>
      </c>
      <c r="B271" s="108" t="s">
        <v>681</v>
      </c>
      <c r="C271" s="168">
        <v>3</v>
      </c>
      <c r="D271" s="168">
        <v>169</v>
      </c>
      <c r="E271" s="168">
        <v>120563</v>
      </c>
      <c r="F271" s="168">
        <v>551425</v>
      </c>
      <c r="G271" s="168">
        <v>760229</v>
      </c>
      <c r="H271" s="168">
        <v>166768</v>
      </c>
    </row>
    <row r="272" spans="1:8" s="213" customFormat="1" ht="21" customHeight="1">
      <c r="A272" s="167" t="s">
        <v>682</v>
      </c>
      <c r="B272" s="108" t="s">
        <v>683</v>
      </c>
      <c r="C272" s="168">
        <v>8</v>
      </c>
      <c r="D272" s="168">
        <v>199</v>
      </c>
      <c r="E272" s="168">
        <v>63108</v>
      </c>
      <c r="F272" s="168">
        <v>38509</v>
      </c>
      <c r="G272" s="168">
        <v>162990</v>
      </c>
      <c r="H272" s="168">
        <v>96957</v>
      </c>
    </row>
    <row r="273" spans="1:8" s="213" customFormat="1" ht="21" customHeight="1" thickBot="1">
      <c r="A273" s="169" t="s">
        <v>684</v>
      </c>
      <c r="B273" s="170" t="s">
        <v>685</v>
      </c>
      <c r="C273" s="171">
        <v>13</v>
      </c>
      <c r="D273" s="171">
        <v>336</v>
      </c>
      <c r="E273" s="171">
        <v>149466</v>
      </c>
      <c r="F273" s="171">
        <v>687040</v>
      </c>
      <c r="G273" s="171">
        <v>1114641</v>
      </c>
      <c r="H273" s="171">
        <v>405238</v>
      </c>
    </row>
    <row r="274" spans="1:8" s="213" customFormat="1" ht="21" customHeight="1">
      <c r="A274" s="164" t="s">
        <v>58</v>
      </c>
      <c r="B274" s="165" t="s">
        <v>59</v>
      </c>
      <c r="C274" s="166">
        <v>251</v>
      </c>
      <c r="D274" s="166">
        <v>18724</v>
      </c>
      <c r="E274" s="166">
        <v>11333109</v>
      </c>
      <c r="F274" s="166">
        <v>153675188</v>
      </c>
      <c r="G274" s="166">
        <v>192668053</v>
      </c>
      <c r="H274" s="166">
        <v>31489289</v>
      </c>
    </row>
    <row r="275" spans="1:8" s="213" customFormat="1" ht="21" customHeight="1">
      <c r="A275" s="167" t="s">
        <v>686</v>
      </c>
      <c r="B275" s="108" t="s">
        <v>687</v>
      </c>
      <c r="C275" s="168">
        <v>1</v>
      </c>
      <c r="D275" s="168">
        <v>3216</v>
      </c>
      <c r="E275" s="168" t="s">
        <v>80</v>
      </c>
      <c r="F275" s="168" t="s">
        <v>80</v>
      </c>
      <c r="G275" s="168" t="s">
        <v>80</v>
      </c>
      <c r="H275" s="168" t="s">
        <v>80</v>
      </c>
    </row>
    <row r="276" spans="1:8" s="213" customFormat="1" ht="21" customHeight="1">
      <c r="A276" s="167" t="s">
        <v>688</v>
      </c>
      <c r="B276" s="108" t="s">
        <v>689</v>
      </c>
      <c r="C276" s="168">
        <v>1</v>
      </c>
      <c r="D276" s="168">
        <v>91</v>
      </c>
      <c r="E276" s="168" t="s">
        <v>80</v>
      </c>
      <c r="F276" s="168" t="s">
        <v>80</v>
      </c>
      <c r="G276" s="168" t="s">
        <v>80</v>
      </c>
      <c r="H276" s="168" t="s">
        <v>80</v>
      </c>
    </row>
    <row r="277" spans="1:8" s="213" customFormat="1" ht="21" customHeight="1">
      <c r="A277" s="167" t="s">
        <v>690</v>
      </c>
      <c r="B277" s="108" t="s">
        <v>691</v>
      </c>
      <c r="C277" s="168">
        <v>5</v>
      </c>
      <c r="D277" s="168">
        <v>4027</v>
      </c>
      <c r="E277" s="168">
        <v>2914126</v>
      </c>
      <c r="F277" s="168">
        <v>47261056</v>
      </c>
      <c r="G277" s="168">
        <v>57297786</v>
      </c>
      <c r="H277" s="168">
        <v>9452722</v>
      </c>
    </row>
    <row r="278" spans="1:8" s="213" customFormat="1" ht="21" customHeight="1">
      <c r="A278" s="167" t="s">
        <v>692</v>
      </c>
      <c r="B278" s="108" t="s">
        <v>693</v>
      </c>
      <c r="C278" s="168">
        <v>2</v>
      </c>
      <c r="D278" s="168">
        <v>893</v>
      </c>
      <c r="E278" s="168" t="s">
        <v>80</v>
      </c>
      <c r="F278" s="168" t="s">
        <v>80</v>
      </c>
      <c r="G278" s="168" t="s">
        <v>80</v>
      </c>
      <c r="H278" s="168" t="s">
        <v>80</v>
      </c>
    </row>
    <row r="279" spans="1:8" s="213" customFormat="1" ht="21" customHeight="1">
      <c r="A279" s="167" t="s">
        <v>694</v>
      </c>
      <c r="B279" s="108" t="s">
        <v>695</v>
      </c>
      <c r="C279" s="168">
        <v>3</v>
      </c>
      <c r="D279" s="168">
        <v>488</v>
      </c>
      <c r="E279" s="168">
        <v>298170</v>
      </c>
      <c r="F279" s="168">
        <v>5072742</v>
      </c>
      <c r="G279" s="168">
        <v>5578968</v>
      </c>
      <c r="H279" s="168">
        <v>390321</v>
      </c>
    </row>
    <row r="280" spans="1:8" s="213" customFormat="1" ht="21" customHeight="1">
      <c r="A280" s="167" t="s">
        <v>696</v>
      </c>
      <c r="B280" s="108" t="s">
        <v>697</v>
      </c>
      <c r="C280" s="168">
        <v>3</v>
      </c>
      <c r="D280" s="168">
        <v>294</v>
      </c>
      <c r="E280" s="168">
        <v>169701</v>
      </c>
      <c r="F280" s="168">
        <v>3665712</v>
      </c>
      <c r="G280" s="168">
        <v>4483036</v>
      </c>
      <c r="H280" s="168">
        <v>742486</v>
      </c>
    </row>
    <row r="281" spans="1:8" s="213" customFormat="1" ht="21" customHeight="1">
      <c r="A281" s="167" t="s">
        <v>698</v>
      </c>
      <c r="B281" s="108" t="s">
        <v>699</v>
      </c>
      <c r="C281" s="168">
        <v>4</v>
      </c>
      <c r="D281" s="168">
        <v>1153</v>
      </c>
      <c r="E281" s="168">
        <v>750132</v>
      </c>
      <c r="F281" s="168">
        <v>7269823</v>
      </c>
      <c r="G281" s="168">
        <v>9530531</v>
      </c>
      <c r="H281" s="168">
        <v>1886442</v>
      </c>
    </row>
    <row r="282" spans="1:8" s="213" customFormat="1" ht="21" customHeight="1">
      <c r="A282" s="167" t="s">
        <v>700</v>
      </c>
      <c r="B282" s="108" t="s">
        <v>701</v>
      </c>
      <c r="C282" s="168">
        <v>1</v>
      </c>
      <c r="D282" s="168">
        <v>42</v>
      </c>
      <c r="E282" s="168" t="s">
        <v>80</v>
      </c>
      <c r="F282" s="168" t="s">
        <v>80</v>
      </c>
      <c r="G282" s="168" t="s">
        <v>80</v>
      </c>
      <c r="H282" s="168" t="s">
        <v>80</v>
      </c>
    </row>
    <row r="283" spans="1:8" s="213" customFormat="1" ht="21" customHeight="1">
      <c r="A283" s="167" t="s">
        <v>702</v>
      </c>
      <c r="B283" s="108" t="s">
        <v>703</v>
      </c>
      <c r="C283" s="168">
        <v>2</v>
      </c>
      <c r="D283" s="168">
        <v>89</v>
      </c>
      <c r="E283" s="168" t="s">
        <v>80</v>
      </c>
      <c r="F283" s="168" t="s">
        <v>80</v>
      </c>
      <c r="G283" s="168" t="s">
        <v>80</v>
      </c>
      <c r="H283" s="168" t="s">
        <v>80</v>
      </c>
    </row>
    <row r="284" spans="1:8" s="213" customFormat="1" ht="21" customHeight="1">
      <c r="A284" s="167" t="s">
        <v>704</v>
      </c>
      <c r="B284" s="108" t="s">
        <v>705</v>
      </c>
      <c r="C284" s="168">
        <v>11</v>
      </c>
      <c r="D284" s="168">
        <v>1918</v>
      </c>
      <c r="E284" s="168">
        <v>1128623</v>
      </c>
      <c r="F284" s="168">
        <v>4294738</v>
      </c>
      <c r="G284" s="168">
        <v>7220113</v>
      </c>
      <c r="H284" s="168">
        <v>2484453</v>
      </c>
    </row>
    <row r="285" spans="1:8" s="213" customFormat="1" ht="21" customHeight="1">
      <c r="A285" s="167" t="s">
        <v>706</v>
      </c>
      <c r="B285" s="108" t="s">
        <v>707</v>
      </c>
      <c r="C285" s="168">
        <v>1</v>
      </c>
      <c r="D285" s="168">
        <v>7</v>
      </c>
      <c r="E285" s="168" t="s">
        <v>80</v>
      </c>
      <c r="F285" s="168" t="s">
        <v>80</v>
      </c>
      <c r="G285" s="168" t="s">
        <v>80</v>
      </c>
      <c r="H285" s="168" t="s">
        <v>80</v>
      </c>
    </row>
    <row r="286" spans="1:8" s="213" customFormat="1" ht="21" customHeight="1">
      <c r="A286" s="167" t="s">
        <v>708</v>
      </c>
      <c r="B286" s="108" t="s">
        <v>709</v>
      </c>
      <c r="C286" s="168">
        <v>2</v>
      </c>
      <c r="D286" s="168">
        <v>61</v>
      </c>
      <c r="E286" s="168" t="s">
        <v>80</v>
      </c>
      <c r="F286" s="168" t="s">
        <v>80</v>
      </c>
      <c r="G286" s="168" t="s">
        <v>80</v>
      </c>
      <c r="H286" s="168" t="s">
        <v>80</v>
      </c>
    </row>
    <row r="287" spans="1:8" s="213" customFormat="1" ht="21" customHeight="1">
      <c r="A287" s="167" t="s">
        <v>710</v>
      </c>
      <c r="B287" s="108" t="s">
        <v>711</v>
      </c>
      <c r="C287" s="168">
        <v>19</v>
      </c>
      <c r="D287" s="168">
        <v>389</v>
      </c>
      <c r="E287" s="168">
        <v>155025</v>
      </c>
      <c r="F287" s="168">
        <v>356053</v>
      </c>
      <c r="G287" s="168">
        <v>824629</v>
      </c>
      <c r="H287" s="168">
        <v>426511</v>
      </c>
    </row>
    <row r="288" spans="1:8" s="213" customFormat="1" ht="21" customHeight="1">
      <c r="A288" s="167" t="s">
        <v>712</v>
      </c>
      <c r="B288" s="108" t="s">
        <v>713</v>
      </c>
      <c r="C288" s="168">
        <v>2</v>
      </c>
      <c r="D288" s="168">
        <v>54</v>
      </c>
      <c r="E288" s="168" t="s">
        <v>80</v>
      </c>
      <c r="F288" s="168" t="s">
        <v>80</v>
      </c>
      <c r="G288" s="168" t="s">
        <v>80</v>
      </c>
      <c r="H288" s="168" t="s">
        <v>80</v>
      </c>
    </row>
    <row r="289" spans="1:8" s="213" customFormat="1" ht="21" customHeight="1">
      <c r="A289" s="167" t="s">
        <v>714</v>
      </c>
      <c r="B289" s="108" t="s">
        <v>715</v>
      </c>
      <c r="C289" s="168">
        <v>3</v>
      </c>
      <c r="D289" s="168">
        <v>125</v>
      </c>
      <c r="E289" s="168">
        <v>48315</v>
      </c>
      <c r="F289" s="168">
        <v>115718</v>
      </c>
      <c r="G289" s="168">
        <v>188178</v>
      </c>
      <c r="H289" s="168">
        <v>71805</v>
      </c>
    </row>
    <row r="290" spans="1:8" s="213" customFormat="1" ht="21" customHeight="1">
      <c r="A290" s="167" t="s">
        <v>716</v>
      </c>
      <c r="B290" s="108" t="s">
        <v>717</v>
      </c>
      <c r="C290" s="168">
        <v>28</v>
      </c>
      <c r="D290" s="168">
        <v>1300</v>
      </c>
      <c r="E290" s="168">
        <v>600134</v>
      </c>
      <c r="F290" s="168">
        <v>3022933</v>
      </c>
      <c r="G290" s="168">
        <v>5546471</v>
      </c>
      <c r="H290" s="168">
        <v>2171909</v>
      </c>
    </row>
    <row r="291" spans="1:8" s="213" customFormat="1" ht="21" customHeight="1">
      <c r="A291" s="167" t="s">
        <v>718</v>
      </c>
      <c r="B291" s="108" t="s">
        <v>719</v>
      </c>
      <c r="C291" s="168">
        <v>1</v>
      </c>
      <c r="D291" s="168">
        <v>29</v>
      </c>
      <c r="E291" s="168" t="s">
        <v>80</v>
      </c>
      <c r="F291" s="168" t="s">
        <v>80</v>
      </c>
      <c r="G291" s="168" t="s">
        <v>80</v>
      </c>
      <c r="H291" s="168" t="s">
        <v>80</v>
      </c>
    </row>
    <row r="292" spans="1:8" s="213" customFormat="1" ht="21" customHeight="1">
      <c r="A292" s="167" t="s">
        <v>720</v>
      </c>
      <c r="B292" s="108" t="s">
        <v>721</v>
      </c>
      <c r="C292" s="168">
        <v>68</v>
      </c>
      <c r="D292" s="168">
        <v>1976</v>
      </c>
      <c r="E292" s="168">
        <v>953697</v>
      </c>
      <c r="F292" s="168">
        <v>12447942</v>
      </c>
      <c r="G292" s="168">
        <v>15791912</v>
      </c>
      <c r="H292" s="168">
        <v>2869061</v>
      </c>
    </row>
    <row r="293" spans="1:8" s="213" customFormat="1" ht="21" customHeight="1">
      <c r="A293" s="167" t="s">
        <v>722</v>
      </c>
      <c r="B293" s="108" t="s">
        <v>723</v>
      </c>
      <c r="C293" s="168">
        <v>28</v>
      </c>
      <c r="D293" s="168">
        <v>503</v>
      </c>
      <c r="E293" s="168">
        <v>230254</v>
      </c>
      <c r="F293" s="168">
        <v>7184068</v>
      </c>
      <c r="G293" s="168">
        <v>8323188</v>
      </c>
      <c r="H293" s="168">
        <v>1077714</v>
      </c>
    </row>
    <row r="294" spans="1:8" s="213" customFormat="1" ht="21" customHeight="1">
      <c r="A294" s="167" t="s">
        <v>724</v>
      </c>
      <c r="B294" s="108" t="s">
        <v>725</v>
      </c>
      <c r="C294" s="168">
        <v>3</v>
      </c>
      <c r="D294" s="168">
        <v>515</v>
      </c>
      <c r="E294" s="168">
        <v>561649</v>
      </c>
      <c r="F294" s="168">
        <v>1716516</v>
      </c>
      <c r="G294" s="168">
        <v>3247447</v>
      </c>
      <c r="H294" s="168">
        <v>1287360</v>
      </c>
    </row>
    <row r="295" spans="1:8" s="213" customFormat="1" ht="21" customHeight="1" thickBot="1">
      <c r="A295" s="169" t="s">
        <v>726</v>
      </c>
      <c r="B295" s="170" t="s">
        <v>727</v>
      </c>
      <c r="C295" s="171">
        <v>63</v>
      </c>
      <c r="D295" s="171">
        <v>1554</v>
      </c>
      <c r="E295" s="171">
        <v>678828</v>
      </c>
      <c r="F295" s="171">
        <v>1437366</v>
      </c>
      <c r="G295" s="171">
        <v>2822325</v>
      </c>
      <c r="H295" s="171">
        <v>1246500</v>
      </c>
    </row>
    <row r="296" spans="1:8" s="213" customFormat="1" ht="21" customHeight="1">
      <c r="A296" s="164" t="s">
        <v>60</v>
      </c>
      <c r="B296" s="165" t="s">
        <v>728</v>
      </c>
      <c r="C296" s="166">
        <v>135</v>
      </c>
      <c r="D296" s="166">
        <v>6920</v>
      </c>
      <c r="E296" s="166">
        <v>3701383</v>
      </c>
      <c r="F296" s="166">
        <v>17996670</v>
      </c>
      <c r="G296" s="166">
        <v>31257979</v>
      </c>
      <c r="H296" s="166">
        <v>11105920</v>
      </c>
    </row>
    <row r="297" spans="1:8" s="213" customFormat="1" ht="21" customHeight="1">
      <c r="A297" s="167" t="s">
        <v>729</v>
      </c>
      <c r="B297" s="108" t="s">
        <v>730</v>
      </c>
      <c r="C297" s="168">
        <v>5</v>
      </c>
      <c r="D297" s="168">
        <v>1018</v>
      </c>
      <c r="E297" s="168">
        <v>673340</v>
      </c>
      <c r="F297" s="168">
        <v>2819252</v>
      </c>
      <c r="G297" s="168">
        <v>5261291</v>
      </c>
      <c r="H297" s="168">
        <v>1135241</v>
      </c>
    </row>
    <row r="298" spans="1:8" s="213" customFormat="1" ht="21" customHeight="1">
      <c r="A298" s="167" t="s">
        <v>731</v>
      </c>
      <c r="B298" s="108" t="s">
        <v>732</v>
      </c>
      <c r="C298" s="168">
        <v>1</v>
      </c>
      <c r="D298" s="168">
        <v>56</v>
      </c>
      <c r="E298" s="168" t="s">
        <v>80</v>
      </c>
      <c r="F298" s="168" t="s">
        <v>80</v>
      </c>
      <c r="G298" s="168" t="s">
        <v>80</v>
      </c>
      <c r="H298" s="168" t="s">
        <v>80</v>
      </c>
    </row>
    <row r="299" spans="1:8" s="213" customFormat="1" ht="21" customHeight="1">
      <c r="A299" s="167" t="s">
        <v>733</v>
      </c>
      <c r="B299" s="108" t="s">
        <v>734</v>
      </c>
      <c r="C299" s="168">
        <v>6</v>
      </c>
      <c r="D299" s="168">
        <v>101</v>
      </c>
      <c r="E299" s="168">
        <v>49391</v>
      </c>
      <c r="F299" s="168">
        <v>2716138</v>
      </c>
      <c r="G299" s="168">
        <v>3064633</v>
      </c>
      <c r="H299" s="168">
        <v>322352</v>
      </c>
    </row>
    <row r="300" spans="1:8" s="213" customFormat="1" ht="21" customHeight="1">
      <c r="A300" s="167" t="s">
        <v>735</v>
      </c>
      <c r="B300" s="108" t="s">
        <v>736</v>
      </c>
      <c r="C300" s="168">
        <v>9</v>
      </c>
      <c r="D300" s="168">
        <v>421</v>
      </c>
      <c r="E300" s="168">
        <v>220846</v>
      </c>
      <c r="F300" s="168">
        <v>1093666</v>
      </c>
      <c r="G300" s="168">
        <v>4731383</v>
      </c>
      <c r="H300" s="168">
        <v>3601518</v>
      </c>
    </row>
    <row r="301" spans="1:8" s="213" customFormat="1" ht="21" customHeight="1">
      <c r="A301" s="167" t="s">
        <v>737</v>
      </c>
      <c r="B301" s="108" t="s">
        <v>738</v>
      </c>
      <c r="C301" s="168">
        <v>6</v>
      </c>
      <c r="D301" s="168">
        <v>296</v>
      </c>
      <c r="E301" s="168">
        <v>177691</v>
      </c>
      <c r="F301" s="168">
        <v>795946</v>
      </c>
      <c r="G301" s="168">
        <v>1539577</v>
      </c>
      <c r="H301" s="168">
        <v>714058</v>
      </c>
    </row>
    <row r="302" spans="1:8" s="213" customFormat="1" ht="21" customHeight="1">
      <c r="A302" s="167" t="s">
        <v>739</v>
      </c>
      <c r="B302" s="108" t="s">
        <v>740</v>
      </c>
      <c r="C302" s="168">
        <v>7</v>
      </c>
      <c r="D302" s="168">
        <v>167</v>
      </c>
      <c r="E302" s="168">
        <v>81919</v>
      </c>
      <c r="F302" s="168">
        <v>487285</v>
      </c>
      <c r="G302" s="168">
        <v>734125</v>
      </c>
      <c r="H302" s="168">
        <v>220297</v>
      </c>
    </row>
    <row r="303" spans="1:8" s="213" customFormat="1" ht="21" customHeight="1">
      <c r="A303" s="167" t="s">
        <v>741</v>
      </c>
      <c r="B303" s="108" t="s">
        <v>742</v>
      </c>
      <c r="C303" s="168">
        <v>3</v>
      </c>
      <c r="D303" s="168">
        <v>146</v>
      </c>
      <c r="E303" s="168" t="s">
        <v>80</v>
      </c>
      <c r="F303" s="168" t="s">
        <v>80</v>
      </c>
      <c r="G303" s="168" t="s">
        <v>80</v>
      </c>
      <c r="H303" s="168" t="s">
        <v>80</v>
      </c>
    </row>
    <row r="304" spans="1:8" s="213" customFormat="1" ht="21" customHeight="1">
      <c r="A304" s="167" t="s">
        <v>743</v>
      </c>
      <c r="B304" s="108" t="s">
        <v>744</v>
      </c>
      <c r="C304" s="168">
        <v>19</v>
      </c>
      <c r="D304" s="168">
        <v>1084</v>
      </c>
      <c r="E304" s="168">
        <v>521820</v>
      </c>
      <c r="F304" s="168">
        <v>2025411</v>
      </c>
      <c r="G304" s="168">
        <v>3790075</v>
      </c>
      <c r="H304" s="168">
        <v>1529969</v>
      </c>
    </row>
    <row r="305" spans="1:8" s="213" customFormat="1" ht="21" customHeight="1">
      <c r="A305" s="167" t="s">
        <v>745</v>
      </c>
      <c r="B305" s="108" t="s">
        <v>746</v>
      </c>
      <c r="C305" s="168">
        <v>4</v>
      </c>
      <c r="D305" s="168">
        <v>116</v>
      </c>
      <c r="E305" s="168">
        <v>56926</v>
      </c>
      <c r="F305" s="168">
        <v>224903</v>
      </c>
      <c r="G305" s="168">
        <v>402727</v>
      </c>
      <c r="H305" s="168">
        <v>165255</v>
      </c>
    </row>
    <row r="306" spans="1:8" s="213" customFormat="1" ht="21" customHeight="1">
      <c r="A306" s="167" t="s">
        <v>747</v>
      </c>
      <c r="B306" s="108" t="s">
        <v>748</v>
      </c>
      <c r="C306" s="168">
        <v>15</v>
      </c>
      <c r="D306" s="168">
        <v>375</v>
      </c>
      <c r="E306" s="168">
        <v>160908</v>
      </c>
      <c r="F306" s="168">
        <v>268225</v>
      </c>
      <c r="G306" s="168">
        <v>781607</v>
      </c>
      <c r="H306" s="168">
        <v>445154</v>
      </c>
    </row>
    <row r="307" spans="1:8" s="213" customFormat="1" ht="21" customHeight="1">
      <c r="A307" s="167" t="s">
        <v>749</v>
      </c>
      <c r="B307" s="108" t="s">
        <v>750</v>
      </c>
      <c r="C307" s="168">
        <v>29</v>
      </c>
      <c r="D307" s="168">
        <v>1478</v>
      </c>
      <c r="E307" s="168">
        <v>654738</v>
      </c>
      <c r="F307" s="168">
        <v>2067802</v>
      </c>
      <c r="G307" s="168">
        <v>3566861</v>
      </c>
      <c r="H307" s="168">
        <v>1265809</v>
      </c>
    </row>
    <row r="308" spans="1:8" s="213" customFormat="1" ht="21" customHeight="1">
      <c r="A308" s="167" t="s">
        <v>751</v>
      </c>
      <c r="B308" s="108" t="s">
        <v>752</v>
      </c>
      <c r="C308" s="168">
        <v>6</v>
      </c>
      <c r="D308" s="168">
        <v>136</v>
      </c>
      <c r="E308" s="168">
        <v>49168</v>
      </c>
      <c r="F308" s="168">
        <v>125217</v>
      </c>
      <c r="G308" s="168">
        <v>249966</v>
      </c>
      <c r="H308" s="168">
        <v>113623</v>
      </c>
    </row>
    <row r="309" spans="1:8" s="213" customFormat="1" ht="21" customHeight="1">
      <c r="A309" s="167" t="s">
        <v>753</v>
      </c>
      <c r="B309" s="108" t="s">
        <v>754</v>
      </c>
      <c r="C309" s="168">
        <v>7</v>
      </c>
      <c r="D309" s="168">
        <v>106</v>
      </c>
      <c r="E309" s="168">
        <v>37932</v>
      </c>
      <c r="F309" s="168">
        <v>163970</v>
      </c>
      <c r="G309" s="168">
        <v>314971</v>
      </c>
      <c r="H309" s="168">
        <v>139815</v>
      </c>
    </row>
    <row r="310" spans="1:8" s="213" customFormat="1" ht="21" customHeight="1" thickBot="1">
      <c r="A310" s="169" t="s">
        <v>755</v>
      </c>
      <c r="B310" s="170" t="s">
        <v>756</v>
      </c>
      <c r="C310" s="171">
        <v>18</v>
      </c>
      <c r="D310" s="171">
        <v>1420</v>
      </c>
      <c r="E310" s="171">
        <v>895509</v>
      </c>
      <c r="F310" s="171">
        <v>4298012</v>
      </c>
      <c r="G310" s="171">
        <v>5635689</v>
      </c>
      <c r="H310" s="171">
        <v>1209472</v>
      </c>
    </row>
    <row r="311" spans="1:8" s="213" customFormat="1" ht="21" customHeight="1">
      <c r="A311" s="164" t="s">
        <v>62</v>
      </c>
      <c r="B311" s="165" t="s">
        <v>757</v>
      </c>
      <c r="C311" s="166">
        <v>1133</v>
      </c>
      <c r="D311" s="166">
        <v>30239</v>
      </c>
      <c r="E311" s="166">
        <v>13486021</v>
      </c>
      <c r="F311" s="166">
        <v>51249115</v>
      </c>
      <c r="G311" s="166">
        <v>86246367</v>
      </c>
      <c r="H311" s="166">
        <v>31119100</v>
      </c>
    </row>
    <row r="312" spans="1:8" s="213" customFormat="1" ht="21" customHeight="1">
      <c r="A312" s="167" t="s">
        <v>758</v>
      </c>
      <c r="B312" s="108" t="s">
        <v>759</v>
      </c>
      <c r="C312" s="168">
        <v>13</v>
      </c>
      <c r="D312" s="168">
        <v>560</v>
      </c>
      <c r="E312" s="168">
        <v>246444</v>
      </c>
      <c r="F312" s="168">
        <v>1639990</v>
      </c>
      <c r="G312" s="168">
        <v>2247721</v>
      </c>
      <c r="H312" s="168">
        <v>521581</v>
      </c>
    </row>
    <row r="313" spans="1:8" s="213" customFormat="1" ht="21" customHeight="1">
      <c r="A313" s="167" t="s">
        <v>760</v>
      </c>
      <c r="B313" s="108" t="s">
        <v>761</v>
      </c>
      <c r="C313" s="168">
        <v>27</v>
      </c>
      <c r="D313" s="168">
        <v>585</v>
      </c>
      <c r="E313" s="168">
        <v>245263</v>
      </c>
      <c r="F313" s="168">
        <v>568159</v>
      </c>
      <c r="G313" s="168">
        <v>1099198</v>
      </c>
      <c r="H313" s="168">
        <v>522804</v>
      </c>
    </row>
    <row r="314" spans="1:8" s="213" customFormat="1" ht="21" customHeight="1">
      <c r="A314" s="167" t="s">
        <v>762</v>
      </c>
      <c r="B314" s="108" t="s">
        <v>763</v>
      </c>
      <c r="C314" s="168">
        <v>44</v>
      </c>
      <c r="D314" s="168">
        <v>687</v>
      </c>
      <c r="E314" s="168">
        <v>262408</v>
      </c>
      <c r="F314" s="168">
        <v>327619</v>
      </c>
      <c r="G314" s="168">
        <v>967005</v>
      </c>
      <c r="H314" s="168">
        <v>580492</v>
      </c>
    </row>
    <row r="315" spans="1:8" s="213" customFormat="1" ht="21" customHeight="1">
      <c r="A315" s="167" t="s">
        <v>764</v>
      </c>
      <c r="B315" s="108" t="s">
        <v>765</v>
      </c>
      <c r="C315" s="168">
        <v>7</v>
      </c>
      <c r="D315" s="168">
        <v>146</v>
      </c>
      <c r="E315" s="168">
        <v>45765</v>
      </c>
      <c r="F315" s="168">
        <v>84505</v>
      </c>
      <c r="G315" s="168">
        <v>177617</v>
      </c>
      <c r="H315" s="168">
        <v>81518</v>
      </c>
    </row>
    <row r="316" spans="1:8" s="213" customFormat="1" ht="21" customHeight="1">
      <c r="A316" s="167" t="s">
        <v>766</v>
      </c>
      <c r="B316" s="108" t="s">
        <v>767</v>
      </c>
      <c r="C316" s="168">
        <v>19</v>
      </c>
      <c r="D316" s="168">
        <v>453</v>
      </c>
      <c r="E316" s="168">
        <v>210325</v>
      </c>
      <c r="F316" s="168">
        <v>420184</v>
      </c>
      <c r="G316" s="168">
        <v>868465</v>
      </c>
      <c r="H316" s="168">
        <v>414780</v>
      </c>
    </row>
    <row r="317" spans="1:8" s="213" customFormat="1" ht="21" customHeight="1">
      <c r="A317" s="167" t="s">
        <v>768</v>
      </c>
      <c r="B317" s="108" t="s">
        <v>769</v>
      </c>
      <c r="C317" s="168">
        <v>20</v>
      </c>
      <c r="D317" s="168">
        <v>215</v>
      </c>
      <c r="E317" s="168">
        <v>67403</v>
      </c>
      <c r="F317" s="168">
        <v>115575</v>
      </c>
      <c r="G317" s="168">
        <v>382536</v>
      </c>
      <c r="H317" s="168">
        <v>257974</v>
      </c>
    </row>
    <row r="318" spans="1:8" s="213" customFormat="1" ht="21" customHeight="1">
      <c r="A318" s="167" t="s">
        <v>770</v>
      </c>
      <c r="B318" s="108" t="s">
        <v>771</v>
      </c>
      <c r="C318" s="168">
        <v>31</v>
      </c>
      <c r="D318" s="168">
        <v>1078</v>
      </c>
      <c r="E318" s="168">
        <v>376956</v>
      </c>
      <c r="F318" s="168">
        <v>1461909</v>
      </c>
      <c r="G318" s="168">
        <v>2552861</v>
      </c>
      <c r="H318" s="168">
        <v>966958</v>
      </c>
    </row>
    <row r="319" spans="1:8" s="213" customFormat="1" ht="21" customHeight="1">
      <c r="A319" s="167" t="s">
        <v>772</v>
      </c>
      <c r="B319" s="108" t="s">
        <v>773</v>
      </c>
      <c r="C319" s="168">
        <v>31</v>
      </c>
      <c r="D319" s="168">
        <v>970</v>
      </c>
      <c r="E319" s="168">
        <v>462190</v>
      </c>
      <c r="F319" s="168">
        <v>2040650</v>
      </c>
      <c r="G319" s="168">
        <v>3697608</v>
      </c>
      <c r="H319" s="168">
        <v>1498896</v>
      </c>
    </row>
    <row r="320" spans="1:8" s="213" customFormat="1" ht="21" customHeight="1">
      <c r="A320" s="167" t="s">
        <v>774</v>
      </c>
      <c r="B320" s="108" t="s">
        <v>775</v>
      </c>
      <c r="C320" s="168">
        <v>31</v>
      </c>
      <c r="D320" s="168">
        <v>3657</v>
      </c>
      <c r="E320" s="168">
        <v>1679841</v>
      </c>
      <c r="F320" s="168">
        <v>13650663</v>
      </c>
      <c r="G320" s="168">
        <v>18778443</v>
      </c>
      <c r="H320" s="168">
        <v>4590472</v>
      </c>
    </row>
    <row r="321" spans="1:8" s="213" customFormat="1" ht="21" customHeight="1">
      <c r="A321" s="167" t="s">
        <v>776</v>
      </c>
      <c r="B321" s="108" t="s">
        <v>777</v>
      </c>
      <c r="C321" s="168">
        <v>3</v>
      </c>
      <c r="D321" s="168">
        <v>33</v>
      </c>
      <c r="E321" s="168">
        <v>10080</v>
      </c>
      <c r="F321" s="168">
        <v>7603</v>
      </c>
      <c r="G321" s="168">
        <v>18804</v>
      </c>
      <c r="H321" s="168">
        <v>10371</v>
      </c>
    </row>
    <row r="322" spans="1:8" s="213" customFormat="1" ht="21" customHeight="1">
      <c r="A322" s="167" t="s">
        <v>778</v>
      </c>
      <c r="B322" s="108" t="s">
        <v>779</v>
      </c>
      <c r="C322" s="168">
        <v>78</v>
      </c>
      <c r="D322" s="168">
        <v>1178</v>
      </c>
      <c r="E322" s="168">
        <v>495050</v>
      </c>
      <c r="F322" s="168">
        <v>2772303</v>
      </c>
      <c r="G322" s="168">
        <v>3788395</v>
      </c>
      <c r="H322" s="168">
        <v>854872</v>
      </c>
    </row>
    <row r="323" spans="1:8" s="213" customFormat="1" ht="21" customHeight="1">
      <c r="A323" s="167" t="s">
        <v>780</v>
      </c>
      <c r="B323" s="108" t="s">
        <v>781</v>
      </c>
      <c r="C323" s="168">
        <v>86</v>
      </c>
      <c r="D323" s="168">
        <v>1692</v>
      </c>
      <c r="E323" s="168">
        <v>804084</v>
      </c>
      <c r="F323" s="168">
        <v>5024189</v>
      </c>
      <c r="G323" s="168">
        <v>7176776</v>
      </c>
      <c r="H323" s="168">
        <v>1989767</v>
      </c>
    </row>
    <row r="324" spans="1:8" s="213" customFormat="1" ht="21" customHeight="1">
      <c r="A324" s="167" t="s">
        <v>782</v>
      </c>
      <c r="B324" s="108" t="s">
        <v>783</v>
      </c>
      <c r="C324" s="168">
        <v>40</v>
      </c>
      <c r="D324" s="168">
        <v>851</v>
      </c>
      <c r="E324" s="168">
        <v>359705</v>
      </c>
      <c r="F324" s="168">
        <v>1010885</v>
      </c>
      <c r="G324" s="168">
        <v>2045714</v>
      </c>
      <c r="H324" s="168">
        <v>894819</v>
      </c>
    </row>
    <row r="325" spans="1:8" s="213" customFormat="1" ht="21" customHeight="1">
      <c r="A325" s="167" t="s">
        <v>784</v>
      </c>
      <c r="B325" s="108" t="s">
        <v>785</v>
      </c>
      <c r="C325" s="168">
        <v>3</v>
      </c>
      <c r="D325" s="168">
        <v>73</v>
      </c>
      <c r="E325" s="168">
        <v>48351</v>
      </c>
      <c r="F325" s="168">
        <v>336543</v>
      </c>
      <c r="G325" s="168">
        <v>554202</v>
      </c>
      <c r="H325" s="168">
        <v>179097</v>
      </c>
    </row>
    <row r="326" spans="1:8" s="213" customFormat="1" ht="21" customHeight="1">
      <c r="A326" s="167" t="s">
        <v>786</v>
      </c>
      <c r="B326" s="108" t="s">
        <v>787</v>
      </c>
      <c r="C326" s="168">
        <v>34</v>
      </c>
      <c r="D326" s="168">
        <v>858</v>
      </c>
      <c r="E326" s="168">
        <v>349263</v>
      </c>
      <c r="F326" s="168">
        <v>1523698</v>
      </c>
      <c r="G326" s="168">
        <v>2439428</v>
      </c>
      <c r="H326" s="168">
        <v>772993</v>
      </c>
    </row>
    <row r="327" spans="1:8" s="213" customFormat="1" ht="21" customHeight="1">
      <c r="A327" s="167" t="s">
        <v>788</v>
      </c>
      <c r="B327" s="108" t="s">
        <v>789</v>
      </c>
      <c r="C327" s="168">
        <v>234</v>
      </c>
      <c r="D327" s="168">
        <v>3777</v>
      </c>
      <c r="E327" s="168">
        <v>1651702</v>
      </c>
      <c r="F327" s="168">
        <v>4289847</v>
      </c>
      <c r="G327" s="168">
        <v>7911276</v>
      </c>
      <c r="H327" s="168">
        <v>3257982</v>
      </c>
    </row>
    <row r="328" spans="1:8" s="213" customFormat="1" ht="21" customHeight="1">
      <c r="A328" s="167" t="s">
        <v>790</v>
      </c>
      <c r="B328" s="108" t="s">
        <v>791</v>
      </c>
      <c r="C328" s="168">
        <v>12</v>
      </c>
      <c r="D328" s="168">
        <v>260</v>
      </c>
      <c r="E328" s="168">
        <v>113689</v>
      </c>
      <c r="F328" s="168">
        <v>280897</v>
      </c>
      <c r="G328" s="168">
        <v>519263</v>
      </c>
      <c r="H328" s="168">
        <v>220078</v>
      </c>
    </row>
    <row r="329" spans="1:8" s="213" customFormat="1" ht="21" customHeight="1">
      <c r="A329" s="167" t="s">
        <v>792</v>
      </c>
      <c r="B329" s="108" t="s">
        <v>793</v>
      </c>
      <c r="C329" s="168">
        <v>79</v>
      </c>
      <c r="D329" s="168">
        <v>2549</v>
      </c>
      <c r="E329" s="168">
        <v>1003291</v>
      </c>
      <c r="F329" s="168">
        <v>2712340</v>
      </c>
      <c r="G329" s="168">
        <v>5165168</v>
      </c>
      <c r="H329" s="168">
        <v>2124072</v>
      </c>
    </row>
    <row r="330" spans="1:8" s="213" customFormat="1" ht="21" customHeight="1">
      <c r="A330" s="167" t="s">
        <v>794</v>
      </c>
      <c r="B330" s="108" t="s">
        <v>795</v>
      </c>
      <c r="C330" s="168">
        <v>12</v>
      </c>
      <c r="D330" s="168">
        <v>1018</v>
      </c>
      <c r="E330" s="168">
        <v>588270</v>
      </c>
      <c r="F330" s="168">
        <v>2928075</v>
      </c>
      <c r="G330" s="168">
        <v>4196871</v>
      </c>
      <c r="H330" s="168">
        <v>1019180</v>
      </c>
    </row>
    <row r="331" spans="1:8" s="213" customFormat="1" ht="21" customHeight="1">
      <c r="A331" s="167" t="s">
        <v>796</v>
      </c>
      <c r="B331" s="108" t="s">
        <v>797</v>
      </c>
      <c r="C331" s="168">
        <v>54</v>
      </c>
      <c r="D331" s="168">
        <v>1354</v>
      </c>
      <c r="E331" s="168">
        <v>630533</v>
      </c>
      <c r="F331" s="168">
        <v>860946</v>
      </c>
      <c r="G331" s="168">
        <v>2064063</v>
      </c>
      <c r="H331" s="168">
        <v>1107139</v>
      </c>
    </row>
    <row r="332" spans="1:8" s="213" customFormat="1" ht="21" customHeight="1">
      <c r="A332" s="167" t="s">
        <v>798</v>
      </c>
      <c r="B332" s="108" t="s">
        <v>799</v>
      </c>
      <c r="C332" s="168">
        <v>4</v>
      </c>
      <c r="D332" s="168">
        <v>81</v>
      </c>
      <c r="E332" s="168">
        <v>28092</v>
      </c>
      <c r="F332" s="168">
        <v>33026</v>
      </c>
      <c r="G332" s="168">
        <v>110714</v>
      </c>
      <c r="H332" s="168">
        <v>67664</v>
      </c>
    </row>
    <row r="333" spans="1:8" s="213" customFormat="1" ht="21" customHeight="1">
      <c r="A333" s="167" t="s">
        <v>800</v>
      </c>
      <c r="B333" s="108" t="s">
        <v>801</v>
      </c>
      <c r="C333" s="168">
        <v>4</v>
      </c>
      <c r="D333" s="168">
        <v>63</v>
      </c>
      <c r="E333" s="168">
        <v>29704</v>
      </c>
      <c r="F333" s="168">
        <v>20723</v>
      </c>
      <c r="G333" s="168">
        <v>67119</v>
      </c>
      <c r="H333" s="168">
        <v>42080</v>
      </c>
    </row>
    <row r="334" spans="1:8" s="213" customFormat="1" ht="21" customHeight="1">
      <c r="A334" s="167" t="s">
        <v>802</v>
      </c>
      <c r="B334" s="108" t="s">
        <v>803</v>
      </c>
      <c r="C334" s="168">
        <v>27</v>
      </c>
      <c r="D334" s="168">
        <v>736</v>
      </c>
      <c r="E334" s="168">
        <v>314281</v>
      </c>
      <c r="F334" s="168">
        <v>448801</v>
      </c>
      <c r="G334" s="168">
        <v>1359124</v>
      </c>
      <c r="H334" s="168">
        <v>798309</v>
      </c>
    </row>
    <row r="335" spans="1:8" s="213" customFormat="1" ht="21" customHeight="1">
      <c r="A335" s="167" t="s">
        <v>804</v>
      </c>
      <c r="B335" s="108" t="s">
        <v>805</v>
      </c>
      <c r="C335" s="168">
        <v>29</v>
      </c>
      <c r="D335" s="168">
        <v>1245</v>
      </c>
      <c r="E335" s="168">
        <v>604140</v>
      </c>
      <c r="F335" s="168">
        <v>1290000</v>
      </c>
      <c r="G335" s="168">
        <v>2878740</v>
      </c>
      <c r="H335" s="168">
        <v>1366430</v>
      </c>
    </row>
    <row r="336" spans="1:8" s="213" customFormat="1" ht="21" customHeight="1">
      <c r="A336" s="167" t="s">
        <v>806</v>
      </c>
      <c r="B336" s="108" t="s">
        <v>807</v>
      </c>
      <c r="C336" s="168">
        <v>65</v>
      </c>
      <c r="D336" s="168">
        <v>1863</v>
      </c>
      <c r="E336" s="168">
        <v>915386</v>
      </c>
      <c r="F336" s="168">
        <v>1170229</v>
      </c>
      <c r="G336" s="168">
        <v>3935839</v>
      </c>
      <c r="H336" s="168">
        <v>2461184</v>
      </c>
    </row>
    <row r="337" spans="1:8" s="213" customFormat="1" ht="21" customHeight="1">
      <c r="A337" s="167" t="s">
        <v>808</v>
      </c>
      <c r="B337" s="108" t="s">
        <v>809</v>
      </c>
      <c r="C337" s="168">
        <v>19</v>
      </c>
      <c r="D337" s="168">
        <v>277</v>
      </c>
      <c r="E337" s="168">
        <v>115441</v>
      </c>
      <c r="F337" s="168">
        <v>354423</v>
      </c>
      <c r="G337" s="168">
        <v>599155</v>
      </c>
      <c r="H337" s="168">
        <v>235451</v>
      </c>
    </row>
    <row r="338" spans="1:8" s="213" customFormat="1" ht="21" customHeight="1">
      <c r="A338" s="167" t="s">
        <v>810</v>
      </c>
      <c r="B338" s="108" t="s">
        <v>811</v>
      </c>
      <c r="C338" s="168">
        <v>49</v>
      </c>
      <c r="D338" s="168">
        <v>1441</v>
      </c>
      <c r="E338" s="168">
        <v>726552</v>
      </c>
      <c r="F338" s="168">
        <v>2927343</v>
      </c>
      <c r="G338" s="168">
        <v>5015375</v>
      </c>
      <c r="H338" s="168">
        <v>1940134</v>
      </c>
    </row>
    <row r="339" spans="1:8" s="213" customFormat="1" ht="21" customHeight="1">
      <c r="A339" s="167" t="s">
        <v>812</v>
      </c>
      <c r="B339" s="108" t="s">
        <v>813</v>
      </c>
      <c r="C339" s="168">
        <v>31</v>
      </c>
      <c r="D339" s="168">
        <v>1085</v>
      </c>
      <c r="E339" s="168">
        <v>424686</v>
      </c>
      <c r="F339" s="168">
        <v>1141547</v>
      </c>
      <c r="G339" s="168">
        <v>2154029</v>
      </c>
      <c r="H339" s="168">
        <v>859298</v>
      </c>
    </row>
    <row r="340" spans="1:8" s="213" customFormat="1" ht="21" customHeight="1" thickBot="1">
      <c r="A340" s="169" t="s">
        <v>814</v>
      </c>
      <c r="B340" s="170" t="s">
        <v>815</v>
      </c>
      <c r="C340" s="171">
        <v>47</v>
      </c>
      <c r="D340" s="171">
        <v>1454</v>
      </c>
      <c r="E340" s="171">
        <v>677126</v>
      </c>
      <c r="F340" s="171">
        <v>1806443</v>
      </c>
      <c r="G340" s="171">
        <v>3474858</v>
      </c>
      <c r="H340" s="171">
        <v>1482705</v>
      </c>
    </row>
    <row r="341" spans="1:8" s="213" customFormat="1" ht="21.75" customHeight="1">
      <c r="A341" s="164" t="s">
        <v>64</v>
      </c>
      <c r="B341" s="165" t="s">
        <v>816</v>
      </c>
      <c r="C341" s="166">
        <v>408</v>
      </c>
      <c r="D341" s="166">
        <v>27304</v>
      </c>
      <c r="E341" s="166">
        <v>16303747</v>
      </c>
      <c r="F341" s="166">
        <v>69505152</v>
      </c>
      <c r="G341" s="166">
        <v>126397649</v>
      </c>
      <c r="H341" s="166">
        <v>44350177</v>
      </c>
    </row>
    <row r="342" spans="1:8" s="213" customFormat="1" ht="21" customHeight="1">
      <c r="A342" s="167" t="s">
        <v>817</v>
      </c>
      <c r="B342" s="108" t="s">
        <v>818</v>
      </c>
      <c r="C342" s="168">
        <v>9</v>
      </c>
      <c r="D342" s="168">
        <v>799</v>
      </c>
      <c r="E342" s="168">
        <v>590092</v>
      </c>
      <c r="F342" s="168">
        <v>5124857</v>
      </c>
      <c r="G342" s="168">
        <v>8033910</v>
      </c>
      <c r="H342" s="168">
        <v>3061507</v>
      </c>
    </row>
    <row r="343" spans="1:8" s="213" customFormat="1" ht="21" customHeight="1">
      <c r="A343" s="167" t="s">
        <v>819</v>
      </c>
      <c r="B343" s="108" t="s">
        <v>820</v>
      </c>
      <c r="C343" s="168">
        <v>40</v>
      </c>
      <c r="D343" s="168">
        <v>4567</v>
      </c>
      <c r="E343" s="168">
        <v>3502044</v>
      </c>
      <c r="F343" s="168">
        <v>16973265</v>
      </c>
      <c r="G343" s="168">
        <v>31185746</v>
      </c>
      <c r="H343" s="168">
        <v>10752252</v>
      </c>
    </row>
    <row r="344" spans="1:8" s="213" customFormat="1" ht="21" customHeight="1">
      <c r="A344" s="167" t="s">
        <v>821</v>
      </c>
      <c r="B344" s="108" t="s">
        <v>822</v>
      </c>
      <c r="C344" s="168">
        <v>6</v>
      </c>
      <c r="D344" s="168">
        <v>143</v>
      </c>
      <c r="E344" s="168">
        <v>71650</v>
      </c>
      <c r="F344" s="168">
        <v>271039</v>
      </c>
      <c r="G344" s="168">
        <v>453395</v>
      </c>
      <c r="H344" s="168">
        <v>161027</v>
      </c>
    </row>
    <row r="345" spans="1:8" s="213" customFormat="1" ht="21" customHeight="1">
      <c r="A345" s="167" t="s">
        <v>823</v>
      </c>
      <c r="B345" s="108" t="s">
        <v>824</v>
      </c>
      <c r="C345" s="168">
        <v>10</v>
      </c>
      <c r="D345" s="168">
        <v>5296</v>
      </c>
      <c r="E345" s="168">
        <v>3778044</v>
      </c>
      <c r="F345" s="168">
        <v>12118029</v>
      </c>
      <c r="G345" s="168">
        <v>28949709</v>
      </c>
      <c r="H345" s="168">
        <v>9297200</v>
      </c>
    </row>
    <row r="346" spans="1:8" s="213" customFormat="1" ht="21" customHeight="1">
      <c r="A346" s="167" t="s">
        <v>825</v>
      </c>
      <c r="B346" s="108" t="s">
        <v>826</v>
      </c>
      <c r="C346" s="168">
        <v>29</v>
      </c>
      <c r="D346" s="168">
        <v>2212</v>
      </c>
      <c r="E346" s="168">
        <v>1332848</v>
      </c>
      <c r="F346" s="168">
        <v>3920325</v>
      </c>
      <c r="G346" s="168">
        <v>7468105</v>
      </c>
      <c r="H346" s="168">
        <v>3231275</v>
      </c>
    </row>
    <row r="347" spans="1:8" s="213" customFormat="1" ht="21" customHeight="1">
      <c r="A347" s="167" t="s">
        <v>827</v>
      </c>
      <c r="B347" s="108" t="s">
        <v>828</v>
      </c>
      <c r="C347" s="168">
        <v>10</v>
      </c>
      <c r="D347" s="168">
        <v>580</v>
      </c>
      <c r="E347" s="168">
        <v>335575</v>
      </c>
      <c r="F347" s="168">
        <v>1850563</v>
      </c>
      <c r="G347" s="168">
        <v>2972597</v>
      </c>
      <c r="H347" s="168">
        <v>1016096</v>
      </c>
    </row>
    <row r="348" spans="1:8" s="213" customFormat="1" ht="21" customHeight="1">
      <c r="A348" s="167" t="s">
        <v>829</v>
      </c>
      <c r="B348" s="108" t="s">
        <v>830</v>
      </c>
      <c r="C348" s="168">
        <v>71</v>
      </c>
      <c r="D348" s="168">
        <v>4805</v>
      </c>
      <c r="E348" s="168">
        <v>2222195</v>
      </c>
      <c r="F348" s="168">
        <v>14569127</v>
      </c>
      <c r="G348" s="168">
        <v>20409879</v>
      </c>
      <c r="H348" s="168">
        <v>5709288</v>
      </c>
    </row>
    <row r="349" spans="1:8" s="213" customFormat="1" ht="21" customHeight="1">
      <c r="A349" s="167" t="s">
        <v>831</v>
      </c>
      <c r="B349" s="108" t="s">
        <v>832</v>
      </c>
      <c r="C349" s="168">
        <v>36</v>
      </c>
      <c r="D349" s="168">
        <v>1882</v>
      </c>
      <c r="E349" s="168">
        <v>1043486</v>
      </c>
      <c r="F349" s="168">
        <v>3306831</v>
      </c>
      <c r="G349" s="168">
        <v>5696986</v>
      </c>
      <c r="H349" s="168">
        <v>2128830</v>
      </c>
    </row>
    <row r="350" spans="1:8" s="213" customFormat="1" ht="21" customHeight="1">
      <c r="A350" s="167" t="s">
        <v>833</v>
      </c>
      <c r="B350" s="108" t="s">
        <v>834</v>
      </c>
      <c r="C350" s="168">
        <v>12</v>
      </c>
      <c r="D350" s="168">
        <v>473</v>
      </c>
      <c r="E350" s="168">
        <v>294980</v>
      </c>
      <c r="F350" s="168">
        <v>1020796</v>
      </c>
      <c r="G350" s="168">
        <v>2105927</v>
      </c>
      <c r="H350" s="168">
        <v>975470</v>
      </c>
    </row>
    <row r="351" spans="1:8" s="213" customFormat="1" ht="21" customHeight="1">
      <c r="A351" s="167" t="s">
        <v>835</v>
      </c>
      <c r="B351" s="108" t="s">
        <v>836</v>
      </c>
      <c r="C351" s="168">
        <v>49</v>
      </c>
      <c r="D351" s="168">
        <v>2022</v>
      </c>
      <c r="E351" s="168">
        <v>1011974</v>
      </c>
      <c r="F351" s="168">
        <v>4279835</v>
      </c>
      <c r="G351" s="168">
        <v>8325243</v>
      </c>
      <c r="H351" s="168">
        <v>3773654</v>
      </c>
    </row>
    <row r="352" spans="1:8" s="213" customFormat="1" ht="21" customHeight="1">
      <c r="A352" s="167" t="s">
        <v>837</v>
      </c>
      <c r="B352" s="108" t="s">
        <v>838</v>
      </c>
      <c r="C352" s="168">
        <v>6</v>
      </c>
      <c r="D352" s="168">
        <v>113</v>
      </c>
      <c r="E352" s="168">
        <v>56020</v>
      </c>
      <c r="F352" s="168">
        <v>172508</v>
      </c>
      <c r="G352" s="168">
        <v>298511</v>
      </c>
      <c r="H352" s="168">
        <v>123035</v>
      </c>
    </row>
    <row r="353" spans="1:8" s="213" customFormat="1" ht="21" customHeight="1">
      <c r="A353" s="167" t="s">
        <v>839</v>
      </c>
      <c r="B353" s="108" t="s">
        <v>840</v>
      </c>
      <c r="C353" s="168">
        <v>4</v>
      </c>
      <c r="D353" s="168">
        <v>61</v>
      </c>
      <c r="E353" s="168">
        <v>37884</v>
      </c>
      <c r="F353" s="168">
        <v>56780</v>
      </c>
      <c r="G353" s="168">
        <v>147110</v>
      </c>
      <c r="H353" s="168">
        <v>80075</v>
      </c>
    </row>
    <row r="354" spans="1:8" s="213" customFormat="1" ht="21" customHeight="1">
      <c r="A354" s="167" t="s">
        <v>841</v>
      </c>
      <c r="B354" s="108" t="s">
        <v>842</v>
      </c>
      <c r="C354" s="168">
        <v>3</v>
      </c>
      <c r="D354" s="168">
        <v>81</v>
      </c>
      <c r="E354" s="168" t="s">
        <v>80</v>
      </c>
      <c r="F354" s="168" t="s">
        <v>80</v>
      </c>
      <c r="G354" s="168" t="s">
        <v>80</v>
      </c>
      <c r="H354" s="168" t="s">
        <v>80</v>
      </c>
    </row>
    <row r="355" spans="1:8" s="213" customFormat="1" ht="21" customHeight="1">
      <c r="A355" s="167" t="s">
        <v>843</v>
      </c>
      <c r="B355" s="108" t="s">
        <v>844</v>
      </c>
      <c r="C355" s="168">
        <v>10</v>
      </c>
      <c r="D355" s="168">
        <v>1150</v>
      </c>
      <c r="E355" s="168">
        <v>557372</v>
      </c>
      <c r="F355" s="168">
        <v>883054</v>
      </c>
      <c r="G355" s="168">
        <v>2500757</v>
      </c>
      <c r="H355" s="168">
        <v>1401515</v>
      </c>
    </row>
    <row r="356" spans="1:8" s="213" customFormat="1" ht="21" customHeight="1">
      <c r="A356" s="167" t="s">
        <v>845</v>
      </c>
      <c r="B356" s="108" t="s">
        <v>846</v>
      </c>
      <c r="C356" s="168">
        <v>10</v>
      </c>
      <c r="D356" s="168">
        <v>280</v>
      </c>
      <c r="E356" s="168">
        <v>148697</v>
      </c>
      <c r="F356" s="168">
        <v>601407</v>
      </c>
      <c r="G356" s="168">
        <v>954248</v>
      </c>
      <c r="H356" s="168">
        <v>324333</v>
      </c>
    </row>
    <row r="357" spans="1:8" s="213" customFormat="1" ht="21" customHeight="1">
      <c r="A357" s="167" t="s">
        <v>847</v>
      </c>
      <c r="B357" s="108" t="s">
        <v>848</v>
      </c>
      <c r="C357" s="168">
        <v>6</v>
      </c>
      <c r="D357" s="168">
        <v>179</v>
      </c>
      <c r="E357" s="168">
        <v>80660</v>
      </c>
      <c r="F357" s="168">
        <v>85815</v>
      </c>
      <c r="G357" s="168">
        <v>225988</v>
      </c>
      <c r="H357" s="168">
        <v>114545</v>
      </c>
    </row>
    <row r="358" spans="1:8" s="213" customFormat="1" ht="21" customHeight="1">
      <c r="A358" s="167" t="s">
        <v>4139</v>
      </c>
      <c r="B358" s="108" t="s">
        <v>4140</v>
      </c>
      <c r="C358" s="168">
        <v>1</v>
      </c>
      <c r="D358" s="168">
        <v>4</v>
      </c>
      <c r="E358" s="168" t="s">
        <v>80</v>
      </c>
      <c r="F358" s="168" t="s">
        <v>80</v>
      </c>
      <c r="G358" s="168" t="s">
        <v>80</v>
      </c>
      <c r="H358" s="168" t="s">
        <v>80</v>
      </c>
    </row>
    <row r="359" spans="1:8" s="213" customFormat="1" ht="21" customHeight="1">
      <c r="A359" s="167" t="s">
        <v>849</v>
      </c>
      <c r="B359" s="108" t="s">
        <v>850</v>
      </c>
      <c r="C359" s="168">
        <v>36</v>
      </c>
      <c r="D359" s="168">
        <v>1464</v>
      </c>
      <c r="E359" s="168">
        <v>656107</v>
      </c>
      <c r="F359" s="168">
        <v>2742334</v>
      </c>
      <c r="G359" s="168">
        <v>3924927</v>
      </c>
      <c r="H359" s="168">
        <v>1071078</v>
      </c>
    </row>
    <row r="360" spans="1:8" s="213" customFormat="1" ht="21" customHeight="1" thickBot="1">
      <c r="A360" s="169" t="s">
        <v>851</v>
      </c>
      <c r="B360" s="170" t="s">
        <v>852</v>
      </c>
      <c r="C360" s="171">
        <v>60</v>
      </c>
      <c r="D360" s="171">
        <v>1193</v>
      </c>
      <c r="E360" s="171">
        <v>559935</v>
      </c>
      <c r="F360" s="171">
        <v>1139361</v>
      </c>
      <c r="G360" s="171">
        <v>2376236</v>
      </c>
      <c r="H360" s="171">
        <v>1142440</v>
      </c>
    </row>
    <row r="361" spans="1:8" s="213" customFormat="1" ht="21" customHeight="1">
      <c r="A361" s="164" t="s">
        <v>66</v>
      </c>
      <c r="B361" s="165" t="s">
        <v>853</v>
      </c>
      <c r="C361" s="166">
        <v>743</v>
      </c>
      <c r="D361" s="166">
        <v>29092</v>
      </c>
      <c r="E361" s="166">
        <v>16654118</v>
      </c>
      <c r="F361" s="166">
        <v>81760628</v>
      </c>
      <c r="G361" s="166">
        <v>120992887</v>
      </c>
      <c r="H361" s="166">
        <v>35587252</v>
      </c>
    </row>
    <row r="362" spans="1:8" s="213" customFormat="1" ht="21" customHeight="1">
      <c r="A362" s="167" t="s">
        <v>854</v>
      </c>
      <c r="B362" s="108" t="s">
        <v>855</v>
      </c>
      <c r="C362" s="168">
        <v>28</v>
      </c>
      <c r="D362" s="168">
        <v>868</v>
      </c>
      <c r="E362" s="168">
        <v>368239</v>
      </c>
      <c r="F362" s="168">
        <v>913301</v>
      </c>
      <c r="G362" s="168">
        <v>1709052</v>
      </c>
      <c r="H362" s="168">
        <v>708609</v>
      </c>
    </row>
    <row r="363" spans="1:8" s="213" customFormat="1" ht="21" customHeight="1">
      <c r="A363" s="167" t="s">
        <v>856</v>
      </c>
      <c r="B363" s="108" t="s">
        <v>857</v>
      </c>
      <c r="C363" s="168">
        <v>116</v>
      </c>
      <c r="D363" s="168">
        <v>7085</v>
      </c>
      <c r="E363" s="168">
        <v>5111221</v>
      </c>
      <c r="F363" s="168">
        <v>34945253</v>
      </c>
      <c r="G363" s="168">
        <v>42926340</v>
      </c>
      <c r="H363" s="168">
        <v>8331316</v>
      </c>
    </row>
    <row r="364" spans="1:8" s="213" customFormat="1" ht="21" customHeight="1">
      <c r="A364" s="167" t="s">
        <v>4141</v>
      </c>
      <c r="B364" s="108" t="s">
        <v>4142</v>
      </c>
      <c r="C364" s="168">
        <v>3</v>
      </c>
      <c r="D364" s="168">
        <v>73</v>
      </c>
      <c r="E364" s="168">
        <v>32547</v>
      </c>
      <c r="F364" s="168">
        <v>76461</v>
      </c>
      <c r="G364" s="168">
        <v>135240</v>
      </c>
      <c r="H364" s="168">
        <v>75054</v>
      </c>
    </row>
    <row r="365" spans="1:8" s="213" customFormat="1" ht="21" customHeight="1">
      <c r="A365" s="167" t="s">
        <v>858</v>
      </c>
      <c r="B365" s="108" t="s">
        <v>859</v>
      </c>
      <c r="C365" s="168">
        <v>2</v>
      </c>
      <c r="D365" s="168">
        <v>265</v>
      </c>
      <c r="E365" s="168" t="s">
        <v>80</v>
      </c>
      <c r="F365" s="168" t="s">
        <v>80</v>
      </c>
      <c r="G365" s="168" t="s">
        <v>80</v>
      </c>
      <c r="H365" s="168" t="s">
        <v>80</v>
      </c>
    </row>
    <row r="366" spans="1:8" s="213" customFormat="1" ht="21" customHeight="1">
      <c r="A366" s="167" t="s">
        <v>860</v>
      </c>
      <c r="B366" s="108" t="s">
        <v>861</v>
      </c>
      <c r="C366" s="168">
        <v>1</v>
      </c>
      <c r="D366" s="168">
        <v>86</v>
      </c>
      <c r="E366" s="168" t="s">
        <v>80</v>
      </c>
      <c r="F366" s="168" t="s">
        <v>80</v>
      </c>
      <c r="G366" s="168" t="s">
        <v>80</v>
      </c>
      <c r="H366" s="168" t="s">
        <v>80</v>
      </c>
    </row>
    <row r="367" spans="1:8" s="213" customFormat="1" ht="21" customHeight="1">
      <c r="A367" s="167" t="s">
        <v>862</v>
      </c>
      <c r="B367" s="108" t="s">
        <v>863</v>
      </c>
      <c r="C367" s="168">
        <v>6</v>
      </c>
      <c r="D367" s="168">
        <v>241</v>
      </c>
      <c r="E367" s="168">
        <v>106203</v>
      </c>
      <c r="F367" s="168">
        <v>124786</v>
      </c>
      <c r="G367" s="168">
        <v>383049</v>
      </c>
      <c r="H367" s="168">
        <v>232310</v>
      </c>
    </row>
    <row r="368" spans="1:8" s="213" customFormat="1" ht="21" customHeight="1">
      <c r="A368" s="167" t="s">
        <v>864</v>
      </c>
      <c r="B368" s="108" t="s">
        <v>865</v>
      </c>
      <c r="C368" s="168">
        <v>5</v>
      </c>
      <c r="D368" s="168">
        <v>110</v>
      </c>
      <c r="E368" s="168">
        <v>33651</v>
      </c>
      <c r="F368" s="168">
        <v>16837</v>
      </c>
      <c r="G368" s="168">
        <v>73532</v>
      </c>
      <c r="H368" s="168">
        <v>51302</v>
      </c>
    </row>
    <row r="369" spans="1:8" s="213" customFormat="1" ht="21" customHeight="1">
      <c r="A369" s="167" t="s">
        <v>866</v>
      </c>
      <c r="B369" s="108" t="s">
        <v>867</v>
      </c>
      <c r="C369" s="168">
        <v>43</v>
      </c>
      <c r="D369" s="168">
        <v>1050</v>
      </c>
      <c r="E369" s="168">
        <v>482049</v>
      </c>
      <c r="F369" s="168">
        <v>1293633</v>
      </c>
      <c r="G369" s="168">
        <v>2704317</v>
      </c>
      <c r="H369" s="168">
        <v>1229934</v>
      </c>
    </row>
    <row r="370" spans="1:8" s="213" customFormat="1" ht="21" customHeight="1">
      <c r="A370" s="167" t="s">
        <v>868</v>
      </c>
      <c r="B370" s="108" t="s">
        <v>869</v>
      </c>
      <c r="C370" s="168">
        <v>4</v>
      </c>
      <c r="D370" s="168">
        <v>46</v>
      </c>
      <c r="E370" s="168">
        <v>20651</v>
      </c>
      <c r="F370" s="168">
        <v>39429</v>
      </c>
      <c r="G370" s="168">
        <v>76309</v>
      </c>
      <c r="H370" s="168">
        <v>34149</v>
      </c>
    </row>
    <row r="371" spans="1:8" s="213" customFormat="1" ht="21" customHeight="1">
      <c r="A371" s="167" t="s">
        <v>870</v>
      </c>
      <c r="B371" s="108" t="s">
        <v>871</v>
      </c>
      <c r="C371" s="168">
        <v>6</v>
      </c>
      <c r="D371" s="168">
        <v>47</v>
      </c>
      <c r="E371" s="168">
        <v>19790</v>
      </c>
      <c r="F371" s="168">
        <v>19585</v>
      </c>
      <c r="G371" s="168">
        <v>50968</v>
      </c>
      <c r="H371" s="168">
        <v>29058</v>
      </c>
    </row>
    <row r="372" spans="1:8" s="213" customFormat="1" ht="21" customHeight="1">
      <c r="A372" s="167" t="s">
        <v>872</v>
      </c>
      <c r="B372" s="108" t="s">
        <v>873</v>
      </c>
      <c r="C372" s="168">
        <v>2</v>
      </c>
      <c r="D372" s="168">
        <v>56</v>
      </c>
      <c r="E372" s="168" t="s">
        <v>80</v>
      </c>
      <c r="F372" s="168" t="s">
        <v>80</v>
      </c>
      <c r="G372" s="168" t="s">
        <v>80</v>
      </c>
      <c r="H372" s="168" t="s">
        <v>80</v>
      </c>
    </row>
    <row r="373" spans="1:8" s="213" customFormat="1" ht="21" customHeight="1">
      <c r="A373" s="167" t="s">
        <v>874</v>
      </c>
      <c r="B373" s="108" t="s">
        <v>875</v>
      </c>
      <c r="C373" s="168">
        <v>10</v>
      </c>
      <c r="D373" s="168">
        <v>440</v>
      </c>
      <c r="E373" s="168">
        <v>227367</v>
      </c>
      <c r="F373" s="168">
        <v>931806</v>
      </c>
      <c r="G373" s="168">
        <v>1572578</v>
      </c>
      <c r="H373" s="168">
        <v>586090</v>
      </c>
    </row>
    <row r="374" spans="1:8" s="213" customFormat="1" ht="21" customHeight="1">
      <c r="A374" s="167" t="s">
        <v>876</v>
      </c>
      <c r="B374" s="108" t="s">
        <v>877</v>
      </c>
      <c r="C374" s="168">
        <v>5</v>
      </c>
      <c r="D374" s="168">
        <v>636</v>
      </c>
      <c r="E374" s="168">
        <v>294436</v>
      </c>
      <c r="F374" s="168">
        <v>891568</v>
      </c>
      <c r="G374" s="168">
        <v>1831518</v>
      </c>
      <c r="H374" s="168">
        <v>797346</v>
      </c>
    </row>
    <row r="375" spans="1:8" s="213" customFormat="1" ht="21" customHeight="1">
      <c r="A375" s="167" t="s">
        <v>878</v>
      </c>
      <c r="B375" s="108" t="s">
        <v>879</v>
      </c>
      <c r="C375" s="168">
        <v>57</v>
      </c>
      <c r="D375" s="168">
        <v>2198</v>
      </c>
      <c r="E375" s="168">
        <v>1319310</v>
      </c>
      <c r="F375" s="168">
        <v>5287152</v>
      </c>
      <c r="G375" s="168">
        <v>8791440</v>
      </c>
      <c r="H375" s="168">
        <v>3195951</v>
      </c>
    </row>
    <row r="376" spans="1:8" s="213" customFormat="1" ht="21" customHeight="1">
      <c r="A376" s="167" t="s">
        <v>880</v>
      </c>
      <c r="B376" s="108" t="s">
        <v>881</v>
      </c>
      <c r="C376" s="168">
        <v>15</v>
      </c>
      <c r="D376" s="168">
        <v>3396</v>
      </c>
      <c r="E376" s="168">
        <v>2071657</v>
      </c>
      <c r="F376" s="168">
        <v>16080206</v>
      </c>
      <c r="G376" s="168">
        <v>23692631</v>
      </c>
      <c r="H376" s="168">
        <v>6217869</v>
      </c>
    </row>
    <row r="377" spans="1:8" s="213" customFormat="1" ht="21" customHeight="1">
      <c r="A377" s="167" t="s">
        <v>882</v>
      </c>
      <c r="B377" s="108" t="s">
        <v>883</v>
      </c>
      <c r="C377" s="168">
        <v>20</v>
      </c>
      <c r="D377" s="168">
        <v>1073</v>
      </c>
      <c r="E377" s="168">
        <v>534675</v>
      </c>
      <c r="F377" s="168">
        <v>2913665</v>
      </c>
      <c r="G377" s="168">
        <v>4076446</v>
      </c>
      <c r="H377" s="168">
        <v>1038237</v>
      </c>
    </row>
    <row r="378" spans="1:8" s="213" customFormat="1" ht="21" customHeight="1">
      <c r="A378" s="167" t="s">
        <v>884</v>
      </c>
      <c r="B378" s="108" t="s">
        <v>885</v>
      </c>
      <c r="C378" s="168">
        <v>14</v>
      </c>
      <c r="D378" s="168">
        <v>690</v>
      </c>
      <c r="E378" s="168">
        <v>352085</v>
      </c>
      <c r="F378" s="168">
        <v>945833</v>
      </c>
      <c r="G378" s="168">
        <v>1598500</v>
      </c>
      <c r="H378" s="168">
        <v>536466</v>
      </c>
    </row>
    <row r="379" spans="1:8" s="213" customFormat="1" ht="21" customHeight="1">
      <c r="A379" s="167" t="s">
        <v>886</v>
      </c>
      <c r="B379" s="108" t="s">
        <v>887</v>
      </c>
      <c r="C379" s="168">
        <v>139</v>
      </c>
      <c r="D379" s="168">
        <v>2853</v>
      </c>
      <c r="E379" s="168">
        <v>1567171</v>
      </c>
      <c r="F379" s="168">
        <v>5941723</v>
      </c>
      <c r="G379" s="168">
        <v>9398688</v>
      </c>
      <c r="H379" s="168">
        <v>3050802</v>
      </c>
    </row>
    <row r="380" spans="1:8" s="213" customFormat="1" ht="21" customHeight="1">
      <c r="A380" s="167" t="s">
        <v>888</v>
      </c>
      <c r="B380" s="108" t="s">
        <v>889</v>
      </c>
      <c r="C380" s="168">
        <v>37</v>
      </c>
      <c r="D380" s="168">
        <v>1722</v>
      </c>
      <c r="E380" s="168">
        <v>870609</v>
      </c>
      <c r="F380" s="168">
        <v>1398556</v>
      </c>
      <c r="G380" s="168">
        <v>3997481</v>
      </c>
      <c r="H380" s="168">
        <v>2282863</v>
      </c>
    </row>
    <row r="381" spans="1:8" s="213" customFormat="1" ht="21" customHeight="1">
      <c r="A381" s="167" t="s">
        <v>890</v>
      </c>
      <c r="B381" s="108" t="s">
        <v>891</v>
      </c>
      <c r="C381" s="168">
        <v>13</v>
      </c>
      <c r="D381" s="168">
        <v>685</v>
      </c>
      <c r="E381" s="168">
        <v>310024</v>
      </c>
      <c r="F381" s="168">
        <v>1370880</v>
      </c>
      <c r="G381" s="168">
        <v>2295905</v>
      </c>
      <c r="H381" s="168">
        <v>720442</v>
      </c>
    </row>
    <row r="382" spans="1:8" s="213" customFormat="1" ht="21" customHeight="1">
      <c r="A382" s="167" t="s">
        <v>892</v>
      </c>
      <c r="B382" s="108" t="s">
        <v>893</v>
      </c>
      <c r="C382" s="168">
        <v>2</v>
      </c>
      <c r="D382" s="168">
        <v>214</v>
      </c>
      <c r="E382" s="168" t="s">
        <v>80</v>
      </c>
      <c r="F382" s="168" t="s">
        <v>80</v>
      </c>
      <c r="G382" s="168" t="s">
        <v>80</v>
      </c>
      <c r="H382" s="168" t="s">
        <v>80</v>
      </c>
    </row>
    <row r="383" spans="1:8" s="213" customFormat="1" ht="21" customHeight="1">
      <c r="A383" s="167" t="s">
        <v>894</v>
      </c>
      <c r="B383" s="108" t="s">
        <v>895</v>
      </c>
      <c r="C383" s="168">
        <v>61</v>
      </c>
      <c r="D383" s="168">
        <v>1638</v>
      </c>
      <c r="E383" s="168">
        <v>846332</v>
      </c>
      <c r="F383" s="168">
        <v>1471184</v>
      </c>
      <c r="G383" s="168">
        <v>3085700</v>
      </c>
      <c r="H383" s="168">
        <v>1428127</v>
      </c>
    </row>
    <row r="384" spans="1:8" s="213" customFormat="1" ht="21" customHeight="1">
      <c r="A384" s="167" t="s">
        <v>896</v>
      </c>
      <c r="B384" s="108" t="s">
        <v>897</v>
      </c>
      <c r="C384" s="168">
        <v>42</v>
      </c>
      <c r="D384" s="168">
        <v>624</v>
      </c>
      <c r="E384" s="168">
        <v>262334</v>
      </c>
      <c r="F384" s="168">
        <v>351353</v>
      </c>
      <c r="G384" s="168">
        <v>892664</v>
      </c>
      <c r="H384" s="168">
        <v>487682</v>
      </c>
    </row>
    <row r="385" spans="1:8" s="213" customFormat="1" ht="21" customHeight="1">
      <c r="A385" s="167" t="s">
        <v>898</v>
      </c>
      <c r="B385" s="108" t="s">
        <v>899</v>
      </c>
      <c r="C385" s="168">
        <v>14</v>
      </c>
      <c r="D385" s="168">
        <v>251</v>
      </c>
      <c r="E385" s="168">
        <v>115203</v>
      </c>
      <c r="F385" s="168">
        <v>247752</v>
      </c>
      <c r="G385" s="168">
        <v>444887</v>
      </c>
      <c r="H385" s="168">
        <v>205296</v>
      </c>
    </row>
    <row r="386" spans="1:8" s="213" customFormat="1" ht="21" customHeight="1">
      <c r="A386" s="167" t="s">
        <v>900</v>
      </c>
      <c r="B386" s="108" t="s">
        <v>901</v>
      </c>
      <c r="C386" s="168">
        <v>27</v>
      </c>
      <c r="D386" s="168">
        <v>929</v>
      </c>
      <c r="E386" s="168">
        <v>577132</v>
      </c>
      <c r="F386" s="168">
        <v>2952847</v>
      </c>
      <c r="G386" s="168">
        <v>4825825</v>
      </c>
      <c r="H386" s="168">
        <v>1731996</v>
      </c>
    </row>
    <row r="387" spans="1:8" s="213" customFormat="1" ht="21" customHeight="1" thickBot="1">
      <c r="A387" s="169" t="s">
        <v>902</v>
      </c>
      <c r="B387" s="170" t="s">
        <v>903</v>
      </c>
      <c r="C387" s="171">
        <v>71</v>
      </c>
      <c r="D387" s="171">
        <v>1816</v>
      </c>
      <c r="E387" s="171">
        <v>817420</v>
      </c>
      <c r="F387" s="171">
        <v>2346379</v>
      </c>
      <c r="G387" s="171">
        <v>4640852</v>
      </c>
      <c r="H387" s="171">
        <v>2085785</v>
      </c>
    </row>
    <row r="388" spans="1:8" s="213" customFormat="1" ht="21" customHeight="1">
      <c r="A388" s="164" t="s">
        <v>68</v>
      </c>
      <c r="B388" s="165" t="s">
        <v>904</v>
      </c>
      <c r="C388" s="166">
        <v>114</v>
      </c>
      <c r="D388" s="166">
        <v>7542</v>
      </c>
      <c r="E388" s="166">
        <v>3801644</v>
      </c>
      <c r="F388" s="166">
        <v>12906135</v>
      </c>
      <c r="G388" s="166">
        <v>29254749</v>
      </c>
      <c r="H388" s="166">
        <v>14546348</v>
      </c>
    </row>
    <row r="389" spans="1:8" s="213" customFormat="1" ht="21" customHeight="1">
      <c r="A389" s="167" t="s">
        <v>905</v>
      </c>
      <c r="B389" s="108" t="s">
        <v>906</v>
      </c>
      <c r="C389" s="168">
        <v>1</v>
      </c>
      <c r="D389" s="168">
        <v>6</v>
      </c>
      <c r="E389" s="168" t="s">
        <v>80</v>
      </c>
      <c r="F389" s="168" t="s">
        <v>80</v>
      </c>
      <c r="G389" s="168" t="s">
        <v>80</v>
      </c>
      <c r="H389" s="168" t="s">
        <v>80</v>
      </c>
    </row>
    <row r="390" spans="1:8" s="213" customFormat="1" ht="21" customHeight="1">
      <c r="A390" s="167" t="s">
        <v>907</v>
      </c>
      <c r="B390" s="108" t="s">
        <v>908</v>
      </c>
      <c r="C390" s="168">
        <v>14</v>
      </c>
      <c r="D390" s="168">
        <v>2875</v>
      </c>
      <c r="E390" s="168">
        <v>1633338</v>
      </c>
      <c r="F390" s="168">
        <v>6319020</v>
      </c>
      <c r="G390" s="168">
        <v>16536731</v>
      </c>
      <c r="H390" s="168">
        <v>8982005</v>
      </c>
    </row>
    <row r="391" spans="1:8" s="213" customFormat="1" ht="21" customHeight="1">
      <c r="A391" s="167" t="s">
        <v>909</v>
      </c>
      <c r="B391" s="108" t="s">
        <v>910</v>
      </c>
      <c r="C391" s="168">
        <v>4</v>
      </c>
      <c r="D391" s="168">
        <v>88</v>
      </c>
      <c r="E391" s="168">
        <v>33144</v>
      </c>
      <c r="F391" s="168">
        <v>155608</v>
      </c>
      <c r="G391" s="168">
        <v>269821</v>
      </c>
      <c r="H391" s="168">
        <v>104166</v>
      </c>
    </row>
    <row r="392" spans="1:8" s="213" customFormat="1" ht="21" customHeight="1">
      <c r="A392" s="167" t="s">
        <v>911</v>
      </c>
      <c r="B392" s="108" t="s">
        <v>912</v>
      </c>
      <c r="C392" s="168">
        <v>6</v>
      </c>
      <c r="D392" s="168">
        <v>384</v>
      </c>
      <c r="E392" s="168">
        <v>221728</v>
      </c>
      <c r="F392" s="168">
        <v>1043231</v>
      </c>
      <c r="G392" s="168">
        <v>2461261</v>
      </c>
      <c r="H392" s="168">
        <v>1304544</v>
      </c>
    </row>
    <row r="393" spans="1:8" s="213" customFormat="1" ht="21" customHeight="1">
      <c r="A393" s="167" t="s">
        <v>913</v>
      </c>
      <c r="B393" s="108" t="s">
        <v>914</v>
      </c>
      <c r="C393" s="168">
        <v>7</v>
      </c>
      <c r="D393" s="168">
        <v>124</v>
      </c>
      <c r="E393" s="168">
        <v>30724</v>
      </c>
      <c r="F393" s="168">
        <v>48469</v>
      </c>
      <c r="G393" s="168">
        <v>120958</v>
      </c>
      <c r="H393" s="168">
        <v>67274</v>
      </c>
    </row>
    <row r="394" spans="1:8" s="213" customFormat="1" ht="21" customHeight="1">
      <c r="A394" s="167" t="s">
        <v>915</v>
      </c>
      <c r="B394" s="108" t="s">
        <v>916</v>
      </c>
      <c r="C394" s="168">
        <v>5</v>
      </c>
      <c r="D394" s="168">
        <v>575</v>
      </c>
      <c r="E394" s="168">
        <v>315619</v>
      </c>
      <c r="F394" s="168">
        <v>1564007</v>
      </c>
      <c r="G394" s="168">
        <v>2673075</v>
      </c>
      <c r="H394" s="168">
        <v>984916</v>
      </c>
    </row>
    <row r="395" spans="1:8" s="213" customFormat="1" ht="21" customHeight="1">
      <c r="A395" s="167" t="s">
        <v>917</v>
      </c>
      <c r="B395" s="108" t="s">
        <v>918</v>
      </c>
      <c r="C395" s="168">
        <v>1</v>
      </c>
      <c r="D395" s="168">
        <v>73</v>
      </c>
      <c r="E395" s="168" t="s">
        <v>80</v>
      </c>
      <c r="F395" s="168" t="s">
        <v>80</v>
      </c>
      <c r="G395" s="168" t="s">
        <v>80</v>
      </c>
      <c r="H395" s="168" t="s">
        <v>80</v>
      </c>
    </row>
    <row r="396" spans="1:8" s="213" customFormat="1" ht="21" customHeight="1">
      <c r="A396" s="167" t="s">
        <v>919</v>
      </c>
      <c r="B396" s="108" t="s">
        <v>920</v>
      </c>
      <c r="C396" s="168">
        <v>8</v>
      </c>
      <c r="D396" s="168">
        <v>798</v>
      </c>
      <c r="E396" s="168">
        <v>363026</v>
      </c>
      <c r="F396" s="168">
        <v>1450639</v>
      </c>
      <c r="G396" s="168">
        <v>2088798</v>
      </c>
      <c r="H396" s="168">
        <v>585424</v>
      </c>
    </row>
    <row r="397" spans="1:8" s="213" customFormat="1" ht="21" customHeight="1">
      <c r="A397" s="167" t="s">
        <v>921</v>
      </c>
      <c r="B397" s="108" t="s">
        <v>922</v>
      </c>
      <c r="C397" s="168">
        <v>14</v>
      </c>
      <c r="D397" s="168">
        <v>1002</v>
      </c>
      <c r="E397" s="168">
        <v>508523</v>
      </c>
      <c r="F397" s="168">
        <v>764658</v>
      </c>
      <c r="G397" s="168">
        <v>2037795</v>
      </c>
      <c r="H397" s="168">
        <v>1172977</v>
      </c>
    </row>
    <row r="398" spans="1:8" s="213" customFormat="1" ht="21" customHeight="1">
      <c r="A398" s="167" t="s">
        <v>923</v>
      </c>
      <c r="B398" s="108" t="s">
        <v>924</v>
      </c>
      <c r="C398" s="168">
        <v>3</v>
      </c>
      <c r="D398" s="168">
        <v>85</v>
      </c>
      <c r="E398" s="168">
        <v>26149</v>
      </c>
      <c r="F398" s="168">
        <v>34343</v>
      </c>
      <c r="G398" s="168">
        <v>70907</v>
      </c>
      <c r="H398" s="168">
        <v>32860</v>
      </c>
    </row>
    <row r="399" spans="1:8" s="213" customFormat="1" ht="21" customHeight="1">
      <c r="A399" s="167" t="s">
        <v>925</v>
      </c>
      <c r="B399" s="108" t="s">
        <v>926</v>
      </c>
      <c r="C399" s="168">
        <v>2</v>
      </c>
      <c r="D399" s="168">
        <v>42</v>
      </c>
      <c r="E399" s="168" t="s">
        <v>80</v>
      </c>
      <c r="F399" s="168" t="s">
        <v>80</v>
      </c>
      <c r="G399" s="168" t="s">
        <v>80</v>
      </c>
      <c r="H399" s="168" t="s">
        <v>80</v>
      </c>
    </row>
    <row r="400" spans="1:8" s="213" customFormat="1" ht="21" customHeight="1">
      <c r="A400" s="167" t="s">
        <v>927</v>
      </c>
      <c r="B400" s="108" t="s">
        <v>928</v>
      </c>
      <c r="C400" s="168">
        <v>4</v>
      </c>
      <c r="D400" s="168">
        <v>90</v>
      </c>
      <c r="E400" s="168">
        <v>43501</v>
      </c>
      <c r="F400" s="168">
        <v>56006</v>
      </c>
      <c r="G400" s="168">
        <v>148435</v>
      </c>
      <c r="H400" s="168">
        <v>91131</v>
      </c>
    </row>
    <row r="401" spans="1:8" s="213" customFormat="1" ht="21" customHeight="1">
      <c r="A401" s="167" t="s">
        <v>929</v>
      </c>
      <c r="B401" s="108" t="s">
        <v>930</v>
      </c>
      <c r="C401" s="168">
        <v>2</v>
      </c>
      <c r="D401" s="168">
        <v>44</v>
      </c>
      <c r="E401" s="168" t="s">
        <v>80</v>
      </c>
      <c r="F401" s="168" t="s">
        <v>80</v>
      </c>
      <c r="G401" s="168" t="s">
        <v>80</v>
      </c>
      <c r="H401" s="168" t="s">
        <v>80</v>
      </c>
    </row>
    <row r="402" spans="1:8" s="213" customFormat="1" ht="21" customHeight="1">
      <c r="A402" s="167" t="s">
        <v>931</v>
      </c>
      <c r="B402" s="108" t="s">
        <v>932</v>
      </c>
      <c r="C402" s="168">
        <v>2</v>
      </c>
      <c r="D402" s="168">
        <v>27</v>
      </c>
      <c r="E402" s="168" t="s">
        <v>80</v>
      </c>
      <c r="F402" s="168" t="s">
        <v>80</v>
      </c>
      <c r="G402" s="168" t="s">
        <v>80</v>
      </c>
      <c r="H402" s="168" t="s">
        <v>80</v>
      </c>
    </row>
    <row r="403" spans="1:8" s="213" customFormat="1" ht="21" customHeight="1">
      <c r="A403" s="167" t="s">
        <v>933</v>
      </c>
      <c r="B403" s="108" t="s">
        <v>934</v>
      </c>
      <c r="C403" s="168">
        <v>10</v>
      </c>
      <c r="D403" s="168">
        <v>403</v>
      </c>
      <c r="E403" s="168">
        <v>212181</v>
      </c>
      <c r="F403" s="168">
        <v>490437</v>
      </c>
      <c r="G403" s="168">
        <v>980764</v>
      </c>
      <c r="H403" s="168">
        <v>460797</v>
      </c>
    </row>
    <row r="404" spans="1:8" s="213" customFormat="1" ht="21" customHeight="1">
      <c r="A404" s="167" t="s">
        <v>935</v>
      </c>
      <c r="B404" s="108" t="s">
        <v>936</v>
      </c>
      <c r="C404" s="168">
        <v>16</v>
      </c>
      <c r="D404" s="168">
        <v>509</v>
      </c>
      <c r="E404" s="168">
        <v>132735</v>
      </c>
      <c r="F404" s="168">
        <v>437420</v>
      </c>
      <c r="G404" s="168">
        <v>714402</v>
      </c>
      <c r="H404" s="168">
        <v>229855</v>
      </c>
    </row>
    <row r="405" spans="1:8" s="213" customFormat="1" ht="21" customHeight="1">
      <c r="A405" s="167" t="s">
        <v>937</v>
      </c>
      <c r="B405" s="108" t="s">
        <v>938</v>
      </c>
      <c r="C405" s="168">
        <v>9</v>
      </c>
      <c r="D405" s="168">
        <v>209</v>
      </c>
      <c r="E405" s="168">
        <v>85336</v>
      </c>
      <c r="F405" s="168">
        <v>63253</v>
      </c>
      <c r="G405" s="168">
        <v>242109</v>
      </c>
      <c r="H405" s="168">
        <v>160408</v>
      </c>
    </row>
    <row r="406" spans="1:8" s="213" customFormat="1" ht="21" customHeight="1">
      <c r="A406" s="167" t="s">
        <v>939</v>
      </c>
      <c r="B406" s="108" t="s">
        <v>940</v>
      </c>
      <c r="C406" s="168">
        <v>4</v>
      </c>
      <c r="D406" s="168">
        <v>24</v>
      </c>
      <c r="E406" s="168">
        <v>6696</v>
      </c>
      <c r="F406" s="168">
        <v>12582</v>
      </c>
      <c r="G406" s="168">
        <v>29637</v>
      </c>
      <c r="H406" s="168">
        <v>15919</v>
      </c>
    </row>
    <row r="407" spans="1:8" s="213" customFormat="1" ht="21" customHeight="1">
      <c r="A407" s="167" t="s">
        <v>941</v>
      </c>
      <c r="B407" s="108" t="s">
        <v>942</v>
      </c>
      <c r="C407" s="168">
        <v>1</v>
      </c>
      <c r="D407" s="168">
        <v>60</v>
      </c>
      <c r="E407" s="168" t="s">
        <v>80</v>
      </c>
      <c r="F407" s="168" t="s">
        <v>80</v>
      </c>
      <c r="G407" s="168" t="s">
        <v>80</v>
      </c>
      <c r="H407" s="168" t="s">
        <v>80</v>
      </c>
    </row>
    <row r="408" spans="1:8" s="213" customFormat="1" ht="21" customHeight="1" thickBot="1">
      <c r="A408" s="169" t="s">
        <v>4415</v>
      </c>
      <c r="B408" s="170" t="s">
        <v>4416</v>
      </c>
      <c r="C408" s="171">
        <v>1</v>
      </c>
      <c r="D408" s="171">
        <v>124</v>
      </c>
      <c r="E408" s="171" t="s">
        <v>80</v>
      </c>
      <c r="F408" s="171" t="s">
        <v>80</v>
      </c>
      <c r="G408" s="171" t="s">
        <v>80</v>
      </c>
      <c r="H408" s="171" t="s">
        <v>80</v>
      </c>
    </row>
    <row r="409" spans="1:8" s="213" customFormat="1" ht="21" customHeight="1">
      <c r="A409" s="164" t="s">
        <v>70</v>
      </c>
      <c r="B409" s="165" t="s">
        <v>943</v>
      </c>
      <c r="C409" s="166">
        <v>100</v>
      </c>
      <c r="D409" s="166">
        <v>11856</v>
      </c>
      <c r="E409" s="166">
        <v>6108344</v>
      </c>
      <c r="F409" s="166">
        <v>41010127</v>
      </c>
      <c r="G409" s="166">
        <v>55222709</v>
      </c>
      <c r="H409" s="166">
        <v>12109674</v>
      </c>
    </row>
    <row r="410" spans="1:8" s="213" customFormat="1" ht="21" customHeight="1">
      <c r="A410" s="167" t="s">
        <v>944</v>
      </c>
      <c r="B410" s="108" t="s">
        <v>945</v>
      </c>
      <c r="C410" s="168">
        <v>1</v>
      </c>
      <c r="D410" s="168">
        <v>790</v>
      </c>
      <c r="E410" s="168" t="s">
        <v>80</v>
      </c>
      <c r="F410" s="168" t="s">
        <v>80</v>
      </c>
      <c r="G410" s="168" t="s">
        <v>80</v>
      </c>
      <c r="H410" s="168" t="s">
        <v>80</v>
      </c>
    </row>
    <row r="411" spans="1:8" s="213" customFormat="1" ht="21" customHeight="1">
      <c r="A411" s="167" t="s">
        <v>946</v>
      </c>
      <c r="B411" s="108" t="s">
        <v>947</v>
      </c>
      <c r="C411" s="168">
        <v>6</v>
      </c>
      <c r="D411" s="168">
        <v>2319</v>
      </c>
      <c r="E411" s="168">
        <v>1443268</v>
      </c>
      <c r="F411" s="168">
        <v>13220883</v>
      </c>
      <c r="G411" s="168">
        <v>15020471</v>
      </c>
      <c r="H411" s="168">
        <v>1709131</v>
      </c>
    </row>
    <row r="412" spans="1:8" s="213" customFormat="1" ht="21" customHeight="1">
      <c r="A412" s="167" t="s">
        <v>948</v>
      </c>
      <c r="B412" s="108" t="s">
        <v>949</v>
      </c>
      <c r="C412" s="168">
        <v>1</v>
      </c>
      <c r="D412" s="168">
        <v>451</v>
      </c>
      <c r="E412" s="168" t="s">
        <v>80</v>
      </c>
      <c r="F412" s="168" t="s">
        <v>80</v>
      </c>
      <c r="G412" s="168" t="s">
        <v>80</v>
      </c>
      <c r="H412" s="168" t="s">
        <v>80</v>
      </c>
    </row>
    <row r="413" spans="1:8" s="213" customFormat="1" ht="21" customHeight="1">
      <c r="A413" s="167" t="s">
        <v>950</v>
      </c>
      <c r="B413" s="108" t="s">
        <v>951</v>
      </c>
      <c r="C413" s="168">
        <v>3</v>
      </c>
      <c r="D413" s="168">
        <v>944</v>
      </c>
      <c r="E413" s="168">
        <v>668152</v>
      </c>
      <c r="F413" s="168">
        <v>2226135</v>
      </c>
      <c r="G413" s="168">
        <v>3724432</v>
      </c>
      <c r="H413" s="168">
        <v>1144410</v>
      </c>
    </row>
    <row r="414" spans="1:8" s="213" customFormat="1" ht="21" customHeight="1">
      <c r="A414" s="167" t="s">
        <v>952</v>
      </c>
      <c r="B414" s="108" t="s">
        <v>953</v>
      </c>
      <c r="C414" s="168">
        <v>6</v>
      </c>
      <c r="D414" s="168">
        <v>1597</v>
      </c>
      <c r="E414" s="168">
        <v>765437</v>
      </c>
      <c r="F414" s="168">
        <v>13321468</v>
      </c>
      <c r="G414" s="168">
        <v>16599515</v>
      </c>
      <c r="H414" s="168">
        <v>2930034</v>
      </c>
    </row>
    <row r="415" spans="1:8" s="213" customFormat="1" ht="21" customHeight="1">
      <c r="A415" s="167" t="s">
        <v>4417</v>
      </c>
      <c r="B415" s="108" t="s">
        <v>4418</v>
      </c>
      <c r="C415" s="168">
        <v>1</v>
      </c>
      <c r="D415" s="168">
        <v>27</v>
      </c>
      <c r="E415" s="168" t="s">
        <v>80</v>
      </c>
      <c r="F415" s="168" t="s">
        <v>80</v>
      </c>
      <c r="G415" s="168" t="s">
        <v>80</v>
      </c>
      <c r="H415" s="168" t="s">
        <v>80</v>
      </c>
    </row>
    <row r="416" spans="1:8" s="213" customFormat="1" ht="21" customHeight="1">
      <c r="A416" s="167" t="s">
        <v>954</v>
      </c>
      <c r="B416" s="108" t="s">
        <v>955</v>
      </c>
      <c r="C416" s="168">
        <v>7</v>
      </c>
      <c r="D416" s="168">
        <v>238</v>
      </c>
      <c r="E416" s="168">
        <v>69260</v>
      </c>
      <c r="F416" s="168">
        <v>303468</v>
      </c>
      <c r="G416" s="168">
        <v>502425</v>
      </c>
      <c r="H416" s="168">
        <v>180538</v>
      </c>
    </row>
    <row r="417" spans="1:8" s="213" customFormat="1" ht="21" customHeight="1">
      <c r="A417" s="167" t="s">
        <v>956</v>
      </c>
      <c r="B417" s="108" t="s">
        <v>957</v>
      </c>
      <c r="C417" s="168">
        <v>7</v>
      </c>
      <c r="D417" s="168">
        <v>373</v>
      </c>
      <c r="E417" s="168">
        <v>122247</v>
      </c>
      <c r="F417" s="168">
        <v>347609</v>
      </c>
      <c r="G417" s="168">
        <v>738826</v>
      </c>
      <c r="H417" s="168">
        <v>353373</v>
      </c>
    </row>
    <row r="418" spans="1:8" s="213" customFormat="1" ht="21" customHeight="1">
      <c r="A418" s="167" t="s">
        <v>958</v>
      </c>
      <c r="B418" s="108" t="s">
        <v>959</v>
      </c>
      <c r="C418" s="168">
        <v>22</v>
      </c>
      <c r="D418" s="168">
        <v>1497</v>
      </c>
      <c r="E418" s="168">
        <v>458580</v>
      </c>
      <c r="F418" s="168">
        <v>2457182</v>
      </c>
      <c r="G418" s="168">
        <v>3731808</v>
      </c>
      <c r="H418" s="168">
        <v>1102030</v>
      </c>
    </row>
    <row r="419" spans="1:8" s="213" customFormat="1" ht="21" customHeight="1">
      <c r="A419" s="167" t="s">
        <v>960</v>
      </c>
      <c r="B419" s="108" t="s">
        <v>961</v>
      </c>
      <c r="C419" s="168">
        <v>6</v>
      </c>
      <c r="D419" s="168">
        <v>493</v>
      </c>
      <c r="E419" s="168">
        <v>160828</v>
      </c>
      <c r="F419" s="168">
        <v>441010</v>
      </c>
      <c r="G419" s="168">
        <v>977487</v>
      </c>
      <c r="H419" s="168">
        <v>469015</v>
      </c>
    </row>
    <row r="420" spans="1:8" s="213" customFormat="1" ht="21" customHeight="1">
      <c r="A420" s="167" t="s">
        <v>962</v>
      </c>
      <c r="B420" s="108" t="s">
        <v>963</v>
      </c>
      <c r="C420" s="168">
        <v>2</v>
      </c>
      <c r="D420" s="168">
        <v>977</v>
      </c>
      <c r="E420" s="168" t="s">
        <v>80</v>
      </c>
      <c r="F420" s="168" t="s">
        <v>80</v>
      </c>
      <c r="G420" s="168" t="s">
        <v>80</v>
      </c>
      <c r="H420" s="168" t="s">
        <v>80</v>
      </c>
    </row>
    <row r="421" spans="1:8" s="213" customFormat="1" ht="21" customHeight="1" thickBot="1">
      <c r="A421" s="169" t="s">
        <v>964</v>
      </c>
      <c r="B421" s="170" t="s">
        <v>965</v>
      </c>
      <c r="C421" s="171">
        <v>38</v>
      </c>
      <c r="D421" s="171">
        <v>2150</v>
      </c>
      <c r="E421" s="171">
        <v>906084</v>
      </c>
      <c r="F421" s="171">
        <v>2458128</v>
      </c>
      <c r="G421" s="171">
        <v>4143205</v>
      </c>
      <c r="H421" s="171">
        <v>1465387</v>
      </c>
    </row>
    <row r="422" spans="1:8" s="213" customFormat="1" ht="21" customHeight="1">
      <c r="A422" s="164" t="s">
        <v>71</v>
      </c>
      <c r="B422" s="165" t="s">
        <v>966</v>
      </c>
      <c r="C422" s="166">
        <v>398</v>
      </c>
      <c r="D422" s="166">
        <v>38750</v>
      </c>
      <c r="E422" s="166">
        <v>21648271</v>
      </c>
      <c r="F422" s="166">
        <v>104826458</v>
      </c>
      <c r="G422" s="166">
        <v>155729832</v>
      </c>
      <c r="H422" s="166">
        <v>40272914</v>
      </c>
    </row>
    <row r="423" spans="1:8" s="213" customFormat="1" ht="21" customHeight="1">
      <c r="A423" s="167" t="s">
        <v>967</v>
      </c>
      <c r="B423" s="108" t="s">
        <v>968</v>
      </c>
      <c r="C423" s="168">
        <v>36</v>
      </c>
      <c r="D423" s="168">
        <v>4366</v>
      </c>
      <c r="E423" s="168">
        <v>3368525</v>
      </c>
      <c r="F423" s="168">
        <v>9881603</v>
      </c>
      <c r="G423" s="168">
        <v>25753323</v>
      </c>
      <c r="H423" s="168">
        <v>10843707</v>
      </c>
    </row>
    <row r="424" spans="1:8" s="213" customFormat="1" ht="21" customHeight="1">
      <c r="A424" s="167" t="s">
        <v>969</v>
      </c>
      <c r="B424" s="108" t="s">
        <v>970</v>
      </c>
      <c r="C424" s="168">
        <v>21</v>
      </c>
      <c r="D424" s="168">
        <v>1170</v>
      </c>
      <c r="E424" s="168">
        <v>655237</v>
      </c>
      <c r="F424" s="168">
        <v>2200991</v>
      </c>
      <c r="G424" s="168">
        <v>3490400</v>
      </c>
      <c r="H424" s="168">
        <v>879395</v>
      </c>
    </row>
    <row r="425" spans="1:8" s="213" customFormat="1" ht="21" customHeight="1">
      <c r="A425" s="167" t="s">
        <v>971</v>
      </c>
      <c r="B425" s="108" t="s">
        <v>972</v>
      </c>
      <c r="C425" s="168">
        <v>17</v>
      </c>
      <c r="D425" s="168">
        <v>1355</v>
      </c>
      <c r="E425" s="168">
        <v>977635</v>
      </c>
      <c r="F425" s="168">
        <v>3007021</v>
      </c>
      <c r="G425" s="168">
        <v>4467361</v>
      </c>
      <c r="H425" s="168">
        <v>1237032</v>
      </c>
    </row>
    <row r="426" spans="1:8" s="213" customFormat="1" ht="21" customHeight="1">
      <c r="A426" s="167" t="s">
        <v>973</v>
      </c>
      <c r="B426" s="108" t="s">
        <v>974</v>
      </c>
      <c r="C426" s="168">
        <v>84</v>
      </c>
      <c r="D426" s="168">
        <v>3583</v>
      </c>
      <c r="E426" s="168">
        <v>1657888</v>
      </c>
      <c r="F426" s="168">
        <v>4617545</v>
      </c>
      <c r="G426" s="168">
        <v>8584943</v>
      </c>
      <c r="H426" s="168">
        <v>3717012</v>
      </c>
    </row>
    <row r="427" spans="1:8" s="213" customFormat="1" ht="21" customHeight="1">
      <c r="A427" s="167" t="s">
        <v>975</v>
      </c>
      <c r="B427" s="108" t="s">
        <v>976</v>
      </c>
      <c r="C427" s="168">
        <v>11</v>
      </c>
      <c r="D427" s="168">
        <v>1058</v>
      </c>
      <c r="E427" s="168">
        <v>284819</v>
      </c>
      <c r="F427" s="168">
        <v>1490293</v>
      </c>
      <c r="G427" s="168">
        <v>1920259</v>
      </c>
      <c r="H427" s="168">
        <v>366390</v>
      </c>
    </row>
    <row r="428" spans="1:8" s="213" customFormat="1" ht="21" customHeight="1">
      <c r="A428" s="167" t="s">
        <v>977</v>
      </c>
      <c r="B428" s="108" t="s">
        <v>978</v>
      </c>
      <c r="C428" s="168">
        <v>4</v>
      </c>
      <c r="D428" s="168">
        <v>46</v>
      </c>
      <c r="E428" s="168">
        <v>20302</v>
      </c>
      <c r="F428" s="168">
        <v>45115</v>
      </c>
      <c r="G428" s="168">
        <v>89190</v>
      </c>
      <c r="H428" s="168">
        <v>40810</v>
      </c>
    </row>
    <row r="429" spans="1:8" s="213" customFormat="1" ht="21" customHeight="1">
      <c r="A429" s="167" t="s">
        <v>979</v>
      </c>
      <c r="B429" s="108" t="s">
        <v>980</v>
      </c>
      <c r="C429" s="168">
        <v>60</v>
      </c>
      <c r="D429" s="168">
        <v>12617</v>
      </c>
      <c r="E429" s="168">
        <v>7054911</v>
      </c>
      <c r="F429" s="168">
        <v>52439457</v>
      </c>
      <c r="G429" s="168">
        <v>62982798</v>
      </c>
      <c r="H429" s="168">
        <v>8144452</v>
      </c>
    </row>
    <row r="430" spans="1:8" s="213" customFormat="1" ht="21" customHeight="1">
      <c r="A430" s="167" t="s">
        <v>981</v>
      </c>
      <c r="B430" s="108" t="s">
        <v>982</v>
      </c>
      <c r="C430" s="168">
        <v>33</v>
      </c>
      <c r="D430" s="168">
        <v>1707</v>
      </c>
      <c r="E430" s="168">
        <v>944871</v>
      </c>
      <c r="F430" s="168">
        <v>4231215</v>
      </c>
      <c r="G430" s="168">
        <v>6049174</v>
      </c>
      <c r="H430" s="168">
        <v>1597683</v>
      </c>
    </row>
    <row r="431" spans="1:8" s="213" customFormat="1" ht="21" customHeight="1">
      <c r="A431" s="167" t="s">
        <v>983</v>
      </c>
      <c r="B431" s="108" t="s">
        <v>984</v>
      </c>
      <c r="C431" s="168">
        <v>12</v>
      </c>
      <c r="D431" s="168">
        <v>1048</v>
      </c>
      <c r="E431" s="168">
        <v>630227</v>
      </c>
      <c r="F431" s="168">
        <v>5782026</v>
      </c>
      <c r="G431" s="168">
        <v>8674105</v>
      </c>
      <c r="H431" s="168">
        <v>2589150</v>
      </c>
    </row>
    <row r="432" spans="1:8" s="213" customFormat="1" ht="21" customHeight="1">
      <c r="A432" s="167" t="s">
        <v>985</v>
      </c>
      <c r="B432" s="108" t="s">
        <v>986</v>
      </c>
      <c r="C432" s="168">
        <v>10</v>
      </c>
      <c r="D432" s="168">
        <v>590</v>
      </c>
      <c r="E432" s="168">
        <v>198251</v>
      </c>
      <c r="F432" s="168">
        <v>714623</v>
      </c>
      <c r="G432" s="168">
        <v>1156082</v>
      </c>
      <c r="H432" s="168">
        <v>391415</v>
      </c>
    </row>
    <row r="433" spans="1:8" s="213" customFormat="1" ht="21" customHeight="1">
      <c r="A433" s="167" t="s">
        <v>987</v>
      </c>
      <c r="B433" s="108" t="s">
        <v>988</v>
      </c>
      <c r="C433" s="168">
        <v>2</v>
      </c>
      <c r="D433" s="168">
        <v>61</v>
      </c>
      <c r="E433" s="168" t="s">
        <v>80</v>
      </c>
      <c r="F433" s="168" t="s">
        <v>80</v>
      </c>
      <c r="G433" s="168" t="s">
        <v>80</v>
      </c>
      <c r="H433" s="168" t="s">
        <v>80</v>
      </c>
    </row>
    <row r="434" spans="1:8" s="213" customFormat="1" ht="21" customHeight="1">
      <c r="A434" s="167" t="s">
        <v>989</v>
      </c>
      <c r="B434" s="108" t="s">
        <v>990</v>
      </c>
      <c r="C434" s="168">
        <v>3</v>
      </c>
      <c r="D434" s="168">
        <v>140</v>
      </c>
      <c r="E434" s="168">
        <v>67090</v>
      </c>
      <c r="F434" s="168">
        <v>436772</v>
      </c>
      <c r="G434" s="168">
        <v>608337</v>
      </c>
      <c r="H434" s="168">
        <v>155820</v>
      </c>
    </row>
    <row r="435" spans="1:8" s="213" customFormat="1" ht="21" customHeight="1">
      <c r="A435" s="167" t="s">
        <v>991</v>
      </c>
      <c r="B435" s="108" t="s">
        <v>992</v>
      </c>
      <c r="C435" s="168">
        <v>5</v>
      </c>
      <c r="D435" s="168">
        <v>1333</v>
      </c>
      <c r="E435" s="168">
        <v>862850</v>
      </c>
      <c r="F435" s="168">
        <v>1343550</v>
      </c>
      <c r="G435" s="168">
        <v>2574498</v>
      </c>
      <c r="H435" s="168">
        <v>1111224</v>
      </c>
    </row>
    <row r="436" spans="1:8" s="213" customFormat="1" ht="21" customHeight="1">
      <c r="A436" s="167" t="s">
        <v>993</v>
      </c>
      <c r="B436" s="108" t="s">
        <v>994</v>
      </c>
      <c r="C436" s="168">
        <v>28</v>
      </c>
      <c r="D436" s="168">
        <v>1703</v>
      </c>
      <c r="E436" s="168">
        <v>650967</v>
      </c>
      <c r="F436" s="168">
        <v>3124187</v>
      </c>
      <c r="G436" s="168">
        <v>4186071</v>
      </c>
      <c r="H436" s="168">
        <v>900871</v>
      </c>
    </row>
    <row r="437" spans="1:8" s="213" customFormat="1" ht="21" customHeight="1">
      <c r="A437" s="167" t="s">
        <v>995</v>
      </c>
      <c r="B437" s="108" t="s">
        <v>996</v>
      </c>
      <c r="C437" s="168">
        <v>16</v>
      </c>
      <c r="D437" s="168">
        <v>4287</v>
      </c>
      <c r="E437" s="168">
        <v>2667193</v>
      </c>
      <c r="F437" s="168">
        <v>7435252</v>
      </c>
      <c r="G437" s="168">
        <v>12337838</v>
      </c>
      <c r="H437" s="168">
        <v>4145262</v>
      </c>
    </row>
    <row r="438" spans="1:8" s="213" customFormat="1" ht="21" customHeight="1">
      <c r="A438" s="167" t="s">
        <v>997</v>
      </c>
      <c r="B438" s="108" t="s">
        <v>998</v>
      </c>
      <c r="C438" s="168">
        <v>5</v>
      </c>
      <c r="D438" s="168">
        <v>851</v>
      </c>
      <c r="E438" s="168">
        <v>484450</v>
      </c>
      <c r="F438" s="168">
        <v>1588418</v>
      </c>
      <c r="G438" s="168">
        <v>2832318</v>
      </c>
      <c r="H438" s="168">
        <v>1124522</v>
      </c>
    </row>
    <row r="439" spans="1:8" s="213" customFormat="1" ht="21" customHeight="1">
      <c r="A439" s="167" t="s">
        <v>999</v>
      </c>
      <c r="B439" s="108" t="s">
        <v>1000</v>
      </c>
      <c r="C439" s="168">
        <v>3</v>
      </c>
      <c r="D439" s="168">
        <v>114</v>
      </c>
      <c r="E439" s="168">
        <v>57558</v>
      </c>
      <c r="F439" s="168">
        <v>203283</v>
      </c>
      <c r="G439" s="168">
        <v>317342</v>
      </c>
      <c r="H439" s="168">
        <v>105462</v>
      </c>
    </row>
    <row r="440" spans="1:8" s="213" customFormat="1" ht="21" customHeight="1">
      <c r="A440" s="167" t="s">
        <v>1001</v>
      </c>
      <c r="B440" s="108" t="s">
        <v>1002</v>
      </c>
      <c r="C440" s="168">
        <v>2</v>
      </c>
      <c r="D440" s="168">
        <v>220</v>
      </c>
      <c r="E440" s="168" t="s">
        <v>80</v>
      </c>
      <c r="F440" s="168" t="s">
        <v>80</v>
      </c>
      <c r="G440" s="168" t="s">
        <v>80</v>
      </c>
      <c r="H440" s="168" t="s">
        <v>80</v>
      </c>
    </row>
    <row r="441" spans="1:8" s="213" customFormat="1" ht="21" customHeight="1">
      <c r="A441" s="167" t="s">
        <v>1003</v>
      </c>
      <c r="B441" s="108" t="s">
        <v>1004</v>
      </c>
      <c r="C441" s="168">
        <v>13</v>
      </c>
      <c r="D441" s="168">
        <v>292</v>
      </c>
      <c r="E441" s="168">
        <v>110320</v>
      </c>
      <c r="F441" s="168">
        <v>229934</v>
      </c>
      <c r="G441" s="168">
        <v>507449</v>
      </c>
      <c r="H441" s="168">
        <v>236296</v>
      </c>
    </row>
    <row r="442" spans="1:8" s="213" customFormat="1" ht="21" customHeight="1">
      <c r="A442" s="167" t="s">
        <v>1005</v>
      </c>
      <c r="B442" s="108" t="s">
        <v>1006</v>
      </c>
      <c r="C442" s="168">
        <v>3</v>
      </c>
      <c r="D442" s="168">
        <v>91</v>
      </c>
      <c r="E442" s="168">
        <v>40477</v>
      </c>
      <c r="F442" s="168">
        <v>323611</v>
      </c>
      <c r="G442" s="168">
        <v>439754</v>
      </c>
      <c r="H442" s="168">
        <v>106470</v>
      </c>
    </row>
    <row r="443" spans="1:8" s="213" customFormat="1" ht="21" customHeight="1">
      <c r="A443" s="167" t="s">
        <v>1007</v>
      </c>
      <c r="B443" s="108" t="s">
        <v>1008</v>
      </c>
      <c r="C443" s="168">
        <v>8</v>
      </c>
      <c r="D443" s="168">
        <v>291</v>
      </c>
      <c r="E443" s="168">
        <v>113064</v>
      </c>
      <c r="F443" s="168">
        <v>426540</v>
      </c>
      <c r="G443" s="168">
        <v>633326</v>
      </c>
      <c r="H443" s="168">
        <v>145322</v>
      </c>
    </row>
    <row r="444" spans="1:8" s="213" customFormat="1" ht="21" customHeight="1">
      <c r="A444" s="167" t="s">
        <v>1009</v>
      </c>
      <c r="B444" s="108" t="s">
        <v>1010</v>
      </c>
      <c r="C444" s="168">
        <v>6</v>
      </c>
      <c r="D444" s="168">
        <v>890</v>
      </c>
      <c r="E444" s="168">
        <v>288515</v>
      </c>
      <c r="F444" s="168">
        <v>2195553</v>
      </c>
      <c r="G444" s="168">
        <v>3904767</v>
      </c>
      <c r="H444" s="168">
        <v>1565082</v>
      </c>
    </row>
    <row r="445" spans="1:8" s="213" customFormat="1" ht="21" customHeight="1" thickBot="1">
      <c r="A445" s="169" t="s">
        <v>1011</v>
      </c>
      <c r="B445" s="170" t="s">
        <v>1012</v>
      </c>
      <c r="C445" s="171">
        <v>16</v>
      </c>
      <c r="D445" s="171">
        <v>937</v>
      </c>
      <c r="E445" s="171">
        <v>401659</v>
      </c>
      <c r="F445" s="171">
        <v>2801732</v>
      </c>
      <c r="G445" s="171">
        <v>3722079</v>
      </c>
      <c r="H445" s="171">
        <v>667929</v>
      </c>
    </row>
    <row r="446" spans="1:8" s="213" customFormat="1" ht="21" customHeight="1">
      <c r="A446" s="164" t="s">
        <v>73</v>
      </c>
      <c r="B446" s="165" t="s">
        <v>1013</v>
      </c>
      <c r="C446" s="166">
        <v>46</v>
      </c>
      <c r="D446" s="166">
        <v>6186</v>
      </c>
      <c r="E446" s="166">
        <v>3958539</v>
      </c>
      <c r="F446" s="166">
        <v>25114344</v>
      </c>
      <c r="G446" s="166">
        <v>36762023</v>
      </c>
      <c r="H446" s="166">
        <v>11390890</v>
      </c>
    </row>
    <row r="447" spans="1:8" s="213" customFormat="1" ht="21" customHeight="1">
      <c r="A447" s="167" t="s">
        <v>1014</v>
      </c>
      <c r="B447" s="108" t="s">
        <v>1015</v>
      </c>
      <c r="C447" s="168">
        <v>3</v>
      </c>
      <c r="D447" s="168">
        <v>874</v>
      </c>
      <c r="E447" s="168">
        <v>788253</v>
      </c>
      <c r="F447" s="168">
        <v>1584732</v>
      </c>
      <c r="G447" s="168">
        <v>2834914</v>
      </c>
      <c r="H447" s="168">
        <v>1513252</v>
      </c>
    </row>
    <row r="448" spans="1:8" s="213" customFormat="1" ht="21" customHeight="1">
      <c r="A448" s="167" t="s">
        <v>1016</v>
      </c>
      <c r="B448" s="108" t="s">
        <v>1017</v>
      </c>
      <c r="C448" s="168">
        <v>2</v>
      </c>
      <c r="D448" s="168">
        <v>71</v>
      </c>
      <c r="E448" s="168" t="s">
        <v>80</v>
      </c>
      <c r="F448" s="168" t="s">
        <v>80</v>
      </c>
      <c r="G448" s="168" t="s">
        <v>80</v>
      </c>
      <c r="H448" s="168" t="s">
        <v>80</v>
      </c>
    </row>
    <row r="449" spans="1:9" s="213" customFormat="1" ht="21" customHeight="1">
      <c r="A449" s="167" t="s">
        <v>1018</v>
      </c>
      <c r="B449" s="108" t="s">
        <v>1019</v>
      </c>
      <c r="C449" s="168">
        <v>9</v>
      </c>
      <c r="D449" s="168">
        <v>3105</v>
      </c>
      <c r="E449" s="168">
        <v>1876986</v>
      </c>
      <c r="F449" s="168">
        <v>7496472</v>
      </c>
      <c r="G449" s="168">
        <v>13154325</v>
      </c>
      <c r="H449" s="168">
        <v>5145549</v>
      </c>
    </row>
    <row r="450" spans="1:9" s="213" customFormat="1" ht="21" customHeight="1">
      <c r="A450" s="167" t="s">
        <v>1020</v>
      </c>
      <c r="B450" s="108" t="s">
        <v>1021</v>
      </c>
      <c r="C450" s="168">
        <v>2</v>
      </c>
      <c r="D450" s="168">
        <v>74</v>
      </c>
      <c r="E450" s="168" t="s">
        <v>80</v>
      </c>
      <c r="F450" s="168" t="s">
        <v>80</v>
      </c>
      <c r="G450" s="168" t="s">
        <v>80</v>
      </c>
      <c r="H450" s="168" t="s">
        <v>80</v>
      </c>
    </row>
    <row r="451" spans="1:9" s="213" customFormat="1" ht="21" customHeight="1">
      <c r="A451" s="167" t="s">
        <v>1022</v>
      </c>
      <c r="B451" s="108" t="s">
        <v>1023</v>
      </c>
      <c r="C451" s="168">
        <v>5</v>
      </c>
      <c r="D451" s="168">
        <v>172</v>
      </c>
      <c r="E451" s="168">
        <v>118205</v>
      </c>
      <c r="F451" s="168">
        <v>500759</v>
      </c>
      <c r="G451" s="168">
        <v>804303</v>
      </c>
      <c r="H451" s="168">
        <v>318919</v>
      </c>
    </row>
    <row r="452" spans="1:9" s="213" customFormat="1" ht="21" customHeight="1">
      <c r="A452" s="167" t="s">
        <v>1024</v>
      </c>
      <c r="B452" s="108" t="s">
        <v>1025</v>
      </c>
      <c r="C452" s="168">
        <v>3</v>
      </c>
      <c r="D452" s="168">
        <v>348</v>
      </c>
      <c r="E452" s="168">
        <v>148384</v>
      </c>
      <c r="F452" s="168">
        <v>696961</v>
      </c>
      <c r="G452" s="168">
        <v>1410697</v>
      </c>
      <c r="H452" s="168">
        <v>666426</v>
      </c>
    </row>
    <row r="453" spans="1:9" s="213" customFormat="1" ht="21" customHeight="1">
      <c r="A453" s="167" t="s">
        <v>4419</v>
      </c>
      <c r="B453" s="108" t="s">
        <v>4420</v>
      </c>
      <c r="C453" s="168">
        <v>1</v>
      </c>
      <c r="D453" s="168">
        <v>6</v>
      </c>
      <c r="E453" s="168" t="s">
        <v>80</v>
      </c>
      <c r="F453" s="168" t="s">
        <v>80</v>
      </c>
      <c r="G453" s="168" t="s">
        <v>80</v>
      </c>
      <c r="H453" s="168" t="s">
        <v>80</v>
      </c>
    </row>
    <row r="454" spans="1:9" s="213" customFormat="1" ht="21" customHeight="1">
      <c r="A454" s="167" t="s">
        <v>1026</v>
      </c>
      <c r="B454" s="244" t="s">
        <v>1027</v>
      </c>
      <c r="C454" s="213">
        <v>5</v>
      </c>
      <c r="D454" s="213">
        <v>268</v>
      </c>
      <c r="E454" s="245">
        <v>109460</v>
      </c>
      <c r="F454" s="245">
        <v>2609823</v>
      </c>
      <c r="G454" s="245">
        <v>2772011</v>
      </c>
      <c r="H454" s="245">
        <v>147391</v>
      </c>
    </row>
    <row r="455" spans="1:9" s="213" customFormat="1" ht="21" customHeight="1">
      <c r="A455" s="167" t="s">
        <v>1028</v>
      </c>
      <c r="B455" s="108" t="s">
        <v>1029</v>
      </c>
      <c r="C455" s="214">
        <v>2</v>
      </c>
      <c r="D455" s="214">
        <v>39</v>
      </c>
      <c r="E455" s="168" t="s">
        <v>80</v>
      </c>
      <c r="F455" s="168" t="s">
        <v>80</v>
      </c>
      <c r="G455" s="168" t="s">
        <v>80</v>
      </c>
      <c r="H455" s="168" t="s">
        <v>80</v>
      </c>
      <c r="I455" s="214"/>
    </row>
    <row r="456" spans="1:9" s="213" customFormat="1" ht="21" customHeight="1">
      <c r="A456" s="167" t="s">
        <v>1030</v>
      </c>
      <c r="B456" s="108" t="s">
        <v>1031</v>
      </c>
      <c r="C456" s="214">
        <v>2</v>
      </c>
      <c r="D456" s="214">
        <v>606</v>
      </c>
      <c r="E456" s="168" t="s">
        <v>80</v>
      </c>
      <c r="F456" s="168" t="s">
        <v>80</v>
      </c>
      <c r="G456" s="168" t="s">
        <v>80</v>
      </c>
      <c r="H456" s="168" t="s">
        <v>80</v>
      </c>
      <c r="I456" s="214"/>
    </row>
    <row r="457" spans="1:9" s="213" customFormat="1" ht="21" customHeight="1">
      <c r="A457" s="167" t="s">
        <v>1032</v>
      </c>
      <c r="B457" s="244" t="s">
        <v>1033</v>
      </c>
      <c r="C457" s="214">
        <v>1</v>
      </c>
      <c r="D457" s="214">
        <v>10</v>
      </c>
      <c r="E457" s="168" t="s">
        <v>80</v>
      </c>
      <c r="F457" s="168" t="s">
        <v>80</v>
      </c>
      <c r="G457" s="168" t="s">
        <v>80</v>
      </c>
      <c r="H457" s="168" t="s">
        <v>80</v>
      </c>
      <c r="I457" s="214"/>
    </row>
    <row r="458" spans="1:9" s="213" customFormat="1" ht="21" customHeight="1">
      <c r="A458" s="167" t="s">
        <v>1034</v>
      </c>
      <c r="B458" s="108" t="s">
        <v>1035</v>
      </c>
      <c r="C458" s="214">
        <v>5</v>
      </c>
      <c r="D458" s="214">
        <v>308</v>
      </c>
      <c r="E458" s="214">
        <v>418592</v>
      </c>
      <c r="F458" s="214">
        <v>786431</v>
      </c>
      <c r="G458" s="214">
        <v>1290484</v>
      </c>
      <c r="H458" s="214">
        <v>433972</v>
      </c>
      <c r="I458" s="214"/>
    </row>
    <row r="459" spans="1:9" s="213" customFormat="1" ht="21" customHeight="1">
      <c r="A459" s="167" t="s">
        <v>1036</v>
      </c>
      <c r="B459" s="244" t="s">
        <v>1037</v>
      </c>
      <c r="C459" s="214">
        <v>2</v>
      </c>
      <c r="D459" s="214">
        <v>199</v>
      </c>
      <c r="E459" s="168" t="s">
        <v>80</v>
      </c>
      <c r="F459" s="168" t="s">
        <v>80</v>
      </c>
      <c r="G459" s="168" t="s">
        <v>80</v>
      </c>
      <c r="H459" s="168" t="s">
        <v>80</v>
      </c>
      <c r="I459" s="214"/>
    </row>
    <row r="460" spans="1:9" s="213" customFormat="1" ht="21" customHeight="1" thickBot="1">
      <c r="A460" s="169" t="s">
        <v>1038</v>
      </c>
      <c r="B460" s="170" t="s">
        <v>1039</v>
      </c>
      <c r="C460" s="171">
        <v>4</v>
      </c>
      <c r="D460" s="171">
        <v>106</v>
      </c>
      <c r="E460" s="171">
        <v>39046</v>
      </c>
      <c r="F460" s="171">
        <v>392389</v>
      </c>
      <c r="G460" s="171">
        <v>445724</v>
      </c>
      <c r="H460" s="171">
        <v>38461</v>
      </c>
      <c r="I460" s="214"/>
    </row>
    <row r="461" spans="1:9" s="213" customFormat="1" ht="21" customHeight="1">
      <c r="A461" s="164" t="s">
        <v>74</v>
      </c>
      <c r="B461" s="165" t="s">
        <v>1040</v>
      </c>
      <c r="C461" s="166">
        <v>386</v>
      </c>
      <c r="D461" s="166">
        <v>37386</v>
      </c>
      <c r="E461" s="166">
        <v>20527237</v>
      </c>
      <c r="F461" s="166">
        <v>111734357</v>
      </c>
      <c r="G461" s="166">
        <v>172478555</v>
      </c>
      <c r="H461" s="166">
        <v>57954565</v>
      </c>
      <c r="I461" s="214"/>
    </row>
    <row r="462" spans="1:9" s="213" customFormat="1" ht="21" customHeight="1">
      <c r="A462" s="167" t="s">
        <v>1041</v>
      </c>
      <c r="B462" s="108" t="s">
        <v>1042</v>
      </c>
      <c r="C462" s="168">
        <v>7</v>
      </c>
      <c r="D462" s="168">
        <v>6590</v>
      </c>
      <c r="E462" s="168">
        <v>3875147</v>
      </c>
      <c r="F462" s="168">
        <v>31474675</v>
      </c>
      <c r="G462" s="168">
        <v>44858153</v>
      </c>
      <c r="H462" s="168">
        <v>13582549</v>
      </c>
      <c r="I462" s="214"/>
    </row>
    <row r="463" spans="1:9" s="213" customFormat="1" ht="21" customHeight="1">
      <c r="A463" s="167" t="s">
        <v>1043</v>
      </c>
      <c r="B463" s="108" t="s">
        <v>1044</v>
      </c>
      <c r="C463" s="168">
        <v>5</v>
      </c>
      <c r="D463" s="168">
        <v>385</v>
      </c>
      <c r="E463" s="168">
        <v>205772</v>
      </c>
      <c r="F463" s="168">
        <v>881516</v>
      </c>
      <c r="G463" s="168">
        <v>1430517</v>
      </c>
      <c r="H463" s="168">
        <v>513755</v>
      </c>
      <c r="I463" s="214"/>
    </row>
    <row r="464" spans="1:9" s="213" customFormat="1" ht="21" customHeight="1">
      <c r="A464" s="167" t="s">
        <v>1045</v>
      </c>
      <c r="B464" s="108" t="s">
        <v>1046</v>
      </c>
      <c r="C464" s="168">
        <v>152</v>
      </c>
      <c r="D464" s="168">
        <v>12780</v>
      </c>
      <c r="E464" s="168">
        <v>6280101</v>
      </c>
      <c r="F464" s="168">
        <v>37855845</v>
      </c>
      <c r="G464" s="168">
        <v>53143803</v>
      </c>
      <c r="H464" s="168">
        <v>13409322</v>
      </c>
      <c r="I464" s="214"/>
    </row>
    <row r="465" spans="1:9" s="213" customFormat="1" ht="21" customHeight="1">
      <c r="A465" s="167" t="s">
        <v>1047</v>
      </c>
      <c r="B465" s="108" t="s">
        <v>1048</v>
      </c>
      <c r="C465" s="168">
        <v>4</v>
      </c>
      <c r="D465" s="168">
        <v>2369</v>
      </c>
      <c r="E465" s="168">
        <v>1427247</v>
      </c>
      <c r="F465" s="168">
        <v>4547135</v>
      </c>
      <c r="G465" s="168">
        <v>6806480</v>
      </c>
      <c r="H465" s="168">
        <v>3469674</v>
      </c>
      <c r="I465" s="214"/>
    </row>
    <row r="466" spans="1:9" s="213" customFormat="1" ht="21" customHeight="1">
      <c r="A466" s="167" t="s">
        <v>1049</v>
      </c>
      <c r="B466" s="108" t="s">
        <v>1050</v>
      </c>
      <c r="C466" s="168">
        <v>53</v>
      </c>
      <c r="D466" s="168">
        <v>2425</v>
      </c>
      <c r="E466" s="168">
        <v>1258199</v>
      </c>
      <c r="F466" s="168">
        <v>3392946</v>
      </c>
      <c r="G466" s="168">
        <v>6817231</v>
      </c>
      <c r="H466" s="168">
        <v>3127021</v>
      </c>
      <c r="I466" s="214"/>
    </row>
    <row r="467" spans="1:9" s="213" customFormat="1" ht="21" customHeight="1">
      <c r="A467" s="167" t="s">
        <v>1051</v>
      </c>
      <c r="B467" s="108" t="s">
        <v>1052</v>
      </c>
      <c r="C467" s="168">
        <v>31</v>
      </c>
      <c r="D467" s="168">
        <v>743</v>
      </c>
      <c r="E467" s="168">
        <v>381827</v>
      </c>
      <c r="F467" s="168">
        <v>2057356</v>
      </c>
      <c r="G467" s="168">
        <v>3045850</v>
      </c>
      <c r="H467" s="168">
        <v>1002440</v>
      </c>
      <c r="I467" s="214"/>
    </row>
    <row r="468" spans="1:9" s="213" customFormat="1" ht="21" customHeight="1">
      <c r="A468" s="167" t="s">
        <v>1053</v>
      </c>
      <c r="B468" s="244" t="s">
        <v>1054</v>
      </c>
      <c r="C468" s="214">
        <v>5</v>
      </c>
      <c r="D468" s="214">
        <v>142</v>
      </c>
      <c r="E468" s="246">
        <v>63126</v>
      </c>
      <c r="F468" s="246">
        <v>210867</v>
      </c>
      <c r="G468" s="246">
        <v>337283</v>
      </c>
      <c r="H468" s="246">
        <v>102109</v>
      </c>
      <c r="I468" s="214"/>
    </row>
    <row r="469" spans="1:9" s="213" customFormat="1" ht="21" customHeight="1">
      <c r="A469" s="167" t="s">
        <v>1055</v>
      </c>
      <c r="B469" s="244" t="s">
        <v>1056</v>
      </c>
      <c r="C469" s="214">
        <v>3</v>
      </c>
      <c r="D469" s="214">
        <v>29</v>
      </c>
      <c r="E469" s="214">
        <v>7654</v>
      </c>
      <c r="F469" s="214">
        <v>11453</v>
      </c>
      <c r="G469" s="214">
        <v>29696</v>
      </c>
      <c r="H469" s="214">
        <v>16891</v>
      </c>
      <c r="I469" s="214"/>
    </row>
    <row r="470" spans="1:9" s="213" customFormat="1" ht="21" customHeight="1">
      <c r="A470" s="167" t="s">
        <v>1057</v>
      </c>
      <c r="B470" s="244" t="s">
        <v>1058</v>
      </c>
      <c r="C470" s="214">
        <v>63</v>
      </c>
      <c r="D470" s="214">
        <v>6906</v>
      </c>
      <c r="E470" s="214">
        <v>4271044</v>
      </c>
      <c r="F470" s="214">
        <v>19327959</v>
      </c>
      <c r="G470" s="214">
        <v>34554563</v>
      </c>
      <c r="H470" s="214">
        <v>14289896</v>
      </c>
      <c r="I470" s="214"/>
    </row>
    <row r="471" spans="1:9" s="213" customFormat="1" ht="21" customHeight="1">
      <c r="A471" s="167" t="s">
        <v>4421</v>
      </c>
      <c r="B471" s="244" t="s">
        <v>4422</v>
      </c>
      <c r="C471" s="214">
        <v>1</v>
      </c>
      <c r="D471" s="214">
        <v>26</v>
      </c>
      <c r="E471" s="168" t="s">
        <v>80</v>
      </c>
      <c r="F471" s="168" t="s">
        <v>80</v>
      </c>
      <c r="G471" s="168" t="s">
        <v>80</v>
      </c>
      <c r="H471" s="168" t="s">
        <v>80</v>
      </c>
      <c r="I471" s="214"/>
    </row>
    <row r="472" spans="1:9" s="213" customFormat="1" ht="21" customHeight="1">
      <c r="A472" s="167" t="s">
        <v>1059</v>
      </c>
      <c r="B472" s="244" t="s">
        <v>1060</v>
      </c>
      <c r="C472" s="214">
        <v>18</v>
      </c>
      <c r="D472" s="214">
        <v>1820</v>
      </c>
      <c r="E472" s="214">
        <v>888750</v>
      </c>
      <c r="F472" s="214">
        <v>5831421</v>
      </c>
      <c r="G472" s="214">
        <v>10284614</v>
      </c>
      <c r="H472" s="214">
        <v>4120669</v>
      </c>
      <c r="I472" s="214"/>
    </row>
    <row r="473" spans="1:9" s="213" customFormat="1" ht="21" customHeight="1">
      <c r="A473" s="167" t="s">
        <v>1061</v>
      </c>
      <c r="B473" s="244" t="s">
        <v>1062</v>
      </c>
      <c r="C473" s="214">
        <v>13</v>
      </c>
      <c r="D473" s="214">
        <v>2516</v>
      </c>
      <c r="E473" s="214">
        <v>1591422</v>
      </c>
      <c r="F473" s="214">
        <v>5126312</v>
      </c>
      <c r="G473" s="214">
        <v>9520341</v>
      </c>
      <c r="H473" s="214">
        <v>3728346</v>
      </c>
      <c r="I473" s="214"/>
    </row>
    <row r="474" spans="1:9" s="213" customFormat="1" ht="21" customHeight="1">
      <c r="A474" s="167" t="s">
        <v>1063</v>
      </c>
      <c r="B474" s="244" t="s">
        <v>1064</v>
      </c>
      <c r="C474" s="214">
        <v>2</v>
      </c>
      <c r="D474" s="214">
        <v>103</v>
      </c>
      <c r="E474" s="168" t="s">
        <v>80</v>
      </c>
      <c r="F474" s="168" t="s">
        <v>80</v>
      </c>
      <c r="G474" s="168" t="s">
        <v>80</v>
      </c>
      <c r="H474" s="168" t="s">
        <v>80</v>
      </c>
      <c r="I474" s="214"/>
    </row>
    <row r="475" spans="1:9" s="213" customFormat="1" ht="21" customHeight="1">
      <c r="A475" s="167" t="s">
        <v>1065</v>
      </c>
      <c r="B475" s="108" t="s">
        <v>1066</v>
      </c>
      <c r="C475" s="214">
        <v>11</v>
      </c>
      <c r="D475" s="214">
        <v>321</v>
      </c>
      <c r="E475" s="214">
        <v>124766</v>
      </c>
      <c r="F475" s="214">
        <v>407580</v>
      </c>
      <c r="G475" s="214">
        <v>695417</v>
      </c>
      <c r="H475" s="214">
        <v>242572</v>
      </c>
      <c r="I475" s="214"/>
    </row>
    <row r="476" spans="1:9" s="213" customFormat="1" ht="21" customHeight="1">
      <c r="A476" s="167" t="s">
        <v>1067</v>
      </c>
      <c r="B476" s="244" t="s">
        <v>1068</v>
      </c>
      <c r="C476" s="214">
        <v>6</v>
      </c>
      <c r="D476" s="214">
        <v>73</v>
      </c>
      <c r="E476" s="246">
        <v>34018</v>
      </c>
      <c r="F476" s="246">
        <v>243828</v>
      </c>
      <c r="G476" s="246">
        <v>393916</v>
      </c>
      <c r="H476" s="246">
        <v>158439</v>
      </c>
      <c r="I476" s="214"/>
    </row>
    <row r="477" spans="1:9" s="213" customFormat="1" ht="21" customHeight="1" thickBot="1">
      <c r="A477" s="169" t="s">
        <v>1069</v>
      </c>
      <c r="B477" s="170" t="s">
        <v>1070</v>
      </c>
      <c r="C477" s="171">
        <v>12</v>
      </c>
      <c r="D477" s="171">
        <v>158</v>
      </c>
      <c r="E477" s="171">
        <v>54124</v>
      </c>
      <c r="F477" s="171">
        <v>75518</v>
      </c>
      <c r="G477" s="171">
        <v>192180</v>
      </c>
      <c r="H477" s="171">
        <v>108049</v>
      </c>
      <c r="I477" s="214"/>
    </row>
    <row r="478" spans="1:9" s="213" customFormat="1" ht="21" customHeight="1">
      <c r="A478" s="164" t="s">
        <v>76</v>
      </c>
      <c r="B478" s="165" t="s">
        <v>1071</v>
      </c>
      <c r="C478" s="166">
        <v>241</v>
      </c>
      <c r="D478" s="166">
        <v>6635</v>
      </c>
      <c r="E478" s="166">
        <v>2522676</v>
      </c>
      <c r="F478" s="166">
        <v>10192219</v>
      </c>
      <c r="G478" s="166">
        <v>18113418</v>
      </c>
      <c r="H478" s="166">
        <v>7340491</v>
      </c>
      <c r="I478" s="214"/>
    </row>
    <row r="479" spans="1:9" s="213" customFormat="1" ht="21" customHeight="1">
      <c r="A479" s="167" t="s">
        <v>1072</v>
      </c>
      <c r="B479" s="108" t="s">
        <v>1073</v>
      </c>
      <c r="C479" s="168">
        <v>11</v>
      </c>
      <c r="D479" s="168">
        <v>349</v>
      </c>
      <c r="E479" s="168">
        <v>187867</v>
      </c>
      <c r="F479" s="168">
        <v>1077347</v>
      </c>
      <c r="G479" s="168">
        <v>1398936</v>
      </c>
      <c r="H479" s="168">
        <v>482227</v>
      </c>
      <c r="I479" s="214"/>
    </row>
    <row r="480" spans="1:9" s="213" customFormat="1" ht="21" customHeight="1">
      <c r="A480" s="167" t="s">
        <v>1074</v>
      </c>
      <c r="B480" s="108" t="s">
        <v>1075</v>
      </c>
      <c r="C480" s="168">
        <v>12</v>
      </c>
      <c r="D480" s="168">
        <v>245</v>
      </c>
      <c r="E480" s="168">
        <v>90069</v>
      </c>
      <c r="F480" s="168">
        <v>510628</v>
      </c>
      <c r="G480" s="168">
        <v>977894</v>
      </c>
      <c r="H480" s="168">
        <v>487189</v>
      </c>
      <c r="I480" s="214"/>
    </row>
    <row r="481" spans="1:9" s="213" customFormat="1" ht="21" customHeight="1">
      <c r="A481" s="167" t="s">
        <v>1076</v>
      </c>
      <c r="B481" s="108" t="s">
        <v>1077</v>
      </c>
      <c r="C481" s="168">
        <v>2</v>
      </c>
      <c r="D481" s="168">
        <v>12</v>
      </c>
      <c r="E481" s="168" t="s">
        <v>80</v>
      </c>
      <c r="F481" s="168" t="s">
        <v>80</v>
      </c>
      <c r="G481" s="168" t="s">
        <v>80</v>
      </c>
      <c r="H481" s="168" t="s">
        <v>80</v>
      </c>
      <c r="I481" s="214"/>
    </row>
    <row r="482" spans="1:9" s="213" customFormat="1" ht="21" customHeight="1">
      <c r="A482" s="167" t="s">
        <v>1078</v>
      </c>
      <c r="B482" s="108" t="s">
        <v>1079</v>
      </c>
      <c r="C482" s="168">
        <v>2</v>
      </c>
      <c r="D482" s="168">
        <v>33</v>
      </c>
      <c r="E482" s="168" t="s">
        <v>80</v>
      </c>
      <c r="F482" s="168" t="s">
        <v>80</v>
      </c>
      <c r="G482" s="168" t="s">
        <v>80</v>
      </c>
      <c r="H482" s="168" t="s">
        <v>80</v>
      </c>
      <c r="I482" s="214"/>
    </row>
    <row r="483" spans="1:9" s="213" customFormat="1" ht="21" customHeight="1">
      <c r="A483" s="167" t="s">
        <v>1080</v>
      </c>
      <c r="B483" s="108" t="s">
        <v>1081</v>
      </c>
      <c r="C483" s="168">
        <v>1</v>
      </c>
      <c r="D483" s="168">
        <v>5</v>
      </c>
      <c r="E483" s="168" t="s">
        <v>80</v>
      </c>
      <c r="F483" s="168" t="s">
        <v>80</v>
      </c>
      <c r="G483" s="168" t="s">
        <v>80</v>
      </c>
      <c r="H483" s="168" t="s">
        <v>80</v>
      </c>
      <c r="I483" s="214"/>
    </row>
    <row r="484" spans="1:9" s="213" customFormat="1" ht="21" customHeight="1">
      <c r="A484" s="167" t="s">
        <v>1082</v>
      </c>
      <c r="B484" s="108" t="s">
        <v>1083</v>
      </c>
      <c r="C484" s="168">
        <v>4</v>
      </c>
      <c r="D484" s="168">
        <v>58</v>
      </c>
      <c r="E484" s="168">
        <v>19348</v>
      </c>
      <c r="F484" s="168">
        <v>47583</v>
      </c>
      <c r="G484" s="168">
        <v>71878</v>
      </c>
      <c r="H484" s="168">
        <v>22496</v>
      </c>
      <c r="I484" s="214"/>
    </row>
    <row r="485" spans="1:9" s="213" customFormat="1" ht="21" customHeight="1">
      <c r="A485" s="167" t="s">
        <v>1084</v>
      </c>
      <c r="B485" s="244" t="s">
        <v>1085</v>
      </c>
      <c r="C485" s="214">
        <v>1</v>
      </c>
      <c r="D485" s="214">
        <v>9</v>
      </c>
      <c r="E485" s="168" t="s">
        <v>80</v>
      </c>
      <c r="F485" s="168" t="s">
        <v>80</v>
      </c>
      <c r="G485" s="168" t="s">
        <v>80</v>
      </c>
      <c r="H485" s="168" t="s">
        <v>80</v>
      </c>
      <c r="I485" s="214"/>
    </row>
    <row r="486" spans="1:9" s="213" customFormat="1" ht="21" customHeight="1">
      <c r="A486" s="167" t="s">
        <v>1086</v>
      </c>
      <c r="B486" s="244" t="s">
        <v>1087</v>
      </c>
      <c r="C486" s="214">
        <v>51</v>
      </c>
      <c r="D486" s="214">
        <v>1284</v>
      </c>
      <c r="E486" s="246">
        <v>546848</v>
      </c>
      <c r="F486" s="246">
        <v>1380015</v>
      </c>
      <c r="G486" s="246">
        <v>2768250</v>
      </c>
      <c r="H486" s="246">
        <v>1218330</v>
      </c>
      <c r="I486" s="214"/>
    </row>
    <row r="487" spans="1:9" s="213" customFormat="1" ht="21" customHeight="1">
      <c r="A487" s="167" t="s">
        <v>1088</v>
      </c>
      <c r="B487" s="244" t="s">
        <v>1089</v>
      </c>
      <c r="C487" s="214">
        <v>4</v>
      </c>
      <c r="D487" s="214">
        <v>102</v>
      </c>
      <c r="E487" s="214">
        <v>31511</v>
      </c>
      <c r="F487" s="214">
        <v>42825</v>
      </c>
      <c r="G487" s="214">
        <v>79726</v>
      </c>
      <c r="H487" s="214">
        <v>34859</v>
      </c>
      <c r="I487" s="214"/>
    </row>
    <row r="488" spans="1:9" s="213" customFormat="1" ht="21" customHeight="1">
      <c r="A488" s="167" t="s">
        <v>1090</v>
      </c>
      <c r="B488" s="244" t="s">
        <v>1091</v>
      </c>
      <c r="C488" s="214">
        <v>4</v>
      </c>
      <c r="D488" s="214">
        <v>39</v>
      </c>
      <c r="E488" s="246">
        <v>8382</v>
      </c>
      <c r="F488" s="246">
        <v>11953</v>
      </c>
      <c r="G488" s="246">
        <v>32092</v>
      </c>
      <c r="H488" s="246">
        <v>18649</v>
      </c>
      <c r="I488" s="214"/>
    </row>
    <row r="489" spans="1:9" s="213" customFormat="1" ht="21" customHeight="1">
      <c r="A489" s="167" t="s">
        <v>4143</v>
      </c>
      <c r="B489" s="244" t="s">
        <v>4144</v>
      </c>
      <c r="C489" s="214">
        <v>1</v>
      </c>
      <c r="D489" s="214">
        <v>6</v>
      </c>
      <c r="E489" s="168" t="s">
        <v>80</v>
      </c>
      <c r="F489" s="168" t="s">
        <v>80</v>
      </c>
      <c r="G489" s="168" t="s">
        <v>80</v>
      </c>
      <c r="H489" s="168" t="s">
        <v>80</v>
      </c>
      <c r="I489" s="214"/>
    </row>
    <row r="490" spans="1:9" s="213" customFormat="1" ht="21" customHeight="1">
      <c r="A490" s="167" t="s">
        <v>1092</v>
      </c>
      <c r="B490" s="244" t="s">
        <v>1093</v>
      </c>
      <c r="C490" s="214">
        <v>3</v>
      </c>
      <c r="D490" s="214">
        <v>44</v>
      </c>
      <c r="E490" s="246">
        <v>12911</v>
      </c>
      <c r="F490" s="246">
        <v>44340</v>
      </c>
      <c r="G490" s="246">
        <v>145068</v>
      </c>
      <c r="H490" s="246">
        <v>93267</v>
      </c>
      <c r="I490" s="214"/>
    </row>
    <row r="491" spans="1:9" s="213" customFormat="1" ht="21" customHeight="1">
      <c r="A491" s="167" t="s">
        <v>1094</v>
      </c>
      <c r="B491" s="244" t="s">
        <v>1095</v>
      </c>
      <c r="C491" s="214">
        <v>12</v>
      </c>
      <c r="D491" s="214">
        <v>459</v>
      </c>
      <c r="E491" s="214">
        <v>128254</v>
      </c>
      <c r="F491" s="214">
        <v>360086</v>
      </c>
      <c r="G491" s="214">
        <v>799571</v>
      </c>
      <c r="H491" s="214">
        <v>408092</v>
      </c>
      <c r="I491" s="214"/>
    </row>
    <row r="492" spans="1:9" s="213" customFormat="1" ht="21" customHeight="1">
      <c r="A492" s="167" t="s">
        <v>1096</v>
      </c>
      <c r="B492" s="244" t="s">
        <v>1097</v>
      </c>
      <c r="C492" s="214">
        <v>4</v>
      </c>
      <c r="D492" s="214">
        <v>184</v>
      </c>
      <c r="E492" s="246">
        <v>44727</v>
      </c>
      <c r="F492" s="246">
        <v>110341</v>
      </c>
      <c r="G492" s="246">
        <v>221772</v>
      </c>
      <c r="H492" s="246">
        <v>95838</v>
      </c>
      <c r="I492" s="214"/>
    </row>
    <row r="493" spans="1:9" s="213" customFormat="1" ht="21" customHeight="1">
      <c r="A493" s="167" t="s">
        <v>1098</v>
      </c>
      <c r="B493" s="244" t="s">
        <v>1099</v>
      </c>
      <c r="C493" s="214">
        <v>1</v>
      </c>
      <c r="D493" s="214">
        <v>6</v>
      </c>
      <c r="E493" s="168" t="s">
        <v>80</v>
      </c>
      <c r="F493" s="168" t="s">
        <v>80</v>
      </c>
      <c r="G493" s="168" t="s">
        <v>80</v>
      </c>
      <c r="H493" s="168" t="s">
        <v>80</v>
      </c>
      <c r="I493" s="214"/>
    </row>
    <row r="494" spans="1:9" s="213" customFormat="1" ht="21" customHeight="1">
      <c r="A494" s="167" t="s">
        <v>1100</v>
      </c>
      <c r="B494" s="244" t="s">
        <v>1101</v>
      </c>
      <c r="C494" s="214">
        <v>3</v>
      </c>
      <c r="D494" s="214">
        <v>90</v>
      </c>
      <c r="E494" s="214">
        <v>24650</v>
      </c>
      <c r="F494" s="214">
        <v>54160</v>
      </c>
      <c r="G494" s="214">
        <v>116124</v>
      </c>
      <c r="H494" s="214">
        <v>52611</v>
      </c>
      <c r="I494" s="214"/>
    </row>
    <row r="495" spans="1:9" s="213" customFormat="1" ht="21" customHeight="1">
      <c r="A495" s="167" t="s">
        <v>1102</v>
      </c>
      <c r="B495" s="244" t="s">
        <v>1103</v>
      </c>
      <c r="C495" s="214">
        <v>1</v>
      </c>
      <c r="D495" s="214">
        <v>8</v>
      </c>
      <c r="E495" s="168" t="s">
        <v>80</v>
      </c>
      <c r="F495" s="168" t="s">
        <v>80</v>
      </c>
      <c r="G495" s="168" t="s">
        <v>80</v>
      </c>
      <c r="H495" s="168" t="s">
        <v>80</v>
      </c>
      <c r="I495" s="214"/>
    </row>
    <row r="496" spans="1:9" s="213" customFormat="1" ht="21" customHeight="1">
      <c r="A496" s="167" t="s">
        <v>1104</v>
      </c>
      <c r="B496" s="244" t="s">
        <v>1105</v>
      </c>
      <c r="C496" s="214">
        <v>43</v>
      </c>
      <c r="D496" s="214">
        <v>457</v>
      </c>
      <c r="E496" s="214">
        <v>180519</v>
      </c>
      <c r="F496" s="214">
        <v>664123</v>
      </c>
      <c r="G496" s="214">
        <v>1117261</v>
      </c>
      <c r="H496" s="214">
        <v>424247</v>
      </c>
      <c r="I496" s="214"/>
    </row>
    <row r="497" spans="1:9" s="213" customFormat="1" ht="21" customHeight="1">
      <c r="A497" s="167" t="s">
        <v>1106</v>
      </c>
      <c r="B497" s="244" t="s">
        <v>1107</v>
      </c>
      <c r="C497" s="214">
        <v>9</v>
      </c>
      <c r="D497" s="214">
        <v>91</v>
      </c>
      <c r="E497" s="246">
        <v>30529</v>
      </c>
      <c r="F497" s="246">
        <v>128069</v>
      </c>
      <c r="G497" s="246">
        <v>194377</v>
      </c>
      <c r="H497" s="246">
        <v>61926</v>
      </c>
      <c r="I497" s="214"/>
    </row>
    <row r="498" spans="1:9" s="213" customFormat="1" ht="21" customHeight="1">
      <c r="A498" s="167" t="s">
        <v>1108</v>
      </c>
      <c r="B498" s="244" t="s">
        <v>1109</v>
      </c>
      <c r="C498" s="214">
        <v>1</v>
      </c>
      <c r="D498" s="214">
        <v>6</v>
      </c>
      <c r="E498" s="168" t="s">
        <v>80</v>
      </c>
      <c r="F498" s="168" t="s">
        <v>80</v>
      </c>
      <c r="G498" s="168" t="s">
        <v>80</v>
      </c>
      <c r="H498" s="168" t="s">
        <v>80</v>
      </c>
      <c r="I498" s="214"/>
    </row>
    <row r="499" spans="1:9" s="213" customFormat="1" ht="21" customHeight="1">
      <c r="A499" s="167" t="s">
        <v>1110</v>
      </c>
      <c r="B499" s="244" t="s">
        <v>1111</v>
      </c>
      <c r="C499" s="214">
        <v>11</v>
      </c>
      <c r="D499" s="214">
        <v>90</v>
      </c>
      <c r="E499" s="246">
        <v>35450</v>
      </c>
      <c r="F499" s="246">
        <v>39827</v>
      </c>
      <c r="G499" s="246">
        <v>119202</v>
      </c>
      <c r="H499" s="246">
        <v>73495</v>
      </c>
      <c r="I499" s="214"/>
    </row>
    <row r="500" spans="1:9" s="213" customFormat="1" ht="21" customHeight="1">
      <c r="A500" s="167" t="s">
        <v>4423</v>
      </c>
      <c r="B500" s="108" t="s">
        <v>4424</v>
      </c>
      <c r="C500" s="214">
        <v>1</v>
      </c>
      <c r="D500" s="214">
        <v>4</v>
      </c>
      <c r="E500" s="168" t="s">
        <v>80</v>
      </c>
      <c r="F500" s="168" t="s">
        <v>80</v>
      </c>
      <c r="G500" s="168" t="s">
        <v>80</v>
      </c>
      <c r="H500" s="168" t="s">
        <v>80</v>
      </c>
      <c r="I500" s="214"/>
    </row>
    <row r="501" spans="1:9" s="213" customFormat="1" ht="21" customHeight="1">
      <c r="A501" s="167" t="s">
        <v>1112</v>
      </c>
      <c r="B501" s="244" t="s">
        <v>1113</v>
      </c>
      <c r="C501" s="214">
        <v>2</v>
      </c>
      <c r="D501" s="214">
        <v>206</v>
      </c>
      <c r="E501" s="168" t="s">
        <v>80</v>
      </c>
      <c r="F501" s="168" t="s">
        <v>80</v>
      </c>
      <c r="G501" s="168" t="s">
        <v>80</v>
      </c>
      <c r="H501" s="168" t="s">
        <v>80</v>
      </c>
      <c r="I501" s="214"/>
    </row>
    <row r="502" spans="1:9" s="213" customFormat="1" ht="21" customHeight="1">
      <c r="A502" s="167" t="s">
        <v>1114</v>
      </c>
      <c r="B502" s="244" t="s">
        <v>1115</v>
      </c>
      <c r="C502" s="214">
        <v>57</v>
      </c>
      <c r="D502" s="214">
        <v>2848</v>
      </c>
      <c r="E502" s="246">
        <v>1098162</v>
      </c>
      <c r="F502" s="246">
        <v>5649171</v>
      </c>
      <c r="G502" s="246">
        <v>9907544</v>
      </c>
      <c r="H502" s="246">
        <v>3783078</v>
      </c>
      <c r="I502" s="214"/>
    </row>
    <row r="503" spans="1:9" s="213" customFormat="1" ht="21" customHeight="1">
      <c r="A503" s="167" t="s">
        <v>1110</v>
      </c>
      <c r="B503" s="244" t="s">
        <v>1111</v>
      </c>
      <c r="C503" s="214">
        <v>14</v>
      </c>
      <c r="D503" s="214">
        <v>135</v>
      </c>
      <c r="E503" s="214">
        <v>53257</v>
      </c>
      <c r="F503" s="214">
        <v>59295</v>
      </c>
      <c r="G503" s="214">
        <v>171740</v>
      </c>
      <c r="H503" s="214">
        <v>97930</v>
      </c>
      <c r="I503" s="214"/>
    </row>
    <row r="504" spans="1:9" s="213" customFormat="1" ht="21" customHeight="1">
      <c r="A504" s="167" t="s">
        <v>1112</v>
      </c>
      <c r="B504" s="244" t="s">
        <v>1113</v>
      </c>
      <c r="C504" s="214">
        <v>2</v>
      </c>
      <c r="D504" s="214">
        <v>180</v>
      </c>
      <c r="E504" s="168" t="s">
        <v>80</v>
      </c>
      <c r="F504" s="168" t="s">
        <v>80</v>
      </c>
      <c r="G504" s="168" t="s">
        <v>80</v>
      </c>
      <c r="H504" s="168" t="s">
        <v>80</v>
      </c>
      <c r="I504" s="214"/>
    </row>
    <row r="505" spans="1:9" s="213" customFormat="1" ht="21" customHeight="1" thickBot="1">
      <c r="A505" s="169" t="s">
        <v>1114</v>
      </c>
      <c r="B505" s="247" t="s">
        <v>1115</v>
      </c>
      <c r="C505" s="248">
        <v>59</v>
      </c>
      <c r="D505" s="248">
        <v>2974</v>
      </c>
      <c r="E505" s="248">
        <v>1103738</v>
      </c>
      <c r="F505" s="248">
        <v>5375735</v>
      </c>
      <c r="G505" s="248">
        <v>9203448</v>
      </c>
      <c r="H505" s="248">
        <v>3633472</v>
      </c>
      <c r="I505" s="214"/>
    </row>
    <row r="506" spans="1:9" s="213" customFormat="1" ht="15" customHeight="1">
      <c r="A506" s="163"/>
      <c r="B506" s="163"/>
      <c r="C506" s="176"/>
      <c r="D506" s="176"/>
      <c r="E506" s="176"/>
      <c r="F506" s="176"/>
      <c r="G506" s="176"/>
      <c r="H506" s="176"/>
      <c r="I506" s="214"/>
    </row>
    <row r="507" spans="1:9" s="213" customFormat="1" ht="10.5">
      <c r="A507" s="163"/>
      <c r="B507" s="163"/>
      <c r="C507" s="176"/>
      <c r="D507" s="176"/>
      <c r="E507" s="176"/>
      <c r="F507" s="176"/>
      <c r="G507" s="176"/>
      <c r="H507" s="176"/>
      <c r="I507" s="214"/>
    </row>
    <row r="508" spans="1:9" s="213" customFormat="1" ht="10.5">
      <c r="A508" s="163"/>
      <c r="B508" s="163"/>
      <c r="C508" s="176"/>
      <c r="D508" s="176"/>
      <c r="E508" s="176"/>
      <c r="F508" s="176"/>
      <c r="G508" s="176"/>
      <c r="H508" s="176"/>
      <c r="I508" s="214"/>
    </row>
    <row r="509" spans="1:9" s="213" customFormat="1" ht="10.5">
      <c r="A509" s="163"/>
      <c r="B509" s="163"/>
      <c r="C509" s="163"/>
      <c r="D509" s="163"/>
      <c r="E509" s="163"/>
      <c r="F509" s="163"/>
      <c r="G509" s="163"/>
      <c r="H509" s="163"/>
    </row>
    <row r="510" spans="1:9" s="213" customFormat="1" ht="10.5">
      <c r="A510" s="163"/>
      <c r="B510" s="163"/>
      <c r="C510" s="163"/>
      <c r="D510" s="163"/>
      <c r="E510" s="163"/>
      <c r="F510" s="163"/>
      <c r="G510" s="163"/>
      <c r="H510" s="163"/>
    </row>
    <row r="511" spans="1:9" s="213" customFormat="1" ht="10.5">
      <c r="A511" s="163"/>
      <c r="B511" s="163"/>
      <c r="C511" s="163"/>
      <c r="D511" s="163"/>
      <c r="E511" s="163"/>
      <c r="F511" s="163"/>
      <c r="G511" s="163"/>
      <c r="H511" s="163"/>
    </row>
    <row r="512" spans="1:9" s="213" customFormat="1" ht="10.5">
      <c r="A512" s="163"/>
      <c r="B512" s="163"/>
      <c r="C512" s="163"/>
      <c r="D512" s="163"/>
      <c r="E512" s="163"/>
      <c r="F512" s="163"/>
      <c r="G512" s="163"/>
      <c r="H512" s="163"/>
    </row>
    <row r="513" spans="1:8" s="213" customFormat="1" ht="10.5">
      <c r="A513" s="163"/>
      <c r="B513" s="163"/>
      <c r="C513" s="163"/>
      <c r="D513" s="163"/>
      <c r="E513" s="163"/>
      <c r="F513" s="163"/>
      <c r="G513" s="163"/>
      <c r="H513" s="163"/>
    </row>
    <row r="514" spans="1:8" s="213" customFormat="1" ht="10.5">
      <c r="A514" s="163"/>
      <c r="B514" s="163"/>
      <c r="C514" s="163"/>
      <c r="D514" s="163"/>
      <c r="E514" s="163"/>
      <c r="F514" s="163"/>
      <c r="G514" s="163"/>
      <c r="H514" s="163"/>
    </row>
    <row r="515" spans="1:8" ht="13.5"/>
    <row r="516" spans="1:8" ht="13.5"/>
    <row r="517" spans="1:8" ht="13.5"/>
    <row r="518" spans="1:8" ht="13.5"/>
    <row r="519" spans="1:8" ht="13.5"/>
    <row r="520" spans="1:8" ht="13.5"/>
    <row r="521" spans="1:8" ht="13.5"/>
    <row r="522" spans="1:8" ht="13.5"/>
    <row r="523" spans="1:8" ht="13.5"/>
    <row r="524" spans="1:8" ht="13.5"/>
    <row r="525" spans="1:8" ht="13.5"/>
    <row r="526" spans="1:8" ht="13.5"/>
    <row r="527" spans="1:8" ht="13.5"/>
    <row r="528" spans="1:8" ht="13.5"/>
    <row r="529" ht="13.5"/>
    <row r="530" ht="13.5"/>
    <row r="531" ht="13.5"/>
    <row r="532" ht="13.5"/>
    <row r="533" ht="13.5"/>
    <row r="534" ht="13.5"/>
    <row r="535" ht="13.5"/>
    <row r="536" ht="13.5"/>
    <row r="537" ht="13.5"/>
    <row r="538" ht="13.5"/>
    <row r="539" ht="13.5"/>
    <row r="540" ht="13.5"/>
    <row r="541" ht="13.5"/>
    <row r="542" ht="13.5"/>
    <row r="543" ht="13.5"/>
    <row r="544" ht="13.5"/>
    <row r="545" ht="13.5"/>
    <row r="546" ht="13.5"/>
    <row r="547" ht="13.5"/>
    <row r="548" ht="13.5"/>
    <row r="549" ht="13.5"/>
    <row r="550" ht="13.5"/>
    <row r="551" ht="13.5"/>
    <row r="552" ht="13.5"/>
    <row r="553" ht="13.5"/>
    <row r="554" ht="13.5"/>
    <row r="555" ht="13.5"/>
    <row r="556" ht="13.5"/>
    <row r="557" ht="13.5"/>
    <row r="558" ht="13.5"/>
    <row r="559" ht="13.5"/>
    <row r="560" ht="13.5"/>
    <row r="561" ht="13.5"/>
    <row r="562" ht="13.5"/>
    <row r="563" ht="13.5"/>
    <row r="564" ht="13.5"/>
    <row r="565" ht="13.5"/>
    <row r="566" ht="13.5"/>
    <row r="567" ht="13.5"/>
    <row r="568" ht="13.5"/>
    <row r="569" ht="13.5"/>
    <row r="570" ht="13.5"/>
    <row r="571" ht="13.5"/>
    <row r="572" ht="13.5"/>
    <row r="573" ht="13.5"/>
    <row r="574" ht="13.5"/>
    <row r="575" ht="13.5"/>
    <row r="576" ht="13.5"/>
    <row r="577" ht="13.5"/>
    <row r="578" ht="13.5"/>
    <row r="579" ht="13.5"/>
    <row r="580" ht="13.5"/>
    <row r="581" ht="13.5"/>
    <row r="582" ht="13.5"/>
    <row r="583" ht="13.5"/>
    <row r="584" ht="13.5"/>
    <row r="585" ht="13.5"/>
    <row r="586" ht="13.5"/>
    <row r="587" ht="13.5"/>
    <row r="588" ht="13.5"/>
    <row r="589" ht="13.5"/>
    <row r="590" ht="13.5"/>
    <row r="591" ht="13.5"/>
    <row r="592" ht="13.5"/>
    <row r="593" ht="13.5"/>
    <row r="594" ht="13.5"/>
    <row r="595" ht="13.5"/>
    <row r="596" ht="13.5"/>
    <row r="597" ht="13.5"/>
    <row r="598" ht="13.5"/>
  </sheetData>
  <mergeCells count="2">
    <mergeCell ref="G1:H1"/>
    <mergeCell ref="A2:B2"/>
  </mergeCells>
  <phoneticPr fontId="5"/>
  <printOptions horizontalCentered="1"/>
  <pageMargins left="0.47244094488188981" right="0.47244094488188981" top="0.78740157480314965" bottom="0.6692913385826772" header="0.70866141732283472" footer="0.59055118110236227"/>
  <pageSetup paperSize="9" scale="90" orientation="portrait" r:id="rId1"/>
  <headerFooter alignWithMargins="0">
    <oddHeader>&amp;L&amp;"ＭＳ Ｐ明朝,標準"&amp;12　　第９表　産業細分類別統計表（４人以上の事業所）　[&amp;P / &amp;N ページ]</oddHeader>
    <oddFooter>&amp;L&amp;"ＭＳ Ｐ明朝,標準"&amp;7&amp;K00+000（注）事業所数及び従業者数は調査年、現金給与総額その他の金額は調査年前年の実績を記載しています。</oddFooter>
  </headerFooter>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14</vt:i4>
      </vt:variant>
    </vt:vector>
  </HeadingPairs>
  <TitlesOfParts>
    <vt:vector size="24" baseType="lpstr">
      <vt:lpstr>県表１</vt:lpstr>
      <vt:lpstr>県表２</vt:lpstr>
      <vt:lpstr>県表３</vt:lpstr>
      <vt:lpstr>県表４</vt:lpstr>
      <vt:lpstr>県表５</vt:lpstr>
      <vt:lpstr>県表６</vt:lpstr>
      <vt:lpstr>県表７</vt:lpstr>
      <vt:lpstr>県表８</vt:lpstr>
      <vt:lpstr>県表９</vt:lpstr>
      <vt:lpstr>県表１０</vt:lpstr>
      <vt:lpstr>県表１!Print_Area</vt:lpstr>
      <vt:lpstr>県表１０!Print_Area</vt:lpstr>
      <vt:lpstr>県表２!Print_Area</vt:lpstr>
      <vt:lpstr>県表３!Print_Area</vt:lpstr>
      <vt:lpstr>県表４!Print_Area</vt:lpstr>
      <vt:lpstr>県表５!Print_Area</vt:lpstr>
      <vt:lpstr>県表７!Print_Area</vt:lpstr>
      <vt:lpstr>県表８!Print_Area</vt:lpstr>
      <vt:lpstr>県表９!Print_Area</vt:lpstr>
      <vt:lpstr>県表１０!Print_Titles</vt:lpstr>
      <vt:lpstr>県表３!Print_Titles</vt:lpstr>
      <vt:lpstr>県表７!Print_Titles</vt:lpstr>
      <vt:lpstr>県表８!Print_Titles</vt:lpstr>
      <vt:lpstr>県表９!Print_Titles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2020-09-28T06:19:13Z</cp:lastPrinted>
  <dcterms:created xsi:type="dcterms:W3CDTF">2014-09-03T01:20:26Z</dcterms:created>
  <dcterms:modified xsi:type="dcterms:W3CDTF">2020-09-28T06:25:19Z</dcterms:modified>
</cp:coreProperties>
</file>