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事業所統計係\11　R3経済センサス-活動調査\公表\03製造業確報\"/>
    </mc:Choice>
  </mc:AlternateContent>
  <xr:revisionPtr revIDLastSave="0" documentId="13_ncr:1_{71486306-805C-4FE7-953A-18322CBC5A44}" xr6:coauthVersionLast="36" xr6:coauthVersionMax="36" xr10:uidLastSave="{00000000-0000-0000-0000-000000000000}"/>
  <bookViews>
    <workbookView xWindow="0" yWindow="0" windowWidth="28800" windowHeight="11940" xr2:uid="{F409B433-2358-4CD3-A3D5-933E64A701DE}"/>
  </bookViews>
  <sheets>
    <sheet name="留意事項" sheetId="6" r:id="rId1"/>
    <sheet name="県表２" sheetId="2" r:id="rId2"/>
    <sheet name="市表１" sheetId="3" r:id="rId3"/>
    <sheet name="市表２" sheetId="4" r:id="rId4"/>
    <sheet name="市表３" sheetId="5" r:id="rId5"/>
    <sheet name="市表４" sheetId="7" r:id="rId6"/>
    <sheet name="市表６" sheetId="8" r:id="rId7"/>
    <sheet name="用地用水表２" sheetId="9" r:id="rId8"/>
    <sheet name="用地用水表３" sheetId="10" r:id="rId9"/>
    <sheet name="用地用水表５" sheetId="11" r:id="rId10"/>
    <sheet name="用地用水表6" sheetId="12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1" hidden="1">県表２!#REF!</definedName>
    <definedName name="_xlnm._FilterDatabase" localSheetId="2" hidden="1">市表１!$C$1:$O$21</definedName>
    <definedName name="_xlnm._FilterDatabase" localSheetId="3" hidden="1">市表２!$A$7:$Y$12</definedName>
    <definedName name="_xlnm._FilterDatabase" localSheetId="4" hidden="1">市表３!$C$2:$C$11</definedName>
    <definedName name="_xlnm._FilterDatabase" localSheetId="5" hidden="1">市表４!$A$8:$AK$13</definedName>
    <definedName name="_xlnm._FilterDatabase" localSheetId="6" hidden="1">市表６!$A$5:$I$16</definedName>
    <definedName name="_xlnm._FilterDatabase" localSheetId="7" hidden="1">用地用水表２!$A$2:$G$10</definedName>
    <definedName name="_xlnm.Print_Area" localSheetId="1">県表２!$A$1:$V$40</definedName>
    <definedName name="_xlnm.Print_Area" localSheetId="2">市表１!$A$1:$P$20</definedName>
    <definedName name="_xlnm.Print_Area" localSheetId="3">市表２!$A$1:$Y$24</definedName>
    <definedName name="_xlnm.Print_Area" localSheetId="4">市表３!$A$1:$U$22</definedName>
    <definedName name="_xlnm.Print_Area" localSheetId="5">市表４!$A$1:$AK$26</definedName>
    <definedName name="_xlnm.Print_Area" localSheetId="6">市表６!$A$1:$I$32</definedName>
    <definedName name="_xlnm.Print_Area" localSheetId="8">用地用水表３!$A$1:$F$20</definedName>
    <definedName name="_xlnm.Print_Area" localSheetId="9">用地用水表５!$A$1:$D$18</definedName>
    <definedName name="_xlnm.Print_Titles" localSheetId="2">市表１!$1:$4</definedName>
    <definedName name="_xlnm.Print_Titles" localSheetId="3">市表２!$1:$6</definedName>
    <definedName name="_xlnm.Print_Titles" localSheetId="4">市表３!$2:$5</definedName>
    <definedName name="_xlnm.Print_Titles" localSheetId="5">市表４!$1:$7</definedName>
    <definedName name="_xlnm.Print_Titles" localSheetId="6">市表６!$2:$4</definedName>
    <definedName name="_xlnm.Print_Titles" localSheetId="7">用地用水表２!$A:$B</definedName>
    <definedName name="県表１" localSheetId="1">#REF!</definedName>
    <definedName name="県表１" localSheetId="3">#REF!</definedName>
    <definedName name="県表１" localSheetId="4">#REF!</definedName>
    <definedName name="県表１" localSheetId="5">#REF!</definedName>
    <definedName name="県表１" localSheetId="6">#REF!</definedName>
    <definedName name="県表１" localSheetId="7">#REF!</definedName>
    <definedName name="県表１" localSheetId="8">#REF!</definedName>
    <definedName name="県表１" localSheetId="9">#REF!</definedName>
    <definedName name="県表１" localSheetId="10">#REF!</definedName>
    <definedName name="県表１">#REF!</definedName>
    <definedName name="県表２" localSheetId="1">#REF!</definedName>
    <definedName name="県表２" localSheetId="3">#REF!</definedName>
    <definedName name="県表２" localSheetId="4">#REF!</definedName>
    <definedName name="県表２" localSheetId="5">#REF!</definedName>
    <definedName name="県表２" localSheetId="6">#REF!</definedName>
    <definedName name="県表２" localSheetId="7">#REF!</definedName>
    <definedName name="県表２" localSheetId="8">#REF!</definedName>
    <definedName name="県表２" localSheetId="9">#REF!</definedName>
    <definedName name="県表２" localSheetId="10">#REF!</definedName>
    <definedName name="県表２">#REF!</definedName>
    <definedName name="県表３" localSheetId="1">#REF!</definedName>
    <definedName name="県表３" localSheetId="2">#REF!</definedName>
    <definedName name="県表３" localSheetId="3">#REF!</definedName>
    <definedName name="県表３" localSheetId="4">#REF!</definedName>
    <definedName name="県表３" localSheetId="5">#REF!</definedName>
    <definedName name="県表３" localSheetId="6">#REF!</definedName>
    <definedName name="県表３" localSheetId="7">#REF!</definedName>
    <definedName name="県表３" localSheetId="8">#REF!</definedName>
    <definedName name="県表３" localSheetId="9">#REF!</definedName>
    <definedName name="県表３" localSheetId="10">#REF!</definedName>
    <definedName name="県表３">#REF!</definedName>
    <definedName name="県表４" localSheetId="1">#REF!</definedName>
    <definedName name="県表４" localSheetId="3">#REF!</definedName>
    <definedName name="県表４" localSheetId="4">#REF!</definedName>
    <definedName name="県表４" localSheetId="5">#REF!</definedName>
    <definedName name="県表４" localSheetId="6">#REF!</definedName>
    <definedName name="県表４" localSheetId="7">#REF!</definedName>
    <definedName name="県表４" localSheetId="8">#REF!</definedName>
    <definedName name="県表４" localSheetId="9">#REF!</definedName>
    <definedName name="県表４" localSheetId="10">#REF!</definedName>
    <definedName name="県表４">#REF!</definedName>
    <definedName name="市表１" localSheetId="3">#REF!</definedName>
    <definedName name="市表１" localSheetId="4">#REF!</definedName>
    <definedName name="市表１" localSheetId="5">#REF!</definedName>
    <definedName name="市表１" localSheetId="6">#REF!</definedName>
    <definedName name="市表１" localSheetId="7">#REF!</definedName>
    <definedName name="市表１" localSheetId="8">#REF!</definedName>
    <definedName name="市表１" localSheetId="9">#REF!</definedName>
    <definedName name="市表１" localSheetId="10">#REF!</definedName>
    <definedName name="市表１">#REF!</definedName>
    <definedName name="市表２" localSheetId="3">#REF!</definedName>
    <definedName name="市表２" localSheetId="4">#REF!</definedName>
    <definedName name="市表２" localSheetId="5">#REF!</definedName>
    <definedName name="市表２" localSheetId="6">#REF!</definedName>
    <definedName name="市表２" localSheetId="7">#REF!</definedName>
    <definedName name="市表２" localSheetId="8">#REF!</definedName>
    <definedName name="市表２" localSheetId="9">#REF!</definedName>
    <definedName name="市表２" localSheetId="10">#REF!</definedName>
    <definedName name="市表２">#REF!</definedName>
    <definedName name="市表３" localSheetId="4">#REF!</definedName>
    <definedName name="市表３">#REF!</definedName>
    <definedName name="市表４" localSheetId="5">#REF!</definedName>
    <definedName name="市表４" localSheetId="6">#REF!</definedName>
    <definedName name="市表４">#REF!</definedName>
    <definedName name="市表５">#REF!</definedName>
    <definedName name="市表６" localSheetId="6">#REF!</definedName>
    <definedName name="市表６">#REF!</definedName>
    <definedName name="秘匿練習">#REF!</definedName>
    <definedName name="用表１">#REF!</definedName>
    <definedName name="用表２" localSheetId="7">#REF!</definedName>
    <definedName name="用表２">#REF!</definedName>
    <definedName name="用表３" localSheetId="9">#REF!</definedName>
    <definedName name="用表３" localSheetId="10">#REF!</definedName>
    <definedName name="用表３">#REF!</definedName>
    <definedName name="用表４">#REF!</definedName>
    <definedName name="用表６">#REF!</definedName>
    <definedName name="用表７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3" i="7" l="1"/>
  <c r="AK12" i="7"/>
  <c r="AK11" i="7"/>
  <c r="AK10" i="7"/>
  <c r="AK9" i="7"/>
  <c r="AK8" i="7"/>
  <c r="G15" i="5" l="1"/>
  <c r="F15" i="5"/>
  <c r="G4" i="5"/>
  <c r="F4" i="5"/>
  <c r="Y12" i="4"/>
  <c r="Y11" i="4"/>
  <c r="Y10" i="4"/>
  <c r="Y9" i="4"/>
</calcChain>
</file>

<file path=xl/sharedStrings.xml><?xml version="1.0" encoding="utf-8"?>
<sst xmlns="http://schemas.openxmlformats.org/spreadsheetml/2006/main" count="913" uniqueCount="138">
  <si>
    <t>単位：人、万円</t>
    <rPh sb="0" eb="2">
      <t>タンイ</t>
    </rPh>
    <rPh sb="3" eb="4">
      <t>ニン</t>
    </rPh>
    <rPh sb="5" eb="7">
      <t>マンエン</t>
    </rPh>
    <phoneticPr fontId="6"/>
  </si>
  <si>
    <t>産業中分類</t>
    <rPh sb="0" eb="2">
      <t>サンギョウ</t>
    </rPh>
    <rPh sb="2" eb="3">
      <t>チュウ</t>
    </rPh>
    <rPh sb="3" eb="5">
      <t>ブンルイ</t>
    </rPh>
    <phoneticPr fontId="6"/>
  </si>
  <si>
    <t>産業分類番号</t>
    <rPh sb="0" eb="2">
      <t>サンギョウ</t>
    </rPh>
    <rPh sb="2" eb="4">
      <t>ブンルイ</t>
    </rPh>
    <rPh sb="4" eb="6">
      <t>バンゴウ</t>
    </rPh>
    <phoneticPr fontId="6"/>
  </si>
  <si>
    <t>事業
所数</t>
    <rPh sb="0" eb="2">
      <t>ジギョウ</t>
    </rPh>
    <rPh sb="3" eb="4">
      <t>トコロ</t>
    </rPh>
    <rPh sb="4" eb="5">
      <t>スウ</t>
    </rPh>
    <phoneticPr fontId="6"/>
  </si>
  <si>
    <t>従業
者数</t>
    <rPh sb="0" eb="2">
      <t>ジュウギョウ</t>
    </rPh>
    <rPh sb="3" eb="4">
      <t>モノ</t>
    </rPh>
    <rPh sb="4" eb="5">
      <t>スウ</t>
    </rPh>
    <phoneticPr fontId="6"/>
  </si>
  <si>
    <t>製造品
出荷額等</t>
    <rPh sb="0" eb="3">
      <t>セイゾウヒン</t>
    </rPh>
    <rPh sb="4" eb="6">
      <t>シュッカ</t>
    </rPh>
    <rPh sb="6" eb="7">
      <t>ガク</t>
    </rPh>
    <rPh sb="7" eb="8">
      <t>トウ</t>
    </rPh>
    <phoneticPr fontId="6"/>
  </si>
  <si>
    <t>合計</t>
    <rPh sb="0" eb="2">
      <t>ゴウケイ</t>
    </rPh>
    <phoneticPr fontId="6"/>
  </si>
  <si>
    <t>従業者３０人以上の事業所</t>
    <rPh sb="0" eb="3">
      <t>ジュウギョウシャ</t>
    </rPh>
    <rPh sb="5" eb="8">
      <t>ニンイジョウ</t>
    </rPh>
    <rPh sb="9" eb="12">
      <t>ジギョウショ</t>
    </rPh>
    <phoneticPr fontId="6"/>
  </si>
  <si>
    <t>従業者４人～２９人の事業所</t>
    <rPh sb="0" eb="3">
      <t>ジュウギョウシャ</t>
    </rPh>
    <rPh sb="4" eb="5">
      <t>ニン</t>
    </rPh>
    <rPh sb="8" eb="9">
      <t>ニン</t>
    </rPh>
    <rPh sb="10" eb="13">
      <t>ジギョウショ</t>
    </rPh>
    <phoneticPr fontId="6"/>
  </si>
  <si>
    <t>事業
所数</t>
    <rPh sb="0" eb="2">
      <t>ジギョウ</t>
    </rPh>
    <rPh sb="3" eb="4">
      <t>トコロ</t>
    </rPh>
    <rPh sb="4" eb="5">
      <t>カズ</t>
    </rPh>
    <phoneticPr fontId="6"/>
  </si>
  <si>
    <t>従業
者数</t>
    <rPh sb="0" eb="1">
      <t>ジュウ</t>
    </rPh>
    <rPh sb="1" eb="2">
      <t>ギョウ</t>
    </rPh>
    <rPh sb="3" eb="4">
      <t>モノ</t>
    </rPh>
    <rPh sb="4" eb="5">
      <t>カズ</t>
    </rPh>
    <phoneticPr fontId="6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</si>
  <si>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6"/>
  </si>
  <si>
    <t>金額</t>
    <rPh sb="0" eb="2">
      <t>キンガク</t>
    </rPh>
    <phoneticPr fontId="6"/>
  </si>
  <si>
    <t>対前年
増減率
%</t>
    <rPh sb="0" eb="1">
      <t>タイ</t>
    </rPh>
    <rPh sb="1" eb="3">
      <t>ゼンネン</t>
    </rPh>
    <rPh sb="4" eb="7">
      <t>ゾウゲンリツ</t>
    </rPh>
    <phoneticPr fontId="6"/>
  </si>
  <si>
    <t>構成比
%</t>
    <rPh sb="0" eb="3">
      <t>コウセイヒ</t>
    </rPh>
    <phoneticPr fontId="6"/>
  </si>
  <si>
    <t>特化
係数</t>
    <rPh sb="0" eb="2">
      <t>トッカ</t>
    </rPh>
    <rPh sb="3" eb="5">
      <t>ケイスウ</t>
    </rPh>
    <phoneticPr fontId="6"/>
  </si>
  <si>
    <t>総数</t>
  </si>
  <si>
    <t>25</t>
  </si>
  <si>
    <t>はん用機械器具</t>
  </si>
  <si>
    <t>31</t>
  </si>
  <si>
    <t>輸送用機械器具</t>
  </si>
  <si>
    <t>阪神北地域</t>
  </si>
  <si>
    <t>東播磨地域</t>
  </si>
  <si>
    <t>令和２年</t>
  </si>
  <si>
    <t>令和２年</t>
    <rPh sb="0" eb="2">
      <t>レイワ</t>
    </rPh>
    <rPh sb="3" eb="4">
      <t>ネン</t>
    </rPh>
    <phoneticPr fontId="2"/>
  </si>
  <si>
    <t>令和３年</t>
  </si>
  <si>
    <t>令和３年</t>
    <rPh sb="0" eb="2">
      <t>レイワ</t>
    </rPh>
    <rPh sb="3" eb="4">
      <t>ネン</t>
    </rPh>
    <phoneticPr fontId="2"/>
  </si>
  <si>
    <r>
      <rPr>
        <sz val="14"/>
        <rFont val="ＭＳ Ｐ明朝"/>
        <family val="1"/>
        <charset val="128"/>
      </rPr>
      <t>＜正＞</t>
    </r>
    <r>
      <rPr>
        <sz val="11"/>
        <rFont val="ＭＳ Ｐ明朝"/>
        <family val="1"/>
        <charset val="128"/>
      </rPr>
      <t>阪神北地域</t>
    </r>
    <rPh sb="1" eb="2">
      <t>セイ</t>
    </rPh>
    <phoneticPr fontId="2"/>
  </si>
  <si>
    <r>
      <rPr>
        <sz val="14"/>
        <rFont val="ＭＳ Ｐ明朝"/>
        <family val="1"/>
        <charset val="128"/>
      </rPr>
      <t>＜誤＞</t>
    </r>
    <r>
      <rPr>
        <sz val="11"/>
        <rFont val="ＭＳ Ｐ明朝"/>
        <family val="1"/>
        <charset val="128"/>
      </rPr>
      <t>阪神北地域</t>
    </r>
    <rPh sb="1" eb="2">
      <t>ゴ</t>
    </rPh>
    <phoneticPr fontId="2"/>
  </si>
  <si>
    <r>
      <rPr>
        <sz val="14"/>
        <rFont val="ＭＳ Ｐ明朝"/>
        <family val="1"/>
        <charset val="128"/>
      </rPr>
      <t>＜正＞</t>
    </r>
    <r>
      <rPr>
        <sz val="11"/>
        <rFont val="ＭＳ Ｐ明朝"/>
        <family val="1"/>
        <charset val="128"/>
      </rPr>
      <t>東播磨地域</t>
    </r>
    <rPh sb="1" eb="2">
      <t>セイ</t>
    </rPh>
    <phoneticPr fontId="2"/>
  </si>
  <si>
    <r>
      <rPr>
        <sz val="14"/>
        <rFont val="ＭＳ Ｐ明朝"/>
        <family val="1"/>
        <charset val="128"/>
      </rPr>
      <t>＜誤＞</t>
    </r>
    <r>
      <rPr>
        <sz val="11"/>
        <rFont val="ＭＳ Ｐ明朝"/>
        <family val="1"/>
        <charset val="128"/>
      </rPr>
      <t>東播磨地域</t>
    </r>
    <rPh sb="1" eb="2">
      <t>ゴ</t>
    </rPh>
    <phoneticPr fontId="2"/>
  </si>
  <si>
    <t>ｘ</t>
  </si>
  <si>
    <t>ｘ</t>
    <phoneticPr fontId="2"/>
  </si>
  <si>
    <t>x</t>
    <phoneticPr fontId="2"/>
  </si>
  <si>
    <t>市区町</t>
    <rPh sb="0" eb="1">
      <t>シ</t>
    </rPh>
    <rPh sb="1" eb="2">
      <t>ク</t>
    </rPh>
    <rPh sb="2" eb="3">
      <t>チョウ</t>
    </rPh>
    <phoneticPr fontId="6"/>
  </si>
  <si>
    <t>従業者数4人以上29人以下の事業所</t>
    <rPh sb="0" eb="1">
      <t>ジュウ</t>
    </rPh>
    <rPh sb="1" eb="4">
      <t>ギョウシャスウ</t>
    </rPh>
    <rPh sb="5" eb="8">
      <t>ニンイジョウ</t>
    </rPh>
    <rPh sb="10" eb="11">
      <t>ニン</t>
    </rPh>
    <rPh sb="11" eb="13">
      <t>イカ</t>
    </rPh>
    <rPh sb="14" eb="17">
      <t>ジギョウショ</t>
    </rPh>
    <phoneticPr fontId="6"/>
  </si>
  <si>
    <t>従業者30人以上の事業所</t>
    <rPh sb="0" eb="3">
      <t>ジュウギョウシャ</t>
    </rPh>
    <rPh sb="5" eb="6">
      <t>ニン</t>
    </rPh>
    <rPh sb="6" eb="8">
      <t>イジョウ</t>
    </rPh>
    <rPh sb="9" eb="12">
      <t>ジギョウショ</t>
    </rPh>
    <phoneticPr fontId="6"/>
  </si>
  <si>
    <t>市区町
番　号</t>
    <rPh sb="0" eb="1">
      <t>シ</t>
    </rPh>
    <rPh sb="1" eb="2">
      <t>ク</t>
    </rPh>
    <rPh sb="2" eb="3">
      <t>チョウ</t>
    </rPh>
    <rPh sb="4" eb="5">
      <t>バン</t>
    </rPh>
    <rPh sb="6" eb="7">
      <t>ゴウ</t>
    </rPh>
    <phoneticPr fontId="6"/>
  </si>
  <si>
    <t>計</t>
    <rPh sb="0" eb="1">
      <t>ケイ</t>
    </rPh>
    <phoneticPr fontId="6"/>
  </si>
  <si>
    <t>4人～9人</t>
    <rPh sb="1" eb="2">
      <t>ニン</t>
    </rPh>
    <rPh sb="4" eb="5">
      <t>ニン</t>
    </rPh>
    <phoneticPr fontId="6"/>
  </si>
  <si>
    <t>10人～19人</t>
    <rPh sb="2" eb="3">
      <t>ニン</t>
    </rPh>
    <rPh sb="6" eb="7">
      <t>ニン</t>
    </rPh>
    <phoneticPr fontId="6"/>
  </si>
  <si>
    <t>20人～29人</t>
    <rPh sb="2" eb="3">
      <t>ニン</t>
    </rPh>
    <rPh sb="6" eb="7">
      <t>ニン</t>
    </rPh>
    <phoneticPr fontId="6"/>
  </si>
  <si>
    <t>30人～49人</t>
    <rPh sb="2" eb="3">
      <t>ニン</t>
    </rPh>
    <rPh sb="6" eb="7">
      <t>ニン</t>
    </rPh>
    <phoneticPr fontId="6"/>
  </si>
  <si>
    <t>50人～99人</t>
    <rPh sb="2" eb="3">
      <t>ニン</t>
    </rPh>
    <rPh sb="6" eb="7">
      <t>ニン</t>
    </rPh>
    <phoneticPr fontId="6"/>
  </si>
  <si>
    <t>100人～199人</t>
    <rPh sb="3" eb="4">
      <t>ニン</t>
    </rPh>
    <rPh sb="8" eb="9">
      <t>ニン</t>
    </rPh>
    <phoneticPr fontId="6"/>
  </si>
  <si>
    <t>200人～299人</t>
    <rPh sb="3" eb="4">
      <t>ニン</t>
    </rPh>
    <rPh sb="8" eb="9">
      <t>ニン</t>
    </rPh>
    <phoneticPr fontId="6"/>
  </si>
  <si>
    <t>300人～499人</t>
    <rPh sb="3" eb="4">
      <t>ニン</t>
    </rPh>
    <rPh sb="8" eb="9">
      <t>ニン</t>
    </rPh>
    <phoneticPr fontId="6"/>
  </si>
  <si>
    <t>500人～999人</t>
    <rPh sb="3" eb="4">
      <t>ニン</t>
    </rPh>
    <rPh sb="8" eb="9">
      <t>ニン</t>
    </rPh>
    <phoneticPr fontId="6"/>
  </si>
  <si>
    <t>1,000人以上</t>
    <rPh sb="5" eb="6">
      <t>ニン</t>
    </rPh>
    <rPh sb="6" eb="8">
      <t>イジョウ</t>
    </rPh>
    <phoneticPr fontId="6"/>
  </si>
  <si>
    <t>阪神北</t>
  </si>
  <si>
    <t>東播磨</t>
  </si>
  <si>
    <t>尼崎市</t>
  </si>
  <si>
    <t>西宮市</t>
  </si>
  <si>
    <t>加古川市</t>
  </si>
  <si>
    <t>川西市</t>
  </si>
  <si>
    <t>＜正＞</t>
    <rPh sb="1" eb="2">
      <t>セイ</t>
    </rPh>
    <phoneticPr fontId="2"/>
  </si>
  <si>
    <t>＜誤＞</t>
    <rPh sb="1" eb="2">
      <t>ゴ</t>
    </rPh>
    <phoneticPr fontId="2"/>
  </si>
  <si>
    <t>事業所数</t>
    <rPh sb="0" eb="3">
      <t>ジギョウショ</t>
    </rPh>
    <rPh sb="3" eb="4">
      <t>スウ</t>
    </rPh>
    <phoneticPr fontId="6"/>
  </si>
  <si>
    <t>従業者数</t>
    <rPh sb="0" eb="1">
      <t>ジュウ</t>
    </rPh>
    <rPh sb="1" eb="4">
      <t>ギョウシャスウ</t>
    </rPh>
    <phoneticPr fontId="6"/>
  </si>
  <si>
    <t>臨時
雇用者</t>
    <rPh sb="0" eb="2">
      <t>リンジ</t>
    </rPh>
    <rPh sb="3" eb="6">
      <t>コヨウシャ</t>
    </rPh>
    <phoneticPr fontId="6"/>
  </si>
  <si>
    <t>現金給与
総額</t>
    <rPh sb="0" eb="2">
      <t>ゲンキン</t>
    </rPh>
    <rPh sb="2" eb="4">
      <t>キュウヨ</t>
    </rPh>
    <rPh sb="5" eb="7">
      <t>ソウガク</t>
    </rPh>
    <phoneticPr fontId="6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</si>
  <si>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6"/>
  </si>
  <si>
    <t>付加
価値額</t>
    <rPh sb="0" eb="2">
      <t>フカ</t>
    </rPh>
    <rPh sb="3" eb="5">
      <t>カチ</t>
    </rPh>
    <rPh sb="5" eb="6">
      <t>ガク</t>
    </rPh>
    <phoneticPr fontId="6"/>
  </si>
  <si>
    <t>計</t>
    <rPh sb="0" eb="1">
      <t>ケイ</t>
    </rPh>
    <phoneticPr fontId="2"/>
  </si>
  <si>
    <t>常用労働者</t>
    <phoneticPr fontId="2"/>
  </si>
  <si>
    <t>出向・派遣送出者</t>
    <rPh sb="0" eb="2">
      <t>シュッコウ</t>
    </rPh>
    <rPh sb="3" eb="5">
      <t>ハケン</t>
    </rPh>
    <rPh sb="5" eb="7">
      <t>ソウシュツ</t>
    </rPh>
    <rPh sb="7" eb="8">
      <t>シャ</t>
    </rPh>
    <phoneticPr fontId="6"/>
  </si>
  <si>
    <t>正社員、正職員等</t>
    <rPh sb="0" eb="3">
      <t>セイシャイン</t>
    </rPh>
    <rPh sb="4" eb="7">
      <t>セイショクイン</t>
    </rPh>
    <rPh sb="7" eb="8">
      <t>トウ</t>
    </rPh>
    <phoneticPr fontId="6"/>
  </si>
  <si>
    <t>パート・
アルバイト等</t>
    <rPh sb="10" eb="11">
      <t>トウ</t>
    </rPh>
    <phoneticPr fontId="6"/>
  </si>
  <si>
    <t>出向・
派遣受入者</t>
    <rPh sb="0" eb="2">
      <t>シュッコウ</t>
    </rPh>
    <rPh sb="4" eb="6">
      <t>ハケン</t>
    </rPh>
    <rPh sb="6" eb="8">
      <t>ウケイレ</t>
    </rPh>
    <rPh sb="8" eb="9">
      <t>シャ</t>
    </rPh>
    <phoneticPr fontId="6"/>
  </si>
  <si>
    <t>製造品
出荷額</t>
    <rPh sb="0" eb="3">
      <t>セイゾウヒン</t>
    </rPh>
    <rPh sb="4" eb="6">
      <t>シュッカ</t>
    </rPh>
    <rPh sb="6" eb="7">
      <t>ガク</t>
    </rPh>
    <phoneticPr fontId="6"/>
  </si>
  <si>
    <t>加工賃
収入額</t>
    <rPh sb="0" eb="3">
      <t>カコウチン</t>
    </rPh>
    <rPh sb="4" eb="6">
      <t>シュウニュウ</t>
    </rPh>
    <rPh sb="6" eb="7">
      <t>ガク</t>
    </rPh>
    <phoneticPr fontId="6"/>
  </si>
  <si>
    <t>その他収入額</t>
    <rPh sb="2" eb="3">
      <t>タ</t>
    </rPh>
    <rPh sb="3" eb="6">
      <t>シュウニュウガク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</si>
  <si>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</si>
  <si>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</si>
  <si>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修理料
収入額</t>
    <rPh sb="0" eb="2">
      <t>シュウリ</t>
    </rPh>
    <rPh sb="2" eb="3">
      <t>リョウ</t>
    </rPh>
    <rPh sb="4" eb="6">
      <t>シュウニュウ</t>
    </rPh>
    <rPh sb="6" eb="7">
      <t>ガク</t>
    </rPh>
    <phoneticPr fontId="6"/>
  </si>
  <si>
    <t>転売
収入額</t>
    <rPh sb="0" eb="2">
      <t>テンバイ</t>
    </rPh>
    <rPh sb="3" eb="6">
      <t>シュウニュウガク</t>
    </rPh>
    <phoneticPr fontId="6"/>
  </si>
  <si>
    <t>その他</t>
    <rPh sb="2" eb="3">
      <t>タ</t>
    </rPh>
    <phoneticPr fontId="6"/>
  </si>
  <si>
    <t>現金給与総額</t>
    <rPh sb="0" eb="2">
      <t>ゲンキン</t>
    </rPh>
    <rPh sb="2" eb="4">
      <t>キュウヨ</t>
    </rPh>
    <rPh sb="4" eb="6">
      <t>ソウガク</t>
    </rPh>
    <phoneticPr fontId="6"/>
  </si>
  <si>
    <t>製造品出荷額等</t>
    <rPh sb="0" eb="3">
      <t>セイゾウヒン</t>
    </rPh>
    <rPh sb="3" eb="5">
      <t>シュッカ</t>
    </rPh>
    <rPh sb="5" eb="6">
      <t>ガク</t>
    </rPh>
    <rPh sb="6" eb="7">
      <t>ナド</t>
    </rPh>
    <phoneticPr fontId="6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</si>
  <si>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</si>
  <si>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</si>
  <si>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対前年
増減率
％</t>
    <rPh sb="0" eb="1">
      <t>タイ</t>
    </rPh>
    <rPh sb="1" eb="3">
      <t>ゼンネン</t>
    </rPh>
    <rPh sb="4" eb="7">
      <t>ゾウゲンリツ</t>
    </rPh>
    <phoneticPr fontId="6"/>
  </si>
  <si>
    <t>令和元年</t>
    <rPh sb="0" eb="2">
      <t>レイワ</t>
    </rPh>
    <rPh sb="2" eb="4">
      <t>ガンネン</t>
    </rPh>
    <phoneticPr fontId="2"/>
  </si>
  <si>
    <t>■正誤表の留意事項</t>
    <rPh sb="1" eb="4">
      <t>セイゴヒョウ</t>
    </rPh>
    <rPh sb="5" eb="7">
      <t>リュウイ</t>
    </rPh>
    <rPh sb="7" eb="9">
      <t>ジコウ</t>
    </rPh>
    <phoneticPr fontId="2"/>
  </si>
  <si>
    <t>（１）灰色に着色しているセル：修正のない項目</t>
    <rPh sb="3" eb="5">
      <t>ハイイロ</t>
    </rPh>
    <rPh sb="6" eb="8">
      <t>チャクショク</t>
    </rPh>
    <rPh sb="15" eb="17">
      <t>シュウセイ</t>
    </rPh>
    <rPh sb="20" eb="22">
      <t>コウモク</t>
    </rPh>
    <phoneticPr fontId="2"/>
  </si>
  <si>
    <t>市区町</t>
    <rPh sb="0" eb="2">
      <t>シク</t>
    </rPh>
    <rPh sb="2" eb="3">
      <t>チョウ</t>
    </rPh>
    <phoneticPr fontId="6"/>
  </si>
  <si>
    <t>従業者数</t>
    <rPh sb="0" eb="3">
      <t>ジュウギョウシャ</t>
    </rPh>
    <rPh sb="3" eb="4">
      <t>スウ</t>
    </rPh>
    <phoneticPr fontId="6"/>
  </si>
  <si>
    <t>常用労働者</t>
    <rPh sb="0" eb="2">
      <t>ジョウヨウ</t>
    </rPh>
    <rPh sb="2" eb="5">
      <t>ロウドウシャ</t>
    </rPh>
    <phoneticPr fontId="6"/>
  </si>
  <si>
    <t>現金
給与総額</t>
    <rPh sb="0" eb="2">
      <t>ゲンキン</t>
    </rPh>
    <rPh sb="3" eb="5">
      <t>キュウヨ</t>
    </rPh>
    <rPh sb="5" eb="7">
      <t>ソウガク</t>
    </rPh>
    <phoneticPr fontId="6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</si>
  <si>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6"/>
  </si>
  <si>
    <t>年末在庫額</t>
    <rPh sb="0" eb="2">
      <t>ネンマツ</t>
    </rPh>
    <rPh sb="2" eb="4">
      <t>ザイコ</t>
    </rPh>
    <rPh sb="4" eb="5">
      <t>ガク</t>
    </rPh>
    <phoneticPr fontId="6"/>
  </si>
  <si>
    <t>市区町番号</t>
    <rPh sb="0" eb="2">
      <t>シク</t>
    </rPh>
    <rPh sb="2" eb="3">
      <t>チョウ</t>
    </rPh>
    <rPh sb="3" eb="5">
      <t>バンゴウ</t>
    </rPh>
    <phoneticPr fontId="6"/>
  </si>
  <si>
    <t>在庫額対年初増減額</t>
    <rPh sb="0" eb="2">
      <t>ザイコ</t>
    </rPh>
    <rPh sb="2" eb="3">
      <t>ガク</t>
    </rPh>
    <rPh sb="3" eb="4">
      <t>タイ</t>
    </rPh>
    <rPh sb="4" eb="6">
      <t>ネンショ</t>
    </rPh>
    <rPh sb="6" eb="8">
      <t>ゾウゲン</t>
    </rPh>
    <rPh sb="8" eb="9">
      <t>ガク</t>
    </rPh>
    <phoneticPr fontId="6"/>
  </si>
  <si>
    <t>生産額</t>
    <rPh sb="0" eb="3">
      <t>セイサンガク</t>
    </rPh>
    <phoneticPr fontId="6"/>
  </si>
  <si>
    <t>減価償却額</t>
    <rPh sb="0" eb="2">
      <t>ゲンカ</t>
    </rPh>
    <rPh sb="2" eb="4">
      <t>ショウキャク</t>
    </rPh>
    <rPh sb="4" eb="5">
      <t>ガク</t>
    </rPh>
    <phoneticPr fontId="6"/>
  </si>
  <si>
    <t>有形固定
資産投資
総額</t>
    <rPh sb="0" eb="2">
      <t>ユウケイ</t>
    </rPh>
    <rPh sb="2" eb="4">
      <t>コテイ</t>
    </rPh>
    <rPh sb="5" eb="7">
      <t>シサン</t>
    </rPh>
    <rPh sb="7" eb="9">
      <t>トウシ</t>
    </rPh>
    <rPh sb="10" eb="12">
      <t>ソウガク</t>
    </rPh>
    <phoneticPr fontId="6"/>
  </si>
  <si>
    <t>原材料
使用額</t>
    <rPh sb="0" eb="3">
      <t>ゲンザイリョウ</t>
    </rPh>
    <rPh sb="4" eb="6">
      <t>シヨウ</t>
    </rPh>
    <rPh sb="6" eb="7">
      <t>ガク</t>
    </rPh>
    <phoneticPr fontId="6"/>
  </si>
  <si>
    <t>燃料
使用額</t>
    <rPh sb="0" eb="2">
      <t>ネンリョウ</t>
    </rPh>
    <rPh sb="3" eb="5">
      <t>シヨウ</t>
    </rPh>
    <rPh sb="5" eb="6">
      <t>ガク</t>
    </rPh>
    <phoneticPr fontId="6"/>
  </si>
  <si>
    <t>電力
使用額</t>
    <rPh sb="0" eb="2">
      <t>デンリョク</t>
    </rPh>
    <rPh sb="3" eb="5">
      <t>シヨウ</t>
    </rPh>
    <rPh sb="5" eb="6">
      <t>ガク</t>
    </rPh>
    <phoneticPr fontId="6"/>
  </si>
  <si>
    <t>委託
生産費</t>
    <rPh sb="0" eb="2">
      <t>イタク</t>
    </rPh>
    <rPh sb="3" eb="6">
      <t>セイサンヒ</t>
    </rPh>
    <phoneticPr fontId="6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</si>
  <si>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6"/>
  </si>
  <si>
    <t>転売した
商品の
仕入額</t>
    <rPh sb="0" eb="2">
      <t>テンバイ</t>
    </rPh>
    <rPh sb="5" eb="7">
      <t>ショウヒン</t>
    </rPh>
    <rPh sb="9" eb="12">
      <t>シイレガク</t>
    </rPh>
    <phoneticPr fontId="6"/>
  </si>
  <si>
    <t>製造品</t>
    <rPh sb="0" eb="3">
      <t>セイゾウヒン</t>
    </rPh>
    <phoneticPr fontId="6"/>
  </si>
  <si>
    <t>半製品
仕掛品</t>
    <rPh sb="0" eb="3">
      <t>ハンセイヒン</t>
    </rPh>
    <rPh sb="4" eb="6">
      <t>シカカリ</t>
    </rPh>
    <rPh sb="6" eb="7">
      <t>ヒン</t>
    </rPh>
    <phoneticPr fontId="6"/>
  </si>
  <si>
    <t>原材料
燃料</t>
    <rPh sb="0" eb="3">
      <t>ゲンザイリョウ</t>
    </rPh>
    <rPh sb="4" eb="6">
      <t>ネンリョウ</t>
    </rPh>
    <phoneticPr fontId="6"/>
  </si>
  <si>
    <t>その他収入額</t>
    <rPh sb="2" eb="3">
      <t>タ</t>
    </rPh>
    <rPh sb="3" eb="5">
      <t>シュウニュウ</t>
    </rPh>
    <rPh sb="5" eb="6">
      <t>ガク</t>
    </rPh>
    <phoneticPr fontId="6"/>
  </si>
  <si>
    <t>修理料
収入額</t>
    <rPh sb="0" eb="2">
      <t>シュウリ</t>
    </rPh>
    <rPh sb="2" eb="3">
      <t>リョウ</t>
    </rPh>
    <rPh sb="4" eb="7">
      <t>シュウニュウガク</t>
    </rPh>
    <phoneticPr fontId="6"/>
  </si>
  <si>
    <t>（２）ｘを入力しているセル　：正誤の数値を差引きすることで１事業所の製造品出荷額等が判明するため秘匿とした項目</t>
    <rPh sb="5" eb="7">
      <t>ニュウリョク</t>
    </rPh>
    <rPh sb="15" eb="17">
      <t>セイゴ</t>
    </rPh>
    <rPh sb="18" eb="20">
      <t>スウチ</t>
    </rPh>
    <rPh sb="21" eb="23">
      <t>サシヒ</t>
    </rPh>
    <rPh sb="30" eb="33">
      <t>ジギョウショ</t>
    </rPh>
    <rPh sb="34" eb="36">
      <t>セイゾウ</t>
    </rPh>
    <rPh sb="36" eb="37">
      <t>ヒン</t>
    </rPh>
    <rPh sb="37" eb="40">
      <t>シュッカガク</t>
    </rPh>
    <rPh sb="40" eb="41">
      <t>トウ</t>
    </rPh>
    <rPh sb="42" eb="44">
      <t>ハンメイ</t>
    </rPh>
    <rPh sb="48" eb="50">
      <t>ヒトク</t>
    </rPh>
    <rPh sb="53" eb="55">
      <t>コウモク</t>
    </rPh>
    <phoneticPr fontId="2"/>
  </si>
  <si>
    <t>現金給与
総額</t>
    <rPh sb="0" eb="2">
      <t>ゲンキン</t>
    </rPh>
    <rPh sb="2" eb="3">
      <t>キュウ</t>
    </rPh>
    <rPh sb="3" eb="4">
      <t>ヨ</t>
    </rPh>
    <rPh sb="5" eb="7">
      <t>ソウガク</t>
    </rPh>
    <phoneticPr fontId="6"/>
  </si>
  <si>
    <t>製造品
出荷額等</t>
    <rPh sb="0" eb="3">
      <t>セイゾウヒン</t>
    </rPh>
    <rPh sb="4" eb="7">
      <t>シュッカガク</t>
    </rPh>
    <rPh sb="7" eb="8">
      <t>トウ</t>
    </rPh>
    <phoneticPr fontId="6"/>
  </si>
  <si>
    <t>阪神北地域</t>
    <rPh sb="0" eb="2">
      <t>ハンシン</t>
    </rPh>
    <rPh sb="2" eb="3">
      <t>キタ</t>
    </rPh>
    <rPh sb="3" eb="5">
      <t>チイキ</t>
    </rPh>
    <phoneticPr fontId="1"/>
  </si>
  <si>
    <t>阪神北地域</t>
    <rPh sb="0" eb="2">
      <t>ハンシン</t>
    </rPh>
    <rPh sb="2" eb="3">
      <t>キタ</t>
    </rPh>
    <rPh sb="3" eb="5">
      <t>チイキ</t>
    </rPh>
    <phoneticPr fontId="6"/>
  </si>
  <si>
    <t>東播磨地域</t>
    <rPh sb="0" eb="1">
      <t>ヒガシ</t>
    </rPh>
    <rPh sb="1" eb="3">
      <t>ハリマ</t>
    </rPh>
    <rPh sb="3" eb="5">
      <t>チイキ</t>
    </rPh>
    <phoneticPr fontId="1"/>
  </si>
  <si>
    <t>東播磨地域</t>
    <rPh sb="0" eb="1">
      <t>ヒガシ</t>
    </rPh>
    <rPh sb="1" eb="3">
      <t>ハリマ</t>
    </rPh>
    <rPh sb="3" eb="5">
      <t>チイキ</t>
    </rPh>
    <phoneticPr fontId="6"/>
  </si>
  <si>
    <t>単位：㎡</t>
  </si>
  <si>
    <t>単位：㎡</t>
    <rPh sb="0" eb="2">
      <t>タンイ</t>
    </rPh>
    <phoneticPr fontId="6"/>
  </si>
  <si>
    <t>産業中分類</t>
  </si>
  <si>
    <t>阪神北</t>
    <rPh sb="0" eb="2">
      <t>ハンシン</t>
    </rPh>
    <rPh sb="2" eb="3">
      <t>キタ</t>
    </rPh>
    <phoneticPr fontId="6"/>
  </si>
  <si>
    <t>東播磨</t>
    <rPh sb="0" eb="3">
      <t>ヒガシハリマ</t>
    </rPh>
    <phoneticPr fontId="6"/>
  </si>
  <si>
    <t>産業分類番号</t>
  </si>
  <si>
    <t>敷地面積</t>
    <rPh sb="0" eb="2">
      <t>シキチ</t>
    </rPh>
    <rPh sb="2" eb="4">
      <t>メンセキ</t>
    </rPh>
    <phoneticPr fontId="6"/>
  </si>
  <si>
    <t/>
  </si>
  <si>
    <r>
      <t>単位：m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/日</t>
    </r>
    <rPh sb="0" eb="2">
      <t>タンイ</t>
    </rPh>
    <rPh sb="6" eb="7">
      <t>ニチ</t>
    </rPh>
    <phoneticPr fontId="6"/>
  </si>
  <si>
    <t>水源、用途</t>
    <rPh sb="0" eb="2">
      <t>スイゲン</t>
    </rPh>
    <rPh sb="3" eb="5">
      <t>ヨウト</t>
    </rPh>
    <phoneticPr fontId="6"/>
  </si>
  <si>
    <t>事　　業　　所　　数</t>
    <rPh sb="0" eb="1">
      <t>コト</t>
    </rPh>
    <rPh sb="3" eb="4">
      <t>ギョウ</t>
    </rPh>
    <rPh sb="6" eb="7">
      <t>トコロ</t>
    </rPh>
    <rPh sb="9" eb="10">
      <t>スウ</t>
    </rPh>
    <phoneticPr fontId="6"/>
  </si>
  <si>
    <t>総　　用　　水　　量</t>
    <rPh sb="0" eb="1">
      <t>ソウ</t>
    </rPh>
    <rPh sb="3" eb="4">
      <t>ヨウ</t>
    </rPh>
    <rPh sb="6" eb="7">
      <t>ミズ</t>
    </rPh>
    <rPh sb="9" eb="10">
      <t>リョウ</t>
    </rPh>
    <phoneticPr fontId="6"/>
  </si>
  <si>
    <t>工業用水道</t>
    <rPh sb="0" eb="3">
      <t>コウギョウヨウ</t>
    </rPh>
    <rPh sb="3" eb="5">
      <t>スイドウ</t>
    </rPh>
    <phoneticPr fontId="6"/>
  </si>
  <si>
    <t>上水道</t>
    <rPh sb="0" eb="3">
      <t>ジョウスイドウ</t>
    </rPh>
    <phoneticPr fontId="6"/>
  </si>
  <si>
    <t>井戸水</t>
    <rPh sb="0" eb="3">
      <t>イドミズ</t>
    </rPh>
    <phoneticPr fontId="6"/>
  </si>
  <si>
    <t>その他の淡水</t>
    <rPh sb="2" eb="3">
      <t>タ</t>
    </rPh>
    <rPh sb="4" eb="6">
      <t>タンスイ</t>
    </rPh>
    <phoneticPr fontId="6"/>
  </si>
  <si>
    <t>市町</t>
    <rPh sb="0" eb="2">
      <t>シチョウ</t>
    </rPh>
    <phoneticPr fontId="6"/>
  </si>
  <si>
    <t>工業用地</t>
    <rPh sb="0" eb="2">
      <t>コウギョウ</t>
    </rPh>
    <rPh sb="2" eb="4">
      <t>ヨウチ</t>
    </rPh>
    <phoneticPr fontId="6"/>
  </si>
  <si>
    <t>敷地
面積</t>
    <rPh sb="0" eb="2">
      <t>シキチ</t>
    </rPh>
    <rPh sb="3" eb="5">
      <t>メンセキ</t>
    </rPh>
    <phoneticPr fontId="6"/>
  </si>
  <si>
    <r>
      <t>単位：m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/日</t>
    </r>
    <rPh sb="0" eb="2">
      <t>タンイ</t>
    </rPh>
    <rPh sb="6" eb="7">
      <t>ニチ</t>
    </rPh>
    <phoneticPr fontId="6"/>
  </si>
  <si>
    <t>総用水量</t>
    <rPh sb="0" eb="1">
      <t>ソウ</t>
    </rPh>
    <rPh sb="1" eb="3">
      <t>ヨウスイ</t>
    </rPh>
    <rPh sb="3" eb="4">
      <t>リョウ</t>
    </rPh>
    <phoneticPr fontId="6"/>
  </si>
  <si>
    <t>市町番号</t>
    <rPh sb="0" eb="2">
      <t>シチョウ</t>
    </rPh>
    <rPh sb="2" eb="4">
      <t>バンゴウ</t>
    </rPh>
    <phoneticPr fontId="6"/>
  </si>
  <si>
    <t>工業用
水道</t>
    <rPh sb="0" eb="3">
      <t>コウギョウヨウ</t>
    </rPh>
    <rPh sb="4" eb="6">
      <t>スイドウ</t>
    </rPh>
    <phoneticPr fontId="6"/>
  </si>
  <si>
    <t>その他
の淡水</t>
    <rPh sb="2" eb="3">
      <t>タ</t>
    </rPh>
    <rPh sb="5" eb="7">
      <t>タンスイ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</si>
</sst>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&quot;▲ &quot;#,##0.0"/>
    <numFmt numFmtId="177" formatCode="#,##0;&quot;△ &quot;#,##0"/>
    <numFmt numFmtId="178" formatCode="#,###"/>
    <numFmt numFmtId="180" formatCode="#,##0;\-#,##0;&quot;-&quot;"/>
    <numFmt numFmtId="181" formatCode="#,##0_);[Red]\(#,##0\)"/>
    <numFmt numFmtId="182" formatCode="#,##0;&quot;▲ &quot;#,##0"/>
    <numFmt numFmtId="183" formatCode="#,##0;&quot;▲ &quot;#,##0;\-"/>
  </numFmts>
  <fonts count="14" x14ac:knownFonts="1">
    <font>
      <sz val="12"/>
      <color theme="1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vertAlign val="superscript"/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309">
    <xf numFmtId="0" fontId="0" fillId="0" borderId="0" xfId="0">
      <alignment vertical="center"/>
    </xf>
    <xf numFmtId="49" fontId="4" fillId="0" borderId="0" xfId="1" applyNumberFormat="1" applyFont="1" applyFill="1"/>
    <xf numFmtId="0" fontId="4" fillId="0" borderId="0" xfId="1" applyFont="1" applyFill="1"/>
    <xf numFmtId="49" fontId="4" fillId="0" borderId="0" xfId="1" applyNumberFormat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textRotation="255"/>
    </xf>
    <xf numFmtId="0" fontId="5" fillId="0" borderId="0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 textRotation="255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textRotation="255"/>
    </xf>
    <xf numFmtId="49" fontId="5" fillId="0" borderId="0" xfId="1" quotePrefix="1" applyNumberFormat="1" applyFont="1" applyFill="1" applyAlignment="1">
      <alignment vertical="center"/>
    </xf>
    <xf numFmtId="0" fontId="5" fillId="0" borderId="7" xfId="1" applyFont="1" applyFill="1" applyBorder="1" applyAlignment="1">
      <alignment horizontal="distributed" vertical="center"/>
    </xf>
    <xf numFmtId="38" fontId="5" fillId="0" borderId="0" xfId="2" applyFont="1" applyFill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distributed" vertical="center"/>
    </xf>
    <xf numFmtId="49" fontId="5" fillId="0" borderId="0" xfId="1" applyNumberFormat="1" applyFont="1" applyFill="1" applyAlignment="1">
      <alignment horizontal="center" vertical="center"/>
    </xf>
    <xf numFmtId="0" fontId="7" fillId="0" borderId="14" xfId="1" applyFont="1" applyFill="1" applyBorder="1" applyAlignment="1">
      <alignment horizontal="distributed" vertical="center"/>
    </xf>
    <xf numFmtId="177" fontId="5" fillId="0" borderId="0" xfId="2" applyNumberFormat="1" applyFont="1" applyFill="1" applyAlignment="1">
      <alignment horizontal="right" vertical="center"/>
    </xf>
    <xf numFmtId="178" fontId="5" fillId="0" borderId="0" xfId="2" applyNumberFormat="1" applyFont="1" applyFill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distributed" vertical="center"/>
    </xf>
    <xf numFmtId="38" fontId="5" fillId="2" borderId="5" xfId="2" applyFont="1" applyFill="1" applyBorder="1" applyAlignment="1">
      <alignment horizontal="right" vertical="center"/>
    </xf>
    <xf numFmtId="38" fontId="5" fillId="2" borderId="6" xfId="2" applyFont="1" applyFill="1" applyBorder="1" applyAlignment="1">
      <alignment horizontal="right" vertical="center"/>
    </xf>
    <xf numFmtId="38" fontId="5" fillId="2" borderId="0" xfId="2" applyFont="1" applyFill="1" applyAlignment="1">
      <alignment horizontal="right" vertical="center"/>
    </xf>
    <xf numFmtId="176" fontId="5" fillId="2" borderId="0" xfId="1" applyNumberFormat="1" applyFont="1" applyFill="1" applyAlignment="1">
      <alignment horizontal="right" vertical="center"/>
    </xf>
    <xf numFmtId="178" fontId="5" fillId="2" borderId="0" xfId="2" applyNumberFormat="1" applyFont="1" applyFill="1" applyAlignment="1">
      <alignment horizontal="right" vertical="center"/>
    </xf>
    <xf numFmtId="0" fontId="4" fillId="3" borderId="0" xfId="1" applyFont="1" applyFill="1"/>
    <xf numFmtId="0" fontId="7" fillId="3" borderId="15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vertical="center"/>
    </xf>
    <xf numFmtId="0" fontId="9" fillId="3" borderId="14" xfId="1" applyFont="1" applyFill="1" applyBorder="1" applyAlignment="1">
      <alignment horizontal="distributed" vertical="center"/>
    </xf>
    <xf numFmtId="180" fontId="9" fillId="3" borderId="0" xfId="2" applyNumberFormat="1" applyFont="1" applyFill="1" applyAlignment="1">
      <alignment horizontal="right" vertical="center"/>
    </xf>
    <xf numFmtId="0" fontId="9" fillId="3" borderId="8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distributed" vertical="center"/>
    </xf>
    <xf numFmtId="180" fontId="7" fillId="3" borderId="0" xfId="2" applyNumberFormat="1" applyFont="1" applyFill="1" applyAlignment="1">
      <alignment horizontal="right" vertical="center"/>
    </xf>
    <xf numFmtId="0" fontId="7" fillId="3" borderId="8" xfId="1" applyFont="1" applyFill="1" applyBorder="1" applyAlignment="1">
      <alignment horizontal="center" vertical="center"/>
    </xf>
    <xf numFmtId="0" fontId="3" fillId="3" borderId="0" xfId="1" applyFill="1" applyAlignment="1">
      <alignment horizontal="distributed"/>
    </xf>
    <xf numFmtId="0" fontId="8" fillId="3" borderId="0" xfId="1" applyFont="1" applyFill="1"/>
    <xf numFmtId="180" fontId="9" fillId="2" borderId="0" xfId="2" applyNumberFormat="1" applyFont="1" applyFill="1" applyAlignment="1">
      <alignment horizontal="right" vertical="center"/>
    </xf>
    <xf numFmtId="180" fontId="7" fillId="2" borderId="0" xfId="2" applyNumberFormat="1" applyFont="1" applyFill="1" applyAlignment="1">
      <alignment horizontal="right" vertical="center"/>
    </xf>
    <xf numFmtId="181" fontId="4" fillId="0" borderId="0" xfId="2" applyNumberFormat="1" applyFont="1" applyFill="1"/>
    <xf numFmtId="181" fontId="10" fillId="0" borderId="19" xfId="2" applyNumberFormat="1" applyFont="1" applyFill="1" applyBorder="1" applyAlignment="1">
      <alignment horizontal="right" vertical="center"/>
    </xf>
    <xf numFmtId="181" fontId="5" fillId="0" borderId="1" xfId="2" applyNumberFormat="1" applyFont="1" applyFill="1" applyBorder="1" applyAlignment="1">
      <alignment horizontal="center" vertical="center"/>
    </xf>
    <xf numFmtId="181" fontId="5" fillId="0" borderId="20" xfId="2" applyNumberFormat="1" applyFont="1" applyFill="1" applyBorder="1" applyAlignment="1">
      <alignment horizontal="center" vertical="center"/>
    </xf>
    <xf numFmtId="181" fontId="5" fillId="0" borderId="3" xfId="2" applyNumberFormat="1" applyFont="1" applyFill="1" applyBorder="1" applyAlignment="1">
      <alignment horizontal="center" vertical="center"/>
    </xf>
    <xf numFmtId="181" fontId="5" fillId="0" borderId="3" xfId="2" applyNumberFormat="1" applyFont="1" applyFill="1" applyBorder="1" applyAlignment="1">
      <alignment horizontal="center" vertical="center" wrapText="1"/>
    </xf>
    <xf numFmtId="181" fontId="5" fillId="0" borderId="20" xfId="2" applyNumberFormat="1" applyFont="1" applyFill="1" applyBorder="1" applyAlignment="1">
      <alignment horizontal="center" vertical="center" wrapText="1"/>
    </xf>
    <xf numFmtId="181" fontId="5" fillId="0" borderId="21" xfId="2" applyNumberFormat="1" applyFont="1" applyFill="1" applyBorder="1" applyAlignment="1">
      <alignment horizontal="center" vertical="center" wrapText="1"/>
    </xf>
    <xf numFmtId="181" fontId="5" fillId="0" borderId="1" xfId="2" applyNumberFormat="1" applyFont="1" applyFill="1" applyBorder="1" applyAlignment="1">
      <alignment horizontal="center" vertical="center"/>
    </xf>
    <xf numFmtId="181" fontId="5" fillId="0" borderId="20" xfId="2" applyNumberFormat="1" applyFont="1" applyFill="1" applyBorder="1" applyAlignment="1">
      <alignment horizontal="center" vertical="center"/>
    </xf>
    <xf numFmtId="181" fontId="5" fillId="0" borderId="0" xfId="2" applyNumberFormat="1" applyFont="1" applyFill="1" applyBorder="1" applyAlignment="1">
      <alignment horizontal="center" vertical="center"/>
    </xf>
    <xf numFmtId="181" fontId="5" fillId="0" borderId="14" xfId="2" applyNumberFormat="1" applyFont="1" applyFill="1" applyBorder="1" applyAlignment="1">
      <alignment horizontal="center" vertical="center"/>
    </xf>
    <xf numFmtId="181" fontId="5" fillId="0" borderId="8" xfId="2" applyNumberFormat="1" applyFont="1" applyFill="1" applyBorder="1" applyAlignment="1">
      <alignment horizontal="center" vertical="center"/>
    </xf>
    <xf numFmtId="181" fontId="5" fillId="0" borderId="12" xfId="2" applyNumberFormat="1" applyFont="1" applyFill="1" applyBorder="1" applyAlignment="1">
      <alignment horizontal="center" vertical="center"/>
    </xf>
    <xf numFmtId="181" fontId="5" fillId="0" borderId="18" xfId="2" applyNumberFormat="1" applyFont="1" applyFill="1" applyBorder="1" applyAlignment="1">
      <alignment horizontal="center" vertical="center"/>
    </xf>
    <xf numFmtId="181" fontId="5" fillId="0" borderId="22" xfId="2" applyNumberFormat="1" applyFont="1" applyFill="1" applyBorder="1" applyAlignment="1">
      <alignment horizontal="center" vertical="center"/>
    </xf>
    <xf numFmtId="182" fontId="5" fillId="3" borderId="5" xfId="1" applyNumberFormat="1" applyFont="1" applyFill="1" applyBorder="1" applyAlignment="1">
      <alignment horizontal="center" vertical="center" wrapText="1"/>
    </xf>
    <xf numFmtId="182" fontId="5" fillId="3" borderId="7" xfId="1" applyNumberFormat="1" applyFont="1" applyFill="1" applyBorder="1" applyAlignment="1">
      <alignment horizontal="center" vertical="center" wrapText="1"/>
    </xf>
    <xf numFmtId="181" fontId="5" fillId="0" borderId="0" xfId="2" applyNumberFormat="1" applyFont="1" applyFill="1" applyBorder="1" applyAlignment="1">
      <alignment horizontal="center" vertical="center" wrapText="1"/>
    </xf>
    <xf numFmtId="181" fontId="5" fillId="0" borderId="14" xfId="2" applyNumberFormat="1" applyFont="1" applyFill="1" applyBorder="1" applyAlignment="1">
      <alignment horizontal="center" vertical="center" wrapText="1"/>
    </xf>
    <xf numFmtId="181" fontId="5" fillId="0" borderId="23" xfId="2" applyNumberFormat="1" applyFont="1" applyFill="1" applyBorder="1" applyAlignment="1">
      <alignment horizontal="center" vertical="center" wrapText="1"/>
    </xf>
    <xf numFmtId="181" fontId="5" fillId="0" borderId="8" xfId="2" applyNumberFormat="1" applyFont="1" applyFill="1" applyBorder="1" applyAlignment="1">
      <alignment horizontal="center" vertical="center" wrapText="1"/>
    </xf>
    <xf numFmtId="181" fontId="5" fillId="0" borderId="10" xfId="2" applyNumberFormat="1" applyFont="1" applyFill="1" applyBorder="1" applyAlignment="1">
      <alignment horizontal="center" vertical="center"/>
    </xf>
    <xf numFmtId="181" fontId="5" fillId="0" borderId="11" xfId="2" applyNumberFormat="1" applyFont="1" applyFill="1" applyBorder="1" applyAlignment="1">
      <alignment horizontal="center" vertical="center"/>
    </xf>
    <xf numFmtId="181" fontId="5" fillId="0" borderId="23" xfId="2" applyNumberFormat="1" applyFont="1" applyFill="1" applyBorder="1" applyAlignment="1">
      <alignment horizontal="center" vertical="center"/>
    </xf>
    <xf numFmtId="181" fontId="5" fillId="0" borderId="18" xfId="2" applyNumberFormat="1" applyFont="1" applyFill="1" applyBorder="1" applyAlignment="1">
      <alignment horizontal="center" vertical="center" wrapText="1"/>
    </xf>
    <xf numFmtId="181" fontId="5" fillId="0" borderId="22" xfId="2" applyNumberFormat="1" applyFont="1" applyFill="1" applyBorder="1" applyAlignment="1">
      <alignment horizontal="center" vertical="center" wrapText="1"/>
    </xf>
    <xf numFmtId="181" fontId="5" fillId="0" borderId="17" xfId="2" applyNumberFormat="1" applyFont="1" applyFill="1" applyBorder="1" applyAlignment="1">
      <alignment horizontal="center" vertical="center" wrapText="1"/>
    </xf>
    <xf numFmtId="182" fontId="5" fillId="3" borderId="9" xfId="1" applyNumberFormat="1" applyFont="1" applyFill="1" applyBorder="1" applyAlignment="1">
      <alignment horizontal="center" vertical="center" wrapText="1"/>
    </xf>
    <xf numFmtId="182" fontId="5" fillId="3" borderId="11" xfId="1" applyNumberFormat="1" applyFont="1" applyFill="1" applyBorder="1" applyAlignment="1">
      <alignment horizontal="center" vertical="center" wrapText="1"/>
    </xf>
    <xf numFmtId="181" fontId="5" fillId="0" borderId="12" xfId="2" applyNumberFormat="1" applyFont="1" applyFill="1" applyBorder="1" applyAlignment="1">
      <alignment horizontal="center" vertical="center" wrapText="1"/>
    </xf>
    <xf numFmtId="181" fontId="5" fillId="0" borderId="4" xfId="2" applyNumberFormat="1" applyFont="1" applyFill="1" applyBorder="1" applyAlignment="1">
      <alignment horizontal="center" vertical="center" wrapText="1"/>
    </xf>
    <xf numFmtId="181" fontId="5" fillId="0" borderId="24" xfId="2" applyNumberFormat="1" applyFont="1" applyFill="1" applyBorder="1" applyAlignment="1">
      <alignment horizontal="center" vertical="center"/>
    </xf>
    <xf numFmtId="181" fontId="5" fillId="0" borderId="25" xfId="2" applyNumberFormat="1" applyFont="1" applyFill="1" applyBorder="1" applyAlignment="1">
      <alignment horizontal="center" vertical="center"/>
    </xf>
    <xf numFmtId="181" fontId="5" fillId="0" borderId="26" xfId="2" applyNumberFormat="1" applyFont="1" applyFill="1" applyBorder="1" applyAlignment="1">
      <alignment horizontal="center" vertical="center"/>
    </xf>
    <xf numFmtId="181" fontId="5" fillId="0" borderId="27" xfId="2" applyNumberFormat="1" applyFont="1" applyFill="1" applyBorder="1" applyAlignment="1">
      <alignment horizontal="center" vertical="center"/>
    </xf>
    <xf numFmtId="181" fontId="5" fillId="0" borderId="28" xfId="2" applyNumberFormat="1" applyFont="1" applyFill="1" applyBorder="1" applyAlignment="1">
      <alignment horizontal="center" vertical="center"/>
    </xf>
    <xf numFmtId="182" fontId="5" fillId="3" borderId="27" xfId="1" applyNumberFormat="1" applyFont="1" applyFill="1" applyBorder="1" applyAlignment="1">
      <alignment horizontal="center" vertical="center"/>
    </xf>
    <xf numFmtId="181" fontId="5" fillId="0" borderId="27" xfId="2" applyNumberFormat="1" applyFont="1" applyFill="1" applyBorder="1" applyAlignment="1">
      <alignment horizontal="center" vertical="center" wrapText="1"/>
    </xf>
    <xf numFmtId="181" fontId="5" fillId="0" borderId="26" xfId="2" applyNumberFormat="1" applyFont="1" applyFill="1" applyBorder="1" applyAlignment="1">
      <alignment horizontal="center" vertical="center" wrapText="1"/>
    </xf>
    <xf numFmtId="181" fontId="5" fillId="0" borderId="27" xfId="2" applyNumberFormat="1" applyFont="1" applyFill="1" applyBorder="1" applyAlignment="1">
      <alignment horizontal="center" vertical="center"/>
    </xf>
    <xf numFmtId="181" fontId="5" fillId="0" borderId="28" xfId="2" applyNumberFormat="1" applyFont="1" applyFill="1" applyBorder="1" applyAlignment="1">
      <alignment horizontal="center" vertical="center" wrapText="1"/>
    </xf>
    <xf numFmtId="183" fontId="11" fillId="0" borderId="0" xfId="2" applyNumberFormat="1" applyFont="1" applyFill="1" applyAlignment="1">
      <alignment horizontal="right" vertical="center"/>
    </xf>
    <xf numFmtId="181" fontId="11" fillId="0" borderId="0" xfId="1" applyNumberFormat="1" applyFont="1" applyFill="1" applyBorder="1" applyAlignment="1">
      <alignment vertical="center"/>
    </xf>
    <xf numFmtId="183" fontId="11" fillId="0" borderId="0" xfId="2" applyNumberFormat="1" applyFont="1" applyFill="1" applyBorder="1" applyAlignment="1">
      <alignment horizontal="right" vertical="center"/>
    </xf>
    <xf numFmtId="181" fontId="11" fillId="0" borderId="8" xfId="1" applyNumberFormat="1" applyFont="1" applyFill="1" applyBorder="1" applyAlignment="1">
      <alignment horizontal="center" vertical="center"/>
    </xf>
    <xf numFmtId="181" fontId="4" fillId="0" borderId="0" xfId="1" applyNumberFormat="1" applyFont="1" applyFill="1"/>
    <xf numFmtId="181" fontId="9" fillId="0" borderId="14" xfId="1" applyNumberFormat="1" applyFont="1" applyFill="1" applyBorder="1" applyAlignment="1">
      <alignment horizontal="distributed" vertical="center"/>
    </xf>
    <xf numFmtId="181" fontId="5" fillId="0" borderId="0" xfId="1" applyNumberFormat="1" applyFont="1" applyFill="1" applyBorder="1" applyAlignment="1">
      <alignment horizontal="center" vertical="center"/>
    </xf>
    <xf numFmtId="181" fontId="5" fillId="0" borderId="14" xfId="1" applyNumberFormat="1" applyFont="1" applyFill="1" applyBorder="1" applyAlignment="1">
      <alignment horizontal="distributed" vertical="center"/>
    </xf>
    <xf numFmtId="183" fontId="5" fillId="0" borderId="0" xfId="2" applyNumberFormat="1" applyFont="1" applyFill="1" applyAlignment="1">
      <alignment horizontal="right" vertical="center"/>
    </xf>
    <xf numFmtId="183" fontId="5" fillId="0" borderId="0" xfId="2" applyNumberFormat="1" applyFont="1" applyFill="1" applyBorder="1" applyAlignment="1">
      <alignment horizontal="right" vertical="center"/>
    </xf>
    <xf numFmtId="181" fontId="5" fillId="0" borderId="8" xfId="1" applyNumberFormat="1" applyFont="1" applyFill="1" applyBorder="1" applyAlignment="1">
      <alignment horizontal="center" vertical="center"/>
    </xf>
    <xf numFmtId="181" fontId="5" fillId="0" borderId="0" xfId="2" applyNumberFormat="1" applyFont="1" applyFill="1" applyBorder="1" applyAlignment="1">
      <alignment horizontal="center" vertical="center"/>
    </xf>
    <xf numFmtId="181" fontId="5" fillId="0" borderId="14" xfId="2" applyNumberFormat="1" applyFont="1" applyFill="1" applyBorder="1" applyAlignment="1">
      <alignment horizontal="distributed" vertical="center"/>
    </xf>
    <xf numFmtId="181" fontId="5" fillId="0" borderId="8" xfId="2" applyNumberFormat="1" applyFont="1" applyFill="1" applyBorder="1" applyAlignment="1">
      <alignment horizontal="center" vertical="center"/>
    </xf>
    <xf numFmtId="181" fontId="0" fillId="0" borderId="0" xfId="2" applyNumberFormat="1" applyFont="1" applyFill="1"/>
    <xf numFmtId="181" fontId="8" fillId="0" borderId="0" xfId="2" applyNumberFormat="1" applyFont="1" applyFill="1"/>
    <xf numFmtId="183" fontId="5" fillId="2" borderId="0" xfId="2" applyNumberFormat="1" applyFont="1" applyFill="1" applyAlignment="1">
      <alignment horizontal="right" vertical="center"/>
    </xf>
    <xf numFmtId="183" fontId="11" fillId="2" borderId="0" xfId="2" applyNumberFormat="1" applyFont="1" applyFill="1" applyAlignment="1">
      <alignment horizontal="right" vertical="center"/>
    </xf>
    <xf numFmtId="0" fontId="4" fillId="0" borderId="19" xfId="1" applyFont="1" applyFill="1" applyBorder="1" applyAlignment="1">
      <alignment horizontal="right" vertical="center"/>
    </xf>
    <xf numFmtId="0" fontId="5" fillId="0" borderId="19" xfId="1" applyFont="1" applyFill="1" applyBorder="1" applyAlignment="1">
      <alignment horizontal="right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 wrapText="1" shrinkToFi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 wrapText="1" shrinkToFit="1"/>
    </xf>
    <xf numFmtId="0" fontId="7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9" fillId="0" borderId="14" xfId="1" applyFont="1" applyFill="1" applyBorder="1" applyAlignment="1">
      <alignment horizontal="distributed" vertical="center"/>
    </xf>
    <xf numFmtId="177" fontId="9" fillId="0" borderId="0" xfId="2" applyNumberFormat="1" applyFont="1" applyFill="1" applyAlignment="1">
      <alignment horizontal="right" vertical="center"/>
    </xf>
    <xf numFmtId="176" fontId="9" fillId="0" borderId="0" xfId="2" applyNumberFormat="1" applyFont="1" applyFill="1" applyAlignment="1">
      <alignment horizontal="right" vertical="center"/>
    </xf>
    <xf numFmtId="182" fontId="9" fillId="0" borderId="0" xfId="2" applyNumberFormat="1" applyFont="1" applyFill="1" applyAlignment="1">
      <alignment horizontal="right" vertical="center"/>
    </xf>
    <xf numFmtId="0" fontId="9" fillId="0" borderId="8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77" fontId="7" fillId="0" borderId="0" xfId="2" applyNumberFormat="1" applyFont="1" applyFill="1" applyAlignment="1">
      <alignment horizontal="right" vertical="center"/>
    </xf>
    <xf numFmtId="176" fontId="7" fillId="0" borderId="0" xfId="2" applyNumberFormat="1" applyFont="1" applyFill="1" applyAlignment="1">
      <alignment horizontal="right" vertical="center"/>
    </xf>
    <xf numFmtId="182" fontId="7" fillId="0" borderId="0" xfId="2" applyNumberFormat="1" applyFont="1" applyFill="1" applyAlignment="1">
      <alignment horizontal="right" vertical="center"/>
    </xf>
    <xf numFmtId="0" fontId="7" fillId="0" borderId="8" xfId="1" applyFont="1" applyFill="1" applyBorder="1" applyAlignment="1">
      <alignment horizontal="center" vertical="center"/>
    </xf>
    <xf numFmtId="0" fontId="8" fillId="0" borderId="0" xfId="1" applyFont="1" applyFill="1"/>
    <xf numFmtId="177" fontId="9" fillId="2" borderId="0" xfId="2" applyNumberFormat="1" applyFont="1" applyFill="1" applyAlignment="1">
      <alignment horizontal="right" vertical="center"/>
    </xf>
    <xf numFmtId="177" fontId="7" fillId="2" borderId="0" xfId="2" applyNumberFormat="1" applyFont="1" applyFill="1" applyAlignment="1">
      <alignment horizontal="right" vertical="center"/>
    </xf>
    <xf numFmtId="182" fontId="9" fillId="2" borderId="0" xfId="2" applyNumberFormat="1" applyFont="1" applyFill="1" applyAlignment="1">
      <alignment horizontal="right" vertical="center"/>
    </xf>
    <xf numFmtId="182" fontId="7" fillId="2" borderId="0" xfId="2" applyNumberFormat="1" applyFont="1" applyFill="1" applyAlignment="1">
      <alignment horizontal="right" vertical="center"/>
    </xf>
    <xf numFmtId="0" fontId="5" fillId="3" borderId="0" xfId="1" applyFont="1" applyFill="1"/>
    <xf numFmtId="38" fontId="5" fillId="3" borderId="0" xfId="2" applyFont="1" applyFill="1"/>
    <xf numFmtId="0" fontId="5" fillId="3" borderId="1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textRotation="255"/>
    </xf>
    <xf numFmtId="0" fontId="5" fillId="3" borderId="3" xfId="1" applyFont="1" applyFill="1" applyBorder="1" applyAlignment="1">
      <alignment horizontal="center" vertical="center" wrapText="1"/>
    </xf>
    <xf numFmtId="0" fontId="5" fillId="3" borderId="29" xfId="1" applyFont="1" applyFill="1" applyBorder="1" applyAlignment="1">
      <alignment vertical="center"/>
    </xf>
    <xf numFmtId="0" fontId="5" fillId="3" borderId="15" xfId="1" applyFont="1" applyFill="1" applyBorder="1" applyAlignment="1">
      <alignment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textRotation="255"/>
    </xf>
    <xf numFmtId="0" fontId="5" fillId="3" borderId="8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textRotation="255"/>
    </xf>
    <xf numFmtId="0" fontId="5" fillId="3" borderId="9" xfId="1" applyFont="1" applyFill="1" applyBorder="1" applyAlignment="1">
      <alignment horizontal="center" vertical="center" wrapText="1"/>
    </xf>
    <xf numFmtId="183" fontId="9" fillId="3" borderId="0" xfId="2" applyNumberFormat="1" applyFont="1" applyFill="1" applyAlignment="1">
      <alignment vertical="center"/>
    </xf>
    <xf numFmtId="181" fontId="9" fillId="3" borderId="8" xfId="1" applyNumberFormat="1" applyFont="1" applyFill="1" applyBorder="1" applyAlignment="1">
      <alignment horizontal="center" vertical="center"/>
    </xf>
    <xf numFmtId="181" fontId="9" fillId="3" borderId="0" xfId="1" applyNumberFormat="1" applyFont="1" applyFill="1" applyBorder="1" applyAlignment="1">
      <alignment vertical="center"/>
    </xf>
    <xf numFmtId="181" fontId="9" fillId="3" borderId="14" xfId="1" applyNumberFormat="1" applyFont="1" applyFill="1" applyBorder="1" applyAlignment="1">
      <alignment horizontal="distributed" vertical="center"/>
    </xf>
    <xf numFmtId="183" fontId="9" fillId="3" borderId="0" xfId="2" applyNumberFormat="1" applyFont="1" applyFill="1" applyAlignment="1">
      <alignment horizontal="right" vertical="center"/>
    </xf>
    <xf numFmtId="38" fontId="9" fillId="3" borderId="8" xfId="2" applyFont="1" applyFill="1" applyBorder="1" applyAlignment="1">
      <alignment horizontal="center" vertical="center"/>
    </xf>
    <xf numFmtId="183" fontId="5" fillId="3" borderId="0" xfId="2" applyNumberFormat="1" applyFont="1" applyFill="1" applyBorder="1" applyAlignment="1">
      <alignment vertical="center"/>
    </xf>
    <xf numFmtId="183" fontId="7" fillId="3" borderId="0" xfId="2" applyNumberFormat="1" applyFont="1" applyFill="1" applyAlignment="1">
      <alignment vertical="center"/>
    </xf>
    <xf numFmtId="181" fontId="5" fillId="3" borderId="8" xfId="1" applyNumberFormat="1" applyFont="1" applyFill="1" applyBorder="1" applyAlignment="1">
      <alignment horizontal="center" vertical="center"/>
    </xf>
    <xf numFmtId="181" fontId="5" fillId="3" borderId="0" xfId="1" applyNumberFormat="1" applyFont="1" applyFill="1" applyBorder="1" applyAlignment="1">
      <alignment horizontal="center" vertical="center"/>
    </xf>
    <xf numFmtId="181" fontId="5" fillId="3" borderId="14" xfId="1" applyNumberFormat="1" applyFont="1" applyFill="1" applyBorder="1" applyAlignment="1">
      <alignment horizontal="distributed" vertical="center"/>
    </xf>
    <xf numFmtId="183" fontId="5" fillId="3" borderId="0" xfId="2" applyNumberFormat="1" applyFont="1" applyFill="1" applyBorder="1" applyAlignment="1">
      <alignment horizontal="right" vertical="center"/>
    </xf>
    <xf numFmtId="38" fontId="7" fillId="3" borderId="8" xfId="2" applyFont="1" applyFill="1" applyBorder="1" applyAlignment="1">
      <alignment horizontal="center" vertical="center"/>
    </xf>
    <xf numFmtId="0" fontId="5" fillId="3" borderId="0" xfId="1" applyFont="1" applyFill="1" applyBorder="1"/>
    <xf numFmtId="38" fontId="4" fillId="3" borderId="0" xfId="1" applyNumberFormat="1" applyFont="1" applyFill="1"/>
    <xf numFmtId="0" fontId="3" fillId="0" borderId="0" xfId="1"/>
    <xf numFmtId="38" fontId="5" fillId="3" borderId="0" xfId="2" applyFon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right" vertical="center"/>
    </xf>
    <xf numFmtId="38" fontId="5" fillId="3" borderId="0" xfId="2" applyFont="1" applyFill="1" applyBorder="1"/>
    <xf numFmtId="183" fontId="7" fillId="3" borderId="0" xfId="2" applyNumberFormat="1" applyFont="1" applyFill="1" applyBorder="1" applyAlignment="1">
      <alignment horizontal="right" vertical="center"/>
    </xf>
    <xf numFmtId="183" fontId="9" fillId="2" borderId="0" xfId="2" applyNumberFormat="1" applyFont="1" applyFill="1" applyAlignment="1">
      <alignment vertical="center"/>
    </xf>
    <xf numFmtId="183" fontId="5" fillId="2" borderId="0" xfId="2" applyNumberFormat="1" applyFont="1" applyFill="1" applyBorder="1" applyAlignment="1">
      <alignment vertical="center"/>
    </xf>
    <xf numFmtId="183" fontId="5" fillId="2" borderId="0" xfId="2" applyNumberFormat="1" applyFont="1" applyFill="1" applyBorder="1" applyAlignment="1">
      <alignment horizontal="right" vertical="center"/>
    </xf>
    <xf numFmtId="183" fontId="9" fillId="2" borderId="0" xfId="2" applyNumberFormat="1" applyFont="1" applyFill="1" applyAlignment="1">
      <alignment horizontal="right" vertical="center"/>
    </xf>
    <xf numFmtId="0" fontId="0" fillId="0" borderId="0" xfId="0" applyFont="1">
      <alignment vertical="center"/>
    </xf>
    <xf numFmtId="0" fontId="4" fillId="0" borderId="0" xfId="1" applyNumberFormat="1" applyFont="1" applyFill="1"/>
    <xf numFmtId="0" fontId="5" fillId="0" borderId="0" xfId="1" applyFont="1" applyFill="1" applyAlignment="1">
      <alignment horizontal="right" vertical="center"/>
    </xf>
    <xf numFmtId="38" fontId="5" fillId="0" borderId="1" xfId="2" applyFont="1" applyFill="1" applyBorder="1" applyAlignment="1">
      <alignment horizontal="center" vertical="center"/>
    </xf>
    <xf numFmtId="38" fontId="5" fillId="0" borderId="20" xfId="2" applyFont="1" applyFill="1" applyBorder="1" applyAlignment="1">
      <alignment horizontal="center" vertical="center"/>
    </xf>
    <xf numFmtId="38" fontId="5" fillId="0" borderId="21" xfId="2" applyFont="1" applyFill="1" applyBorder="1" applyAlignment="1">
      <alignment horizontal="center" vertical="center"/>
    </xf>
    <xf numFmtId="38" fontId="5" fillId="0" borderId="21" xfId="2" applyFont="1" applyFill="1" applyBorder="1" applyAlignment="1">
      <alignment horizontal="center" vertical="center" wrapText="1"/>
    </xf>
    <xf numFmtId="38" fontId="5" fillId="0" borderId="3" xfId="2" applyFont="1" applyFill="1" applyBorder="1" applyAlignment="1">
      <alignment horizontal="center" vertical="center"/>
    </xf>
    <xf numFmtId="0" fontId="3" fillId="0" borderId="0" xfId="1" applyFill="1"/>
    <xf numFmtId="38" fontId="5" fillId="0" borderId="10" xfId="2" applyFont="1" applyFill="1" applyBorder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38" fontId="5" fillId="0" borderId="13" xfId="2" applyFont="1" applyFill="1" applyBorder="1" applyAlignment="1">
      <alignment horizontal="center" vertical="center"/>
    </xf>
    <xf numFmtId="38" fontId="5" fillId="0" borderId="13" xfId="2" applyFont="1" applyFill="1" applyBorder="1" applyAlignment="1">
      <alignment horizontal="center" vertical="center" wrapText="1"/>
    </xf>
    <xf numFmtId="38" fontId="5" fillId="0" borderId="9" xfId="2" applyFont="1" applyFill="1" applyBorder="1" applyAlignment="1">
      <alignment horizontal="center" vertical="center"/>
    </xf>
    <xf numFmtId="38" fontId="11" fillId="0" borderId="6" xfId="2" applyFont="1" applyFill="1" applyBorder="1" applyAlignment="1">
      <alignment horizontal="center" vertical="center"/>
    </xf>
    <xf numFmtId="0" fontId="11" fillId="0" borderId="7" xfId="2" applyNumberFormat="1" applyFont="1" applyFill="1" applyBorder="1" applyAlignment="1">
      <alignment horizontal="distributed" vertical="center"/>
    </xf>
    <xf numFmtId="180" fontId="11" fillId="0" borderId="0" xfId="2" applyNumberFormat="1" applyFont="1" applyFill="1" applyAlignment="1">
      <alignment horizontal="right" vertical="center"/>
    </xf>
    <xf numFmtId="38" fontId="5" fillId="0" borderId="0" xfId="2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horizontal="center" vertical="center"/>
    </xf>
    <xf numFmtId="0" fontId="5" fillId="0" borderId="14" xfId="2" applyNumberFormat="1" applyFont="1" applyFill="1" applyBorder="1" applyAlignment="1">
      <alignment vertical="center"/>
    </xf>
    <xf numFmtId="180" fontId="5" fillId="0" borderId="0" xfId="2" applyNumberFormat="1" applyFont="1" applyFill="1" applyAlignment="1">
      <alignment horizontal="right" vertical="center"/>
    </xf>
    <xf numFmtId="180" fontId="5" fillId="0" borderId="8" xfId="2" applyNumberFormat="1" applyFont="1" applyFill="1" applyBorder="1" applyAlignment="1">
      <alignment horizontal="right" vertical="center"/>
    </xf>
    <xf numFmtId="180" fontId="5" fillId="0" borderId="0" xfId="2" applyNumberFormat="1" applyFont="1" applyFill="1" applyBorder="1" applyAlignment="1">
      <alignment horizontal="right" vertical="center"/>
    </xf>
    <xf numFmtId="180" fontId="5" fillId="0" borderId="9" xfId="2" applyNumberFormat="1" applyFont="1" applyFill="1" applyBorder="1" applyAlignment="1">
      <alignment horizontal="right" vertical="center"/>
    </xf>
    <xf numFmtId="180" fontId="5" fillId="0" borderId="10" xfId="2" applyNumberFormat="1" applyFont="1" applyFill="1" applyBorder="1" applyAlignment="1">
      <alignment horizontal="right" vertical="center"/>
    </xf>
    <xf numFmtId="180" fontId="11" fillId="0" borderId="5" xfId="2" applyNumberFormat="1" applyFont="1" applyFill="1" applyBorder="1" applyAlignment="1">
      <alignment horizontal="right" vertical="center"/>
    </xf>
    <xf numFmtId="180" fontId="11" fillId="0" borderId="6" xfId="2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textRotation="255"/>
    </xf>
    <xf numFmtId="0" fontId="7" fillId="0" borderId="8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 textRotation="255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vertical="center"/>
    </xf>
    <xf numFmtId="0" fontId="7" fillId="0" borderId="7" xfId="1" applyFont="1" applyFill="1" applyBorder="1" applyAlignment="1">
      <alignment horizontal="distributed" vertical="center"/>
    </xf>
    <xf numFmtId="180" fontId="7" fillId="0" borderId="0" xfId="2" applyNumberFormat="1" applyFont="1" applyFill="1" applyAlignment="1">
      <alignment horizontal="right" vertical="center"/>
    </xf>
    <xf numFmtId="180" fontId="7" fillId="0" borderId="7" xfId="2" applyNumberFormat="1" applyFont="1" applyFill="1" applyBorder="1" applyAlignment="1">
      <alignment horizontal="right" vertical="center"/>
    </xf>
    <xf numFmtId="180" fontId="7" fillId="0" borderId="12" xfId="2" applyNumberFormat="1" applyFont="1" applyFill="1" applyBorder="1" applyAlignment="1">
      <alignment horizontal="right" vertical="center"/>
    </xf>
    <xf numFmtId="180" fontId="7" fillId="0" borderId="8" xfId="2" applyNumberFormat="1" applyFont="1" applyFill="1" applyBorder="1" applyAlignment="1">
      <alignment horizontal="right" vertical="center"/>
    </xf>
    <xf numFmtId="180" fontId="7" fillId="0" borderId="0" xfId="2" applyNumberFormat="1" applyFont="1" applyFill="1" applyBorder="1" applyAlignment="1">
      <alignment horizontal="right" vertical="center"/>
    </xf>
    <xf numFmtId="49" fontId="7" fillId="0" borderId="0" xfId="1" applyNumberFormat="1" applyFont="1" applyFill="1" applyBorder="1" applyAlignment="1">
      <alignment horizontal="center" vertical="center"/>
    </xf>
    <xf numFmtId="0" fontId="4" fillId="3" borderId="0" xfId="1" applyFont="1" applyFill="1" applyAlignment="1">
      <alignment horizontal="right" vertical="center"/>
    </xf>
    <xf numFmtId="0" fontId="4" fillId="3" borderId="20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180" fontId="4" fillId="3" borderId="0" xfId="2" applyNumberFormat="1" applyFont="1" applyFill="1" applyAlignment="1">
      <alignment horizontal="right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vertical="center"/>
    </xf>
    <xf numFmtId="0" fontId="4" fillId="3" borderId="0" xfId="1" applyFont="1" applyFill="1" applyBorder="1" applyAlignment="1">
      <alignment horizontal="center" vertical="center" textRotation="255"/>
    </xf>
    <xf numFmtId="0" fontId="4" fillId="3" borderId="18" xfId="1" applyFont="1" applyFill="1" applyBorder="1" applyAlignment="1">
      <alignment horizontal="distributed" vertical="center"/>
    </xf>
    <xf numFmtId="0" fontId="4" fillId="3" borderId="17" xfId="1" applyFont="1" applyFill="1" applyBorder="1" applyAlignment="1">
      <alignment horizontal="distributed" vertical="center"/>
    </xf>
    <xf numFmtId="180" fontId="4" fillId="3" borderId="0" xfId="2" applyNumberFormat="1" applyFont="1" applyFill="1" applyBorder="1" applyAlignment="1">
      <alignment horizontal="right" vertical="center"/>
    </xf>
    <xf numFmtId="0" fontId="4" fillId="3" borderId="10" xfId="1" applyFont="1" applyFill="1" applyBorder="1" applyAlignment="1">
      <alignment vertical="center"/>
    </xf>
    <xf numFmtId="0" fontId="4" fillId="3" borderId="10" xfId="1" applyFont="1" applyFill="1" applyBorder="1" applyAlignment="1">
      <alignment horizontal="center" vertical="center" textRotation="255"/>
    </xf>
    <xf numFmtId="180" fontId="4" fillId="2" borderId="0" xfId="2" applyNumberFormat="1" applyFont="1" applyFill="1" applyBorder="1" applyAlignment="1">
      <alignment horizontal="right" vertical="center"/>
    </xf>
    <xf numFmtId="180" fontId="4" fillId="2" borderId="10" xfId="2" applyNumberFormat="1" applyFont="1" applyFill="1" applyBorder="1" applyAlignment="1">
      <alignment horizontal="right" vertical="center"/>
    </xf>
    <xf numFmtId="0" fontId="4" fillId="3" borderId="0" xfId="1" applyFont="1" applyFill="1" applyAlignment="1">
      <alignment horizontal="right"/>
    </xf>
    <xf numFmtId="0" fontId="4" fillId="3" borderId="1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38" fontId="4" fillId="3" borderId="0" xfId="2" applyFont="1" applyFill="1" applyBorder="1" applyAlignment="1">
      <alignment horizontal="right" vertical="center"/>
    </xf>
    <xf numFmtId="38" fontId="4" fillId="3" borderId="0" xfId="2" applyFont="1" applyFill="1" applyBorder="1" applyAlignment="1">
      <alignment horizontal="center" vertical="center"/>
    </xf>
    <xf numFmtId="38" fontId="4" fillId="3" borderId="0" xfId="2" applyFont="1" applyFill="1" applyBorder="1" applyAlignment="1">
      <alignment horizontal="distributed" vertical="center"/>
    </xf>
    <xf numFmtId="38" fontId="4" fillId="3" borderId="8" xfId="2" applyFont="1" applyFill="1" applyBorder="1" applyAlignment="1">
      <alignment horizontal="right" vertical="center"/>
    </xf>
    <xf numFmtId="0" fontId="4" fillId="3" borderId="0" xfId="1" applyFont="1" applyFill="1" applyBorder="1"/>
    <xf numFmtId="0" fontId="10" fillId="3" borderId="0" xfId="1" applyFont="1" applyFill="1"/>
    <xf numFmtId="0" fontId="10" fillId="3" borderId="19" xfId="1" applyFont="1" applyFill="1" applyBorder="1" applyAlignment="1">
      <alignment horizontal="right"/>
    </xf>
    <xf numFmtId="0" fontId="10" fillId="3" borderId="15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vertical="center"/>
    </xf>
    <xf numFmtId="0" fontId="10" fillId="3" borderId="16" xfId="1" applyFont="1" applyFill="1" applyBorder="1" applyAlignment="1">
      <alignment horizontal="center" vertical="center" textRotation="255"/>
    </xf>
    <xf numFmtId="0" fontId="10" fillId="3" borderId="17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textRotation="255"/>
    </xf>
    <xf numFmtId="0" fontId="10" fillId="3" borderId="14" xfId="1" applyFont="1" applyFill="1" applyBorder="1" applyAlignment="1">
      <alignment horizontal="distributed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180" fontId="10" fillId="3" borderId="8" xfId="2" applyNumberFormat="1" applyFont="1" applyFill="1" applyBorder="1" applyAlignment="1">
      <alignment horizontal="right" vertical="center"/>
    </xf>
    <xf numFmtId="180" fontId="10" fillId="3" borderId="0" xfId="2" applyNumberFormat="1" applyFont="1" applyFill="1" applyBorder="1" applyAlignment="1">
      <alignment horizontal="right" vertical="center"/>
    </xf>
    <xf numFmtId="0" fontId="10" fillId="3" borderId="0" xfId="1" applyFont="1" applyFill="1" applyBorder="1"/>
    <xf numFmtId="180" fontId="10" fillId="2" borderId="0" xfId="2" applyNumberFormat="1" applyFont="1" applyFill="1" applyBorder="1" applyAlignment="1">
      <alignment horizontal="right" vertical="center"/>
    </xf>
  </cellXfs>
  <cellStyles count="3">
    <cellStyle name="桁区切り 2" xfId="2" xr:uid="{6BE657C1-5E07-47E2-87A5-61352731D25F}"/>
    <cellStyle name="標準" xfId="0" builtinId="0"/>
    <cellStyle name="標準 2" xfId="1" xr:uid="{3DD51BB8-F2EC-42F7-9AB6-F0BAC74C32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22Z0035\70keizai\&#24037;&#26989;&#32113;&#35336;&#12539;&#32076;&#28168;&#27083;&#36896;&#23455;&#24907;&#35519;&#26619;&#65288;&#35069;&#36896;&#26989;&#20107;&#26989;&#25152;&#35519;&#26619;&#65289;\R3&#12475;&#12531;&#12469;&#12473;&#65288;&#35069;&#36896;&#26989;&#65289;\&#9733;&#30476;_&#31532;&#65298;&#34920;&#65288;&#24066;&#30010;&#21306;&#20998;&#35492;&#12426;&#20462;&#27491;&#24460;R0601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22Z0035\70keizai\&#24037;&#26989;&#32113;&#35336;&#12539;&#32076;&#28168;&#27083;&#36896;&#23455;&#24907;&#35519;&#26619;&#65288;&#35069;&#36896;&#26989;&#20107;&#26989;&#25152;&#35519;&#26619;&#65289;\R3&#12475;&#12531;&#12469;&#12473;&#65288;&#35069;&#36896;&#26989;&#65289;\&#9733;&#24066;_&#31532;&#65297;&#34920;&#65288;&#24066;&#30010;&#21306;&#20998;&#35492;&#12426;&#20462;&#27491;&#24460;R0601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22Z0035\70keizai\&#24037;&#26989;&#32113;&#35336;&#12539;&#32076;&#28168;&#27083;&#36896;&#23455;&#24907;&#35519;&#26619;&#65288;&#35069;&#36896;&#26989;&#20107;&#26989;&#25152;&#35519;&#26619;&#65289;\R3&#12475;&#12531;&#12469;&#12473;&#65288;&#35069;&#36896;&#26989;&#65289;\HP\R3shicyouhyou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22Z0035\70keizai\&#24037;&#26989;&#32113;&#35336;&#12539;&#32076;&#28168;&#27083;&#36896;&#23455;&#24907;&#35519;&#26619;&#65288;&#35069;&#36896;&#26989;&#20107;&#26989;&#25152;&#35519;&#26619;&#65289;\R3&#12475;&#12531;&#12469;&#12473;&#65288;&#35069;&#36896;&#26989;&#65289;\HP\R3youchihyou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でーた"/>
      <sheetName val="当年でーた"/>
      <sheetName val="県表２(公表用)"/>
      <sheetName val="県表２(秘匿入り)"/>
      <sheetName val="表作成用"/>
      <sheetName val="県-特化係数算出(黄色貼替え済)"/>
      <sheetName val="Sheet2"/>
      <sheetName val="Sheet1"/>
      <sheetName val="R3ピボット後"/>
      <sheetName val="R3ピボット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年でーた"/>
      <sheetName val="表作成用"/>
      <sheetName val="★市表１（印刷用）"/>
      <sheetName val="Sheet2"/>
      <sheetName val="R3ピボット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表１"/>
      <sheetName val="市表２"/>
      <sheetName val="市表３"/>
      <sheetName val="市表４"/>
      <sheetName val="市表５"/>
      <sheetName val="市表６"/>
    </sheetNames>
    <sheetDataSet>
      <sheetData sheetId="0" refreshError="1"/>
      <sheetData sheetId="1"/>
      <sheetData sheetId="2"/>
      <sheetData sheetId="3"/>
      <sheetData sheetId="4" refreshError="1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地用水表１"/>
      <sheetName val="用地用水表２"/>
      <sheetName val="用地用水表３"/>
      <sheetName val="用地用水表４"/>
      <sheetName val="用地用水表５"/>
      <sheetName val="用地用水表6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58389-2BD9-4119-A65B-026239605339}">
  <dimension ref="A2:A6"/>
  <sheetViews>
    <sheetView tabSelected="1" workbookViewId="0">
      <selection activeCell="A2" sqref="A2"/>
    </sheetView>
  </sheetViews>
  <sheetFormatPr defaultRowHeight="14.25" x14ac:dyDescent="0.15"/>
  <cols>
    <col min="1" max="16384" width="9" style="213"/>
  </cols>
  <sheetData>
    <row r="2" spans="1:1" x14ac:dyDescent="0.15">
      <c r="A2" s="213" t="s">
        <v>83</v>
      </c>
    </row>
    <row r="4" spans="1:1" x14ac:dyDescent="0.15">
      <c r="A4" s="213" t="s">
        <v>84</v>
      </c>
    </row>
    <row r="6" spans="1:1" x14ac:dyDescent="0.15">
      <c r="A6" s="213" t="s">
        <v>107</v>
      </c>
    </row>
  </sheetData>
  <phoneticPr fontId="2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ED804-311A-4FB6-8417-9E1E6A0EA05F}">
  <dimension ref="A2:E403"/>
  <sheetViews>
    <sheetView view="pageBreakPreview" zoomScaleNormal="100" zoomScaleSheetLayoutView="100" workbookViewId="0"/>
  </sheetViews>
  <sheetFormatPr defaultRowHeight="13.5" x14ac:dyDescent="0.15"/>
  <cols>
    <col min="1" max="1" width="5.625" style="41" customWidth="1"/>
    <col min="2" max="2" width="12.625" style="41" customWidth="1"/>
    <col min="3" max="3" width="9" style="41" bestFit="1" customWidth="1"/>
    <col min="4" max="4" width="14.125" style="41" customWidth="1"/>
    <col min="5" max="16384" width="9" style="204"/>
  </cols>
  <sheetData>
    <row r="2" spans="1:5" s="41" customFormat="1" ht="22.5" customHeight="1" thickBot="1" x14ac:dyDescent="0.25">
      <c r="A2" s="60" t="s">
        <v>55</v>
      </c>
      <c r="D2" s="279" t="s">
        <v>115</v>
      </c>
    </row>
    <row r="3" spans="1:5" s="41" customFormat="1" ht="20.100000000000001" customHeight="1" thickTop="1" x14ac:dyDescent="0.15">
      <c r="A3" s="280" t="s">
        <v>130</v>
      </c>
      <c r="B3" s="281"/>
      <c r="C3" s="281" t="s">
        <v>57</v>
      </c>
      <c r="D3" s="282" t="s">
        <v>131</v>
      </c>
    </row>
    <row r="4" spans="1:5" s="41" customFormat="1" ht="20.100000000000001" customHeight="1" x14ac:dyDescent="0.15">
      <c r="A4" s="266"/>
      <c r="B4" s="283"/>
      <c r="C4" s="283"/>
      <c r="D4" s="284" t="s">
        <v>132</v>
      </c>
    </row>
    <row r="5" spans="1:5" s="41" customFormat="1" ht="20.100000000000001" customHeight="1" x14ac:dyDescent="0.15">
      <c r="A5" s="266"/>
      <c r="B5" s="283"/>
      <c r="C5" s="283"/>
      <c r="D5" s="283"/>
    </row>
    <row r="6" spans="1:5" s="41" customFormat="1" ht="21" customHeight="1" x14ac:dyDescent="0.15">
      <c r="A6" s="286">
        <v>202</v>
      </c>
      <c r="B6" s="287" t="s">
        <v>51</v>
      </c>
      <c r="C6" s="288">
        <v>195</v>
      </c>
      <c r="D6" s="285">
        <v>4326156</v>
      </c>
      <c r="E6" s="289"/>
    </row>
    <row r="7" spans="1:5" s="41" customFormat="1" ht="21" customHeight="1" x14ac:dyDescent="0.15">
      <c r="A7" s="286">
        <v>204</v>
      </c>
      <c r="B7" s="287" t="s">
        <v>52</v>
      </c>
      <c r="C7" s="288">
        <v>67</v>
      </c>
      <c r="D7" s="285">
        <v>840172</v>
      </c>
      <c r="E7" s="289"/>
    </row>
    <row r="8" spans="1:5" s="41" customFormat="1" ht="21" customHeight="1" x14ac:dyDescent="0.15">
      <c r="A8" s="286">
        <v>210</v>
      </c>
      <c r="B8" s="287" t="s">
        <v>53</v>
      </c>
      <c r="C8" s="288">
        <v>94</v>
      </c>
      <c r="D8" s="285">
        <v>7609294</v>
      </c>
      <c r="E8" s="289"/>
    </row>
    <row r="9" spans="1:5" s="41" customFormat="1" ht="21" customHeight="1" x14ac:dyDescent="0.15">
      <c r="A9" s="286">
        <v>217</v>
      </c>
      <c r="B9" s="287" t="s">
        <v>54</v>
      </c>
      <c r="C9" s="288">
        <v>23</v>
      </c>
      <c r="D9" s="285">
        <v>108118</v>
      </c>
      <c r="E9" s="289"/>
    </row>
    <row r="10" spans="1:5" x14ac:dyDescent="0.15">
      <c r="A10" s="285"/>
      <c r="B10" s="285"/>
      <c r="C10" s="285"/>
      <c r="D10" s="270"/>
    </row>
    <row r="11" spans="1:5" s="41" customFormat="1" ht="22.5" customHeight="1" thickBot="1" x14ac:dyDescent="0.25">
      <c r="A11" s="60" t="s">
        <v>56</v>
      </c>
      <c r="D11" s="279"/>
    </row>
    <row r="12" spans="1:5" s="41" customFormat="1" ht="20.100000000000001" customHeight="1" thickTop="1" x14ac:dyDescent="0.15">
      <c r="A12" s="280" t="s">
        <v>130</v>
      </c>
      <c r="B12" s="281"/>
      <c r="C12" s="281" t="s">
        <v>57</v>
      </c>
      <c r="D12" s="282" t="s">
        <v>131</v>
      </c>
    </row>
    <row r="13" spans="1:5" s="41" customFormat="1" ht="20.100000000000001" customHeight="1" x14ac:dyDescent="0.15">
      <c r="A13" s="266"/>
      <c r="B13" s="283"/>
      <c r="C13" s="283"/>
      <c r="D13" s="284" t="s">
        <v>132</v>
      </c>
    </row>
    <row r="14" spans="1:5" s="41" customFormat="1" ht="20.100000000000001" customHeight="1" x14ac:dyDescent="0.15">
      <c r="A14" s="266"/>
      <c r="B14" s="283"/>
      <c r="C14" s="283"/>
      <c r="D14" s="283"/>
    </row>
    <row r="15" spans="1:5" s="41" customFormat="1" ht="21" customHeight="1" x14ac:dyDescent="0.15">
      <c r="A15" s="286">
        <v>202</v>
      </c>
      <c r="B15" s="287" t="s">
        <v>51</v>
      </c>
      <c r="C15" s="288">
        <v>194</v>
      </c>
      <c r="D15" s="285" t="s">
        <v>33</v>
      </c>
      <c r="E15" s="289"/>
    </row>
    <row r="16" spans="1:5" s="41" customFormat="1" ht="21" customHeight="1" x14ac:dyDescent="0.15">
      <c r="A16" s="286">
        <v>204</v>
      </c>
      <c r="B16" s="287" t="s">
        <v>52</v>
      </c>
      <c r="C16" s="288">
        <v>68</v>
      </c>
      <c r="D16" s="285" t="s">
        <v>33</v>
      </c>
      <c r="E16" s="289"/>
    </row>
    <row r="17" spans="1:5" s="41" customFormat="1" ht="21" customHeight="1" x14ac:dyDescent="0.15">
      <c r="A17" s="286">
        <v>210</v>
      </c>
      <c r="B17" s="287" t="s">
        <v>53</v>
      </c>
      <c r="C17" s="288">
        <v>95</v>
      </c>
      <c r="D17" s="285" t="s">
        <v>33</v>
      </c>
      <c r="E17" s="289"/>
    </row>
    <row r="18" spans="1:5" s="41" customFormat="1" ht="21" customHeight="1" x14ac:dyDescent="0.15">
      <c r="A18" s="286">
        <v>217</v>
      </c>
      <c r="B18" s="287" t="s">
        <v>54</v>
      </c>
      <c r="C18" s="288">
        <v>22</v>
      </c>
      <c r="D18" s="285" t="s">
        <v>33</v>
      </c>
      <c r="E18" s="289"/>
    </row>
    <row r="19" spans="1:5" x14ac:dyDescent="0.15">
      <c r="A19" s="285"/>
      <c r="B19" s="285"/>
      <c r="C19" s="285"/>
      <c r="D19" s="270"/>
    </row>
    <row r="20" spans="1:5" x14ac:dyDescent="0.15">
      <c r="A20" s="285"/>
      <c r="B20" s="285"/>
      <c r="C20" s="285"/>
      <c r="D20" s="270"/>
    </row>
    <row r="21" spans="1:5" x14ac:dyDescent="0.15">
      <c r="A21" s="285"/>
      <c r="B21" s="285"/>
      <c r="C21" s="285"/>
      <c r="D21" s="270"/>
    </row>
    <row r="22" spans="1:5" x14ac:dyDescent="0.15">
      <c r="A22" s="285"/>
      <c r="B22" s="285"/>
      <c r="C22" s="285"/>
      <c r="D22" s="270"/>
    </row>
    <row r="23" spans="1:5" x14ac:dyDescent="0.15">
      <c r="A23" s="285"/>
      <c r="B23" s="285"/>
      <c r="C23" s="285"/>
      <c r="D23" s="270"/>
    </row>
    <row r="24" spans="1:5" x14ac:dyDescent="0.15">
      <c r="A24" s="285"/>
      <c r="B24" s="285"/>
      <c r="C24" s="285"/>
      <c r="D24" s="270"/>
    </row>
    <row r="25" spans="1:5" x14ac:dyDescent="0.15">
      <c r="A25" s="285"/>
      <c r="B25" s="285"/>
      <c r="C25" s="285"/>
      <c r="D25" s="270"/>
    </row>
    <row r="26" spans="1:5" x14ac:dyDescent="0.15">
      <c r="A26" s="285"/>
      <c r="B26" s="285"/>
      <c r="C26" s="285"/>
      <c r="D26" s="270"/>
    </row>
    <row r="27" spans="1:5" x14ac:dyDescent="0.15">
      <c r="A27" s="285"/>
      <c r="B27" s="285"/>
      <c r="C27" s="285"/>
      <c r="D27" s="270"/>
    </row>
    <row r="28" spans="1:5" x14ac:dyDescent="0.15">
      <c r="A28" s="285"/>
      <c r="B28" s="285"/>
      <c r="C28" s="285"/>
      <c r="D28" s="270"/>
    </row>
    <row r="29" spans="1:5" x14ac:dyDescent="0.15">
      <c r="A29" s="285"/>
      <c r="B29" s="285"/>
      <c r="C29" s="285"/>
      <c r="D29" s="270"/>
    </row>
    <row r="30" spans="1:5" x14ac:dyDescent="0.15">
      <c r="A30" s="285"/>
      <c r="B30" s="285"/>
      <c r="C30" s="285"/>
      <c r="D30" s="270"/>
    </row>
    <row r="31" spans="1:5" x14ac:dyDescent="0.15">
      <c r="A31" s="285"/>
      <c r="B31" s="285"/>
      <c r="C31" s="285"/>
      <c r="D31" s="270"/>
    </row>
    <row r="32" spans="1:5" x14ac:dyDescent="0.15">
      <c r="A32" s="285"/>
      <c r="B32" s="285"/>
      <c r="C32" s="285"/>
      <c r="D32" s="270"/>
    </row>
    <row r="33" spans="1:4" x14ac:dyDescent="0.15">
      <c r="A33" s="285"/>
      <c r="B33" s="285"/>
      <c r="C33" s="285"/>
      <c r="D33" s="270"/>
    </row>
    <row r="34" spans="1:4" x14ac:dyDescent="0.15">
      <c r="A34" s="285"/>
      <c r="B34" s="285"/>
      <c r="C34" s="285"/>
      <c r="D34" s="270"/>
    </row>
    <row r="35" spans="1:4" x14ac:dyDescent="0.15">
      <c r="A35" s="285"/>
      <c r="B35" s="285"/>
      <c r="C35" s="285"/>
      <c r="D35" s="270"/>
    </row>
    <row r="36" spans="1:4" x14ac:dyDescent="0.15">
      <c r="A36" s="285"/>
      <c r="B36" s="285"/>
      <c r="C36" s="285"/>
      <c r="D36" s="270"/>
    </row>
    <row r="37" spans="1:4" x14ac:dyDescent="0.15">
      <c r="A37" s="285"/>
      <c r="B37" s="285"/>
      <c r="C37" s="285"/>
      <c r="D37" s="270"/>
    </row>
    <row r="38" spans="1:4" x14ac:dyDescent="0.15">
      <c r="A38" s="285"/>
      <c r="B38" s="285"/>
      <c r="C38" s="285"/>
      <c r="D38" s="270"/>
    </row>
    <row r="39" spans="1:4" x14ac:dyDescent="0.15">
      <c r="A39" s="285"/>
      <c r="B39" s="285"/>
      <c r="C39" s="285"/>
      <c r="D39" s="270"/>
    </row>
    <row r="40" spans="1:4" x14ac:dyDescent="0.15">
      <c r="A40" s="285"/>
      <c r="B40" s="285"/>
      <c r="C40" s="285"/>
      <c r="D40" s="270"/>
    </row>
    <row r="41" spans="1:4" x14ac:dyDescent="0.15">
      <c r="A41" s="285"/>
      <c r="B41" s="285"/>
      <c r="C41" s="285"/>
      <c r="D41" s="270"/>
    </row>
    <row r="42" spans="1:4" x14ac:dyDescent="0.15">
      <c r="A42" s="285"/>
      <c r="B42" s="285"/>
      <c r="C42" s="285"/>
      <c r="D42" s="270"/>
    </row>
    <row r="43" spans="1:4" x14ac:dyDescent="0.15">
      <c r="A43" s="285"/>
      <c r="B43" s="285"/>
      <c r="C43" s="285"/>
      <c r="D43" s="270"/>
    </row>
    <row r="44" spans="1:4" x14ac:dyDescent="0.15">
      <c r="A44" s="285"/>
      <c r="B44" s="285"/>
      <c r="C44" s="285"/>
      <c r="D44" s="270"/>
    </row>
    <row r="45" spans="1:4" x14ac:dyDescent="0.15">
      <c r="A45" s="285"/>
      <c r="B45" s="285"/>
      <c r="C45" s="285"/>
      <c r="D45" s="270"/>
    </row>
    <row r="46" spans="1:4" x14ac:dyDescent="0.15">
      <c r="A46" s="285"/>
      <c r="B46" s="285"/>
      <c r="C46" s="285"/>
      <c r="D46" s="270"/>
    </row>
    <row r="47" spans="1:4" x14ac:dyDescent="0.15">
      <c r="A47" s="285"/>
      <c r="B47" s="285"/>
      <c r="C47" s="285"/>
      <c r="D47" s="270"/>
    </row>
    <row r="48" spans="1:4" x14ac:dyDescent="0.15">
      <c r="A48" s="285"/>
      <c r="B48" s="285"/>
      <c r="C48" s="285"/>
      <c r="D48" s="270"/>
    </row>
    <row r="49" spans="1:4" x14ac:dyDescent="0.15">
      <c r="A49" s="285"/>
      <c r="B49" s="285"/>
      <c r="C49" s="285"/>
      <c r="D49" s="270"/>
    </row>
    <row r="50" spans="1:4" x14ac:dyDescent="0.15">
      <c r="A50" s="285"/>
      <c r="B50" s="285"/>
      <c r="C50" s="285"/>
      <c r="D50" s="270"/>
    </row>
    <row r="51" spans="1:4" x14ac:dyDescent="0.15">
      <c r="A51" s="285"/>
      <c r="B51" s="285"/>
      <c r="C51" s="285"/>
      <c r="D51" s="270"/>
    </row>
    <row r="52" spans="1:4" x14ac:dyDescent="0.15">
      <c r="A52" s="285"/>
      <c r="B52" s="285"/>
      <c r="C52" s="285"/>
      <c r="D52" s="270"/>
    </row>
    <row r="53" spans="1:4" x14ac:dyDescent="0.15">
      <c r="A53" s="285"/>
      <c r="B53" s="285"/>
      <c r="C53" s="285"/>
      <c r="D53" s="270"/>
    </row>
    <row r="54" spans="1:4" x14ac:dyDescent="0.15">
      <c r="A54" s="285"/>
      <c r="B54" s="285"/>
      <c r="C54" s="285"/>
      <c r="D54" s="270"/>
    </row>
    <row r="55" spans="1:4" x14ac:dyDescent="0.15">
      <c r="A55" s="285"/>
      <c r="B55" s="285"/>
      <c r="C55" s="285"/>
      <c r="D55" s="270"/>
    </row>
    <row r="56" spans="1:4" x14ac:dyDescent="0.15">
      <c r="A56" s="285"/>
      <c r="B56" s="285"/>
      <c r="C56" s="285"/>
      <c r="D56" s="270"/>
    </row>
    <row r="57" spans="1:4" x14ac:dyDescent="0.15">
      <c r="A57" s="285"/>
      <c r="B57" s="285"/>
      <c r="C57" s="285"/>
      <c r="D57" s="270"/>
    </row>
    <row r="58" spans="1:4" x14ac:dyDescent="0.15">
      <c r="A58" s="285"/>
      <c r="B58" s="285"/>
      <c r="C58" s="285"/>
      <c r="D58" s="270"/>
    </row>
    <row r="59" spans="1:4" x14ac:dyDescent="0.15">
      <c r="A59" s="285"/>
      <c r="B59" s="285"/>
      <c r="C59" s="285"/>
      <c r="D59" s="270"/>
    </row>
    <row r="60" spans="1:4" x14ac:dyDescent="0.15">
      <c r="A60" s="285"/>
      <c r="B60" s="285"/>
      <c r="C60" s="285"/>
      <c r="D60" s="270"/>
    </row>
    <row r="61" spans="1:4" x14ac:dyDescent="0.15">
      <c r="A61" s="285"/>
      <c r="B61" s="285"/>
      <c r="C61" s="285"/>
      <c r="D61" s="270"/>
    </row>
    <row r="62" spans="1:4" x14ac:dyDescent="0.15">
      <c r="A62" s="285"/>
      <c r="B62" s="285"/>
      <c r="C62" s="285"/>
      <c r="D62" s="270"/>
    </row>
    <row r="63" spans="1:4" x14ac:dyDescent="0.15">
      <c r="A63" s="285"/>
      <c r="B63" s="285"/>
      <c r="C63" s="285"/>
      <c r="D63" s="270"/>
    </row>
    <row r="64" spans="1:4" x14ac:dyDescent="0.15">
      <c r="A64" s="285"/>
      <c r="B64" s="285"/>
      <c r="C64" s="285"/>
      <c r="D64" s="270"/>
    </row>
    <row r="65" spans="1:4" x14ac:dyDescent="0.15">
      <c r="A65" s="285"/>
      <c r="B65" s="285"/>
      <c r="C65" s="285"/>
      <c r="D65" s="270"/>
    </row>
    <row r="66" spans="1:4" x14ac:dyDescent="0.15">
      <c r="A66" s="285"/>
      <c r="B66" s="285"/>
      <c r="C66" s="285"/>
      <c r="D66" s="270"/>
    </row>
    <row r="67" spans="1:4" x14ac:dyDescent="0.15">
      <c r="A67" s="285"/>
      <c r="B67" s="285"/>
      <c r="C67" s="285"/>
      <c r="D67" s="270"/>
    </row>
    <row r="68" spans="1:4" x14ac:dyDescent="0.15">
      <c r="A68" s="285"/>
      <c r="B68" s="285"/>
      <c r="C68" s="285"/>
      <c r="D68" s="270"/>
    </row>
    <row r="69" spans="1:4" x14ac:dyDescent="0.15">
      <c r="A69" s="285"/>
      <c r="B69" s="285"/>
      <c r="C69" s="285"/>
      <c r="D69" s="270"/>
    </row>
    <row r="70" spans="1:4" x14ac:dyDescent="0.15">
      <c r="A70" s="285"/>
      <c r="B70" s="285"/>
      <c r="C70" s="285"/>
      <c r="D70" s="270"/>
    </row>
    <row r="71" spans="1:4" x14ac:dyDescent="0.15">
      <c r="A71" s="285"/>
      <c r="B71" s="285"/>
      <c r="C71" s="285"/>
      <c r="D71" s="270"/>
    </row>
    <row r="72" spans="1:4" x14ac:dyDescent="0.15">
      <c r="A72" s="285"/>
      <c r="B72" s="285"/>
      <c r="C72" s="285"/>
      <c r="D72" s="270"/>
    </row>
    <row r="73" spans="1:4" x14ac:dyDescent="0.15">
      <c r="A73" s="285"/>
      <c r="B73" s="285"/>
      <c r="C73" s="285"/>
      <c r="D73" s="270"/>
    </row>
    <row r="74" spans="1:4" x14ac:dyDescent="0.15">
      <c r="A74" s="285"/>
      <c r="B74" s="285"/>
      <c r="C74" s="285"/>
      <c r="D74" s="270"/>
    </row>
    <row r="75" spans="1:4" x14ac:dyDescent="0.15">
      <c r="A75" s="285"/>
      <c r="B75" s="285"/>
      <c r="C75" s="285"/>
      <c r="D75" s="270"/>
    </row>
    <row r="76" spans="1:4" x14ac:dyDescent="0.15">
      <c r="A76" s="285"/>
      <c r="B76" s="285"/>
      <c r="C76" s="285"/>
      <c r="D76" s="270"/>
    </row>
    <row r="77" spans="1:4" x14ac:dyDescent="0.15">
      <c r="A77" s="285"/>
      <c r="B77" s="285"/>
      <c r="C77" s="285"/>
      <c r="D77" s="270"/>
    </row>
    <row r="78" spans="1:4" x14ac:dyDescent="0.15">
      <c r="A78" s="285"/>
      <c r="B78" s="285"/>
      <c r="C78" s="285"/>
      <c r="D78" s="270"/>
    </row>
    <row r="79" spans="1:4" x14ac:dyDescent="0.15">
      <c r="A79" s="285"/>
      <c r="B79" s="285"/>
      <c r="C79" s="285"/>
      <c r="D79" s="270"/>
    </row>
    <row r="80" spans="1:4" x14ac:dyDescent="0.15">
      <c r="A80" s="285"/>
      <c r="B80" s="285"/>
      <c r="C80" s="285"/>
      <c r="D80" s="270"/>
    </row>
    <row r="81" spans="1:4" x14ac:dyDescent="0.15">
      <c r="A81" s="285"/>
      <c r="B81" s="285"/>
      <c r="C81" s="285"/>
      <c r="D81" s="270"/>
    </row>
    <row r="82" spans="1:4" x14ac:dyDescent="0.15">
      <c r="A82" s="289"/>
      <c r="B82" s="289"/>
      <c r="C82" s="289"/>
      <c r="D82" s="289"/>
    </row>
    <row r="83" spans="1:4" x14ac:dyDescent="0.15">
      <c r="A83" s="289"/>
      <c r="B83" s="289"/>
      <c r="C83" s="289"/>
      <c r="D83" s="289"/>
    </row>
    <row r="84" spans="1:4" x14ac:dyDescent="0.15">
      <c r="A84" s="289"/>
      <c r="B84" s="289"/>
      <c r="C84" s="289"/>
      <c r="D84" s="289"/>
    </row>
    <row r="85" spans="1:4" x14ac:dyDescent="0.15">
      <c r="A85" s="289"/>
      <c r="B85" s="289"/>
      <c r="C85" s="289"/>
      <c r="D85" s="289"/>
    </row>
    <row r="86" spans="1:4" x14ac:dyDescent="0.15">
      <c r="A86" s="289"/>
      <c r="B86" s="289"/>
      <c r="C86" s="289"/>
      <c r="D86" s="289"/>
    </row>
    <row r="87" spans="1:4" x14ac:dyDescent="0.15">
      <c r="A87" s="289"/>
      <c r="B87" s="289"/>
      <c r="C87" s="289"/>
      <c r="D87" s="289"/>
    </row>
    <row r="88" spans="1:4" x14ac:dyDescent="0.15">
      <c r="A88" s="289"/>
      <c r="B88" s="289"/>
      <c r="C88" s="289"/>
      <c r="D88" s="289"/>
    </row>
    <row r="89" spans="1:4" x14ac:dyDescent="0.15">
      <c r="A89" s="289"/>
      <c r="B89" s="289"/>
      <c r="C89" s="289"/>
      <c r="D89" s="289"/>
    </row>
    <row r="90" spans="1:4" x14ac:dyDescent="0.15">
      <c r="A90" s="289"/>
      <c r="B90" s="289"/>
      <c r="C90" s="289"/>
      <c r="D90" s="289"/>
    </row>
    <row r="91" spans="1:4" x14ac:dyDescent="0.15">
      <c r="A91" s="289"/>
      <c r="B91" s="289"/>
      <c r="C91" s="289"/>
      <c r="D91" s="289"/>
    </row>
    <row r="92" spans="1:4" x14ac:dyDescent="0.15">
      <c r="A92" s="289"/>
      <c r="B92" s="289"/>
      <c r="C92" s="289"/>
      <c r="D92" s="289"/>
    </row>
    <row r="93" spans="1:4" x14ac:dyDescent="0.15">
      <c r="A93" s="289"/>
      <c r="B93" s="289"/>
      <c r="C93" s="289"/>
      <c r="D93" s="289"/>
    </row>
    <row r="94" spans="1:4" x14ac:dyDescent="0.15">
      <c r="A94" s="289"/>
      <c r="B94" s="289"/>
      <c r="C94" s="289"/>
      <c r="D94" s="289"/>
    </row>
    <row r="95" spans="1:4" x14ac:dyDescent="0.15">
      <c r="A95" s="289"/>
      <c r="B95" s="289"/>
      <c r="C95" s="289"/>
      <c r="D95" s="289"/>
    </row>
    <row r="96" spans="1:4" x14ac:dyDescent="0.15">
      <c r="A96" s="289"/>
      <c r="B96" s="289"/>
      <c r="C96" s="289"/>
      <c r="D96" s="289"/>
    </row>
    <row r="97" spans="1:4" x14ac:dyDescent="0.15">
      <c r="A97" s="289"/>
      <c r="B97" s="289"/>
      <c r="C97" s="289"/>
      <c r="D97" s="289"/>
    </row>
    <row r="98" spans="1:4" x14ac:dyDescent="0.15">
      <c r="A98" s="289"/>
      <c r="B98" s="289"/>
      <c r="C98" s="289"/>
      <c r="D98" s="289"/>
    </row>
    <row r="99" spans="1:4" x14ac:dyDescent="0.15">
      <c r="A99" s="289"/>
      <c r="B99" s="289"/>
      <c r="C99" s="289"/>
      <c r="D99" s="289"/>
    </row>
    <row r="100" spans="1:4" x14ac:dyDescent="0.15">
      <c r="A100" s="289"/>
      <c r="B100" s="289"/>
      <c r="C100" s="289"/>
      <c r="D100" s="289"/>
    </row>
    <row r="101" spans="1:4" x14ac:dyDescent="0.15">
      <c r="A101" s="289"/>
      <c r="B101" s="289"/>
      <c r="C101" s="289"/>
      <c r="D101" s="289"/>
    </row>
    <row r="102" spans="1:4" x14ac:dyDescent="0.15">
      <c r="A102" s="289"/>
      <c r="B102" s="289"/>
      <c r="C102" s="289"/>
      <c r="D102" s="289"/>
    </row>
    <row r="103" spans="1:4" x14ac:dyDescent="0.15">
      <c r="A103" s="289"/>
      <c r="B103" s="289"/>
      <c r="C103" s="289"/>
      <c r="D103" s="289"/>
    </row>
    <row r="104" spans="1:4" x14ac:dyDescent="0.15">
      <c r="A104" s="289"/>
      <c r="B104" s="289"/>
      <c r="C104" s="289"/>
      <c r="D104" s="289"/>
    </row>
    <row r="105" spans="1:4" x14ac:dyDescent="0.15">
      <c r="A105" s="289"/>
      <c r="B105" s="289"/>
      <c r="C105" s="289"/>
      <c r="D105" s="289"/>
    </row>
    <row r="106" spans="1:4" x14ac:dyDescent="0.15">
      <c r="A106" s="289"/>
      <c r="B106" s="289"/>
      <c r="C106" s="289"/>
      <c r="D106" s="289"/>
    </row>
    <row r="107" spans="1:4" x14ac:dyDescent="0.15">
      <c r="A107" s="289"/>
      <c r="B107" s="289"/>
      <c r="C107" s="289"/>
      <c r="D107" s="289"/>
    </row>
    <row r="108" spans="1:4" x14ac:dyDescent="0.15">
      <c r="A108" s="289"/>
      <c r="B108" s="289"/>
      <c r="C108" s="289"/>
      <c r="D108" s="289"/>
    </row>
    <row r="109" spans="1:4" x14ac:dyDescent="0.15">
      <c r="A109" s="289"/>
      <c r="B109" s="289"/>
      <c r="C109" s="289"/>
      <c r="D109" s="289"/>
    </row>
    <row r="110" spans="1:4" x14ac:dyDescent="0.15">
      <c r="A110" s="289"/>
      <c r="B110" s="289"/>
      <c r="C110" s="289"/>
      <c r="D110" s="289"/>
    </row>
    <row r="111" spans="1:4" x14ac:dyDescent="0.15">
      <c r="A111" s="289"/>
      <c r="B111" s="289"/>
      <c r="C111" s="289"/>
      <c r="D111" s="289"/>
    </row>
    <row r="112" spans="1:4" x14ac:dyDescent="0.15">
      <c r="A112" s="289"/>
      <c r="B112" s="289"/>
      <c r="C112" s="289"/>
      <c r="D112" s="289"/>
    </row>
    <row r="113" spans="1:4" x14ac:dyDescent="0.15">
      <c r="A113" s="289"/>
      <c r="B113" s="289"/>
      <c r="C113" s="289"/>
      <c r="D113" s="289"/>
    </row>
    <row r="114" spans="1:4" x14ac:dyDescent="0.15">
      <c r="A114" s="289"/>
      <c r="B114" s="289"/>
      <c r="C114" s="289"/>
      <c r="D114" s="289"/>
    </row>
    <row r="115" spans="1:4" x14ac:dyDescent="0.15">
      <c r="A115" s="289"/>
      <c r="B115" s="289"/>
      <c r="C115" s="289"/>
      <c r="D115" s="289"/>
    </row>
    <row r="116" spans="1:4" x14ac:dyDescent="0.15">
      <c r="A116" s="289"/>
      <c r="B116" s="289"/>
      <c r="C116" s="289"/>
      <c r="D116" s="289"/>
    </row>
    <row r="117" spans="1:4" x14ac:dyDescent="0.15">
      <c r="A117" s="289"/>
      <c r="B117" s="289"/>
      <c r="C117" s="289"/>
      <c r="D117" s="289"/>
    </row>
    <row r="118" spans="1:4" x14ac:dyDescent="0.15">
      <c r="A118" s="289"/>
      <c r="B118" s="289"/>
      <c r="C118" s="289"/>
      <c r="D118" s="289"/>
    </row>
    <row r="119" spans="1:4" x14ac:dyDescent="0.15">
      <c r="A119" s="289"/>
      <c r="B119" s="289"/>
      <c r="C119" s="289"/>
      <c r="D119" s="289"/>
    </row>
    <row r="120" spans="1:4" x14ac:dyDescent="0.15">
      <c r="A120" s="289"/>
      <c r="B120" s="289"/>
      <c r="C120" s="289"/>
      <c r="D120" s="289"/>
    </row>
    <row r="121" spans="1:4" x14ac:dyDescent="0.15">
      <c r="A121" s="289"/>
      <c r="B121" s="289"/>
      <c r="C121" s="289"/>
      <c r="D121" s="289"/>
    </row>
    <row r="122" spans="1:4" x14ac:dyDescent="0.15">
      <c r="A122" s="289"/>
      <c r="B122" s="289"/>
      <c r="C122" s="289"/>
      <c r="D122" s="289"/>
    </row>
    <row r="123" spans="1:4" x14ac:dyDescent="0.15">
      <c r="A123" s="289"/>
      <c r="B123" s="289"/>
      <c r="C123" s="289"/>
      <c r="D123" s="289"/>
    </row>
    <row r="124" spans="1:4" x14ac:dyDescent="0.15">
      <c r="A124" s="289"/>
      <c r="B124" s="289"/>
      <c r="C124" s="289"/>
      <c r="D124" s="289"/>
    </row>
    <row r="125" spans="1:4" x14ac:dyDescent="0.15">
      <c r="A125" s="289"/>
      <c r="B125" s="289"/>
      <c r="C125" s="289"/>
      <c r="D125" s="289"/>
    </row>
    <row r="126" spans="1:4" x14ac:dyDescent="0.15">
      <c r="A126" s="289"/>
      <c r="B126" s="289"/>
      <c r="C126" s="289"/>
      <c r="D126" s="289"/>
    </row>
    <row r="127" spans="1:4" x14ac:dyDescent="0.15">
      <c r="A127" s="289"/>
      <c r="B127" s="289"/>
      <c r="C127" s="289"/>
      <c r="D127" s="289"/>
    </row>
    <row r="128" spans="1:4" x14ac:dyDescent="0.15">
      <c r="A128" s="289"/>
      <c r="B128" s="289"/>
      <c r="C128" s="289"/>
      <c r="D128" s="289"/>
    </row>
    <row r="129" spans="1:4" x14ac:dyDescent="0.15">
      <c r="A129" s="289"/>
      <c r="B129" s="289"/>
      <c r="C129" s="289"/>
      <c r="D129" s="289"/>
    </row>
    <row r="130" spans="1:4" x14ac:dyDescent="0.15">
      <c r="A130" s="289"/>
      <c r="B130" s="289"/>
      <c r="C130" s="289"/>
      <c r="D130" s="289"/>
    </row>
    <row r="131" spans="1:4" x14ac:dyDescent="0.15">
      <c r="A131" s="289"/>
      <c r="B131" s="289"/>
      <c r="C131" s="289"/>
      <c r="D131" s="289"/>
    </row>
    <row r="132" spans="1:4" x14ac:dyDescent="0.15">
      <c r="A132" s="289"/>
      <c r="B132" s="289"/>
      <c r="C132" s="289"/>
      <c r="D132" s="289"/>
    </row>
    <row r="133" spans="1:4" x14ac:dyDescent="0.15">
      <c r="A133" s="289"/>
      <c r="B133" s="289"/>
      <c r="C133" s="289"/>
      <c r="D133" s="289"/>
    </row>
    <row r="134" spans="1:4" x14ac:dyDescent="0.15">
      <c r="A134" s="289"/>
      <c r="B134" s="289"/>
      <c r="C134" s="289"/>
      <c r="D134" s="289"/>
    </row>
    <row r="135" spans="1:4" x14ac:dyDescent="0.15">
      <c r="A135" s="289"/>
      <c r="B135" s="289"/>
      <c r="C135" s="289"/>
      <c r="D135" s="289"/>
    </row>
    <row r="136" spans="1:4" x14ac:dyDescent="0.15">
      <c r="A136" s="289"/>
      <c r="B136" s="289"/>
      <c r="C136" s="289"/>
      <c r="D136" s="289"/>
    </row>
    <row r="137" spans="1:4" x14ac:dyDescent="0.15">
      <c r="A137" s="289"/>
      <c r="B137" s="289"/>
      <c r="C137" s="289"/>
      <c r="D137" s="289"/>
    </row>
    <row r="138" spans="1:4" x14ac:dyDescent="0.15">
      <c r="A138" s="289"/>
      <c r="B138" s="289"/>
      <c r="C138" s="289"/>
      <c r="D138" s="289"/>
    </row>
    <row r="139" spans="1:4" x14ac:dyDescent="0.15">
      <c r="A139" s="289"/>
      <c r="B139" s="289"/>
      <c r="C139" s="289"/>
      <c r="D139" s="289"/>
    </row>
    <row r="140" spans="1:4" x14ac:dyDescent="0.15">
      <c r="A140" s="289"/>
      <c r="B140" s="289"/>
      <c r="C140" s="289"/>
      <c r="D140" s="289"/>
    </row>
    <row r="141" spans="1:4" x14ac:dyDescent="0.15">
      <c r="A141" s="289"/>
      <c r="B141" s="289"/>
      <c r="C141" s="289"/>
      <c r="D141" s="289"/>
    </row>
    <row r="142" spans="1:4" x14ac:dyDescent="0.15">
      <c r="A142" s="289"/>
      <c r="B142" s="289"/>
      <c r="C142" s="289"/>
      <c r="D142" s="289"/>
    </row>
    <row r="143" spans="1:4" x14ac:dyDescent="0.15">
      <c r="A143" s="289"/>
      <c r="B143" s="289"/>
      <c r="C143" s="289"/>
      <c r="D143" s="289"/>
    </row>
    <row r="144" spans="1:4" x14ac:dyDescent="0.15">
      <c r="A144" s="289"/>
      <c r="B144" s="289"/>
      <c r="C144" s="289"/>
      <c r="D144" s="289"/>
    </row>
    <row r="145" spans="1:4" x14ac:dyDescent="0.15">
      <c r="A145" s="289"/>
      <c r="B145" s="289"/>
      <c r="C145" s="289"/>
      <c r="D145" s="289"/>
    </row>
    <row r="146" spans="1:4" x14ac:dyDescent="0.15">
      <c r="A146" s="289"/>
      <c r="B146" s="289"/>
      <c r="C146" s="289"/>
      <c r="D146" s="289"/>
    </row>
    <row r="147" spans="1:4" x14ac:dyDescent="0.15">
      <c r="A147" s="289"/>
      <c r="B147" s="289"/>
      <c r="C147" s="289"/>
      <c r="D147" s="289"/>
    </row>
    <row r="148" spans="1:4" x14ac:dyDescent="0.15">
      <c r="A148" s="289"/>
      <c r="B148" s="289"/>
      <c r="C148" s="289"/>
      <c r="D148" s="289"/>
    </row>
    <row r="149" spans="1:4" x14ac:dyDescent="0.15">
      <c r="A149" s="289"/>
      <c r="B149" s="289"/>
      <c r="C149" s="289"/>
      <c r="D149" s="289"/>
    </row>
    <row r="150" spans="1:4" x14ac:dyDescent="0.15">
      <c r="A150" s="289"/>
      <c r="B150" s="289"/>
      <c r="C150" s="289"/>
      <c r="D150" s="289"/>
    </row>
    <row r="151" spans="1:4" x14ac:dyDescent="0.15">
      <c r="A151" s="289"/>
      <c r="B151" s="289"/>
      <c r="C151" s="289"/>
      <c r="D151" s="289"/>
    </row>
    <row r="152" spans="1:4" x14ac:dyDescent="0.15">
      <c r="A152" s="289"/>
      <c r="B152" s="289"/>
      <c r="C152" s="289"/>
      <c r="D152" s="289"/>
    </row>
    <row r="153" spans="1:4" x14ac:dyDescent="0.15">
      <c r="A153" s="289"/>
      <c r="B153" s="289"/>
      <c r="C153" s="289"/>
      <c r="D153" s="289"/>
    </row>
    <row r="154" spans="1:4" x14ac:dyDescent="0.15">
      <c r="A154" s="289"/>
      <c r="B154" s="289"/>
      <c r="C154" s="289"/>
      <c r="D154" s="289"/>
    </row>
    <row r="155" spans="1:4" x14ac:dyDescent="0.15">
      <c r="A155" s="289"/>
      <c r="B155" s="289"/>
      <c r="C155" s="289"/>
      <c r="D155" s="289"/>
    </row>
    <row r="156" spans="1:4" x14ac:dyDescent="0.15">
      <c r="A156" s="289"/>
      <c r="B156" s="289"/>
      <c r="C156" s="289"/>
      <c r="D156" s="289"/>
    </row>
    <row r="157" spans="1:4" x14ac:dyDescent="0.15">
      <c r="A157" s="289"/>
      <c r="B157" s="289"/>
      <c r="C157" s="289"/>
      <c r="D157" s="289"/>
    </row>
    <row r="158" spans="1:4" x14ac:dyDescent="0.15">
      <c r="A158" s="289"/>
      <c r="B158" s="289"/>
      <c r="C158" s="289"/>
      <c r="D158" s="289"/>
    </row>
    <row r="159" spans="1:4" x14ac:dyDescent="0.15">
      <c r="A159" s="289"/>
      <c r="B159" s="289"/>
      <c r="C159" s="289"/>
      <c r="D159" s="289"/>
    </row>
    <row r="160" spans="1:4" x14ac:dyDescent="0.15">
      <c r="A160" s="289"/>
      <c r="B160" s="289"/>
      <c r="C160" s="289"/>
      <c r="D160" s="289"/>
    </row>
    <row r="161" spans="1:4" x14ac:dyDescent="0.15">
      <c r="A161" s="289"/>
      <c r="B161" s="289"/>
      <c r="C161" s="289"/>
      <c r="D161" s="289"/>
    </row>
    <row r="162" spans="1:4" x14ac:dyDescent="0.15">
      <c r="A162" s="289"/>
      <c r="B162" s="289"/>
      <c r="C162" s="289"/>
      <c r="D162" s="289"/>
    </row>
    <row r="163" spans="1:4" x14ac:dyDescent="0.15">
      <c r="A163" s="289"/>
      <c r="B163" s="289"/>
      <c r="C163" s="289"/>
      <c r="D163" s="289"/>
    </row>
    <row r="164" spans="1:4" x14ac:dyDescent="0.15">
      <c r="A164" s="289"/>
      <c r="B164" s="289"/>
      <c r="C164" s="289"/>
      <c r="D164" s="289"/>
    </row>
    <row r="165" spans="1:4" x14ac:dyDescent="0.15">
      <c r="A165" s="289"/>
      <c r="B165" s="289"/>
      <c r="C165" s="289"/>
      <c r="D165" s="289"/>
    </row>
    <row r="166" spans="1:4" x14ac:dyDescent="0.15">
      <c r="A166" s="289"/>
      <c r="B166" s="289"/>
      <c r="C166" s="289"/>
      <c r="D166" s="289"/>
    </row>
    <row r="167" spans="1:4" x14ac:dyDescent="0.15">
      <c r="A167" s="289"/>
      <c r="B167" s="289"/>
      <c r="C167" s="289"/>
      <c r="D167" s="289"/>
    </row>
    <row r="168" spans="1:4" x14ac:dyDescent="0.15">
      <c r="A168" s="289"/>
      <c r="B168" s="289"/>
      <c r="C168" s="289"/>
      <c r="D168" s="289"/>
    </row>
    <row r="169" spans="1:4" x14ac:dyDescent="0.15">
      <c r="A169" s="289"/>
      <c r="B169" s="289"/>
      <c r="C169" s="289"/>
      <c r="D169" s="289"/>
    </row>
    <row r="170" spans="1:4" x14ac:dyDescent="0.15">
      <c r="A170" s="289"/>
      <c r="B170" s="289"/>
      <c r="C170" s="289"/>
      <c r="D170" s="289"/>
    </row>
    <row r="171" spans="1:4" x14ac:dyDescent="0.15">
      <c r="A171" s="289"/>
      <c r="B171" s="289"/>
      <c r="C171" s="289"/>
      <c r="D171" s="289"/>
    </row>
    <row r="172" spans="1:4" x14ac:dyDescent="0.15">
      <c r="A172" s="289"/>
      <c r="B172" s="289"/>
      <c r="C172" s="289"/>
      <c r="D172" s="289"/>
    </row>
    <row r="173" spans="1:4" x14ac:dyDescent="0.15">
      <c r="A173" s="289"/>
      <c r="B173" s="289"/>
      <c r="C173" s="289"/>
      <c r="D173" s="289"/>
    </row>
    <row r="174" spans="1:4" x14ac:dyDescent="0.15">
      <c r="A174" s="289"/>
      <c r="B174" s="289"/>
      <c r="C174" s="289"/>
      <c r="D174" s="289"/>
    </row>
    <row r="175" spans="1:4" x14ac:dyDescent="0.15">
      <c r="A175" s="289"/>
      <c r="B175" s="289"/>
      <c r="C175" s="289"/>
      <c r="D175" s="289"/>
    </row>
    <row r="176" spans="1:4" x14ac:dyDescent="0.15">
      <c r="A176" s="289"/>
      <c r="B176" s="289"/>
      <c r="C176" s="289"/>
      <c r="D176" s="289"/>
    </row>
    <row r="177" spans="1:4" x14ac:dyDescent="0.15">
      <c r="A177" s="289"/>
      <c r="B177" s="289"/>
      <c r="C177" s="289"/>
      <c r="D177" s="289"/>
    </row>
    <row r="178" spans="1:4" x14ac:dyDescent="0.15">
      <c r="A178" s="289"/>
      <c r="B178" s="289"/>
      <c r="C178" s="289"/>
      <c r="D178" s="289"/>
    </row>
    <row r="179" spans="1:4" x14ac:dyDescent="0.15">
      <c r="A179" s="289"/>
      <c r="B179" s="289"/>
      <c r="C179" s="289"/>
      <c r="D179" s="289"/>
    </row>
    <row r="180" spans="1:4" x14ac:dyDescent="0.15">
      <c r="A180" s="289"/>
      <c r="B180" s="289"/>
      <c r="C180" s="289"/>
      <c r="D180" s="289"/>
    </row>
    <row r="181" spans="1:4" x14ac:dyDescent="0.15">
      <c r="A181" s="289"/>
      <c r="B181" s="289"/>
      <c r="C181" s="289"/>
      <c r="D181" s="289"/>
    </row>
    <row r="182" spans="1:4" x14ac:dyDescent="0.15">
      <c r="A182" s="289"/>
      <c r="B182" s="289"/>
      <c r="C182" s="289"/>
      <c r="D182" s="289"/>
    </row>
    <row r="183" spans="1:4" x14ac:dyDescent="0.15">
      <c r="A183" s="289"/>
      <c r="B183" s="289"/>
      <c r="C183" s="289"/>
      <c r="D183" s="289"/>
    </row>
    <row r="184" spans="1:4" x14ac:dyDescent="0.15">
      <c r="A184" s="289"/>
      <c r="B184" s="289"/>
      <c r="C184" s="289"/>
      <c r="D184" s="289"/>
    </row>
    <row r="185" spans="1:4" x14ac:dyDescent="0.15">
      <c r="A185" s="289"/>
      <c r="B185" s="289"/>
      <c r="C185" s="289"/>
      <c r="D185" s="289"/>
    </row>
    <row r="186" spans="1:4" x14ac:dyDescent="0.15">
      <c r="A186" s="289"/>
      <c r="B186" s="289"/>
      <c r="C186" s="289"/>
      <c r="D186" s="289"/>
    </row>
    <row r="187" spans="1:4" x14ac:dyDescent="0.15">
      <c r="A187" s="289"/>
      <c r="B187" s="289"/>
      <c r="C187" s="289"/>
      <c r="D187" s="289"/>
    </row>
    <row r="188" spans="1:4" x14ac:dyDescent="0.15">
      <c r="A188" s="289"/>
      <c r="B188" s="289"/>
      <c r="C188" s="289"/>
      <c r="D188" s="289"/>
    </row>
    <row r="189" spans="1:4" x14ac:dyDescent="0.15">
      <c r="A189" s="289"/>
      <c r="B189" s="289"/>
      <c r="C189" s="289"/>
      <c r="D189" s="289"/>
    </row>
    <row r="190" spans="1:4" x14ac:dyDescent="0.15">
      <c r="A190" s="289"/>
      <c r="B190" s="289"/>
      <c r="C190" s="289"/>
      <c r="D190" s="289"/>
    </row>
    <row r="191" spans="1:4" x14ac:dyDescent="0.15">
      <c r="A191" s="289"/>
      <c r="B191" s="289"/>
      <c r="C191" s="289"/>
      <c r="D191" s="289"/>
    </row>
    <row r="192" spans="1:4" x14ac:dyDescent="0.15">
      <c r="A192" s="289"/>
      <c r="B192" s="289"/>
      <c r="C192" s="289"/>
      <c r="D192" s="289"/>
    </row>
    <row r="193" spans="1:4" x14ac:dyDescent="0.15">
      <c r="A193" s="289"/>
      <c r="B193" s="289"/>
      <c r="C193" s="289"/>
      <c r="D193" s="289"/>
    </row>
    <row r="194" spans="1:4" x14ac:dyDescent="0.15">
      <c r="A194" s="289"/>
      <c r="B194" s="289"/>
      <c r="C194" s="289"/>
      <c r="D194" s="289"/>
    </row>
    <row r="195" spans="1:4" x14ac:dyDescent="0.15">
      <c r="A195" s="289"/>
      <c r="B195" s="289"/>
      <c r="C195" s="289"/>
      <c r="D195" s="289"/>
    </row>
    <row r="196" spans="1:4" x14ac:dyDescent="0.15">
      <c r="A196" s="289"/>
      <c r="B196" s="289"/>
      <c r="C196" s="289"/>
      <c r="D196" s="289"/>
    </row>
    <row r="197" spans="1:4" x14ac:dyDescent="0.15">
      <c r="A197" s="289"/>
      <c r="B197" s="289"/>
      <c r="C197" s="289"/>
      <c r="D197" s="289"/>
    </row>
    <row r="198" spans="1:4" x14ac:dyDescent="0.15">
      <c r="A198" s="289"/>
      <c r="B198" s="289"/>
      <c r="C198" s="289"/>
      <c r="D198" s="289"/>
    </row>
    <row r="199" spans="1:4" x14ac:dyDescent="0.15">
      <c r="A199" s="289"/>
      <c r="B199" s="289"/>
      <c r="C199" s="289"/>
      <c r="D199" s="289"/>
    </row>
    <row r="200" spans="1:4" x14ac:dyDescent="0.15">
      <c r="A200" s="289"/>
      <c r="B200" s="289"/>
      <c r="C200" s="289"/>
      <c r="D200" s="289"/>
    </row>
    <row r="201" spans="1:4" x14ac:dyDescent="0.15">
      <c r="A201" s="289"/>
      <c r="B201" s="289"/>
      <c r="C201" s="289"/>
      <c r="D201" s="289"/>
    </row>
    <row r="202" spans="1:4" x14ac:dyDescent="0.15">
      <c r="A202" s="289"/>
      <c r="B202" s="289"/>
      <c r="C202" s="289"/>
      <c r="D202" s="289"/>
    </row>
    <row r="203" spans="1:4" x14ac:dyDescent="0.15">
      <c r="A203" s="289"/>
      <c r="B203" s="289"/>
      <c r="C203" s="289"/>
      <c r="D203" s="289"/>
    </row>
    <row r="204" spans="1:4" x14ac:dyDescent="0.15">
      <c r="A204" s="289"/>
      <c r="B204" s="289"/>
      <c r="C204" s="289"/>
      <c r="D204" s="289"/>
    </row>
    <row r="205" spans="1:4" x14ac:dyDescent="0.15">
      <c r="A205" s="289"/>
      <c r="B205" s="289"/>
      <c r="C205" s="289"/>
      <c r="D205" s="289"/>
    </row>
    <row r="206" spans="1:4" x14ac:dyDescent="0.15">
      <c r="A206" s="289"/>
      <c r="B206" s="289"/>
      <c r="C206" s="289"/>
      <c r="D206" s="289"/>
    </row>
    <row r="207" spans="1:4" x14ac:dyDescent="0.15">
      <c r="A207" s="289"/>
      <c r="B207" s="289"/>
      <c r="C207" s="289"/>
      <c r="D207" s="289"/>
    </row>
    <row r="208" spans="1:4" x14ac:dyDescent="0.15">
      <c r="A208" s="289"/>
      <c r="B208" s="289"/>
      <c r="C208" s="289"/>
      <c r="D208" s="289"/>
    </row>
    <row r="209" spans="1:4" x14ac:dyDescent="0.15">
      <c r="A209" s="289"/>
      <c r="B209" s="289"/>
      <c r="C209" s="289"/>
      <c r="D209" s="289"/>
    </row>
    <row r="210" spans="1:4" x14ac:dyDescent="0.15">
      <c r="A210" s="289"/>
      <c r="B210" s="289"/>
      <c r="C210" s="289"/>
      <c r="D210" s="289"/>
    </row>
    <row r="211" spans="1:4" x14ac:dyDescent="0.15">
      <c r="A211" s="289"/>
      <c r="B211" s="289"/>
      <c r="C211" s="289"/>
      <c r="D211" s="289"/>
    </row>
    <row r="212" spans="1:4" x14ac:dyDescent="0.15">
      <c r="A212" s="289"/>
      <c r="B212" s="289"/>
      <c r="C212" s="289"/>
      <c r="D212" s="289"/>
    </row>
    <row r="213" spans="1:4" x14ac:dyDescent="0.15">
      <c r="A213" s="289"/>
      <c r="B213" s="289"/>
      <c r="C213" s="289"/>
      <c r="D213" s="289"/>
    </row>
    <row r="214" spans="1:4" x14ac:dyDescent="0.15">
      <c r="A214" s="289"/>
      <c r="B214" s="289"/>
      <c r="C214" s="289"/>
      <c r="D214" s="289"/>
    </row>
    <row r="215" spans="1:4" x14ac:dyDescent="0.15">
      <c r="A215" s="289"/>
      <c r="B215" s="289"/>
      <c r="C215" s="289"/>
      <c r="D215" s="289"/>
    </row>
    <row r="216" spans="1:4" x14ac:dyDescent="0.15">
      <c r="A216" s="289"/>
      <c r="B216" s="289"/>
      <c r="C216" s="289"/>
      <c r="D216" s="289"/>
    </row>
    <row r="217" spans="1:4" x14ac:dyDescent="0.15">
      <c r="A217" s="289"/>
      <c r="B217" s="289"/>
      <c r="C217" s="289"/>
      <c r="D217" s="289"/>
    </row>
    <row r="218" spans="1:4" x14ac:dyDescent="0.15">
      <c r="A218" s="289"/>
      <c r="B218" s="289"/>
      <c r="C218" s="289"/>
      <c r="D218" s="289"/>
    </row>
    <row r="219" spans="1:4" x14ac:dyDescent="0.15">
      <c r="A219" s="289"/>
      <c r="B219" s="289"/>
      <c r="C219" s="289"/>
      <c r="D219" s="289"/>
    </row>
    <row r="220" spans="1:4" x14ac:dyDescent="0.15">
      <c r="A220" s="289"/>
      <c r="B220" s="289"/>
      <c r="C220" s="289"/>
      <c r="D220" s="289"/>
    </row>
    <row r="221" spans="1:4" x14ac:dyDescent="0.15">
      <c r="A221" s="289"/>
      <c r="B221" s="289"/>
      <c r="C221" s="289"/>
      <c r="D221" s="289"/>
    </row>
    <row r="222" spans="1:4" x14ac:dyDescent="0.15">
      <c r="A222" s="289"/>
      <c r="B222" s="289"/>
      <c r="C222" s="289"/>
      <c r="D222" s="289"/>
    </row>
    <row r="223" spans="1:4" x14ac:dyDescent="0.15">
      <c r="A223" s="289"/>
      <c r="B223" s="289"/>
      <c r="C223" s="289"/>
      <c r="D223" s="289"/>
    </row>
    <row r="224" spans="1:4" x14ac:dyDescent="0.15">
      <c r="A224" s="289"/>
      <c r="B224" s="289"/>
      <c r="C224" s="289"/>
      <c r="D224" s="289"/>
    </row>
    <row r="225" spans="1:4" x14ac:dyDescent="0.15">
      <c r="A225" s="289"/>
      <c r="B225" s="289"/>
      <c r="C225" s="289"/>
      <c r="D225" s="289"/>
    </row>
    <row r="226" spans="1:4" x14ac:dyDescent="0.15">
      <c r="A226" s="289"/>
      <c r="B226" s="289"/>
      <c r="C226" s="289"/>
      <c r="D226" s="289"/>
    </row>
    <row r="227" spans="1:4" x14ac:dyDescent="0.15">
      <c r="A227" s="289"/>
      <c r="B227" s="289"/>
      <c r="C227" s="289"/>
      <c r="D227" s="289"/>
    </row>
    <row r="228" spans="1:4" x14ac:dyDescent="0.15">
      <c r="A228" s="289"/>
      <c r="B228" s="289"/>
      <c r="C228" s="289"/>
      <c r="D228" s="289"/>
    </row>
    <row r="229" spans="1:4" x14ac:dyDescent="0.15">
      <c r="A229" s="289"/>
      <c r="B229" s="289"/>
      <c r="C229" s="289"/>
      <c r="D229" s="289"/>
    </row>
    <row r="230" spans="1:4" x14ac:dyDescent="0.15">
      <c r="A230" s="289"/>
      <c r="B230" s="289"/>
      <c r="C230" s="289"/>
      <c r="D230" s="289"/>
    </row>
    <row r="231" spans="1:4" x14ac:dyDescent="0.15">
      <c r="A231" s="289"/>
      <c r="B231" s="289"/>
      <c r="C231" s="289"/>
      <c r="D231" s="289"/>
    </row>
    <row r="232" spans="1:4" x14ac:dyDescent="0.15">
      <c r="A232" s="289"/>
      <c r="B232" s="289"/>
      <c r="C232" s="289"/>
      <c r="D232" s="289"/>
    </row>
    <row r="233" spans="1:4" x14ac:dyDescent="0.15">
      <c r="A233" s="289"/>
      <c r="B233" s="289"/>
      <c r="C233" s="289"/>
      <c r="D233" s="289"/>
    </row>
    <row r="234" spans="1:4" x14ac:dyDescent="0.15">
      <c r="A234" s="289"/>
      <c r="B234" s="289"/>
      <c r="C234" s="289"/>
      <c r="D234" s="289"/>
    </row>
    <row r="235" spans="1:4" x14ac:dyDescent="0.15">
      <c r="A235" s="289"/>
      <c r="B235" s="289"/>
      <c r="C235" s="289"/>
      <c r="D235" s="289"/>
    </row>
    <row r="236" spans="1:4" x14ac:dyDescent="0.15">
      <c r="A236" s="289"/>
      <c r="B236" s="289"/>
      <c r="C236" s="289"/>
      <c r="D236" s="289"/>
    </row>
    <row r="237" spans="1:4" x14ac:dyDescent="0.15">
      <c r="A237" s="289"/>
      <c r="B237" s="289"/>
      <c r="C237" s="289"/>
      <c r="D237" s="289"/>
    </row>
    <row r="238" spans="1:4" x14ac:dyDescent="0.15">
      <c r="A238" s="289"/>
      <c r="B238" s="289"/>
      <c r="C238" s="289"/>
      <c r="D238" s="289"/>
    </row>
    <row r="239" spans="1:4" x14ac:dyDescent="0.15">
      <c r="A239" s="289"/>
      <c r="B239" s="289"/>
      <c r="C239" s="289"/>
      <c r="D239" s="289"/>
    </row>
    <row r="240" spans="1:4" x14ac:dyDescent="0.15">
      <c r="A240" s="289"/>
      <c r="B240" s="289"/>
      <c r="C240" s="289"/>
      <c r="D240" s="289"/>
    </row>
    <row r="241" spans="1:4" x14ac:dyDescent="0.15">
      <c r="A241" s="289"/>
      <c r="B241" s="289"/>
      <c r="C241" s="289"/>
      <c r="D241" s="289"/>
    </row>
    <row r="242" spans="1:4" x14ac:dyDescent="0.15">
      <c r="A242" s="289"/>
      <c r="B242" s="289"/>
      <c r="C242" s="289"/>
      <c r="D242" s="289"/>
    </row>
    <row r="243" spans="1:4" x14ac:dyDescent="0.15">
      <c r="A243" s="289"/>
      <c r="B243" s="289"/>
      <c r="C243" s="289"/>
      <c r="D243" s="289"/>
    </row>
    <row r="244" spans="1:4" x14ac:dyDescent="0.15">
      <c r="A244" s="289"/>
      <c r="B244" s="289"/>
      <c r="C244" s="289"/>
      <c r="D244" s="289"/>
    </row>
    <row r="245" spans="1:4" x14ac:dyDescent="0.15">
      <c r="A245" s="289"/>
      <c r="B245" s="289"/>
      <c r="C245" s="289"/>
      <c r="D245" s="289"/>
    </row>
    <row r="246" spans="1:4" x14ac:dyDescent="0.15">
      <c r="A246" s="289"/>
      <c r="B246" s="289"/>
      <c r="C246" s="289"/>
      <c r="D246" s="289"/>
    </row>
    <row r="247" spans="1:4" x14ac:dyDescent="0.15">
      <c r="A247" s="289"/>
      <c r="B247" s="289"/>
      <c r="C247" s="289"/>
      <c r="D247" s="289"/>
    </row>
    <row r="248" spans="1:4" x14ac:dyDescent="0.15">
      <c r="A248" s="289"/>
      <c r="B248" s="289"/>
      <c r="C248" s="289"/>
      <c r="D248" s="289"/>
    </row>
    <row r="249" spans="1:4" x14ac:dyDescent="0.15">
      <c r="A249" s="289"/>
      <c r="B249" s="289"/>
      <c r="C249" s="289"/>
      <c r="D249" s="289"/>
    </row>
    <row r="250" spans="1:4" x14ac:dyDescent="0.15">
      <c r="A250" s="289"/>
      <c r="B250" s="289"/>
      <c r="C250" s="289"/>
      <c r="D250" s="289"/>
    </row>
    <row r="251" spans="1:4" x14ac:dyDescent="0.15">
      <c r="A251" s="289"/>
      <c r="B251" s="289"/>
      <c r="C251" s="289"/>
      <c r="D251" s="289"/>
    </row>
    <row r="252" spans="1:4" x14ac:dyDescent="0.15">
      <c r="A252" s="289"/>
      <c r="B252" s="289"/>
      <c r="C252" s="289"/>
      <c r="D252" s="289"/>
    </row>
    <row r="253" spans="1:4" x14ac:dyDescent="0.15">
      <c r="A253" s="289"/>
      <c r="B253" s="289"/>
      <c r="C253" s="289"/>
      <c r="D253" s="289"/>
    </row>
    <row r="254" spans="1:4" x14ac:dyDescent="0.15">
      <c r="A254" s="289"/>
      <c r="B254" s="289"/>
      <c r="C254" s="289"/>
      <c r="D254" s="289"/>
    </row>
    <row r="255" spans="1:4" x14ac:dyDescent="0.15">
      <c r="A255" s="289"/>
      <c r="B255" s="289"/>
      <c r="C255" s="289"/>
      <c r="D255" s="289"/>
    </row>
    <row r="256" spans="1:4" x14ac:dyDescent="0.15">
      <c r="A256" s="289"/>
      <c r="B256" s="289"/>
      <c r="C256" s="289"/>
      <c r="D256" s="289"/>
    </row>
    <row r="257" spans="1:4" x14ac:dyDescent="0.15">
      <c r="A257" s="289"/>
      <c r="B257" s="289"/>
      <c r="C257" s="289"/>
      <c r="D257" s="289"/>
    </row>
    <row r="258" spans="1:4" x14ac:dyDescent="0.15">
      <c r="A258" s="289"/>
      <c r="B258" s="289"/>
      <c r="C258" s="289"/>
      <c r="D258" s="289"/>
    </row>
    <row r="259" spans="1:4" x14ac:dyDescent="0.15">
      <c r="A259" s="289"/>
      <c r="B259" s="289"/>
      <c r="C259" s="289"/>
      <c r="D259" s="289"/>
    </row>
    <row r="260" spans="1:4" x14ac:dyDescent="0.15">
      <c r="A260" s="289"/>
      <c r="B260" s="289"/>
      <c r="C260" s="289"/>
      <c r="D260" s="289"/>
    </row>
    <row r="261" spans="1:4" x14ac:dyDescent="0.15">
      <c r="A261" s="289"/>
      <c r="B261" s="289"/>
      <c r="C261" s="289"/>
      <c r="D261" s="289"/>
    </row>
    <row r="262" spans="1:4" x14ac:dyDescent="0.15">
      <c r="A262" s="289"/>
      <c r="B262" s="289"/>
      <c r="C262" s="289"/>
      <c r="D262" s="289"/>
    </row>
    <row r="263" spans="1:4" x14ac:dyDescent="0.15">
      <c r="A263" s="289"/>
      <c r="B263" s="289"/>
      <c r="C263" s="289"/>
      <c r="D263" s="289"/>
    </row>
    <row r="264" spans="1:4" x14ac:dyDescent="0.15">
      <c r="A264" s="289"/>
      <c r="B264" s="289"/>
      <c r="C264" s="289"/>
      <c r="D264" s="289"/>
    </row>
    <row r="265" spans="1:4" x14ac:dyDescent="0.15">
      <c r="A265" s="289"/>
      <c r="B265" s="289"/>
      <c r="C265" s="289"/>
      <c r="D265" s="289"/>
    </row>
    <row r="266" spans="1:4" x14ac:dyDescent="0.15">
      <c r="A266" s="289"/>
      <c r="B266" s="289"/>
      <c r="C266" s="289"/>
      <c r="D266" s="289"/>
    </row>
    <row r="267" spans="1:4" x14ac:dyDescent="0.15">
      <c r="A267" s="289"/>
      <c r="B267" s="289"/>
      <c r="C267" s="289"/>
      <c r="D267" s="289"/>
    </row>
    <row r="268" spans="1:4" x14ac:dyDescent="0.15">
      <c r="A268" s="289"/>
      <c r="B268" s="289"/>
      <c r="C268" s="289"/>
      <c r="D268" s="289"/>
    </row>
    <row r="269" spans="1:4" x14ac:dyDescent="0.15">
      <c r="A269" s="289"/>
      <c r="B269" s="289"/>
      <c r="C269" s="289"/>
      <c r="D269" s="289"/>
    </row>
    <row r="270" spans="1:4" x14ac:dyDescent="0.15">
      <c r="A270" s="289"/>
      <c r="B270" s="289"/>
      <c r="C270" s="289"/>
      <c r="D270" s="289"/>
    </row>
    <row r="271" spans="1:4" x14ac:dyDescent="0.15">
      <c r="A271" s="289"/>
      <c r="B271" s="289"/>
      <c r="C271" s="289"/>
      <c r="D271" s="289"/>
    </row>
    <row r="272" spans="1:4" x14ac:dyDescent="0.15">
      <c r="A272" s="289"/>
      <c r="B272" s="289"/>
      <c r="C272" s="289"/>
      <c r="D272" s="289"/>
    </row>
    <row r="273" spans="1:4" x14ac:dyDescent="0.15">
      <c r="A273" s="289"/>
      <c r="B273" s="289"/>
      <c r="C273" s="289"/>
      <c r="D273" s="289"/>
    </row>
    <row r="274" spans="1:4" x14ac:dyDescent="0.15">
      <c r="A274" s="289"/>
      <c r="B274" s="289"/>
      <c r="C274" s="289"/>
      <c r="D274" s="289"/>
    </row>
    <row r="275" spans="1:4" x14ac:dyDescent="0.15">
      <c r="A275" s="289"/>
      <c r="B275" s="289"/>
      <c r="C275" s="289"/>
      <c r="D275" s="289"/>
    </row>
    <row r="276" spans="1:4" x14ac:dyDescent="0.15">
      <c r="A276" s="289"/>
      <c r="B276" s="289"/>
      <c r="C276" s="289"/>
      <c r="D276" s="289"/>
    </row>
    <row r="277" spans="1:4" x14ac:dyDescent="0.15">
      <c r="A277" s="289"/>
      <c r="B277" s="289"/>
      <c r="C277" s="289"/>
      <c r="D277" s="289"/>
    </row>
    <row r="278" spans="1:4" x14ac:dyDescent="0.15">
      <c r="A278" s="289"/>
      <c r="B278" s="289"/>
      <c r="C278" s="289"/>
      <c r="D278" s="289"/>
    </row>
    <row r="279" spans="1:4" x14ac:dyDescent="0.15">
      <c r="A279" s="289"/>
      <c r="B279" s="289"/>
      <c r="C279" s="289"/>
      <c r="D279" s="289"/>
    </row>
    <row r="280" spans="1:4" x14ac:dyDescent="0.15">
      <c r="A280" s="289"/>
      <c r="B280" s="289"/>
      <c r="C280" s="289"/>
      <c r="D280" s="289"/>
    </row>
    <row r="281" spans="1:4" x14ac:dyDescent="0.15">
      <c r="A281" s="289"/>
      <c r="B281" s="289"/>
      <c r="C281" s="289"/>
      <c r="D281" s="289"/>
    </row>
    <row r="282" spans="1:4" x14ac:dyDescent="0.15">
      <c r="A282" s="289"/>
      <c r="B282" s="289"/>
      <c r="C282" s="289"/>
      <c r="D282" s="289"/>
    </row>
    <row r="283" spans="1:4" x14ac:dyDescent="0.15">
      <c r="A283" s="289"/>
      <c r="B283" s="289"/>
      <c r="C283" s="289"/>
      <c r="D283" s="289"/>
    </row>
    <row r="284" spans="1:4" x14ac:dyDescent="0.15">
      <c r="A284" s="289"/>
      <c r="B284" s="289"/>
      <c r="C284" s="289"/>
      <c r="D284" s="289"/>
    </row>
    <row r="285" spans="1:4" x14ac:dyDescent="0.15">
      <c r="A285" s="289"/>
      <c r="B285" s="289"/>
      <c r="C285" s="289"/>
      <c r="D285" s="289"/>
    </row>
    <row r="286" spans="1:4" x14ac:dyDescent="0.15">
      <c r="A286" s="289"/>
      <c r="B286" s="289"/>
      <c r="C286" s="289"/>
      <c r="D286" s="289"/>
    </row>
    <row r="287" spans="1:4" x14ac:dyDescent="0.15">
      <c r="A287" s="289"/>
      <c r="B287" s="289"/>
      <c r="C287" s="289"/>
      <c r="D287" s="289"/>
    </row>
    <row r="288" spans="1:4" x14ac:dyDescent="0.15">
      <c r="A288" s="289"/>
      <c r="B288" s="289"/>
      <c r="C288" s="289"/>
      <c r="D288" s="289"/>
    </row>
    <row r="289" spans="1:4" x14ac:dyDescent="0.15">
      <c r="A289" s="289"/>
      <c r="B289" s="289"/>
      <c r="C289" s="289"/>
      <c r="D289" s="289"/>
    </row>
    <row r="290" spans="1:4" x14ac:dyDescent="0.15">
      <c r="A290" s="289"/>
      <c r="B290" s="289"/>
      <c r="C290" s="289"/>
      <c r="D290" s="289"/>
    </row>
    <row r="291" spans="1:4" x14ac:dyDescent="0.15">
      <c r="A291" s="289"/>
      <c r="B291" s="289"/>
      <c r="C291" s="289"/>
      <c r="D291" s="289"/>
    </row>
    <row r="292" spans="1:4" x14ac:dyDescent="0.15">
      <c r="A292" s="289"/>
      <c r="B292" s="289"/>
      <c r="C292" s="289"/>
      <c r="D292" s="289"/>
    </row>
    <row r="293" spans="1:4" x14ac:dyDescent="0.15">
      <c r="A293" s="289"/>
      <c r="B293" s="289"/>
      <c r="C293" s="289"/>
      <c r="D293" s="289"/>
    </row>
    <row r="294" spans="1:4" x14ac:dyDescent="0.15">
      <c r="A294" s="289"/>
      <c r="B294" s="289"/>
      <c r="C294" s="289"/>
      <c r="D294" s="289"/>
    </row>
    <row r="295" spans="1:4" x14ac:dyDescent="0.15">
      <c r="A295" s="289"/>
      <c r="B295" s="289"/>
      <c r="C295" s="289"/>
      <c r="D295" s="289"/>
    </row>
    <row r="296" spans="1:4" x14ac:dyDescent="0.15">
      <c r="A296" s="289"/>
      <c r="B296" s="289"/>
      <c r="C296" s="289"/>
      <c r="D296" s="289"/>
    </row>
    <row r="297" spans="1:4" x14ac:dyDescent="0.15">
      <c r="A297" s="289"/>
      <c r="B297" s="289"/>
      <c r="C297" s="289"/>
      <c r="D297" s="289"/>
    </row>
    <row r="298" spans="1:4" x14ac:dyDescent="0.15">
      <c r="A298" s="289"/>
      <c r="B298" s="289"/>
      <c r="C298" s="289"/>
      <c r="D298" s="289"/>
    </row>
    <row r="299" spans="1:4" x14ac:dyDescent="0.15">
      <c r="A299" s="289"/>
      <c r="B299" s="289"/>
      <c r="C299" s="289"/>
      <c r="D299" s="289"/>
    </row>
    <row r="300" spans="1:4" x14ac:dyDescent="0.15">
      <c r="A300" s="289"/>
      <c r="B300" s="289"/>
      <c r="C300" s="289"/>
      <c r="D300" s="289"/>
    </row>
    <row r="301" spans="1:4" x14ac:dyDescent="0.15">
      <c r="A301" s="289"/>
      <c r="B301" s="289"/>
      <c r="C301" s="289"/>
      <c r="D301" s="289"/>
    </row>
    <row r="302" spans="1:4" x14ac:dyDescent="0.15">
      <c r="A302" s="289"/>
      <c r="B302" s="289"/>
      <c r="C302" s="289"/>
      <c r="D302" s="289"/>
    </row>
    <row r="303" spans="1:4" x14ac:dyDescent="0.15">
      <c r="A303" s="289"/>
      <c r="B303" s="289"/>
      <c r="C303" s="289"/>
      <c r="D303" s="289"/>
    </row>
    <row r="304" spans="1:4" x14ac:dyDescent="0.15">
      <c r="A304" s="289"/>
      <c r="B304" s="289"/>
      <c r="C304" s="289"/>
      <c r="D304" s="289"/>
    </row>
    <row r="305" spans="1:4" x14ac:dyDescent="0.15">
      <c r="A305" s="289"/>
      <c r="B305" s="289"/>
      <c r="C305" s="289"/>
      <c r="D305" s="289"/>
    </row>
    <row r="306" spans="1:4" x14ac:dyDescent="0.15">
      <c r="A306" s="289"/>
      <c r="B306" s="289"/>
      <c r="C306" s="289"/>
      <c r="D306" s="289"/>
    </row>
    <row r="307" spans="1:4" x14ac:dyDescent="0.15">
      <c r="A307" s="289"/>
      <c r="B307" s="289"/>
      <c r="C307" s="289"/>
      <c r="D307" s="289"/>
    </row>
    <row r="308" spans="1:4" x14ac:dyDescent="0.15">
      <c r="A308" s="289"/>
      <c r="B308" s="289"/>
      <c r="C308" s="289"/>
      <c r="D308" s="289"/>
    </row>
    <row r="309" spans="1:4" x14ac:dyDescent="0.15">
      <c r="A309" s="289"/>
      <c r="B309" s="289"/>
      <c r="C309" s="289"/>
      <c r="D309" s="289"/>
    </row>
    <row r="310" spans="1:4" x14ac:dyDescent="0.15">
      <c r="A310" s="289"/>
      <c r="B310" s="289"/>
      <c r="C310" s="289"/>
      <c r="D310" s="289"/>
    </row>
    <row r="311" spans="1:4" x14ac:dyDescent="0.15">
      <c r="A311" s="289"/>
      <c r="B311" s="289"/>
      <c r="C311" s="289"/>
      <c r="D311" s="289"/>
    </row>
    <row r="312" spans="1:4" x14ac:dyDescent="0.15">
      <c r="A312" s="289"/>
      <c r="B312" s="289"/>
      <c r="C312" s="289"/>
      <c r="D312" s="289"/>
    </row>
    <row r="313" spans="1:4" x14ac:dyDescent="0.15">
      <c r="A313" s="289"/>
      <c r="B313" s="289"/>
      <c r="C313" s="289"/>
      <c r="D313" s="289"/>
    </row>
    <row r="314" spans="1:4" x14ac:dyDescent="0.15">
      <c r="A314" s="289"/>
      <c r="B314" s="289"/>
      <c r="C314" s="289"/>
      <c r="D314" s="289"/>
    </row>
    <row r="315" spans="1:4" x14ac:dyDescent="0.15">
      <c r="A315" s="289"/>
      <c r="B315" s="289"/>
      <c r="C315" s="289"/>
      <c r="D315" s="289"/>
    </row>
    <row r="316" spans="1:4" x14ac:dyDescent="0.15">
      <c r="A316" s="289"/>
      <c r="B316" s="289"/>
      <c r="C316" s="289"/>
      <c r="D316" s="289"/>
    </row>
    <row r="317" spans="1:4" x14ac:dyDescent="0.15">
      <c r="A317" s="289"/>
      <c r="B317" s="289"/>
      <c r="C317" s="289"/>
      <c r="D317" s="289"/>
    </row>
    <row r="318" spans="1:4" x14ac:dyDescent="0.15">
      <c r="A318" s="289"/>
      <c r="B318" s="289"/>
      <c r="C318" s="289"/>
      <c r="D318" s="289"/>
    </row>
    <row r="319" spans="1:4" x14ac:dyDescent="0.15">
      <c r="A319" s="289"/>
      <c r="B319" s="289"/>
      <c r="C319" s="289"/>
      <c r="D319" s="289"/>
    </row>
    <row r="320" spans="1:4" x14ac:dyDescent="0.15">
      <c r="A320" s="289"/>
      <c r="B320" s="289"/>
      <c r="C320" s="289"/>
      <c r="D320" s="289"/>
    </row>
    <row r="321" spans="1:4" x14ac:dyDescent="0.15">
      <c r="A321" s="289"/>
      <c r="B321" s="289"/>
      <c r="C321" s="289"/>
      <c r="D321" s="289"/>
    </row>
    <row r="322" spans="1:4" x14ac:dyDescent="0.15">
      <c r="A322" s="289"/>
      <c r="B322" s="289"/>
      <c r="C322" s="289"/>
      <c r="D322" s="289"/>
    </row>
    <row r="323" spans="1:4" x14ac:dyDescent="0.15">
      <c r="A323" s="289"/>
      <c r="B323" s="289"/>
      <c r="C323" s="289"/>
      <c r="D323" s="289"/>
    </row>
    <row r="324" spans="1:4" x14ac:dyDescent="0.15">
      <c r="A324" s="289"/>
      <c r="B324" s="289"/>
      <c r="C324" s="289"/>
      <c r="D324" s="289"/>
    </row>
    <row r="325" spans="1:4" x14ac:dyDescent="0.15">
      <c r="A325" s="289"/>
      <c r="B325" s="289"/>
      <c r="C325" s="289"/>
      <c r="D325" s="289"/>
    </row>
    <row r="326" spans="1:4" x14ac:dyDescent="0.15">
      <c r="A326" s="289"/>
      <c r="B326" s="289"/>
      <c r="C326" s="289"/>
      <c r="D326" s="289"/>
    </row>
    <row r="327" spans="1:4" x14ac:dyDescent="0.15">
      <c r="A327" s="289"/>
      <c r="B327" s="289"/>
      <c r="C327" s="289"/>
      <c r="D327" s="289"/>
    </row>
    <row r="328" spans="1:4" x14ac:dyDescent="0.15">
      <c r="A328" s="289"/>
      <c r="B328" s="289"/>
      <c r="C328" s="289"/>
      <c r="D328" s="289"/>
    </row>
    <row r="329" spans="1:4" x14ac:dyDescent="0.15">
      <c r="A329" s="289"/>
      <c r="B329" s="289"/>
      <c r="C329" s="289"/>
      <c r="D329" s="289"/>
    </row>
    <row r="330" spans="1:4" x14ac:dyDescent="0.15">
      <c r="A330" s="289"/>
      <c r="B330" s="289"/>
      <c r="C330" s="289"/>
      <c r="D330" s="289"/>
    </row>
    <row r="331" spans="1:4" x14ac:dyDescent="0.15">
      <c r="A331" s="289"/>
      <c r="B331" s="289"/>
      <c r="C331" s="289"/>
      <c r="D331" s="289"/>
    </row>
    <row r="332" spans="1:4" x14ac:dyDescent="0.15">
      <c r="A332" s="289"/>
      <c r="B332" s="289"/>
      <c r="C332" s="289"/>
      <c r="D332" s="289"/>
    </row>
    <row r="333" spans="1:4" x14ac:dyDescent="0.15">
      <c r="A333" s="289"/>
      <c r="B333" s="289"/>
      <c r="C333" s="289"/>
      <c r="D333" s="289"/>
    </row>
    <row r="334" spans="1:4" x14ac:dyDescent="0.15">
      <c r="A334" s="289"/>
      <c r="B334" s="289"/>
      <c r="C334" s="289"/>
      <c r="D334" s="289"/>
    </row>
    <row r="335" spans="1:4" x14ac:dyDescent="0.15">
      <c r="A335" s="289"/>
      <c r="B335" s="289"/>
      <c r="C335" s="289"/>
      <c r="D335" s="289"/>
    </row>
    <row r="336" spans="1:4" x14ac:dyDescent="0.15">
      <c r="A336" s="289"/>
      <c r="B336" s="289"/>
      <c r="C336" s="289"/>
      <c r="D336" s="289"/>
    </row>
    <row r="337" spans="1:4" x14ac:dyDescent="0.15">
      <c r="A337" s="289"/>
      <c r="B337" s="289"/>
      <c r="C337" s="289"/>
      <c r="D337" s="289"/>
    </row>
    <row r="338" spans="1:4" x14ac:dyDescent="0.15">
      <c r="A338" s="289"/>
      <c r="B338" s="289"/>
      <c r="C338" s="289"/>
      <c r="D338" s="289"/>
    </row>
    <row r="339" spans="1:4" x14ac:dyDescent="0.15">
      <c r="A339" s="289"/>
      <c r="B339" s="289"/>
      <c r="C339" s="289"/>
      <c r="D339" s="289"/>
    </row>
    <row r="340" spans="1:4" x14ac:dyDescent="0.15">
      <c r="A340" s="289"/>
      <c r="B340" s="289"/>
      <c r="C340" s="289"/>
      <c r="D340" s="289"/>
    </row>
    <row r="341" spans="1:4" x14ac:dyDescent="0.15">
      <c r="A341" s="289"/>
      <c r="B341" s="289"/>
      <c r="C341" s="289"/>
      <c r="D341" s="289"/>
    </row>
    <row r="342" spans="1:4" x14ac:dyDescent="0.15">
      <c r="A342" s="289"/>
      <c r="B342" s="289"/>
      <c r="C342" s="289"/>
      <c r="D342" s="289"/>
    </row>
    <row r="343" spans="1:4" x14ac:dyDescent="0.15">
      <c r="A343" s="289"/>
      <c r="B343" s="289"/>
      <c r="C343" s="289"/>
      <c r="D343" s="289"/>
    </row>
    <row r="344" spans="1:4" x14ac:dyDescent="0.15">
      <c r="A344" s="289"/>
      <c r="B344" s="289"/>
      <c r="C344" s="289"/>
      <c r="D344" s="289"/>
    </row>
    <row r="345" spans="1:4" x14ac:dyDescent="0.15">
      <c r="A345" s="289"/>
      <c r="B345" s="289"/>
      <c r="C345" s="289"/>
      <c r="D345" s="289"/>
    </row>
    <row r="346" spans="1:4" x14ac:dyDescent="0.15">
      <c r="A346" s="289"/>
      <c r="B346" s="289"/>
      <c r="C346" s="289"/>
      <c r="D346" s="289"/>
    </row>
    <row r="347" spans="1:4" x14ac:dyDescent="0.15">
      <c r="A347" s="289"/>
      <c r="B347" s="289"/>
      <c r="C347" s="289"/>
      <c r="D347" s="289"/>
    </row>
    <row r="348" spans="1:4" x14ac:dyDescent="0.15">
      <c r="A348" s="289"/>
      <c r="B348" s="289"/>
      <c r="C348" s="289"/>
      <c r="D348" s="289"/>
    </row>
    <row r="349" spans="1:4" x14ac:dyDescent="0.15">
      <c r="A349" s="289"/>
      <c r="B349" s="289"/>
      <c r="C349" s="289"/>
      <c r="D349" s="289"/>
    </row>
    <row r="350" spans="1:4" x14ac:dyDescent="0.15">
      <c r="A350" s="289"/>
      <c r="B350" s="289"/>
      <c r="C350" s="289"/>
      <c r="D350" s="289"/>
    </row>
    <row r="351" spans="1:4" x14ac:dyDescent="0.15">
      <c r="A351" s="289"/>
      <c r="B351" s="289"/>
      <c r="C351" s="289"/>
      <c r="D351" s="289"/>
    </row>
    <row r="352" spans="1:4" x14ac:dyDescent="0.15">
      <c r="A352" s="289"/>
      <c r="B352" s="289"/>
      <c r="C352" s="289"/>
      <c r="D352" s="289"/>
    </row>
    <row r="353" spans="1:4" x14ac:dyDescent="0.15">
      <c r="A353" s="289"/>
      <c r="B353" s="289"/>
      <c r="C353" s="289"/>
      <c r="D353" s="289"/>
    </row>
    <row r="354" spans="1:4" x14ac:dyDescent="0.15">
      <c r="A354" s="289"/>
      <c r="B354" s="289"/>
      <c r="C354" s="289"/>
      <c r="D354" s="289"/>
    </row>
    <row r="355" spans="1:4" x14ac:dyDescent="0.15">
      <c r="A355" s="289"/>
      <c r="B355" s="289"/>
      <c r="C355" s="289"/>
      <c r="D355" s="289"/>
    </row>
    <row r="356" spans="1:4" x14ac:dyDescent="0.15">
      <c r="A356" s="289"/>
      <c r="B356" s="289"/>
      <c r="C356" s="289"/>
      <c r="D356" s="289"/>
    </row>
    <row r="357" spans="1:4" x14ac:dyDescent="0.15">
      <c r="A357" s="289"/>
      <c r="B357" s="289"/>
      <c r="C357" s="289"/>
      <c r="D357" s="289"/>
    </row>
    <row r="358" spans="1:4" x14ac:dyDescent="0.15">
      <c r="A358" s="289"/>
      <c r="B358" s="289"/>
      <c r="C358" s="289"/>
      <c r="D358" s="289"/>
    </row>
    <row r="359" spans="1:4" x14ac:dyDescent="0.15">
      <c r="A359" s="289"/>
      <c r="B359" s="289"/>
      <c r="C359" s="289"/>
      <c r="D359" s="289"/>
    </row>
    <row r="360" spans="1:4" x14ac:dyDescent="0.15">
      <c r="A360" s="289"/>
      <c r="B360" s="289"/>
      <c r="C360" s="289"/>
      <c r="D360" s="289"/>
    </row>
    <row r="361" spans="1:4" x14ac:dyDescent="0.15">
      <c r="A361" s="289"/>
      <c r="B361" s="289"/>
      <c r="C361" s="289"/>
      <c r="D361" s="289"/>
    </row>
    <row r="362" spans="1:4" x14ac:dyDescent="0.15">
      <c r="A362" s="289"/>
      <c r="B362" s="289"/>
      <c r="C362" s="289"/>
      <c r="D362" s="289"/>
    </row>
    <row r="363" spans="1:4" x14ac:dyDescent="0.15">
      <c r="A363" s="289"/>
      <c r="B363" s="289"/>
      <c r="C363" s="289"/>
      <c r="D363" s="289"/>
    </row>
    <row r="364" spans="1:4" x14ac:dyDescent="0.15">
      <c r="A364" s="289"/>
      <c r="B364" s="289"/>
      <c r="C364" s="289"/>
      <c r="D364" s="289"/>
    </row>
    <row r="365" spans="1:4" x14ac:dyDescent="0.15">
      <c r="A365" s="289"/>
      <c r="B365" s="289"/>
      <c r="C365" s="289"/>
      <c r="D365" s="289"/>
    </row>
    <row r="366" spans="1:4" x14ac:dyDescent="0.15">
      <c r="A366" s="289"/>
      <c r="B366" s="289"/>
      <c r="C366" s="289"/>
      <c r="D366" s="289"/>
    </row>
    <row r="367" spans="1:4" x14ac:dyDescent="0.15">
      <c r="A367" s="289"/>
      <c r="B367" s="289"/>
      <c r="C367" s="289"/>
      <c r="D367" s="289"/>
    </row>
    <row r="368" spans="1:4" x14ac:dyDescent="0.15">
      <c r="A368" s="289"/>
      <c r="B368" s="289"/>
      <c r="C368" s="289"/>
      <c r="D368" s="289"/>
    </row>
    <row r="369" spans="1:4" x14ac:dyDescent="0.15">
      <c r="A369" s="289"/>
      <c r="B369" s="289"/>
      <c r="C369" s="289"/>
      <c r="D369" s="289"/>
    </row>
    <row r="370" spans="1:4" x14ac:dyDescent="0.15">
      <c r="A370" s="289"/>
      <c r="B370" s="289"/>
      <c r="C370" s="289"/>
      <c r="D370" s="289"/>
    </row>
    <row r="371" spans="1:4" x14ac:dyDescent="0.15">
      <c r="A371" s="289"/>
      <c r="B371" s="289"/>
      <c r="C371" s="289"/>
      <c r="D371" s="289"/>
    </row>
    <row r="372" spans="1:4" x14ac:dyDescent="0.15">
      <c r="A372" s="289"/>
      <c r="B372" s="289"/>
      <c r="C372" s="289"/>
      <c r="D372" s="289"/>
    </row>
    <row r="373" spans="1:4" x14ac:dyDescent="0.15">
      <c r="A373" s="289"/>
      <c r="B373" s="289"/>
      <c r="C373" s="289"/>
      <c r="D373" s="289"/>
    </row>
    <row r="374" spans="1:4" x14ac:dyDescent="0.15">
      <c r="A374" s="289"/>
      <c r="B374" s="289"/>
      <c r="C374" s="289"/>
      <c r="D374" s="289"/>
    </row>
    <row r="375" spans="1:4" x14ac:dyDescent="0.15">
      <c r="A375" s="289"/>
      <c r="B375" s="289"/>
      <c r="C375" s="289"/>
      <c r="D375" s="289"/>
    </row>
    <row r="376" spans="1:4" x14ac:dyDescent="0.15">
      <c r="A376" s="289"/>
      <c r="B376" s="289"/>
      <c r="C376" s="289"/>
      <c r="D376" s="289"/>
    </row>
    <row r="377" spans="1:4" x14ac:dyDescent="0.15">
      <c r="A377" s="289"/>
      <c r="B377" s="289"/>
      <c r="C377" s="289"/>
      <c r="D377" s="289"/>
    </row>
    <row r="378" spans="1:4" x14ac:dyDescent="0.15">
      <c r="A378" s="289"/>
      <c r="B378" s="289"/>
      <c r="C378" s="289"/>
      <c r="D378" s="289"/>
    </row>
    <row r="379" spans="1:4" x14ac:dyDescent="0.15">
      <c r="A379" s="289"/>
      <c r="B379" s="289"/>
      <c r="C379" s="289"/>
      <c r="D379" s="289"/>
    </row>
    <row r="380" spans="1:4" x14ac:dyDescent="0.15">
      <c r="A380" s="289"/>
      <c r="B380" s="289"/>
      <c r="C380" s="289"/>
      <c r="D380" s="289"/>
    </row>
    <row r="381" spans="1:4" x14ac:dyDescent="0.15">
      <c r="A381" s="289"/>
      <c r="B381" s="289"/>
      <c r="C381" s="289"/>
      <c r="D381" s="289"/>
    </row>
    <row r="382" spans="1:4" x14ac:dyDescent="0.15">
      <c r="A382" s="289"/>
      <c r="B382" s="289"/>
      <c r="C382" s="289"/>
      <c r="D382" s="289"/>
    </row>
    <row r="383" spans="1:4" x14ac:dyDescent="0.15">
      <c r="A383" s="289"/>
      <c r="B383" s="289"/>
      <c r="C383" s="289"/>
      <c r="D383" s="289"/>
    </row>
    <row r="384" spans="1:4" x14ac:dyDescent="0.15">
      <c r="A384" s="289"/>
      <c r="B384" s="289"/>
      <c r="C384" s="289"/>
      <c r="D384" s="289"/>
    </row>
    <row r="385" spans="1:4" x14ac:dyDescent="0.15">
      <c r="A385" s="289"/>
      <c r="B385" s="289"/>
      <c r="C385" s="289"/>
      <c r="D385" s="289"/>
    </row>
    <row r="386" spans="1:4" x14ac:dyDescent="0.15">
      <c r="A386" s="289"/>
      <c r="B386" s="289"/>
      <c r="C386" s="289"/>
      <c r="D386" s="289"/>
    </row>
    <row r="387" spans="1:4" x14ac:dyDescent="0.15">
      <c r="A387" s="289"/>
      <c r="B387" s="289"/>
      <c r="C387" s="289"/>
      <c r="D387" s="289"/>
    </row>
    <row r="388" spans="1:4" x14ac:dyDescent="0.15">
      <c r="A388" s="289"/>
      <c r="B388" s="289"/>
      <c r="C388" s="289"/>
      <c r="D388" s="289"/>
    </row>
    <row r="389" spans="1:4" x14ac:dyDescent="0.15">
      <c r="A389" s="289"/>
      <c r="B389" s="289"/>
      <c r="C389" s="289"/>
      <c r="D389" s="289"/>
    </row>
    <row r="390" spans="1:4" x14ac:dyDescent="0.15">
      <c r="A390" s="289"/>
      <c r="B390" s="289"/>
      <c r="C390" s="289"/>
      <c r="D390" s="289"/>
    </row>
    <row r="391" spans="1:4" x14ac:dyDescent="0.15">
      <c r="A391" s="289"/>
      <c r="B391" s="289"/>
      <c r="C391" s="289"/>
      <c r="D391" s="289"/>
    </row>
    <row r="392" spans="1:4" x14ac:dyDescent="0.15">
      <c r="A392" s="289"/>
      <c r="B392" s="289"/>
      <c r="C392" s="289"/>
      <c r="D392" s="289"/>
    </row>
    <row r="393" spans="1:4" x14ac:dyDescent="0.15">
      <c r="A393" s="289"/>
      <c r="B393" s="289"/>
      <c r="C393" s="289"/>
      <c r="D393" s="289"/>
    </row>
    <row r="394" spans="1:4" x14ac:dyDescent="0.15">
      <c r="A394" s="289"/>
      <c r="B394" s="289"/>
      <c r="C394" s="289"/>
      <c r="D394" s="289"/>
    </row>
    <row r="395" spans="1:4" x14ac:dyDescent="0.15">
      <c r="A395" s="289"/>
      <c r="B395" s="289"/>
      <c r="C395" s="289"/>
      <c r="D395" s="289"/>
    </row>
    <row r="396" spans="1:4" x14ac:dyDescent="0.15">
      <c r="A396" s="289"/>
      <c r="B396" s="289"/>
      <c r="C396" s="289"/>
      <c r="D396" s="289"/>
    </row>
    <row r="397" spans="1:4" x14ac:dyDescent="0.15">
      <c r="A397" s="289"/>
      <c r="B397" s="289"/>
      <c r="C397" s="289"/>
      <c r="D397" s="289"/>
    </row>
    <row r="398" spans="1:4" x14ac:dyDescent="0.15">
      <c r="A398" s="289"/>
      <c r="B398" s="289"/>
      <c r="C398" s="289"/>
      <c r="D398" s="289"/>
    </row>
    <row r="399" spans="1:4" x14ac:dyDescent="0.15">
      <c r="A399" s="289"/>
      <c r="B399" s="289"/>
      <c r="C399" s="289"/>
      <c r="D399" s="289"/>
    </row>
    <row r="400" spans="1:4" x14ac:dyDescent="0.15">
      <c r="A400" s="289"/>
      <c r="B400" s="289"/>
      <c r="C400" s="289"/>
      <c r="D400" s="289"/>
    </row>
    <row r="401" spans="1:4" x14ac:dyDescent="0.15">
      <c r="A401" s="289"/>
      <c r="B401" s="289"/>
      <c r="C401" s="289"/>
      <c r="D401" s="289"/>
    </row>
    <row r="402" spans="1:4" x14ac:dyDescent="0.15">
      <c r="A402" s="289"/>
      <c r="B402" s="289"/>
      <c r="C402" s="289"/>
      <c r="D402" s="289"/>
    </row>
    <row r="403" spans="1:4" x14ac:dyDescent="0.15">
      <c r="A403" s="289"/>
      <c r="B403" s="289"/>
      <c r="C403" s="289"/>
      <c r="D403" s="289"/>
    </row>
  </sheetData>
  <mergeCells count="6">
    <mergeCell ref="A12:B14"/>
    <mergeCell ref="C12:C14"/>
    <mergeCell ref="D13:D14"/>
    <mergeCell ref="A3:B5"/>
    <mergeCell ref="C3:C5"/>
    <mergeCell ref="D4:D5"/>
  </mergeCells>
  <phoneticPr fontId="2"/>
  <printOptions horizontalCentered="1"/>
  <pageMargins left="0.82677165354330717" right="0.78740157480314965" top="1.0900000000000001" bottom="0.59055118110236227" header="0.70866141732283472" footer="0.51181102362204722"/>
  <pageSetup paperSize="9" orientation="landscape" r:id="rId1"/>
  <headerFooter>
    <oddHeader>&amp;L第５表　市町別統計表（３０人以上の事業所）　[&amp;P/&amp;Nページ]&amp;R＜正誤表＞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4384-DFA6-49F2-9203-628A743218FA}">
  <dimension ref="A2:I21"/>
  <sheetViews>
    <sheetView view="pageBreakPreview" zoomScaleNormal="100" zoomScaleSheetLayoutView="100" workbookViewId="0"/>
  </sheetViews>
  <sheetFormatPr defaultRowHeight="14.25" x14ac:dyDescent="0.15"/>
  <cols>
    <col min="1" max="1" width="4.625" style="290" customWidth="1"/>
    <col min="2" max="3" width="11.625" style="307" customWidth="1"/>
    <col min="4" max="8" width="14.625" style="290" customWidth="1"/>
    <col min="9" max="9" width="5.625" style="290" customWidth="1"/>
    <col min="10" max="16384" width="9" style="204"/>
  </cols>
  <sheetData>
    <row r="2" spans="1:9" s="290" customFormat="1" ht="20.100000000000001" customHeight="1" thickBot="1" x14ac:dyDescent="0.25">
      <c r="A2" s="60" t="s">
        <v>55</v>
      </c>
      <c r="I2" s="291" t="s">
        <v>133</v>
      </c>
    </row>
    <row r="3" spans="1:9" s="290" customFormat="1" ht="18" customHeight="1" thickTop="1" x14ac:dyDescent="0.15">
      <c r="A3" s="292" t="s">
        <v>130</v>
      </c>
      <c r="B3" s="293"/>
      <c r="C3" s="293" t="s">
        <v>57</v>
      </c>
      <c r="D3" s="294" t="s">
        <v>134</v>
      </c>
      <c r="E3" s="295"/>
      <c r="F3" s="295"/>
      <c r="G3" s="295"/>
      <c r="H3" s="295"/>
      <c r="I3" s="296" t="s">
        <v>135</v>
      </c>
    </row>
    <row r="4" spans="1:9" s="290" customFormat="1" ht="18" customHeight="1" x14ac:dyDescent="0.15">
      <c r="A4" s="297"/>
      <c r="B4" s="298"/>
      <c r="C4" s="298"/>
      <c r="D4" s="299"/>
      <c r="E4" s="300" t="s">
        <v>136</v>
      </c>
      <c r="F4" s="298" t="s">
        <v>127</v>
      </c>
      <c r="G4" s="298" t="s">
        <v>128</v>
      </c>
      <c r="H4" s="300" t="s">
        <v>137</v>
      </c>
      <c r="I4" s="301"/>
    </row>
    <row r="5" spans="1:9" s="290" customFormat="1" ht="18" customHeight="1" x14ac:dyDescent="0.15">
      <c r="A5" s="297"/>
      <c r="B5" s="298"/>
      <c r="C5" s="298"/>
      <c r="D5" s="299"/>
      <c r="E5" s="300"/>
      <c r="F5" s="298"/>
      <c r="G5" s="298"/>
      <c r="H5" s="300"/>
      <c r="I5" s="301"/>
    </row>
    <row r="6" spans="1:9" s="290" customFormat="1" ht="18" customHeight="1" x14ac:dyDescent="0.15">
      <c r="A6" s="297"/>
      <c r="B6" s="298"/>
      <c r="C6" s="298"/>
      <c r="D6" s="299"/>
      <c r="E6" s="300"/>
      <c r="F6" s="298"/>
      <c r="G6" s="298"/>
      <c r="H6" s="300"/>
      <c r="I6" s="301"/>
    </row>
    <row r="7" spans="1:9" s="290" customFormat="1" ht="18" customHeight="1" x14ac:dyDescent="0.15">
      <c r="A7" s="304">
        <v>202</v>
      </c>
      <c r="B7" s="302" t="s">
        <v>51</v>
      </c>
      <c r="C7" s="305">
        <v>195</v>
      </c>
      <c r="D7" s="306">
        <v>107681</v>
      </c>
      <c r="E7" s="308"/>
      <c r="F7" s="306">
        <v>45228</v>
      </c>
      <c r="G7" s="308"/>
      <c r="H7" s="308"/>
      <c r="I7" s="303">
        <v>202</v>
      </c>
    </row>
    <row r="8" spans="1:9" s="290" customFormat="1" ht="18" customHeight="1" x14ac:dyDescent="0.15">
      <c r="A8" s="304">
        <v>204</v>
      </c>
      <c r="B8" s="302" t="s">
        <v>52</v>
      </c>
      <c r="C8" s="305">
        <v>67</v>
      </c>
      <c r="D8" s="306">
        <v>15115</v>
      </c>
      <c r="E8" s="308"/>
      <c r="F8" s="306">
        <v>2817</v>
      </c>
      <c r="G8" s="308"/>
      <c r="H8" s="308"/>
      <c r="I8" s="303">
        <v>204</v>
      </c>
    </row>
    <row r="9" spans="1:9" s="290" customFormat="1" ht="18" customHeight="1" x14ac:dyDescent="0.15">
      <c r="A9" s="304">
        <v>210</v>
      </c>
      <c r="B9" s="302" t="s">
        <v>53</v>
      </c>
      <c r="C9" s="305">
        <v>94</v>
      </c>
      <c r="D9" s="306">
        <v>125494</v>
      </c>
      <c r="E9" s="308"/>
      <c r="F9" s="306">
        <v>6272</v>
      </c>
      <c r="G9" s="308"/>
      <c r="H9" s="308"/>
      <c r="I9" s="303">
        <v>210</v>
      </c>
    </row>
    <row r="10" spans="1:9" s="290" customFormat="1" ht="18" customHeight="1" x14ac:dyDescent="0.15">
      <c r="A10" s="304">
        <v>217</v>
      </c>
      <c r="B10" s="302" t="s">
        <v>54</v>
      </c>
      <c r="C10" s="305">
        <v>23</v>
      </c>
      <c r="D10" s="306">
        <v>9543</v>
      </c>
      <c r="E10" s="308"/>
      <c r="F10" s="306">
        <v>6449</v>
      </c>
      <c r="G10" s="308"/>
      <c r="H10" s="308"/>
      <c r="I10" s="303">
        <v>217</v>
      </c>
    </row>
    <row r="12" spans="1:9" s="290" customFormat="1" ht="19.5" customHeight="1" thickBot="1" x14ac:dyDescent="0.25">
      <c r="A12" s="60" t="s">
        <v>56</v>
      </c>
      <c r="I12" s="291"/>
    </row>
    <row r="13" spans="1:9" s="290" customFormat="1" ht="18" customHeight="1" thickTop="1" x14ac:dyDescent="0.15">
      <c r="A13" s="292" t="s">
        <v>130</v>
      </c>
      <c r="B13" s="293"/>
      <c r="C13" s="293" t="s">
        <v>57</v>
      </c>
      <c r="D13" s="294" t="s">
        <v>134</v>
      </c>
      <c r="E13" s="295"/>
      <c r="F13" s="295"/>
      <c r="G13" s="295"/>
      <c r="H13" s="295"/>
      <c r="I13" s="296" t="s">
        <v>135</v>
      </c>
    </row>
    <row r="14" spans="1:9" s="290" customFormat="1" ht="18" customHeight="1" x14ac:dyDescent="0.15">
      <c r="A14" s="297"/>
      <c r="B14" s="298"/>
      <c r="C14" s="298"/>
      <c r="D14" s="299"/>
      <c r="E14" s="300" t="s">
        <v>136</v>
      </c>
      <c r="F14" s="298" t="s">
        <v>127</v>
      </c>
      <c r="G14" s="298" t="s">
        <v>128</v>
      </c>
      <c r="H14" s="300" t="s">
        <v>137</v>
      </c>
      <c r="I14" s="301"/>
    </row>
    <row r="15" spans="1:9" s="290" customFormat="1" ht="18" customHeight="1" x14ac:dyDescent="0.15">
      <c r="A15" s="297"/>
      <c r="B15" s="298"/>
      <c r="C15" s="298"/>
      <c r="D15" s="299"/>
      <c r="E15" s="300"/>
      <c r="F15" s="298"/>
      <c r="G15" s="298"/>
      <c r="H15" s="300"/>
      <c r="I15" s="301"/>
    </row>
    <row r="16" spans="1:9" s="290" customFormat="1" ht="18" customHeight="1" x14ac:dyDescent="0.15">
      <c r="A16" s="297"/>
      <c r="B16" s="298"/>
      <c r="C16" s="298"/>
      <c r="D16" s="299"/>
      <c r="E16" s="300"/>
      <c r="F16" s="298"/>
      <c r="G16" s="298"/>
      <c r="H16" s="300"/>
      <c r="I16" s="301"/>
    </row>
    <row r="17" spans="1:9" s="290" customFormat="1" ht="18" customHeight="1" x14ac:dyDescent="0.15">
      <c r="A17" s="304">
        <v>202</v>
      </c>
      <c r="B17" s="302" t="s">
        <v>51</v>
      </c>
      <c r="C17" s="305">
        <v>194</v>
      </c>
      <c r="D17" s="306" t="s">
        <v>33</v>
      </c>
      <c r="E17" s="308"/>
      <c r="F17" s="306" t="s">
        <v>33</v>
      </c>
      <c r="G17" s="308"/>
      <c r="H17" s="308"/>
      <c r="I17" s="303">
        <v>202</v>
      </c>
    </row>
    <row r="18" spans="1:9" s="290" customFormat="1" ht="18" customHeight="1" x14ac:dyDescent="0.15">
      <c r="A18" s="304">
        <v>204</v>
      </c>
      <c r="B18" s="302" t="s">
        <v>52</v>
      </c>
      <c r="C18" s="305">
        <v>68</v>
      </c>
      <c r="D18" s="306" t="s">
        <v>33</v>
      </c>
      <c r="E18" s="308"/>
      <c r="F18" s="306" t="s">
        <v>33</v>
      </c>
      <c r="G18" s="308"/>
      <c r="H18" s="308"/>
      <c r="I18" s="303">
        <v>204</v>
      </c>
    </row>
    <row r="19" spans="1:9" s="290" customFormat="1" ht="18" customHeight="1" x14ac:dyDescent="0.15">
      <c r="A19" s="304">
        <v>210</v>
      </c>
      <c r="B19" s="302" t="s">
        <v>53</v>
      </c>
      <c r="C19" s="305">
        <v>95</v>
      </c>
      <c r="D19" s="306" t="s">
        <v>33</v>
      </c>
      <c r="E19" s="308"/>
      <c r="F19" s="306" t="s">
        <v>33</v>
      </c>
      <c r="G19" s="308"/>
      <c r="H19" s="308"/>
      <c r="I19" s="303">
        <v>210</v>
      </c>
    </row>
    <row r="20" spans="1:9" s="290" customFormat="1" ht="18" customHeight="1" x14ac:dyDescent="0.15">
      <c r="A20" s="304">
        <v>217</v>
      </c>
      <c r="B20" s="302" t="s">
        <v>54</v>
      </c>
      <c r="C20" s="305">
        <v>22</v>
      </c>
      <c r="D20" s="306" t="s">
        <v>33</v>
      </c>
      <c r="E20" s="308"/>
      <c r="F20" s="306" t="s">
        <v>33</v>
      </c>
      <c r="G20" s="308"/>
      <c r="H20" s="308"/>
      <c r="I20" s="303">
        <v>217</v>
      </c>
    </row>
    <row r="21" spans="1:9" s="290" customFormat="1" x14ac:dyDescent="0.15"/>
  </sheetData>
  <mergeCells count="16">
    <mergeCell ref="A13:B16"/>
    <mergeCell ref="C13:C16"/>
    <mergeCell ref="D13:D16"/>
    <mergeCell ref="I13:I16"/>
    <mergeCell ref="E14:E16"/>
    <mergeCell ref="F14:F16"/>
    <mergeCell ref="G14:G16"/>
    <mergeCell ref="H14:H16"/>
    <mergeCell ref="A3:B6"/>
    <mergeCell ref="C3:C6"/>
    <mergeCell ref="D3:D6"/>
    <mergeCell ref="I3:I6"/>
    <mergeCell ref="E4:E6"/>
    <mergeCell ref="F4:F6"/>
    <mergeCell ref="G4:G6"/>
    <mergeCell ref="H4:H6"/>
  </mergeCells>
  <phoneticPr fontId="2"/>
  <printOptions horizontalCentered="1"/>
  <pageMargins left="0.62992125984251968" right="0.62992125984251968" top="0.98425196850393704" bottom="0.62992125984251968" header="0.70866141732283472" footer="0.51181102362204722"/>
  <pageSetup paperSize="9" orientation="landscape" r:id="rId1"/>
  <headerFooter alignWithMargins="0">
    <oddHeader>&amp;L&amp;14第６表　市町別工業用水量に関する統計表（30人以上の事業所）　　[&amp;P/&amp;Nページ]&amp;R＜正誤表＞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95D6-4415-43B8-84BE-187C449AE0AB}">
  <sheetPr>
    <pageSetUpPr fitToPage="1"/>
  </sheetPr>
  <dimension ref="A2:V40"/>
  <sheetViews>
    <sheetView view="pageBreakPreview" zoomScaleNormal="100" zoomScaleSheetLayoutView="100" workbookViewId="0"/>
  </sheetViews>
  <sheetFormatPr defaultRowHeight="18.75" customHeight="1" x14ac:dyDescent="0.15"/>
  <cols>
    <col min="1" max="1" width="3.5" style="1" customWidth="1"/>
    <col min="2" max="2" width="20" style="2" customWidth="1"/>
    <col min="3" max="3" width="5.625" style="2" customWidth="1"/>
    <col min="4" max="4" width="6.75" style="2" customWidth="1"/>
    <col min="5" max="5" width="11.625" style="2" customWidth="1"/>
    <col min="6" max="6" width="5.625" style="2" customWidth="1"/>
    <col min="7" max="7" width="6.875" style="2" customWidth="1"/>
    <col min="8" max="8" width="11.625" style="2" customWidth="1"/>
    <col min="9" max="10" width="6.875" style="2" customWidth="1"/>
    <col min="11" max="11" width="6.25" style="2" customWidth="1"/>
    <col min="12" max="12" width="5.625" style="2" customWidth="1"/>
    <col min="13" max="13" width="6.75" style="2" customWidth="1"/>
    <col min="14" max="14" width="11.625" style="2" customWidth="1"/>
    <col min="15" max="15" width="7" style="2" bestFit="1" customWidth="1"/>
    <col min="16" max="16" width="6.625" style="2" customWidth="1"/>
    <col min="17" max="17" width="5.25" style="2" customWidth="1"/>
    <col min="18" max="18" width="6.375" style="2" customWidth="1"/>
    <col min="19" max="19" width="10.625" style="2" customWidth="1"/>
    <col min="20" max="20" width="6.625" style="2" customWidth="1"/>
    <col min="21" max="21" width="6.125" style="2" customWidth="1"/>
    <col min="22" max="22" width="5.75" style="2" customWidth="1"/>
    <col min="23" max="16384" width="9" style="2"/>
  </cols>
  <sheetData>
    <row r="2" spans="1:22" ht="18.75" customHeight="1" thickBot="1" x14ac:dyDescent="0.2">
      <c r="A2" s="3" t="s">
        <v>27</v>
      </c>
      <c r="B2" s="4"/>
      <c r="S2" s="5"/>
      <c r="T2" s="5"/>
      <c r="U2" s="5"/>
      <c r="V2" s="5" t="s">
        <v>0</v>
      </c>
    </row>
    <row r="3" spans="1:22" ht="18.75" customHeight="1" thickTop="1" x14ac:dyDescent="0.15">
      <c r="A3" s="6" t="s">
        <v>1</v>
      </c>
      <c r="B3" s="6"/>
      <c r="C3" s="7" t="s">
        <v>24</v>
      </c>
      <c r="D3" s="7"/>
      <c r="E3" s="7"/>
      <c r="F3" s="7" t="s">
        <v>26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 t="s">
        <v>2</v>
      </c>
    </row>
    <row r="4" spans="1:22" ht="18.75" customHeight="1" x14ac:dyDescent="0.15">
      <c r="A4" s="9"/>
      <c r="B4" s="9"/>
      <c r="C4" s="10" t="s">
        <v>3</v>
      </c>
      <c r="D4" s="10" t="s">
        <v>4</v>
      </c>
      <c r="E4" s="10" t="s">
        <v>5</v>
      </c>
      <c r="F4" s="11" t="s">
        <v>6</v>
      </c>
      <c r="G4" s="12"/>
      <c r="H4" s="12"/>
      <c r="I4" s="12"/>
      <c r="J4" s="12"/>
      <c r="K4" s="13"/>
      <c r="L4" s="11" t="s">
        <v>7</v>
      </c>
      <c r="M4" s="12"/>
      <c r="N4" s="12"/>
      <c r="O4" s="12"/>
      <c r="P4" s="12"/>
      <c r="Q4" s="11" t="s">
        <v>8</v>
      </c>
      <c r="R4" s="12"/>
      <c r="S4" s="12"/>
      <c r="T4" s="12"/>
      <c r="U4" s="12"/>
      <c r="V4" s="14"/>
    </row>
    <row r="5" spans="1:22" ht="18.75" customHeight="1" x14ac:dyDescent="0.15">
      <c r="A5" s="9"/>
      <c r="B5" s="9"/>
      <c r="C5" s="10"/>
      <c r="D5" s="10"/>
      <c r="E5" s="10"/>
      <c r="F5" s="15"/>
      <c r="G5" s="16"/>
      <c r="H5" s="16"/>
      <c r="I5" s="16"/>
      <c r="J5" s="16"/>
      <c r="K5" s="17"/>
      <c r="L5" s="15"/>
      <c r="M5" s="16"/>
      <c r="N5" s="16"/>
      <c r="O5" s="16"/>
      <c r="P5" s="16"/>
      <c r="Q5" s="15"/>
      <c r="R5" s="16"/>
      <c r="S5" s="16"/>
      <c r="T5" s="16"/>
      <c r="U5" s="16"/>
      <c r="V5" s="14"/>
    </row>
    <row r="6" spans="1:22" ht="18.75" customHeight="1" x14ac:dyDescent="0.15">
      <c r="A6" s="9"/>
      <c r="B6" s="9"/>
      <c r="C6" s="18"/>
      <c r="D6" s="18"/>
      <c r="E6" s="10"/>
      <c r="F6" s="10" t="s">
        <v>9</v>
      </c>
      <c r="G6" s="10" t="s">
        <v>10</v>
      </c>
      <c r="H6" s="18" t="s">
        <v>11</v>
      </c>
      <c r="I6" s="18"/>
      <c r="J6" s="18"/>
      <c r="K6" s="18"/>
      <c r="L6" s="10" t="s">
        <v>9</v>
      </c>
      <c r="M6" s="10" t="s">
        <v>10</v>
      </c>
      <c r="N6" s="18" t="s">
        <v>11</v>
      </c>
      <c r="O6" s="18"/>
      <c r="P6" s="18"/>
      <c r="Q6" s="10" t="s">
        <v>9</v>
      </c>
      <c r="R6" s="10" t="s">
        <v>10</v>
      </c>
      <c r="S6" s="18" t="s">
        <v>11</v>
      </c>
      <c r="T6" s="18"/>
      <c r="U6" s="18"/>
      <c r="V6" s="14"/>
    </row>
    <row r="7" spans="1:22" ht="18.75" customHeight="1" x14ac:dyDescent="0.15">
      <c r="A7" s="9"/>
      <c r="B7" s="9"/>
      <c r="C7" s="18"/>
      <c r="D7" s="18"/>
      <c r="E7" s="10"/>
      <c r="F7" s="10"/>
      <c r="G7" s="10"/>
      <c r="H7" s="19" t="s">
        <v>12</v>
      </c>
      <c r="I7" s="20" t="s">
        <v>13</v>
      </c>
      <c r="J7" s="20" t="s">
        <v>14</v>
      </c>
      <c r="K7" s="20" t="s">
        <v>15</v>
      </c>
      <c r="L7" s="10"/>
      <c r="M7" s="10"/>
      <c r="N7" s="19" t="s">
        <v>12</v>
      </c>
      <c r="O7" s="20" t="s">
        <v>13</v>
      </c>
      <c r="P7" s="20" t="s">
        <v>14</v>
      </c>
      <c r="Q7" s="10"/>
      <c r="R7" s="10"/>
      <c r="S7" s="19" t="s">
        <v>12</v>
      </c>
      <c r="T7" s="20" t="s">
        <v>13</v>
      </c>
      <c r="U7" s="20" t="s">
        <v>14</v>
      </c>
      <c r="V7" s="14"/>
    </row>
    <row r="8" spans="1:22" ht="18.75" customHeight="1" x14ac:dyDescent="0.15">
      <c r="A8" s="16"/>
      <c r="B8" s="16"/>
      <c r="C8" s="18"/>
      <c r="D8" s="18"/>
      <c r="E8" s="10"/>
      <c r="F8" s="18"/>
      <c r="G8" s="18"/>
      <c r="H8" s="21"/>
      <c r="I8" s="22"/>
      <c r="J8" s="22"/>
      <c r="K8" s="22"/>
      <c r="L8" s="18"/>
      <c r="M8" s="18"/>
      <c r="N8" s="21"/>
      <c r="O8" s="22"/>
      <c r="P8" s="22"/>
      <c r="Q8" s="18"/>
      <c r="R8" s="18"/>
      <c r="S8" s="21"/>
      <c r="T8" s="22"/>
      <c r="U8" s="22"/>
      <c r="V8" s="23"/>
    </row>
    <row r="9" spans="1:22" ht="21" customHeight="1" x14ac:dyDescent="0.15">
      <c r="A9" s="24"/>
      <c r="B9" s="25" t="s">
        <v>16</v>
      </c>
      <c r="C9" s="36"/>
      <c r="D9" s="37"/>
      <c r="E9" s="37"/>
      <c r="F9" s="32">
        <v>496</v>
      </c>
      <c r="G9" s="32">
        <v>30832</v>
      </c>
      <c r="H9" s="32">
        <v>129639646</v>
      </c>
      <c r="I9" s="27">
        <v>-7.7156471572878544</v>
      </c>
      <c r="J9" s="39"/>
      <c r="K9" s="39"/>
      <c r="L9" s="32">
        <v>182</v>
      </c>
      <c r="M9" s="32">
        <v>27056</v>
      </c>
      <c r="N9" s="32">
        <v>119962788</v>
      </c>
      <c r="O9" s="27">
        <v>-6.8635041143115689</v>
      </c>
      <c r="P9" s="39"/>
      <c r="Q9" s="38"/>
      <c r="R9" s="38"/>
      <c r="S9" s="38"/>
      <c r="T9" s="39"/>
      <c r="U9" s="39"/>
      <c r="V9" s="28" t="s">
        <v>16</v>
      </c>
    </row>
    <row r="10" spans="1:22" ht="21" customHeight="1" x14ac:dyDescent="0.15">
      <c r="A10" s="30" t="s">
        <v>19</v>
      </c>
      <c r="B10" s="29" t="s">
        <v>20</v>
      </c>
      <c r="C10" s="38"/>
      <c r="D10" s="38"/>
      <c r="E10" s="38"/>
      <c r="F10" s="32">
        <v>32</v>
      </c>
      <c r="G10" s="32">
        <v>5867</v>
      </c>
      <c r="H10" s="32">
        <v>31563875</v>
      </c>
      <c r="I10" s="27">
        <v>-19.275769018733804</v>
      </c>
      <c r="J10" s="27">
        <v>24.347393697758168</v>
      </c>
      <c r="K10" s="27">
        <v>2.4015209358395024</v>
      </c>
      <c r="L10" s="32">
        <v>16</v>
      </c>
      <c r="M10" s="32">
        <v>5646</v>
      </c>
      <c r="N10" s="32">
        <v>31213037</v>
      </c>
      <c r="O10" s="27">
        <v>-19.432641581483772</v>
      </c>
      <c r="P10" s="27">
        <v>26.018932637677612</v>
      </c>
      <c r="Q10" s="40"/>
      <c r="R10" s="40"/>
      <c r="S10" s="40"/>
      <c r="T10" s="39"/>
      <c r="U10" s="39"/>
      <c r="V10" s="28" t="s">
        <v>19</v>
      </c>
    </row>
    <row r="12" spans="1:22" ht="18.75" customHeight="1" thickBot="1" x14ac:dyDescent="0.2">
      <c r="A12" s="3" t="s">
        <v>28</v>
      </c>
      <c r="B12" s="4"/>
      <c r="S12" s="5"/>
      <c r="T12" s="5"/>
      <c r="U12" s="5"/>
      <c r="V12" s="5"/>
    </row>
    <row r="13" spans="1:22" ht="18.75" customHeight="1" thickTop="1" x14ac:dyDescent="0.15">
      <c r="A13" s="6" t="s">
        <v>1</v>
      </c>
      <c r="B13" s="6"/>
      <c r="C13" s="7" t="s">
        <v>24</v>
      </c>
      <c r="D13" s="7"/>
      <c r="E13" s="7"/>
      <c r="F13" s="7" t="s">
        <v>26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8" t="s">
        <v>2</v>
      </c>
    </row>
    <row r="14" spans="1:22" ht="18.75" customHeight="1" x14ac:dyDescent="0.15">
      <c r="A14" s="9"/>
      <c r="B14" s="9"/>
      <c r="C14" s="10" t="s">
        <v>3</v>
      </c>
      <c r="D14" s="10" t="s">
        <v>4</v>
      </c>
      <c r="E14" s="10" t="s">
        <v>5</v>
      </c>
      <c r="F14" s="11" t="s">
        <v>6</v>
      </c>
      <c r="G14" s="12"/>
      <c r="H14" s="12"/>
      <c r="I14" s="12"/>
      <c r="J14" s="12"/>
      <c r="K14" s="13"/>
      <c r="L14" s="11" t="s">
        <v>7</v>
      </c>
      <c r="M14" s="12"/>
      <c r="N14" s="12"/>
      <c r="O14" s="12"/>
      <c r="P14" s="12"/>
      <c r="Q14" s="11" t="s">
        <v>8</v>
      </c>
      <c r="R14" s="12"/>
      <c r="S14" s="12"/>
      <c r="T14" s="12"/>
      <c r="U14" s="12"/>
      <c r="V14" s="14"/>
    </row>
    <row r="15" spans="1:22" ht="18.75" customHeight="1" x14ac:dyDescent="0.15">
      <c r="A15" s="9"/>
      <c r="B15" s="9"/>
      <c r="C15" s="10"/>
      <c r="D15" s="10"/>
      <c r="E15" s="10"/>
      <c r="F15" s="15"/>
      <c r="G15" s="16"/>
      <c r="H15" s="16"/>
      <c r="I15" s="16"/>
      <c r="J15" s="16"/>
      <c r="K15" s="17"/>
      <c r="L15" s="15"/>
      <c r="M15" s="16"/>
      <c r="N15" s="16"/>
      <c r="O15" s="16"/>
      <c r="P15" s="16"/>
      <c r="Q15" s="15"/>
      <c r="R15" s="16"/>
      <c r="S15" s="16"/>
      <c r="T15" s="16"/>
      <c r="U15" s="16"/>
      <c r="V15" s="14"/>
    </row>
    <row r="16" spans="1:22" ht="18.75" customHeight="1" x14ac:dyDescent="0.15">
      <c r="A16" s="9"/>
      <c r="B16" s="9"/>
      <c r="C16" s="18"/>
      <c r="D16" s="18"/>
      <c r="E16" s="10"/>
      <c r="F16" s="10" t="s">
        <v>9</v>
      </c>
      <c r="G16" s="10" t="s">
        <v>10</v>
      </c>
      <c r="H16" s="18" t="s">
        <v>11</v>
      </c>
      <c r="I16" s="18"/>
      <c r="J16" s="18"/>
      <c r="K16" s="18"/>
      <c r="L16" s="10" t="s">
        <v>9</v>
      </c>
      <c r="M16" s="10" t="s">
        <v>10</v>
      </c>
      <c r="N16" s="18" t="s">
        <v>11</v>
      </c>
      <c r="O16" s="18"/>
      <c r="P16" s="18"/>
      <c r="Q16" s="10" t="s">
        <v>9</v>
      </c>
      <c r="R16" s="10" t="s">
        <v>10</v>
      </c>
      <c r="S16" s="18" t="s">
        <v>11</v>
      </c>
      <c r="T16" s="18"/>
      <c r="U16" s="18"/>
      <c r="V16" s="14"/>
    </row>
    <row r="17" spans="1:22" ht="18.75" customHeight="1" x14ac:dyDescent="0.15">
      <c r="A17" s="9"/>
      <c r="B17" s="9"/>
      <c r="C17" s="18"/>
      <c r="D17" s="18"/>
      <c r="E17" s="10"/>
      <c r="F17" s="10"/>
      <c r="G17" s="10"/>
      <c r="H17" s="19" t="s">
        <v>12</v>
      </c>
      <c r="I17" s="20" t="s">
        <v>13</v>
      </c>
      <c r="J17" s="20" t="s">
        <v>14</v>
      </c>
      <c r="K17" s="20" t="s">
        <v>15</v>
      </c>
      <c r="L17" s="10"/>
      <c r="M17" s="10"/>
      <c r="N17" s="19" t="s">
        <v>12</v>
      </c>
      <c r="O17" s="20" t="s">
        <v>13</v>
      </c>
      <c r="P17" s="20" t="s">
        <v>14</v>
      </c>
      <c r="Q17" s="10"/>
      <c r="R17" s="10"/>
      <c r="S17" s="19" t="s">
        <v>12</v>
      </c>
      <c r="T17" s="20" t="s">
        <v>13</v>
      </c>
      <c r="U17" s="20" t="s">
        <v>14</v>
      </c>
      <c r="V17" s="14"/>
    </row>
    <row r="18" spans="1:22" ht="18.75" customHeight="1" x14ac:dyDescent="0.15">
      <c r="A18" s="16"/>
      <c r="B18" s="16"/>
      <c r="C18" s="18"/>
      <c r="D18" s="18"/>
      <c r="E18" s="10"/>
      <c r="F18" s="18"/>
      <c r="G18" s="18"/>
      <c r="H18" s="21"/>
      <c r="I18" s="22"/>
      <c r="J18" s="22"/>
      <c r="K18" s="22"/>
      <c r="L18" s="18"/>
      <c r="M18" s="18"/>
      <c r="N18" s="21"/>
      <c r="O18" s="22"/>
      <c r="P18" s="22"/>
      <c r="Q18" s="18"/>
      <c r="R18" s="18"/>
      <c r="S18" s="21"/>
      <c r="T18" s="22"/>
      <c r="U18" s="22"/>
      <c r="V18" s="23"/>
    </row>
    <row r="19" spans="1:22" ht="21" customHeight="1" x14ac:dyDescent="0.15">
      <c r="A19" s="24"/>
      <c r="B19" s="25" t="s">
        <v>16</v>
      </c>
      <c r="C19" s="36"/>
      <c r="D19" s="37"/>
      <c r="E19" s="37"/>
      <c r="F19" s="32">
        <v>495</v>
      </c>
      <c r="G19" s="32">
        <v>30670</v>
      </c>
      <c r="H19" s="32" t="s">
        <v>32</v>
      </c>
      <c r="I19" s="27" t="s">
        <v>33</v>
      </c>
      <c r="J19" s="39"/>
      <c r="K19" s="39"/>
      <c r="L19" s="32">
        <v>181</v>
      </c>
      <c r="M19" s="32">
        <v>26894</v>
      </c>
      <c r="N19" s="32" t="s">
        <v>33</v>
      </c>
      <c r="O19" s="27" t="s">
        <v>33</v>
      </c>
      <c r="P19" s="39"/>
      <c r="Q19" s="38"/>
      <c r="R19" s="38"/>
      <c r="S19" s="38"/>
      <c r="T19" s="39"/>
      <c r="U19" s="39"/>
      <c r="V19" s="28" t="s">
        <v>16</v>
      </c>
    </row>
    <row r="20" spans="1:22" ht="21" customHeight="1" x14ac:dyDescent="0.15">
      <c r="A20" s="30" t="s">
        <v>19</v>
      </c>
      <c r="B20" s="29" t="s">
        <v>20</v>
      </c>
      <c r="C20" s="38"/>
      <c r="D20" s="38"/>
      <c r="E20" s="38"/>
      <c r="F20" s="32">
        <v>31</v>
      </c>
      <c r="G20" s="32">
        <v>5705</v>
      </c>
      <c r="H20" s="32" t="s">
        <v>32</v>
      </c>
      <c r="I20" s="27" t="s">
        <v>33</v>
      </c>
      <c r="J20" s="27" t="s">
        <v>33</v>
      </c>
      <c r="K20" s="27" t="s">
        <v>33</v>
      </c>
      <c r="L20" s="32">
        <v>15</v>
      </c>
      <c r="M20" s="32">
        <v>5484</v>
      </c>
      <c r="N20" s="32" t="s">
        <v>33</v>
      </c>
      <c r="O20" s="27" t="s">
        <v>33</v>
      </c>
      <c r="P20" s="27" t="s">
        <v>33</v>
      </c>
      <c r="Q20" s="40"/>
      <c r="R20" s="40"/>
      <c r="S20" s="40"/>
      <c r="T20" s="39"/>
      <c r="U20" s="39"/>
      <c r="V20" s="28" t="s">
        <v>19</v>
      </c>
    </row>
    <row r="21" spans="1:22" ht="21" customHeight="1" x14ac:dyDescent="0.15">
      <c r="A21" s="30"/>
      <c r="B21" s="35"/>
      <c r="C21" s="26"/>
      <c r="D21" s="26"/>
      <c r="E21" s="26"/>
      <c r="F21" s="32"/>
      <c r="G21" s="32"/>
      <c r="H21" s="32"/>
      <c r="I21" s="27"/>
      <c r="J21" s="27"/>
      <c r="K21" s="27"/>
      <c r="L21" s="32"/>
      <c r="M21" s="32"/>
      <c r="N21" s="32"/>
      <c r="O21" s="27"/>
      <c r="P21" s="27"/>
      <c r="Q21" s="33"/>
      <c r="R21" s="33"/>
      <c r="S21" s="33"/>
      <c r="T21" s="27"/>
      <c r="U21" s="27"/>
      <c r="V21" s="34"/>
    </row>
    <row r="22" spans="1:22" ht="18.75" customHeight="1" thickBot="1" x14ac:dyDescent="0.2">
      <c r="A22" s="3" t="s">
        <v>29</v>
      </c>
      <c r="B22" s="4"/>
      <c r="S22" s="5"/>
      <c r="T22" s="5"/>
      <c r="U22" s="5"/>
      <c r="V22" s="5" t="s">
        <v>0</v>
      </c>
    </row>
    <row r="23" spans="1:22" ht="18.75" customHeight="1" thickTop="1" x14ac:dyDescent="0.15">
      <c r="A23" s="6" t="s">
        <v>1</v>
      </c>
      <c r="B23" s="6"/>
      <c r="C23" s="7" t="s">
        <v>24</v>
      </c>
      <c r="D23" s="7"/>
      <c r="E23" s="7"/>
      <c r="F23" s="7" t="s">
        <v>26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8" t="s">
        <v>2</v>
      </c>
    </row>
    <row r="24" spans="1:22" ht="18.75" customHeight="1" x14ac:dyDescent="0.15">
      <c r="A24" s="9"/>
      <c r="B24" s="9"/>
      <c r="C24" s="10" t="s">
        <v>3</v>
      </c>
      <c r="D24" s="10" t="s">
        <v>4</v>
      </c>
      <c r="E24" s="10" t="s">
        <v>5</v>
      </c>
      <c r="F24" s="11" t="s">
        <v>6</v>
      </c>
      <c r="G24" s="12"/>
      <c r="H24" s="12"/>
      <c r="I24" s="12"/>
      <c r="J24" s="12"/>
      <c r="K24" s="13"/>
      <c r="L24" s="11" t="s">
        <v>7</v>
      </c>
      <c r="M24" s="12"/>
      <c r="N24" s="12"/>
      <c r="O24" s="12"/>
      <c r="P24" s="12"/>
      <c r="Q24" s="11" t="s">
        <v>8</v>
      </c>
      <c r="R24" s="12"/>
      <c r="S24" s="12"/>
      <c r="T24" s="12"/>
      <c r="U24" s="12"/>
      <c r="V24" s="14"/>
    </row>
    <row r="25" spans="1:22" ht="18.75" customHeight="1" x14ac:dyDescent="0.15">
      <c r="A25" s="9"/>
      <c r="B25" s="9"/>
      <c r="C25" s="10"/>
      <c r="D25" s="10"/>
      <c r="E25" s="10"/>
      <c r="F25" s="15"/>
      <c r="G25" s="16"/>
      <c r="H25" s="16"/>
      <c r="I25" s="16"/>
      <c r="J25" s="16"/>
      <c r="K25" s="17"/>
      <c r="L25" s="15"/>
      <c r="M25" s="16"/>
      <c r="N25" s="16"/>
      <c r="O25" s="16"/>
      <c r="P25" s="16"/>
      <c r="Q25" s="15"/>
      <c r="R25" s="16"/>
      <c r="S25" s="16"/>
      <c r="T25" s="16"/>
      <c r="U25" s="16"/>
      <c r="V25" s="14"/>
    </row>
    <row r="26" spans="1:22" ht="18.75" customHeight="1" x14ac:dyDescent="0.15">
      <c r="A26" s="9"/>
      <c r="B26" s="9"/>
      <c r="C26" s="18"/>
      <c r="D26" s="18"/>
      <c r="E26" s="10"/>
      <c r="F26" s="10" t="s">
        <v>9</v>
      </c>
      <c r="G26" s="10" t="s">
        <v>10</v>
      </c>
      <c r="H26" s="18" t="s">
        <v>11</v>
      </c>
      <c r="I26" s="18"/>
      <c r="J26" s="18"/>
      <c r="K26" s="18"/>
      <c r="L26" s="10" t="s">
        <v>9</v>
      </c>
      <c r="M26" s="10" t="s">
        <v>10</v>
      </c>
      <c r="N26" s="18" t="s">
        <v>11</v>
      </c>
      <c r="O26" s="18"/>
      <c r="P26" s="18"/>
      <c r="Q26" s="10" t="s">
        <v>9</v>
      </c>
      <c r="R26" s="10" t="s">
        <v>10</v>
      </c>
      <c r="S26" s="18" t="s">
        <v>11</v>
      </c>
      <c r="T26" s="18"/>
      <c r="U26" s="18"/>
      <c r="V26" s="14"/>
    </row>
    <row r="27" spans="1:22" ht="18.75" customHeight="1" x14ac:dyDescent="0.15">
      <c r="A27" s="9"/>
      <c r="B27" s="9"/>
      <c r="C27" s="18"/>
      <c r="D27" s="18"/>
      <c r="E27" s="10"/>
      <c r="F27" s="10"/>
      <c r="G27" s="10"/>
      <c r="H27" s="19" t="s">
        <v>12</v>
      </c>
      <c r="I27" s="20" t="s">
        <v>13</v>
      </c>
      <c r="J27" s="20" t="s">
        <v>14</v>
      </c>
      <c r="K27" s="20" t="s">
        <v>15</v>
      </c>
      <c r="L27" s="10"/>
      <c r="M27" s="10"/>
      <c r="N27" s="19" t="s">
        <v>12</v>
      </c>
      <c r="O27" s="20" t="s">
        <v>13</v>
      </c>
      <c r="P27" s="20" t="s">
        <v>14</v>
      </c>
      <c r="Q27" s="10"/>
      <c r="R27" s="10"/>
      <c r="S27" s="19" t="s">
        <v>12</v>
      </c>
      <c r="T27" s="20" t="s">
        <v>13</v>
      </c>
      <c r="U27" s="20" t="s">
        <v>14</v>
      </c>
      <c r="V27" s="14"/>
    </row>
    <row r="28" spans="1:22" ht="18.75" customHeight="1" x14ac:dyDescent="0.15">
      <c r="A28" s="16"/>
      <c r="B28" s="16"/>
      <c r="C28" s="18"/>
      <c r="D28" s="18"/>
      <c r="E28" s="10"/>
      <c r="F28" s="18"/>
      <c r="G28" s="18"/>
      <c r="H28" s="21"/>
      <c r="I28" s="22"/>
      <c r="J28" s="22"/>
      <c r="K28" s="22"/>
      <c r="L28" s="18"/>
      <c r="M28" s="18"/>
      <c r="N28" s="21"/>
      <c r="O28" s="22"/>
      <c r="P28" s="22"/>
      <c r="Q28" s="18"/>
      <c r="R28" s="18"/>
      <c r="S28" s="21"/>
      <c r="T28" s="22"/>
      <c r="U28" s="22"/>
      <c r="V28" s="23"/>
    </row>
    <row r="29" spans="1:22" ht="21" customHeight="1" x14ac:dyDescent="0.15">
      <c r="A29" s="24"/>
      <c r="B29" s="25" t="s">
        <v>16</v>
      </c>
      <c r="C29" s="36"/>
      <c r="D29" s="37"/>
      <c r="E29" s="37"/>
      <c r="F29" s="26">
        <v>908</v>
      </c>
      <c r="G29" s="26">
        <v>61201</v>
      </c>
      <c r="H29" s="26">
        <v>331747028</v>
      </c>
      <c r="I29" s="27">
        <v>-9.870766834128327</v>
      </c>
      <c r="J29" s="39"/>
      <c r="K29" s="39"/>
      <c r="L29" s="26">
        <v>309</v>
      </c>
      <c r="M29" s="26">
        <v>53613</v>
      </c>
      <c r="N29" s="26">
        <v>311350961</v>
      </c>
      <c r="O29" s="27">
        <v>-11.409867137689099</v>
      </c>
      <c r="P29" s="39"/>
      <c r="Q29" s="38"/>
      <c r="R29" s="38"/>
      <c r="S29" s="38"/>
      <c r="T29" s="39"/>
      <c r="U29" s="39"/>
      <c r="V29" s="28" t="s">
        <v>16</v>
      </c>
    </row>
    <row r="30" spans="1:22" ht="21" customHeight="1" x14ac:dyDescent="0.15">
      <c r="A30" s="30" t="s">
        <v>19</v>
      </c>
      <c r="B30" s="29" t="s">
        <v>20</v>
      </c>
      <c r="C30" s="38"/>
      <c r="D30" s="38"/>
      <c r="E30" s="38"/>
      <c r="F30" s="33">
        <v>56</v>
      </c>
      <c r="G30" s="33">
        <v>9237</v>
      </c>
      <c r="H30" s="33">
        <v>47384635</v>
      </c>
      <c r="I30" s="27">
        <v>-13.463862890054576</v>
      </c>
      <c r="J30" s="27">
        <v>14.283363828658022</v>
      </c>
      <c r="K30" s="27">
        <v>1.4088488359184546</v>
      </c>
      <c r="L30" s="33">
        <v>22</v>
      </c>
      <c r="M30" s="33">
        <v>8831</v>
      </c>
      <c r="N30" s="33">
        <v>46632601</v>
      </c>
      <c r="O30" s="27">
        <v>-13.749944536151046</v>
      </c>
      <c r="P30" s="27">
        <v>14.977503473965509</v>
      </c>
      <c r="Q30" s="40"/>
      <c r="R30" s="40"/>
      <c r="S30" s="40"/>
      <c r="T30" s="39"/>
      <c r="U30" s="39"/>
      <c r="V30" s="28" t="s">
        <v>19</v>
      </c>
    </row>
    <row r="32" spans="1:22" ht="18.75" customHeight="1" thickBot="1" x14ac:dyDescent="0.2">
      <c r="A32" s="3" t="s">
        <v>30</v>
      </c>
      <c r="B32" s="4"/>
      <c r="S32" s="5"/>
      <c r="T32" s="5"/>
      <c r="U32" s="5"/>
      <c r="V32" s="5"/>
    </row>
    <row r="33" spans="1:22" ht="18.75" customHeight="1" thickTop="1" x14ac:dyDescent="0.15">
      <c r="A33" s="6" t="s">
        <v>1</v>
      </c>
      <c r="B33" s="6"/>
      <c r="C33" s="7" t="s">
        <v>24</v>
      </c>
      <c r="D33" s="7"/>
      <c r="E33" s="7"/>
      <c r="F33" s="7" t="s">
        <v>26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8" t="s">
        <v>2</v>
      </c>
    </row>
    <row r="34" spans="1:22" ht="18.75" customHeight="1" x14ac:dyDescent="0.15">
      <c r="A34" s="9"/>
      <c r="B34" s="9"/>
      <c r="C34" s="10" t="s">
        <v>3</v>
      </c>
      <c r="D34" s="10" t="s">
        <v>4</v>
      </c>
      <c r="E34" s="10" t="s">
        <v>5</v>
      </c>
      <c r="F34" s="11" t="s">
        <v>6</v>
      </c>
      <c r="G34" s="12"/>
      <c r="H34" s="12"/>
      <c r="I34" s="12"/>
      <c r="J34" s="12"/>
      <c r="K34" s="13"/>
      <c r="L34" s="11" t="s">
        <v>7</v>
      </c>
      <c r="M34" s="12"/>
      <c r="N34" s="12"/>
      <c r="O34" s="12"/>
      <c r="P34" s="12"/>
      <c r="Q34" s="11" t="s">
        <v>8</v>
      </c>
      <c r="R34" s="12"/>
      <c r="S34" s="12"/>
      <c r="T34" s="12"/>
      <c r="U34" s="12"/>
      <c r="V34" s="14"/>
    </row>
    <row r="35" spans="1:22" ht="18.75" customHeight="1" x14ac:dyDescent="0.15">
      <c r="A35" s="9"/>
      <c r="B35" s="9"/>
      <c r="C35" s="10"/>
      <c r="D35" s="10"/>
      <c r="E35" s="10"/>
      <c r="F35" s="15"/>
      <c r="G35" s="16"/>
      <c r="H35" s="16"/>
      <c r="I35" s="16"/>
      <c r="J35" s="16"/>
      <c r="K35" s="17"/>
      <c r="L35" s="15"/>
      <c r="M35" s="16"/>
      <c r="N35" s="16"/>
      <c r="O35" s="16"/>
      <c r="P35" s="16"/>
      <c r="Q35" s="15"/>
      <c r="R35" s="16"/>
      <c r="S35" s="16"/>
      <c r="T35" s="16"/>
      <c r="U35" s="16"/>
      <c r="V35" s="14"/>
    </row>
    <row r="36" spans="1:22" ht="18.75" customHeight="1" x14ac:dyDescent="0.15">
      <c r="A36" s="9"/>
      <c r="B36" s="9"/>
      <c r="C36" s="18"/>
      <c r="D36" s="18"/>
      <c r="E36" s="10"/>
      <c r="F36" s="10" t="s">
        <v>9</v>
      </c>
      <c r="G36" s="10" t="s">
        <v>10</v>
      </c>
      <c r="H36" s="18" t="s">
        <v>11</v>
      </c>
      <c r="I36" s="18"/>
      <c r="J36" s="18"/>
      <c r="K36" s="18"/>
      <c r="L36" s="10" t="s">
        <v>9</v>
      </c>
      <c r="M36" s="10" t="s">
        <v>10</v>
      </c>
      <c r="N36" s="18" t="s">
        <v>11</v>
      </c>
      <c r="O36" s="18"/>
      <c r="P36" s="18"/>
      <c r="Q36" s="10" t="s">
        <v>9</v>
      </c>
      <c r="R36" s="10" t="s">
        <v>10</v>
      </c>
      <c r="S36" s="18" t="s">
        <v>11</v>
      </c>
      <c r="T36" s="18"/>
      <c r="U36" s="18"/>
      <c r="V36" s="14"/>
    </row>
    <row r="37" spans="1:22" ht="18.75" customHeight="1" x14ac:dyDescent="0.15">
      <c r="A37" s="9"/>
      <c r="B37" s="9"/>
      <c r="C37" s="18"/>
      <c r="D37" s="18"/>
      <c r="E37" s="10"/>
      <c r="F37" s="10"/>
      <c r="G37" s="10"/>
      <c r="H37" s="19" t="s">
        <v>12</v>
      </c>
      <c r="I37" s="20" t="s">
        <v>13</v>
      </c>
      <c r="J37" s="20" t="s">
        <v>14</v>
      </c>
      <c r="K37" s="20" t="s">
        <v>15</v>
      </c>
      <c r="L37" s="10"/>
      <c r="M37" s="10"/>
      <c r="N37" s="19" t="s">
        <v>12</v>
      </c>
      <c r="O37" s="20" t="s">
        <v>13</v>
      </c>
      <c r="P37" s="20" t="s">
        <v>14</v>
      </c>
      <c r="Q37" s="10"/>
      <c r="R37" s="10"/>
      <c r="S37" s="19" t="s">
        <v>12</v>
      </c>
      <c r="T37" s="20" t="s">
        <v>13</v>
      </c>
      <c r="U37" s="20" t="s">
        <v>14</v>
      </c>
      <c r="V37" s="14"/>
    </row>
    <row r="38" spans="1:22" ht="18.75" customHeight="1" x14ac:dyDescent="0.15">
      <c r="A38" s="16"/>
      <c r="B38" s="16"/>
      <c r="C38" s="18"/>
      <c r="D38" s="18"/>
      <c r="E38" s="10"/>
      <c r="F38" s="18"/>
      <c r="G38" s="18"/>
      <c r="H38" s="21"/>
      <c r="I38" s="22"/>
      <c r="J38" s="22"/>
      <c r="K38" s="22"/>
      <c r="L38" s="18"/>
      <c r="M38" s="18"/>
      <c r="N38" s="21"/>
      <c r="O38" s="22"/>
      <c r="P38" s="22"/>
      <c r="Q38" s="18"/>
      <c r="R38" s="18"/>
      <c r="S38" s="21"/>
      <c r="T38" s="22"/>
      <c r="U38" s="22"/>
      <c r="V38" s="23"/>
    </row>
    <row r="39" spans="1:22" ht="21" customHeight="1" x14ac:dyDescent="0.15">
      <c r="A39" s="24"/>
      <c r="B39" s="25" t="s">
        <v>16</v>
      </c>
      <c r="C39" s="36"/>
      <c r="D39" s="37"/>
      <c r="E39" s="37"/>
      <c r="F39" s="26">
        <v>909</v>
      </c>
      <c r="G39" s="26">
        <v>61363</v>
      </c>
      <c r="H39" s="26" t="s">
        <v>33</v>
      </c>
      <c r="I39" s="27" t="s">
        <v>33</v>
      </c>
      <c r="J39" s="39"/>
      <c r="K39" s="39"/>
      <c r="L39" s="26">
        <v>310</v>
      </c>
      <c r="M39" s="26">
        <v>53775</v>
      </c>
      <c r="N39" s="26" t="s">
        <v>33</v>
      </c>
      <c r="O39" s="27" t="s">
        <v>33</v>
      </c>
      <c r="P39" s="39"/>
      <c r="Q39" s="38"/>
      <c r="R39" s="38"/>
      <c r="S39" s="38"/>
      <c r="T39" s="39"/>
      <c r="U39" s="39"/>
      <c r="V39" s="28" t="s">
        <v>16</v>
      </c>
    </row>
    <row r="40" spans="1:22" ht="21" customHeight="1" x14ac:dyDescent="0.15">
      <c r="A40" s="30" t="s">
        <v>19</v>
      </c>
      <c r="B40" s="29" t="s">
        <v>20</v>
      </c>
      <c r="C40" s="38"/>
      <c r="D40" s="38"/>
      <c r="E40" s="38"/>
      <c r="F40" s="33">
        <v>57</v>
      </c>
      <c r="G40" s="33">
        <v>9399</v>
      </c>
      <c r="H40" s="33" t="s">
        <v>33</v>
      </c>
      <c r="I40" s="27" t="s">
        <v>33</v>
      </c>
      <c r="J40" s="27" t="s">
        <v>33</v>
      </c>
      <c r="K40" s="27" t="s">
        <v>33</v>
      </c>
      <c r="L40" s="33">
        <v>23</v>
      </c>
      <c r="M40" s="33">
        <v>8993</v>
      </c>
      <c r="N40" s="33" t="s">
        <v>33</v>
      </c>
      <c r="O40" s="27" t="s">
        <v>33</v>
      </c>
      <c r="P40" s="27" t="s">
        <v>33</v>
      </c>
      <c r="Q40" s="40"/>
      <c r="R40" s="40"/>
      <c r="S40" s="40"/>
      <c r="T40" s="39"/>
      <c r="U40" s="39"/>
      <c r="V40" s="28" t="s">
        <v>19</v>
      </c>
    </row>
  </sheetData>
  <mergeCells count="116">
    <mergeCell ref="S37:S38"/>
    <mergeCell ref="T37:T38"/>
    <mergeCell ref="U37:U38"/>
    <mergeCell ref="Q36:Q38"/>
    <mergeCell ref="R36:R38"/>
    <mergeCell ref="S36:U36"/>
    <mergeCell ref="H37:H38"/>
    <mergeCell ref="I37:I38"/>
    <mergeCell ref="J37:J38"/>
    <mergeCell ref="K37:K38"/>
    <mergeCell ref="N37:N38"/>
    <mergeCell ref="O37:O38"/>
    <mergeCell ref="P37:P38"/>
    <mergeCell ref="V33:V38"/>
    <mergeCell ref="C34:C38"/>
    <mergeCell ref="D34:D38"/>
    <mergeCell ref="E34:E38"/>
    <mergeCell ref="F34:K35"/>
    <mergeCell ref="L34:P35"/>
    <mergeCell ref="Q34:U35"/>
    <mergeCell ref="F36:F38"/>
    <mergeCell ref="G36:G38"/>
    <mergeCell ref="H36:K36"/>
    <mergeCell ref="P17:P18"/>
    <mergeCell ref="S17:S18"/>
    <mergeCell ref="T17:T18"/>
    <mergeCell ref="U17:U18"/>
    <mergeCell ref="A33:B38"/>
    <mergeCell ref="C33:E33"/>
    <mergeCell ref="F33:U33"/>
    <mergeCell ref="L36:L38"/>
    <mergeCell ref="M36:M38"/>
    <mergeCell ref="N36:P36"/>
    <mergeCell ref="H17:H18"/>
    <mergeCell ref="I17:I18"/>
    <mergeCell ref="J17:J18"/>
    <mergeCell ref="K17:K18"/>
    <mergeCell ref="N17:N18"/>
    <mergeCell ref="O17:O18"/>
    <mergeCell ref="Q14:U15"/>
    <mergeCell ref="F16:F18"/>
    <mergeCell ref="G16:G18"/>
    <mergeCell ref="H16:K16"/>
    <mergeCell ref="L16:L18"/>
    <mergeCell ref="M16:M18"/>
    <mergeCell ref="N16:P16"/>
    <mergeCell ref="Q16:Q18"/>
    <mergeCell ref="R16:R18"/>
    <mergeCell ref="S16:U16"/>
    <mergeCell ref="A13:B18"/>
    <mergeCell ref="C13:E13"/>
    <mergeCell ref="F13:U13"/>
    <mergeCell ref="V13:V18"/>
    <mergeCell ref="C14:C18"/>
    <mergeCell ref="D14:D18"/>
    <mergeCell ref="E14:E18"/>
    <mergeCell ref="F14:K15"/>
    <mergeCell ref="L14:P15"/>
    <mergeCell ref="S27:S28"/>
    <mergeCell ref="T27:T28"/>
    <mergeCell ref="U27:U28"/>
    <mergeCell ref="Q26:Q28"/>
    <mergeCell ref="R26:R28"/>
    <mergeCell ref="S26:U26"/>
    <mergeCell ref="H27:H28"/>
    <mergeCell ref="I27:I28"/>
    <mergeCell ref="J27:J28"/>
    <mergeCell ref="K27:K28"/>
    <mergeCell ref="N27:N28"/>
    <mergeCell ref="O27:O28"/>
    <mergeCell ref="P27:P28"/>
    <mergeCell ref="V23:V28"/>
    <mergeCell ref="C24:C28"/>
    <mergeCell ref="D24:D28"/>
    <mergeCell ref="E24:E28"/>
    <mergeCell ref="F24:K25"/>
    <mergeCell ref="L24:P25"/>
    <mergeCell ref="Q24:U25"/>
    <mergeCell ref="F26:F28"/>
    <mergeCell ref="G26:G28"/>
    <mergeCell ref="H26:K26"/>
    <mergeCell ref="P7:P8"/>
    <mergeCell ref="S7:S8"/>
    <mergeCell ref="T7:T8"/>
    <mergeCell ref="U7:U8"/>
    <mergeCell ref="A23:B28"/>
    <mergeCell ref="C23:E23"/>
    <mergeCell ref="F23:U23"/>
    <mergeCell ref="L26:L28"/>
    <mergeCell ref="M26:M28"/>
    <mergeCell ref="N26:P26"/>
    <mergeCell ref="H7:H8"/>
    <mergeCell ref="I7:I8"/>
    <mergeCell ref="J7:J8"/>
    <mergeCell ref="K7:K8"/>
    <mergeCell ref="N7:N8"/>
    <mergeCell ref="O7:O8"/>
    <mergeCell ref="Q4:U5"/>
    <mergeCell ref="F6:F8"/>
    <mergeCell ref="G6:G8"/>
    <mergeCell ref="H6:K6"/>
    <mergeCell ref="L6:L8"/>
    <mergeCell ref="M6:M8"/>
    <mergeCell ref="N6:P6"/>
    <mergeCell ref="Q6:Q8"/>
    <mergeCell ref="R6:R8"/>
    <mergeCell ref="S6:U6"/>
    <mergeCell ref="A3:B8"/>
    <mergeCell ref="C3:E3"/>
    <mergeCell ref="F3:U3"/>
    <mergeCell ref="V3:V8"/>
    <mergeCell ref="C4:C8"/>
    <mergeCell ref="D4:D8"/>
    <mergeCell ref="E4:E8"/>
    <mergeCell ref="F4:K5"/>
    <mergeCell ref="L4:P5"/>
  </mergeCells>
  <phoneticPr fontId="2"/>
  <pageMargins left="0.59055118110236227" right="0.59055118110236227" top="0.88" bottom="0.59055118110236227" header="0.62992125984251968" footer="0"/>
  <pageSetup paperSize="9" scale="74" fitToHeight="0" orientation="landscape" r:id="rId1"/>
  <headerFooter scaleWithDoc="0">
    <oddHeader>&amp;L&amp;"ＭＳ Ｐ明朝,標準"  第２表　地域別、産業中分類別統計表（４人以上の事業所）　[&amp;P/&amp;Nページ]&amp;R＜正誤表＞</oddHeader>
  </headerFooter>
  <rowBreaks count="1" manualBreakCount="1">
    <brk id="20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1995-4AE3-4D58-BD76-8E935FCFC535}">
  <sheetPr>
    <pageSetUpPr fitToPage="1"/>
  </sheetPr>
  <dimension ref="A1:P21"/>
  <sheetViews>
    <sheetView view="pageBreakPreview" zoomScaleNormal="100" zoomScaleSheetLayoutView="100" workbookViewId="0"/>
  </sheetViews>
  <sheetFormatPr defaultRowHeight="13.5" x14ac:dyDescent="0.15"/>
  <cols>
    <col min="1" max="1" width="5" style="41" bestFit="1" customWidth="1"/>
    <col min="2" max="2" width="11" style="41" bestFit="1" customWidth="1"/>
    <col min="3" max="15" width="10.625" style="41" customWidth="1"/>
    <col min="16" max="16" width="6" style="41" bestFit="1" customWidth="1"/>
    <col min="17" max="16384" width="9" style="41"/>
  </cols>
  <sheetData>
    <row r="1" spans="1:16" ht="18" customHeight="1" x14ac:dyDescent="0.15"/>
    <row r="2" spans="1:16" ht="18" customHeight="1" thickBot="1" x14ac:dyDescent="0.25">
      <c r="A2" s="60" t="s">
        <v>55</v>
      </c>
    </row>
    <row r="3" spans="1:16" ht="18.75" customHeight="1" thickTop="1" x14ac:dyDescent="0.15">
      <c r="A3" s="42" t="s">
        <v>34</v>
      </c>
      <c r="B3" s="43"/>
      <c r="C3" s="42" t="s">
        <v>6</v>
      </c>
      <c r="D3" s="43" t="s">
        <v>35</v>
      </c>
      <c r="E3" s="43"/>
      <c r="F3" s="43"/>
      <c r="G3" s="43"/>
      <c r="H3" s="43" t="s">
        <v>36</v>
      </c>
      <c r="I3" s="43"/>
      <c r="J3" s="43"/>
      <c r="K3" s="43"/>
      <c r="L3" s="43"/>
      <c r="M3" s="43"/>
      <c r="N3" s="43"/>
      <c r="O3" s="44"/>
      <c r="P3" s="45" t="s">
        <v>37</v>
      </c>
    </row>
    <row r="4" spans="1:16" ht="18.75" customHeight="1" x14ac:dyDescent="0.15">
      <c r="A4" s="46"/>
      <c r="B4" s="47"/>
      <c r="C4" s="46"/>
      <c r="D4" s="48" t="s">
        <v>38</v>
      </c>
      <c r="E4" s="48" t="s">
        <v>39</v>
      </c>
      <c r="F4" s="48" t="s">
        <v>40</v>
      </c>
      <c r="G4" s="48" t="s">
        <v>41</v>
      </c>
      <c r="H4" s="48" t="s">
        <v>38</v>
      </c>
      <c r="I4" s="48" t="s">
        <v>42</v>
      </c>
      <c r="J4" s="48" t="s">
        <v>43</v>
      </c>
      <c r="K4" s="48" t="s">
        <v>44</v>
      </c>
      <c r="L4" s="48" t="s">
        <v>45</v>
      </c>
      <c r="M4" s="48" t="s">
        <v>46</v>
      </c>
      <c r="N4" s="48" t="s">
        <v>47</v>
      </c>
      <c r="O4" s="49" t="s">
        <v>48</v>
      </c>
      <c r="P4" s="50"/>
    </row>
    <row r="5" spans="1:16" ht="18.75" customHeight="1" x14ac:dyDescent="0.15">
      <c r="A5" s="51"/>
      <c r="B5" s="52" t="s">
        <v>21</v>
      </c>
      <c r="C5" s="53">
        <v>496</v>
      </c>
      <c r="D5" s="61"/>
      <c r="E5" s="61"/>
      <c r="F5" s="61"/>
      <c r="G5" s="61"/>
      <c r="H5" s="53">
        <v>182</v>
      </c>
      <c r="I5" s="61"/>
      <c r="J5" s="61"/>
      <c r="K5" s="53">
        <v>41</v>
      </c>
      <c r="L5" s="61"/>
      <c r="M5" s="61"/>
      <c r="N5" s="61"/>
      <c r="O5" s="61"/>
      <c r="P5" s="54" t="s">
        <v>49</v>
      </c>
    </row>
    <row r="6" spans="1:16" ht="18.75" customHeight="1" x14ac:dyDescent="0.15">
      <c r="A6" s="51"/>
      <c r="B6" s="52" t="s">
        <v>22</v>
      </c>
      <c r="C6" s="53">
        <v>908</v>
      </c>
      <c r="D6" s="61"/>
      <c r="E6" s="61"/>
      <c r="F6" s="61"/>
      <c r="G6" s="61"/>
      <c r="H6" s="53">
        <v>309</v>
      </c>
      <c r="I6" s="61"/>
      <c r="J6" s="61"/>
      <c r="K6" s="53">
        <v>57</v>
      </c>
      <c r="L6" s="61"/>
      <c r="M6" s="61"/>
      <c r="N6" s="61"/>
      <c r="O6" s="61"/>
      <c r="P6" s="54" t="s">
        <v>50</v>
      </c>
    </row>
    <row r="7" spans="1:16" ht="18.75" customHeight="1" x14ac:dyDescent="0.15">
      <c r="A7" s="55">
        <v>202</v>
      </c>
      <c r="B7" s="56" t="s">
        <v>51</v>
      </c>
      <c r="C7" s="57">
        <v>654</v>
      </c>
      <c r="D7" s="62"/>
      <c r="E7" s="62"/>
      <c r="F7" s="62"/>
      <c r="G7" s="62"/>
      <c r="H7" s="57">
        <v>195</v>
      </c>
      <c r="I7" s="62"/>
      <c r="J7" s="57">
        <v>60</v>
      </c>
      <c r="K7" s="62"/>
      <c r="L7" s="62"/>
      <c r="M7" s="62"/>
      <c r="N7" s="62"/>
      <c r="O7" s="62"/>
      <c r="P7" s="58">
        <v>202</v>
      </c>
    </row>
    <row r="8" spans="1:16" ht="18.75" customHeight="1" x14ac:dyDescent="0.15">
      <c r="A8" s="55">
        <v>204</v>
      </c>
      <c r="B8" s="56" t="s">
        <v>52</v>
      </c>
      <c r="C8" s="57">
        <v>179</v>
      </c>
      <c r="D8" s="62"/>
      <c r="E8" s="62"/>
      <c r="F8" s="62"/>
      <c r="G8" s="62"/>
      <c r="H8" s="57">
        <v>67</v>
      </c>
      <c r="I8" s="62"/>
      <c r="J8" s="57">
        <v>17</v>
      </c>
      <c r="K8" s="62"/>
      <c r="L8" s="62"/>
      <c r="M8" s="62"/>
      <c r="N8" s="62"/>
      <c r="O8" s="62"/>
      <c r="P8" s="58">
        <v>204</v>
      </c>
    </row>
    <row r="9" spans="1:16" ht="18.75" customHeight="1" x14ac:dyDescent="0.15">
      <c r="A9" s="55">
        <v>210</v>
      </c>
      <c r="B9" s="56" t="s">
        <v>53</v>
      </c>
      <c r="C9" s="57">
        <v>292</v>
      </c>
      <c r="D9" s="62"/>
      <c r="E9" s="62"/>
      <c r="F9" s="62"/>
      <c r="G9" s="62"/>
      <c r="H9" s="57">
        <v>94</v>
      </c>
      <c r="I9" s="62"/>
      <c r="J9" s="62"/>
      <c r="K9" s="57">
        <v>17</v>
      </c>
      <c r="L9" s="62"/>
      <c r="M9" s="62"/>
      <c r="N9" s="62"/>
      <c r="O9" s="62"/>
      <c r="P9" s="58">
        <v>210</v>
      </c>
    </row>
    <row r="10" spans="1:16" ht="18.75" customHeight="1" x14ac:dyDescent="0.15">
      <c r="A10" s="55">
        <v>217</v>
      </c>
      <c r="B10" s="56" t="s">
        <v>54</v>
      </c>
      <c r="C10" s="57">
        <v>84</v>
      </c>
      <c r="D10" s="62"/>
      <c r="E10" s="62"/>
      <c r="F10" s="62"/>
      <c r="G10" s="62"/>
      <c r="H10" s="57">
        <v>23</v>
      </c>
      <c r="I10" s="62"/>
      <c r="J10" s="62"/>
      <c r="K10" s="57">
        <v>2</v>
      </c>
      <c r="L10" s="62"/>
      <c r="M10" s="62"/>
      <c r="N10" s="62"/>
      <c r="O10" s="62"/>
      <c r="P10" s="58">
        <v>217</v>
      </c>
    </row>
    <row r="12" spans="1:16" ht="18" customHeight="1" thickBot="1" x14ac:dyDescent="0.25">
      <c r="A12" s="60" t="s">
        <v>56</v>
      </c>
    </row>
    <row r="13" spans="1:16" ht="18.75" customHeight="1" thickTop="1" x14ac:dyDescent="0.15">
      <c r="A13" s="42" t="s">
        <v>34</v>
      </c>
      <c r="B13" s="43"/>
      <c r="C13" s="42" t="s">
        <v>6</v>
      </c>
      <c r="D13" s="43" t="s">
        <v>35</v>
      </c>
      <c r="E13" s="43"/>
      <c r="F13" s="43"/>
      <c r="G13" s="43"/>
      <c r="H13" s="43" t="s">
        <v>36</v>
      </c>
      <c r="I13" s="43"/>
      <c r="J13" s="43"/>
      <c r="K13" s="43"/>
      <c r="L13" s="43"/>
      <c r="M13" s="43"/>
      <c r="N13" s="43"/>
      <c r="O13" s="44"/>
      <c r="P13" s="45" t="s">
        <v>37</v>
      </c>
    </row>
    <row r="14" spans="1:16" ht="18.75" customHeight="1" x14ac:dyDescent="0.15">
      <c r="A14" s="46"/>
      <c r="B14" s="47"/>
      <c r="C14" s="46"/>
      <c r="D14" s="48" t="s">
        <v>38</v>
      </c>
      <c r="E14" s="48" t="s">
        <v>39</v>
      </c>
      <c r="F14" s="48" t="s">
        <v>40</v>
      </c>
      <c r="G14" s="48" t="s">
        <v>41</v>
      </c>
      <c r="H14" s="48" t="s">
        <v>38</v>
      </c>
      <c r="I14" s="48" t="s">
        <v>42</v>
      </c>
      <c r="J14" s="48" t="s">
        <v>43</v>
      </c>
      <c r="K14" s="48" t="s">
        <v>44</v>
      </c>
      <c r="L14" s="48" t="s">
        <v>45</v>
      </c>
      <c r="M14" s="48" t="s">
        <v>46</v>
      </c>
      <c r="N14" s="48" t="s">
        <v>47</v>
      </c>
      <c r="O14" s="49" t="s">
        <v>48</v>
      </c>
      <c r="P14" s="50"/>
    </row>
    <row r="15" spans="1:16" ht="18.75" customHeight="1" x14ac:dyDescent="0.15">
      <c r="A15" s="51"/>
      <c r="B15" s="52" t="s">
        <v>21</v>
      </c>
      <c r="C15" s="53">
        <v>495</v>
      </c>
      <c r="D15" s="61"/>
      <c r="E15" s="61"/>
      <c r="F15" s="61"/>
      <c r="G15" s="61"/>
      <c r="H15" s="53">
        <v>181</v>
      </c>
      <c r="I15" s="61"/>
      <c r="J15" s="61"/>
      <c r="K15" s="53">
        <v>40</v>
      </c>
      <c r="L15" s="61"/>
      <c r="M15" s="61"/>
      <c r="N15" s="61"/>
      <c r="O15" s="61"/>
      <c r="P15" s="54" t="s">
        <v>49</v>
      </c>
    </row>
    <row r="16" spans="1:16" ht="18.75" customHeight="1" x14ac:dyDescent="0.15">
      <c r="A16" s="51"/>
      <c r="B16" s="52" t="s">
        <v>22</v>
      </c>
      <c r="C16" s="53">
        <v>909</v>
      </c>
      <c r="D16" s="61"/>
      <c r="E16" s="61"/>
      <c r="F16" s="61"/>
      <c r="G16" s="61"/>
      <c r="H16" s="53">
        <v>310</v>
      </c>
      <c r="I16" s="61"/>
      <c r="J16" s="61"/>
      <c r="K16" s="53">
        <v>58</v>
      </c>
      <c r="L16" s="61"/>
      <c r="M16" s="61"/>
      <c r="N16" s="61"/>
      <c r="O16" s="61"/>
      <c r="P16" s="54" t="s">
        <v>50</v>
      </c>
    </row>
    <row r="17" spans="1:16" ht="18.75" customHeight="1" x14ac:dyDescent="0.15">
      <c r="A17" s="55">
        <v>202</v>
      </c>
      <c r="B17" s="56" t="s">
        <v>51</v>
      </c>
      <c r="C17" s="57">
        <v>653</v>
      </c>
      <c r="D17" s="62"/>
      <c r="E17" s="62"/>
      <c r="F17" s="62"/>
      <c r="G17" s="62"/>
      <c r="H17" s="57">
        <v>194</v>
      </c>
      <c r="I17" s="62"/>
      <c r="J17" s="57">
        <v>59</v>
      </c>
      <c r="K17" s="62"/>
      <c r="L17" s="62"/>
      <c r="M17" s="62"/>
      <c r="N17" s="62"/>
      <c r="O17" s="62"/>
      <c r="P17" s="58">
        <v>202</v>
      </c>
    </row>
    <row r="18" spans="1:16" ht="18.75" customHeight="1" x14ac:dyDescent="0.15">
      <c r="A18" s="55">
        <v>204</v>
      </c>
      <c r="B18" s="56" t="s">
        <v>52</v>
      </c>
      <c r="C18" s="57">
        <v>180</v>
      </c>
      <c r="D18" s="62"/>
      <c r="E18" s="62"/>
      <c r="F18" s="62"/>
      <c r="G18" s="62"/>
      <c r="H18" s="57">
        <v>68</v>
      </c>
      <c r="I18" s="62"/>
      <c r="J18" s="57">
        <v>18</v>
      </c>
      <c r="K18" s="62"/>
      <c r="L18" s="62"/>
      <c r="M18" s="62"/>
      <c r="N18" s="62"/>
      <c r="O18" s="62"/>
      <c r="P18" s="58">
        <v>204</v>
      </c>
    </row>
    <row r="19" spans="1:16" ht="18.75" customHeight="1" x14ac:dyDescent="0.15">
      <c r="A19" s="55">
        <v>210</v>
      </c>
      <c r="B19" s="56" t="s">
        <v>53</v>
      </c>
      <c r="C19" s="57">
        <v>293</v>
      </c>
      <c r="D19" s="62"/>
      <c r="E19" s="62"/>
      <c r="F19" s="62"/>
      <c r="G19" s="62"/>
      <c r="H19" s="57">
        <v>95</v>
      </c>
      <c r="I19" s="62"/>
      <c r="J19" s="62"/>
      <c r="K19" s="57">
        <v>18</v>
      </c>
      <c r="L19" s="62"/>
      <c r="M19" s="62"/>
      <c r="N19" s="62"/>
      <c r="O19" s="62"/>
      <c r="P19" s="58">
        <v>210</v>
      </c>
    </row>
    <row r="20" spans="1:16" ht="18.75" customHeight="1" x14ac:dyDescent="0.15">
      <c r="A20" s="55">
        <v>217</v>
      </c>
      <c r="B20" s="56" t="s">
        <v>54</v>
      </c>
      <c r="C20" s="57">
        <v>83</v>
      </c>
      <c r="D20" s="62"/>
      <c r="E20" s="62"/>
      <c r="F20" s="62"/>
      <c r="G20" s="62"/>
      <c r="H20" s="57">
        <v>22</v>
      </c>
      <c r="I20" s="62"/>
      <c r="J20" s="62"/>
      <c r="K20" s="57">
        <v>1</v>
      </c>
      <c r="L20" s="62"/>
      <c r="M20" s="62"/>
      <c r="N20" s="62"/>
      <c r="O20" s="62"/>
      <c r="P20" s="58">
        <v>217</v>
      </c>
    </row>
    <row r="21" spans="1:16" x14ac:dyDescent="0.15">
      <c r="B21" s="59"/>
    </row>
  </sheetData>
  <mergeCells count="10">
    <mergeCell ref="A3:B4"/>
    <mergeCell ref="C3:C4"/>
    <mergeCell ref="D3:G3"/>
    <mergeCell ref="H3:O3"/>
    <mergeCell ref="P3:P4"/>
    <mergeCell ref="A13:B14"/>
    <mergeCell ref="C13:C14"/>
    <mergeCell ref="D13:G13"/>
    <mergeCell ref="H13:O13"/>
    <mergeCell ref="P13:P14"/>
  </mergeCells>
  <phoneticPr fontId="2"/>
  <printOptions horizontalCentered="1"/>
  <pageMargins left="0.59055118110236227" right="0.59055118110236227" top="0.78740157480314965" bottom="0.59055118110236227" header="0.62992125984251968" footer="0.31496062992125984"/>
  <pageSetup paperSize="9" scale="77" fitToHeight="0" orientation="landscape" r:id="rId1"/>
  <headerFooter alignWithMargins="0">
    <oddHeader>&amp;L&amp;"ＭＳ Ｐ明朝,標準"第1表　市区町別事業所数に関する統計表（４人以上）　[&amp;P/&amp;Nページ]&amp;R＜正誤表＞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7682D-EF70-4055-BCA7-3C4B05154761}">
  <sheetPr>
    <pageSetUpPr fitToPage="1"/>
  </sheetPr>
  <dimension ref="A1:Y24"/>
  <sheetViews>
    <sheetView view="pageBreakPreview" zoomScale="80" zoomScaleNormal="90" zoomScaleSheetLayoutView="80" workbookViewId="0"/>
  </sheetViews>
  <sheetFormatPr defaultRowHeight="14.25" x14ac:dyDescent="0.15"/>
  <cols>
    <col min="1" max="1" width="5.75" style="63" bestFit="1" customWidth="1"/>
    <col min="2" max="2" width="9.625" style="63" customWidth="1"/>
    <col min="3" max="3" width="8.625" style="63" customWidth="1"/>
    <col min="4" max="5" width="9.625" style="63" bestFit="1" customWidth="1"/>
    <col min="6" max="9" width="8.625" style="63" bestFit="1" customWidth="1"/>
    <col min="10" max="10" width="7.5" style="63" bestFit="1" customWidth="1"/>
    <col min="11" max="12" width="9.375" style="63" bestFit="1" customWidth="1"/>
    <col min="13" max="13" width="6.375" style="63" bestFit="1" customWidth="1"/>
    <col min="14" max="14" width="6.25" style="63" bestFit="1" customWidth="1"/>
    <col min="15" max="15" width="14" style="63" bestFit="1" customWidth="1"/>
    <col min="16" max="16" width="12.5" style="63" customWidth="1"/>
    <col min="17" max="18" width="16.125" style="63" bestFit="1" customWidth="1"/>
    <col min="19" max="19" width="12.75" style="63" bestFit="1" customWidth="1"/>
    <col min="20" max="20" width="14" style="63" bestFit="1" customWidth="1"/>
    <col min="21" max="21" width="11.5" style="63" bestFit="1" customWidth="1"/>
    <col min="22" max="22" width="12.75" style="63" bestFit="1" customWidth="1"/>
    <col min="23" max="23" width="14.75" style="63" bestFit="1" customWidth="1"/>
    <col min="24" max="24" width="14" style="63" bestFit="1" customWidth="1"/>
    <col min="25" max="25" width="6.625" style="63" bestFit="1" customWidth="1"/>
    <col min="26" max="16384" width="9" style="119"/>
  </cols>
  <sheetData>
    <row r="1" spans="1:25" s="63" customFormat="1" ht="13.5" x14ac:dyDescent="0.15"/>
    <row r="2" spans="1:25" s="63" customFormat="1" ht="18" thickBot="1" x14ac:dyDescent="0.25">
      <c r="A2" s="120" t="s">
        <v>55</v>
      </c>
      <c r="X2" s="64" t="s">
        <v>0</v>
      </c>
      <c r="Y2" s="64"/>
    </row>
    <row r="3" spans="1:25" s="63" customFormat="1" ht="22.5" customHeight="1" thickTop="1" x14ac:dyDescent="0.15">
      <c r="A3" s="65" t="s">
        <v>34</v>
      </c>
      <c r="B3" s="66"/>
      <c r="C3" s="67" t="s">
        <v>57</v>
      </c>
      <c r="D3" s="67" t="s">
        <v>58</v>
      </c>
      <c r="E3" s="65"/>
      <c r="F3" s="65"/>
      <c r="G3" s="65"/>
      <c r="H3" s="65"/>
      <c r="I3" s="65"/>
      <c r="J3" s="65"/>
      <c r="K3" s="65"/>
      <c r="L3" s="66"/>
      <c r="M3" s="68" t="s">
        <v>59</v>
      </c>
      <c r="N3" s="69"/>
      <c r="O3" s="70" t="s">
        <v>60</v>
      </c>
      <c r="P3" s="70" t="s">
        <v>61</v>
      </c>
      <c r="Q3" s="68" t="s">
        <v>5</v>
      </c>
      <c r="R3" s="71"/>
      <c r="S3" s="71"/>
      <c r="T3" s="71"/>
      <c r="U3" s="71"/>
      <c r="V3" s="71"/>
      <c r="W3" s="72"/>
      <c r="X3" s="70" t="s">
        <v>62</v>
      </c>
      <c r="Y3" s="68" t="s">
        <v>37</v>
      </c>
    </row>
    <row r="4" spans="1:25" s="63" customFormat="1" ht="22.5" customHeight="1" x14ac:dyDescent="0.15">
      <c r="A4" s="73"/>
      <c r="B4" s="74"/>
      <c r="C4" s="75"/>
      <c r="D4" s="76" t="s">
        <v>63</v>
      </c>
      <c r="E4" s="77" t="s">
        <v>64</v>
      </c>
      <c r="F4" s="78"/>
      <c r="G4" s="78"/>
      <c r="H4" s="78"/>
      <c r="I4" s="78"/>
      <c r="J4" s="78"/>
      <c r="K4" s="79" t="s">
        <v>65</v>
      </c>
      <c r="L4" s="80"/>
      <c r="M4" s="81"/>
      <c r="N4" s="82"/>
      <c r="O4" s="83"/>
      <c r="P4" s="83"/>
      <c r="Q4" s="84"/>
      <c r="R4" s="85"/>
      <c r="S4" s="85"/>
      <c r="T4" s="85"/>
      <c r="U4" s="85"/>
      <c r="V4" s="85"/>
      <c r="W4" s="86"/>
      <c r="X4" s="83"/>
      <c r="Y4" s="84"/>
    </row>
    <row r="5" spans="1:25" s="63" customFormat="1" ht="33" customHeight="1" x14ac:dyDescent="0.15">
      <c r="A5" s="73"/>
      <c r="B5" s="74"/>
      <c r="C5" s="75"/>
      <c r="D5" s="87"/>
      <c r="E5" s="88" t="s">
        <v>66</v>
      </c>
      <c r="F5" s="89"/>
      <c r="G5" s="88" t="s">
        <v>67</v>
      </c>
      <c r="H5" s="90"/>
      <c r="I5" s="88" t="s">
        <v>68</v>
      </c>
      <c r="J5" s="89"/>
      <c r="K5" s="91"/>
      <c r="L5" s="92"/>
      <c r="M5" s="81"/>
      <c r="N5" s="82"/>
      <c r="O5" s="83"/>
      <c r="P5" s="83"/>
      <c r="Q5" s="84"/>
      <c r="R5" s="93" t="s">
        <v>69</v>
      </c>
      <c r="S5" s="93" t="s">
        <v>70</v>
      </c>
      <c r="T5" s="93" t="s">
        <v>71</v>
      </c>
      <c r="U5" s="94"/>
      <c r="V5" s="94"/>
      <c r="W5" s="94"/>
      <c r="X5" s="83"/>
      <c r="Y5" s="84"/>
    </row>
    <row r="6" spans="1:25" s="63" customFormat="1" ht="33" customHeight="1" x14ac:dyDescent="0.15">
      <c r="A6" s="95"/>
      <c r="B6" s="96"/>
      <c r="C6" s="97"/>
      <c r="D6" s="98"/>
      <c r="E6" s="99" t="s">
        <v>72</v>
      </c>
      <c r="F6" s="99" t="s">
        <v>73</v>
      </c>
      <c r="G6" s="99" t="s">
        <v>72</v>
      </c>
      <c r="H6" s="99" t="s">
        <v>73</v>
      </c>
      <c r="I6" s="99" t="s">
        <v>72</v>
      </c>
      <c r="J6" s="99" t="s">
        <v>73</v>
      </c>
      <c r="K6" s="100" t="s">
        <v>72</v>
      </c>
      <c r="L6" s="100" t="s">
        <v>73</v>
      </c>
      <c r="M6" s="99" t="s">
        <v>72</v>
      </c>
      <c r="N6" s="99" t="s">
        <v>73</v>
      </c>
      <c r="O6" s="101"/>
      <c r="P6" s="101"/>
      <c r="Q6" s="102"/>
      <c r="R6" s="101"/>
      <c r="S6" s="101"/>
      <c r="T6" s="103" t="s">
        <v>6</v>
      </c>
      <c r="U6" s="104" t="s">
        <v>74</v>
      </c>
      <c r="V6" s="104" t="s">
        <v>75</v>
      </c>
      <c r="W6" s="99" t="s">
        <v>76</v>
      </c>
      <c r="X6" s="101"/>
      <c r="Y6" s="102"/>
    </row>
    <row r="7" spans="1:25" s="109" customFormat="1" ht="28.5" customHeight="1" x14ac:dyDescent="0.15">
      <c r="A7" s="106"/>
      <c r="B7" s="110" t="s">
        <v>21</v>
      </c>
      <c r="C7" s="105">
        <v>496</v>
      </c>
      <c r="D7" s="107">
        <v>30832</v>
      </c>
      <c r="E7" s="105">
        <v>18792</v>
      </c>
      <c r="F7" s="105">
        <v>4957</v>
      </c>
      <c r="G7" s="105">
        <v>1906</v>
      </c>
      <c r="H7" s="105">
        <v>3104</v>
      </c>
      <c r="I7" s="105">
        <v>3627</v>
      </c>
      <c r="J7" s="105">
        <v>1153</v>
      </c>
      <c r="K7" s="105">
        <v>-2405</v>
      </c>
      <c r="L7" s="122"/>
      <c r="M7" s="122"/>
      <c r="N7" s="122"/>
      <c r="O7" s="105">
        <v>17332229</v>
      </c>
      <c r="P7" s="105">
        <v>87591122</v>
      </c>
      <c r="Q7" s="105">
        <v>129639646</v>
      </c>
      <c r="R7" s="105">
        <v>105605857</v>
      </c>
      <c r="S7" s="122"/>
      <c r="T7" s="105">
        <v>20412737</v>
      </c>
      <c r="U7" s="122"/>
      <c r="V7" s="105">
        <v>19258816</v>
      </c>
      <c r="W7" s="122"/>
      <c r="X7" s="105">
        <v>33257319</v>
      </c>
      <c r="Y7" s="108" t="s">
        <v>49</v>
      </c>
    </row>
    <row r="8" spans="1:25" s="109" customFormat="1" ht="28.5" customHeight="1" x14ac:dyDescent="0.15">
      <c r="A8" s="106"/>
      <c r="B8" s="110" t="s">
        <v>22</v>
      </c>
      <c r="C8" s="105">
        <v>908</v>
      </c>
      <c r="D8" s="107">
        <v>61201</v>
      </c>
      <c r="E8" s="105">
        <v>40966</v>
      </c>
      <c r="F8" s="105">
        <v>8188</v>
      </c>
      <c r="G8" s="105">
        <v>3224</v>
      </c>
      <c r="H8" s="105">
        <v>4297</v>
      </c>
      <c r="I8" s="105">
        <v>4291</v>
      </c>
      <c r="J8" s="105">
        <v>1351</v>
      </c>
      <c r="K8" s="105">
        <v>-990</v>
      </c>
      <c r="L8" s="122"/>
      <c r="M8" s="122"/>
      <c r="N8" s="122"/>
      <c r="O8" s="105">
        <v>34988783</v>
      </c>
      <c r="P8" s="105">
        <v>216142097</v>
      </c>
      <c r="Q8" s="105">
        <v>331747028</v>
      </c>
      <c r="R8" s="105">
        <v>298526290</v>
      </c>
      <c r="S8" s="122"/>
      <c r="T8" s="105">
        <v>21084438</v>
      </c>
      <c r="U8" s="122"/>
      <c r="V8" s="105">
        <v>16298388</v>
      </c>
      <c r="W8" s="122"/>
      <c r="X8" s="105">
        <v>106091411</v>
      </c>
      <c r="Y8" s="108" t="s">
        <v>50</v>
      </c>
    </row>
    <row r="9" spans="1:25" s="109" customFormat="1" ht="28.5" customHeight="1" x14ac:dyDescent="0.15">
      <c r="A9" s="111">
        <v>202</v>
      </c>
      <c r="B9" s="112" t="s">
        <v>51</v>
      </c>
      <c r="C9" s="113">
        <v>654</v>
      </c>
      <c r="D9" s="114">
        <v>31951</v>
      </c>
      <c r="E9" s="113">
        <v>22106</v>
      </c>
      <c r="F9" s="113">
        <v>4109</v>
      </c>
      <c r="G9" s="121"/>
      <c r="H9" s="121"/>
      <c r="I9" s="121"/>
      <c r="J9" s="121"/>
      <c r="K9" s="121"/>
      <c r="L9" s="121"/>
      <c r="M9" s="121"/>
      <c r="N9" s="121"/>
      <c r="O9" s="113">
        <v>19291611</v>
      </c>
      <c r="P9" s="113">
        <v>73046708</v>
      </c>
      <c r="Q9" s="113">
        <v>130874588</v>
      </c>
      <c r="R9" s="113">
        <v>117183591</v>
      </c>
      <c r="S9" s="121"/>
      <c r="T9" s="121"/>
      <c r="U9" s="121"/>
      <c r="V9" s="121"/>
      <c r="W9" s="121"/>
      <c r="X9" s="113">
        <v>48004643</v>
      </c>
      <c r="Y9" s="115">
        <f t="shared" ref="Y9:Y12" si="0">A9</f>
        <v>202</v>
      </c>
    </row>
    <row r="10" spans="1:25" s="63" customFormat="1" ht="28.5" customHeight="1" x14ac:dyDescent="0.15">
      <c r="A10" s="116">
        <v>204</v>
      </c>
      <c r="B10" s="117" t="s">
        <v>52</v>
      </c>
      <c r="C10" s="113">
        <v>179</v>
      </c>
      <c r="D10" s="114">
        <v>9376</v>
      </c>
      <c r="E10" s="113">
        <v>4160</v>
      </c>
      <c r="F10" s="113">
        <v>1596</v>
      </c>
      <c r="G10" s="121"/>
      <c r="H10" s="121"/>
      <c r="I10" s="121"/>
      <c r="J10" s="121"/>
      <c r="K10" s="121"/>
      <c r="L10" s="121"/>
      <c r="M10" s="121"/>
      <c r="N10" s="121"/>
      <c r="O10" s="113">
        <v>4068744</v>
      </c>
      <c r="P10" s="113">
        <v>12539123</v>
      </c>
      <c r="Q10" s="113">
        <v>26242697</v>
      </c>
      <c r="R10" s="113">
        <v>24068156</v>
      </c>
      <c r="S10" s="121"/>
      <c r="T10" s="121"/>
      <c r="U10" s="121"/>
      <c r="V10" s="121"/>
      <c r="W10" s="121"/>
      <c r="X10" s="113">
        <v>11114268</v>
      </c>
      <c r="Y10" s="118">
        <f t="shared" si="0"/>
        <v>204</v>
      </c>
    </row>
    <row r="11" spans="1:25" s="109" customFormat="1" ht="28.5" customHeight="1" x14ac:dyDescent="0.15">
      <c r="A11" s="111">
        <v>210</v>
      </c>
      <c r="B11" s="112" t="s">
        <v>53</v>
      </c>
      <c r="C11" s="113">
        <v>292</v>
      </c>
      <c r="D11" s="114">
        <v>15243</v>
      </c>
      <c r="E11" s="113">
        <v>9364</v>
      </c>
      <c r="F11" s="113">
        <v>2549</v>
      </c>
      <c r="G11" s="113">
        <v>908</v>
      </c>
      <c r="H11" s="113">
        <v>1883</v>
      </c>
      <c r="I11" s="113">
        <v>512</v>
      </c>
      <c r="J11" s="113">
        <v>280</v>
      </c>
      <c r="K11" s="113">
        <v>-173</v>
      </c>
      <c r="L11" s="121"/>
      <c r="M11" s="121"/>
      <c r="N11" s="121"/>
      <c r="O11" s="113">
        <v>7452450</v>
      </c>
      <c r="P11" s="113">
        <v>61265856</v>
      </c>
      <c r="Q11" s="113">
        <v>87300575</v>
      </c>
      <c r="R11" s="113">
        <v>81909616</v>
      </c>
      <c r="S11" s="121"/>
      <c r="T11" s="113">
        <v>2869370</v>
      </c>
      <c r="U11" s="121"/>
      <c r="V11" s="113">
        <v>1793024</v>
      </c>
      <c r="W11" s="121"/>
      <c r="X11" s="113">
        <v>19879846</v>
      </c>
      <c r="Y11" s="115">
        <f t="shared" si="0"/>
        <v>210</v>
      </c>
    </row>
    <row r="12" spans="1:25" s="63" customFormat="1" ht="28.5" customHeight="1" x14ac:dyDescent="0.15">
      <c r="A12" s="116">
        <v>217</v>
      </c>
      <c r="B12" s="117" t="s">
        <v>54</v>
      </c>
      <c r="C12" s="113">
        <v>84</v>
      </c>
      <c r="D12" s="114">
        <v>1998</v>
      </c>
      <c r="E12" s="113">
        <v>1360</v>
      </c>
      <c r="F12" s="113">
        <v>417</v>
      </c>
      <c r="G12" s="113">
        <v>107</v>
      </c>
      <c r="H12" s="113">
        <v>94</v>
      </c>
      <c r="I12" s="113">
        <v>35</v>
      </c>
      <c r="J12" s="113">
        <v>16</v>
      </c>
      <c r="K12" s="113">
        <v>-29</v>
      </c>
      <c r="L12" s="121"/>
      <c r="M12" s="121"/>
      <c r="N12" s="121"/>
      <c r="O12" s="113">
        <v>974470</v>
      </c>
      <c r="P12" s="113">
        <v>3406859</v>
      </c>
      <c r="Q12" s="113">
        <v>5051161</v>
      </c>
      <c r="R12" s="113">
        <v>4494118</v>
      </c>
      <c r="S12" s="121"/>
      <c r="T12" s="113">
        <v>333146</v>
      </c>
      <c r="U12" s="121"/>
      <c r="V12" s="113">
        <v>249364</v>
      </c>
      <c r="W12" s="121"/>
      <c r="X12" s="113">
        <v>1454069</v>
      </c>
      <c r="Y12" s="118">
        <f t="shared" si="0"/>
        <v>217</v>
      </c>
    </row>
    <row r="14" spans="1:25" s="63" customFormat="1" ht="18" thickBot="1" x14ac:dyDescent="0.25">
      <c r="A14" s="120" t="s">
        <v>56</v>
      </c>
      <c r="X14" s="64"/>
      <c r="Y14" s="64"/>
    </row>
    <row r="15" spans="1:25" s="63" customFormat="1" ht="22.5" customHeight="1" thickTop="1" x14ac:dyDescent="0.15">
      <c r="A15" s="65" t="s">
        <v>34</v>
      </c>
      <c r="B15" s="66"/>
      <c r="C15" s="67" t="s">
        <v>57</v>
      </c>
      <c r="D15" s="67" t="s">
        <v>58</v>
      </c>
      <c r="E15" s="65"/>
      <c r="F15" s="65"/>
      <c r="G15" s="65"/>
      <c r="H15" s="65"/>
      <c r="I15" s="65"/>
      <c r="J15" s="65"/>
      <c r="K15" s="65"/>
      <c r="L15" s="66"/>
      <c r="M15" s="68" t="s">
        <v>59</v>
      </c>
      <c r="N15" s="69"/>
      <c r="O15" s="70" t="s">
        <v>60</v>
      </c>
      <c r="P15" s="70" t="s">
        <v>61</v>
      </c>
      <c r="Q15" s="68" t="s">
        <v>5</v>
      </c>
      <c r="R15" s="71"/>
      <c r="S15" s="71"/>
      <c r="T15" s="71"/>
      <c r="U15" s="71"/>
      <c r="V15" s="71"/>
      <c r="W15" s="72"/>
      <c r="X15" s="70" t="s">
        <v>62</v>
      </c>
      <c r="Y15" s="68" t="s">
        <v>37</v>
      </c>
    </row>
    <row r="16" spans="1:25" s="63" customFormat="1" ht="22.5" customHeight="1" x14ac:dyDescent="0.15">
      <c r="A16" s="73"/>
      <c r="B16" s="74"/>
      <c r="C16" s="75"/>
      <c r="D16" s="76" t="s">
        <v>63</v>
      </c>
      <c r="E16" s="77" t="s">
        <v>64</v>
      </c>
      <c r="F16" s="78"/>
      <c r="G16" s="78"/>
      <c r="H16" s="78"/>
      <c r="I16" s="78"/>
      <c r="J16" s="78"/>
      <c r="K16" s="79" t="s">
        <v>65</v>
      </c>
      <c r="L16" s="80"/>
      <c r="M16" s="81"/>
      <c r="N16" s="82"/>
      <c r="O16" s="83"/>
      <c r="P16" s="83"/>
      <c r="Q16" s="84"/>
      <c r="R16" s="85"/>
      <c r="S16" s="85"/>
      <c r="T16" s="85"/>
      <c r="U16" s="85"/>
      <c r="V16" s="85"/>
      <c r="W16" s="86"/>
      <c r="X16" s="83"/>
      <c r="Y16" s="84"/>
    </row>
    <row r="17" spans="1:25" s="63" customFormat="1" ht="33" customHeight="1" x14ac:dyDescent="0.15">
      <c r="A17" s="73"/>
      <c r="B17" s="74"/>
      <c r="C17" s="75"/>
      <c r="D17" s="87"/>
      <c r="E17" s="88" t="s">
        <v>66</v>
      </c>
      <c r="F17" s="89"/>
      <c r="G17" s="88" t="s">
        <v>67</v>
      </c>
      <c r="H17" s="90"/>
      <c r="I17" s="88" t="s">
        <v>68</v>
      </c>
      <c r="J17" s="89"/>
      <c r="K17" s="91"/>
      <c r="L17" s="92"/>
      <c r="M17" s="81"/>
      <c r="N17" s="82"/>
      <c r="O17" s="83"/>
      <c r="P17" s="83"/>
      <c r="Q17" s="84"/>
      <c r="R17" s="93" t="s">
        <v>69</v>
      </c>
      <c r="S17" s="93" t="s">
        <v>70</v>
      </c>
      <c r="T17" s="93" t="s">
        <v>71</v>
      </c>
      <c r="U17" s="94"/>
      <c r="V17" s="94"/>
      <c r="W17" s="94"/>
      <c r="X17" s="83"/>
      <c r="Y17" s="84"/>
    </row>
    <row r="18" spans="1:25" s="63" customFormat="1" ht="33" customHeight="1" x14ac:dyDescent="0.15">
      <c r="A18" s="95"/>
      <c r="B18" s="96"/>
      <c r="C18" s="97"/>
      <c r="D18" s="98"/>
      <c r="E18" s="99" t="s">
        <v>72</v>
      </c>
      <c r="F18" s="99" t="s">
        <v>73</v>
      </c>
      <c r="G18" s="99" t="s">
        <v>72</v>
      </c>
      <c r="H18" s="99" t="s">
        <v>73</v>
      </c>
      <c r="I18" s="99" t="s">
        <v>72</v>
      </c>
      <c r="J18" s="99" t="s">
        <v>73</v>
      </c>
      <c r="K18" s="100" t="s">
        <v>72</v>
      </c>
      <c r="L18" s="100" t="s">
        <v>73</v>
      </c>
      <c r="M18" s="99" t="s">
        <v>72</v>
      </c>
      <c r="N18" s="99" t="s">
        <v>73</v>
      </c>
      <c r="O18" s="101"/>
      <c r="P18" s="101"/>
      <c r="Q18" s="102"/>
      <c r="R18" s="101"/>
      <c r="S18" s="101"/>
      <c r="T18" s="103" t="s">
        <v>6</v>
      </c>
      <c r="U18" s="104" t="s">
        <v>74</v>
      </c>
      <c r="V18" s="104" t="s">
        <v>75</v>
      </c>
      <c r="W18" s="99" t="s">
        <v>76</v>
      </c>
      <c r="X18" s="101"/>
      <c r="Y18" s="102"/>
    </row>
    <row r="19" spans="1:25" s="109" customFormat="1" ht="28.5" customHeight="1" x14ac:dyDescent="0.15">
      <c r="A19" s="106"/>
      <c r="B19" s="110" t="s">
        <v>21</v>
      </c>
      <c r="C19" s="105">
        <v>495</v>
      </c>
      <c r="D19" s="107">
        <v>30670</v>
      </c>
      <c r="E19" s="105">
        <v>18677</v>
      </c>
      <c r="F19" s="105">
        <v>4943</v>
      </c>
      <c r="G19" s="105">
        <v>1887</v>
      </c>
      <c r="H19" s="105">
        <v>3102</v>
      </c>
      <c r="I19" s="105">
        <v>3614</v>
      </c>
      <c r="J19" s="105">
        <v>1153</v>
      </c>
      <c r="K19" s="105">
        <v>-2404</v>
      </c>
      <c r="L19" s="122"/>
      <c r="M19" s="122"/>
      <c r="N19" s="122"/>
      <c r="O19" s="105" t="s">
        <v>33</v>
      </c>
      <c r="P19" s="105" t="s">
        <v>33</v>
      </c>
      <c r="Q19" s="105" t="s">
        <v>33</v>
      </c>
      <c r="R19" s="105" t="s">
        <v>33</v>
      </c>
      <c r="S19" s="122"/>
      <c r="T19" s="105" t="s">
        <v>33</v>
      </c>
      <c r="U19" s="122"/>
      <c r="V19" s="105" t="s">
        <v>33</v>
      </c>
      <c r="W19" s="122"/>
      <c r="X19" s="105" t="s">
        <v>33</v>
      </c>
      <c r="Y19" s="108" t="s">
        <v>49</v>
      </c>
    </row>
    <row r="20" spans="1:25" s="109" customFormat="1" ht="28.5" customHeight="1" x14ac:dyDescent="0.15">
      <c r="A20" s="106"/>
      <c r="B20" s="110" t="s">
        <v>22</v>
      </c>
      <c r="C20" s="105">
        <v>909</v>
      </c>
      <c r="D20" s="107">
        <v>61363</v>
      </c>
      <c r="E20" s="105">
        <v>41081</v>
      </c>
      <c r="F20" s="105">
        <v>8202</v>
      </c>
      <c r="G20" s="105">
        <v>3243</v>
      </c>
      <c r="H20" s="105">
        <v>4299</v>
      </c>
      <c r="I20" s="105">
        <v>4304</v>
      </c>
      <c r="J20" s="105">
        <v>1351</v>
      </c>
      <c r="K20" s="105">
        <v>-991</v>
      </c>
      <c r="L20" s="122"/>
      <c r="M20" s="122"/>
      <c r="N20" s="122"/>
      <c r="O20" s="105" t="s">
        <v>33</v>
      </c>
      <c r="P20" s="105" t="s">
        <v>33</v>
      </c>
      <c r="Q20" s="105" t="s">
        <v>33</v>
      </c>
      <c r="R20" s="105" t="s">
        <v>33</v>
      </c>
      <c r="S20" s="122"/>
      <c r="T20" s="105" t="s">
        <v>33</v>
      </c>
      <c r="U20" s="122"/>
      <c r="V20" s="105" t="s">
        <v>33</v>
      </c>
      <c r="W20" s="122"/>
      <c r="X20" s="105" t="s">
        <v>33</v>
      </c>
      <c r="Y20" s="108" t="s">
        <v>50</v>
      </c>
    </row>
    <row r="21" spans="1:25" s="109" customFormat="1" ht="28.5" customHeight="1" x14ac:dyDescent="0.15">
      <c r="A21" s="111">
        <v>202</v>
      </c>
      <c r="B21" s="112" t="s">
        <v>51</v>
      </c>
      <c r="C21" s="113">
        <v>653</v>
      </c>
      <c r="D21" s="114">
        <v>31891</v>
      </c>
      <c r="E21" s="113">
        <v>22069</v>
      </c>
      <c r="F21" s="113">
        <v>4086</v>
      </c>
      <c r="G21" s="121"/>
      <c r="H21" s="121"/>
      <c r="I21" s="121"/>
      <c r="J21" s="121"/>
      <c r="K21" s="121"/>
      <c r="L21" s="121"/>
      <c r="M21" s="121"/>
      <c r="N21" s="121"/>
      <c r="O21" s="113" t="s">
        <v>33</v>
      </c>
      <c r="P21" s="113" t="s">
        <v>33</v>
      </c>
      <c r="Q21" s="113" t="s">
        <v>33</v>
      </c>
      <c r="R21" s="113" t="s">
        <v>33</v>
      </c>
      <c r="S21" s="121"/>
      <c r="T21" s="121"/>
      <c r="U21" s="121"/>
      <c r="V21" s="121"/>
      <c r="W21" s="121"/>
      <c r="X21" s="113" t="s">
        <v>33</v>
      </c>
      <c r="Y21" s="115">
        <v>202</v>
      </c>
    </row>
    <row r="22" spans="1:25" s="63" customFormat="1" ht="28.5" customHeight="1" x14ac:dyDescent="0.15">
      <c r="A22" s="116">
        <v>204</v>
      </c>
      <c r="B22" s="117" t="s">
        <v>52</v>
      </c>
      <c r="C22" s="113">
        <v>180</v>
      </c>
      <c r="D22" s="114">
        <v>9436</v>
      </c>
      <c r="E22" s="113">
        <v>4197</v>
      </c>
      <c r="F22" s="113">
        <v>1619</v>
      </c>
      <c r="G22" s="121"/>
      <c r="H22" s="121"/>
      <c r="I22" s="121"/>
      <c r="J22" s="121"/>
      <c r="K22" s="121"/>
      <c r="L22" s="121"/>
      <c r="M22" s="121"/>
      <c r="N22" s="121"/>
      <c r="O22" s="113" t="s">
        <v>33</v>
      </c>
      <c r="P22" s="113" t="s">
        <v>33</v>
      </c>
      <c r="Q22" s="113" t="s">
        <v>33</v>
      </c>
      <c r="R22" s="113" t="s">
        <v>33</v>
      </c>
      <c r="S22" s="121"/>
      <c r="T22" s="121"/>
      <c r="U22" s="121"/>
      <c r="V22" s="121"/>
      <c r="W22" s="121"/>
      <c r="X22" s="113" t="s">
        <v>33</v>
      </c>
      <c r="Y22" s="118">
        <v>204</v>
      </c>
    </row>
    <row r="23" spans="1:25" s="109" customFormat="1" ht="28.5" customHeight="1" x14ac:dyDescent="0.15">
      <c r="A23" s="111">
        <v>210</v>
      </c>
      <c r="B23" s="112" t="s">
        <v>53</v>
      </c>
      <c r="C23" s="113">
        <v>293</v>
      </c>
      <c r="D23" s="114">
        <v>15405</v>
      </c>
      <c r="E23" s="113">
        <v>9479</v>
      </c>
      <c r="F23" s="113">
        <v>2563</v>
      </c>
      <c r="G23" s="113">
        <v>927</v>
      </c>
      <c r="H23" s="113">
        <v>1885</v>
      </c>
      <c r="I23" s="113">
        <v>525</v>
      </c>
      <c r="J23" s="113">
        <v>280</v>
      </c>
      <c r="K23" s="113">
        <v>-174</v>
      </c>
      <c r="L23" s="121"/>
      <c r="M23" s="121"/>
      <c r="N23" s="121"/>
      <c r="O23" s="113" t="s">
        <v>33</v>
      </c>
      <c r="P23" s="113" t="s">
        <v>33</v>
      </c>
      <c r="Q23" s="113" t="s">
        <v>33</v>
      </c>
      <c r="R23" s="113" t="s">
        <v>33</v>
      </c>
      <c r="S23" s="121"/>
      <c r="T23" s="113" t="s">
        <v>33</v>
      </c>
      <c r="U23" s="121"/>
      <c r="V23" s="113" t="s">
        <v>33</v>
      </c>
      <c r="W23" s="121"/>
      <c r="X23" s="113" t="s">
        <v>33</v>
      </c>
      <c r="Y23" s="115">
        <v>210</v>
      </c>
    </row>
    <row r="24" spans="1:25" s="63" customFormat="1" ht="28.5" customHeight="1" x14ac:dyDescent="0.15">
      <c r="A24" s="116">
        <v>217</v>
      </c>
      <c r="B24" s="117" t="s">
        <v>54</v>
      </c>
      <c r="C24" s="113">
        <v>83</v>
      </c>
      <c r="D24" s="114">
        <v>1836</v>
      </c>
      <c r="E24" s="113">
        <v>1245</v>
      </c>
      <c r="F24" s="113">
        <v>403</v>
      </c>
      <c r="G24" s="113">
        <v>88</v>
      </c>
      <c r="H24" s="113">
        <v>92</v>
      </c>
      <c r="I24" s="113">
        <v>22</v>
      </c>
      <c r="J24" s="113">
        <v>16</v>
      </c>
      <c r="K24" s="113">
        <v>-28</v>
      </c>
      <c r="L24" s="121"/>
      <c r="M24" s="121"/>
      <c r="N24" s="121"/>
      <c r="O24" s="113" t="s">
        <v>33</v>
      </c>
      <c r="P24" s="113" t="s">
        <v>33</v>
      </c>
      <c r="Q24" s="113" t="s">
        <v>33</v>
      </c>
      <c r="R24" s="113" t="s">
        <v>33</v>
      </c>
      <c r="S24" s="121"/>
      <c r="T24" s="113" t="s">
        <v>33</v>
      </c>
      <c r="U24" s="121"/>
      <c r="V24" s="113" t="s">
        <v>33</v>
      </c>
      <c r="W24" s="121"/>
      <c r="X24" s="113" t="s">
        <v>33</v>
      </c>
      <c r="Y24" s="118">
        <v>217</v>
      </c>
    </row>
  </sheetData>
  <mergeCells count="38">
    <mergeCell ref="R17:R18"/>
    <mergeCell ref="S17:S18"/>
    <mergeCell ref="T17:W17"/>
    <mergeCell ref="X14:Y14"/>
    <mergeCell ref="A15:B18"/>
    <mergeCell ref="C15:C18"/>
    <mergeCell ref="D15:L15"/>
    <mergeCell ref="M15:N17"/>
    <mergeCell ref="O15:O18"/>
    <mergeCell ref="P15:P18"/>
    <mergeCell ref="Q15:Q18"/>
    <mergeCell ref="X15:X18"/>
    <mergeCell ref="Y15:Y18"/>
    <mergeCell ref="D16:D18"/>
    <mergeCell ref="E16:J16"/>
    <mergeCell ref="K16:L17"/>
    <mergeCell ref="E17:F17"/>
    <mergeCell ref="G17:H17"/>
    <mergeCell ref="I17:J17"/>
    <mergeCell ref="R5:R6"/>
    <mergeCell ref="S5:S6"/>
    <mergeCell ref="T5:W5"/>
    <mergeCell ref="X2:Y2"/>
    <mergeCell ref="D4:D6"/>
    <mergeCell ref="E4:J4"/>
    <mergeCell ref="K4:L5"/>
    <mergeCell ref="E5:F5"/>
    <mergeCell ref="G5:H5"/>
    <mergeCell ref="I5:J5"/>
    <mergeCell ref="A3:B6"/>
    <mergeCell ref="C3:C6"/>
    <mergeCell ref="D3:L3"/>
    <mergeCell ref="M3:N5"/>
    <mergeCell ref="O3:O6"/>
    <mergeCell ref="P3:P6"/>
    <mergeCell ref="Q3:Q6"/>
    <mergeCell ref="X3:X6"/>
    <mergeCell ref="Y3:Y6"/>
  </mergeCells>
  <phoneticPr fontId="2"/>
  <printOptions horizontalCentered="1"/>
  <pageMargins left="0.23622047244094491" right="0.23622047244094491" top="1.1417322834645669" bottom="0.47244094488188981" header="0.78740157480314965" footer="0.31496062992125984"/>
  <pageSetup paperSize="9" scale="50" fitToHeight="0" orientation="landscape" r:id="rId1"/>
  <headerFooter scaleWithDoc="0">
    <oddHeader>&amp;L&amp;"ＭＳ Ｐ明朝,標準"　　第２表　市区町別統計表（４人以上の事業所）[&amp;P/&amp;Nページ]&amp;R＜正誤表＞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6123-7B78-4767-936D-10FEF8FFA6CB}">
  <sheetPr>
    <pageSetUpPr fitToPage="1"/>
  </sheetPr>
  <dimension ref="A2:U22"/>
  <sheetViews>
    <sheetView view="pageBreakPreview" zoomScaleNormal="100" zoomScaleSheetLayoutView="100" workbookViewId="0"/>
  </sheetViews>
  <sheetFormatPr defaultRowHeight="13.5" x14ac:dyDescent="0.15"/>
  <cols>
    <col min="1" max="1" width="4.125" style="2" bestFit="1" customWidth="1"/>
    <col min="2" max="2" width="9.625" style="2" bestFit="1" customWidth="1"/>
    <col min="3" max="4" width="8.125" style="2" bestFit="1" customWidth="1"/>
    <col min="5" max="5" width="6.125" style="2" bestFit="1" customWidth="1"/>
    <col min="6" max="7" width="8.125" style="2" bestFit="1" customWidth="1"/>
    <col min="8" max="8" width="6.125" style="2" bestFit="1" customWidth="1"/>
    <col min="9" max="10" width="10.625" style="2" bestFit="1" customWidth="1"/>
    <col min="11" max="11" width="6.125" style="2" bestFit="1" customWidth="1"/>
    <col min="12" max="13" width="12.375" style="2" bestFit="1" customWidth="1"/>
    <col min="14" max="14" width="7.125" style="2" customWidth="1"/>
    <col min="15" max="15" width="12.375" style="2" bestFit="1" customWidth="1"/>
    <col min="16" max="16" width="11.875" style="2" customWidth="1"/>
    <col min="17" max="17" width="7.25" style="2" customWidth="1"/>
    <col min="18" max="19" width="10.125" style="2" customWidth="1"/>
    <col min="20" max="20" width="6.5" style="2" customWidth="1"/>
    <col min="21" max="21" width="6.375" style="2" bestFit="1" customWidth="1"/>
    <col min="22" max="16384" width="9" style="2"/>
  </cols>
  <sheetData>
    <row r="2" spans="1:21" ht="18" thickBot="1" x14ac:dyDescent="0.25">
      <c r="A2" s="150" t="s">
        <v>55</v>
      </c>
      <c r="Q2" s="123"/>
      <c r="R2" s="123"/>
      <c r="S2" s="123"/>
      <c r="T2" s="124" t="s">
        <v>0</v>
      </c>
      <c r="U2" s="124"/>
    </row>
    <row r="3" spans="1:21" ht="22.5" customHeight="1" thickTop="1" x14ac:dyDescent="0.15">
      <c r="A3" s="125" t="s">
        <v>34</v>
      </c>
      <c r="B3" s="126"/>
      <c r="C3" s="127" t="s">
        <v>57</v>
      </c>
      <c r="D3" s="128"/>
      <c r="E3" s="125"/>
      <c r="F3" s="127" t="s">
        <v>58</v>
      </c>
      <c r="G3" s="128"/>
      <c r="H3" s="125"/>
      <c r="I3" s="127" t="s">
        <v>77</v>
      </c>
      <c r="J3" s="128"/>
      <c r="K3" s="125"/>
      <c r="L3" s="127" t="s">
        <v>78</v>
      </c>
      <c r="M3" s="128"/>
      <c r="N3" s="125"/>
      <c r="O3" s="127" t="s">
        <v>79</v>
      </c>
      <c r="P3" s="128"/>
      <c r="Q3" s="125"/>
      <c r="R3" s="127" t="s">
        <v>80</v>
      </c>
      <c r="S3" s="128"/>
      <c r="T3" s="125"/>
      <c r="U3" s="129" t="s">
        <v>37</v>
      </c>
    </row>
    <row r="4" spans="1:21" ht="21" customHeight="1" x14ac:dyDescent="0.15">
      <c r="A4" s="130"/>
      <c r="B4" s="131"/>
      <c r="C4" s="132" t="s">
        <v>23</v>
      </c>
      <c r="D4" s="132" t="s">
        <v>25</v>
      </c>
      <c r="E4" s="133" t="s">
        <v>81</v>
      </c>
      <c r="F4" s="132" t="str">
        <f>$C$4</f>
        <v>令和２年</v>
      </c>
      <c r="G4" s="132" t="str">
        <f>$D$4</f>
        <v>令和３年</v>
      </c>
      <c r="H4" s="133" t="s">
        <v>81</v>
      </c>
      <c r="I4" s="132" t="s">
        <v>82</v>
      </c>
      <c r="J4" s="132" t="s">
        <v>24</v>
      </c>
      <c r="K4" s="133" t="s">
        <v>81</v>
      </c>
      <c r="L4" s="132" t="s">
        <v>82</v>
      </c>
      <c r="M4" s="132" t="s">
        <v>24</v>
      </c>
      <c r="N4" s="133" t="s">
        <v>81</v>
      </c>
      <c r="O4" s="132" t="s">
        <v>82</v>
      </c>
      <c r="P4" s="132" t="s">
        <v>24</v>
      </c>
      <c r="Q4" s="133" t="s">
        <v>81</v>
      </c>
      <c r="R4" s="132" t="s">
        <v>82</v>
      </c>
      <c r="S4" s="132" t="s">
        <v>24</v>
      </c>
      <c r="T4" s="133" t="s">
        <v>81</v>
      </c>
      <c r="U4" s="134"/>
    </row>
    <row r="5" spans="1:21" ht="21" customHeight="1" x14ac:dyDescent="0.15">
      <c r="A5" s="135"/>
      <c r="B5" s="136"/>
      <c r="C5" s="131"/>
      <c r="D5" s="131"/>
      <c r="E5" s="137"/>
      <c r="F5" s="131"/>
      <c r="G5" s="131"/>
      <c r="H5" s="137"/>
      <c r="I5" s="131"/>
      <c r="J5" s="131"/>
      <c r="K5" s="137"/>
      <c r="L5" s="131"/>
      <c r="M5" s="131"/>
      <c r="N5" s="137"/>
      <c r="O5" s="131"/>
      <c r="P5" s="131"/>
      <c r="Q5" s="137"/>
      <c r="R5" s="131"/>
      <c r="S5" s="131"/>
      <c r="T5" s="137"/>
      <c r="U5" s="138"/>
    </row>
    <row r="6" spans="1:21" ht="20.25" customHeight="1" x14ac:dyDescent="0.15">
      <c r="A6" s="139"/>
      <c r="B6" s="140" t="s">
        <v>21</v>
      </c>
      <c r="C6" s="151"/>
      <c r="D6" s="141">
        <v>496</v>
      </c>
      <c r="E6" s="142">
        <v>-1.3916500994035785</v>
      </c>
      <c r="F6" s="151"/>
      <c r="G6" s="141">
        <v>30832</v>
      </c>
      <c r="H6" s="142">
        <v>-7.7687038200364951</v>
      </c>
      <c r="I6" s="151"/>
      <c r="J6" s="141">
        <v>17332229</v>
      </c>
      <c r="K6" s="142">
        <v>4.9097819270895116</v>
      </c>
      <c r="L6" s="151"/>
      <c r="M6" s="141">
        <v>129639646</v>
      </c>
      <c r="N6" s="142">
        <v>-7.7156471572878544</v>
      </c>
      <c r="O6" s="151"/>
      <c r="P6" s="141">
        <v>87591122</v>
      </c>
      <c r="Q6" s="142">
        <v>-12.119084529572181</v>
      </c>
      <c r="R6" s="153"/>
      <c r="S6" s="143">
        <v>33257319</v>
      </c>
      <c r="T6" s="142">
        <v>-7.3815116032249426</v>
      </c>
      <c r="U6" s="144" t="s">
        <v>49</v>
      </c>
    </row>
    <row r="7" spans="1:21" ht="20.25" customHeight="1" x14ac:dyDescent="0.15">
      <c r="A7" s="139"/>
      <c r="B7" s="140" t="s">
        <v>22</v>
      </c>
      <c r="C7" s="151"/>
      <c r="D7" s="141">
        <v>908</v>
      </c>
      <c r="E7" s="142">
        <v>-2.7837259100642395</v>
      </c>
      <c r="F7" s="151"/>
      <c r="G7" s="141">
        <v>61201</v>
      </c>
      <c r="H7" s="142">
        <v>-6.0109037856100747</v>
      </c>
      <c r="I7" s="151"/>
      <c r="J7" s="141">
        <v>34988783</v>
      </c>
      <c r="K7" s="142">
        <v>2.3171383073747078</v>
      </c>
      <c r="L7" s="151"/>
      <c r="M7" s="141">
        <v>331747028</v>
      </c>
      <c r="N7" s="142">
        <v>-9.870766834128327</v>
      </c>
      <c r="O7" s="151"/>
      <c r="P7" s="141">
        <v>216142097</v>
      </c>
      <c r="Q7" s="142">
        <v>-15.727749075276588</v>
      </c>
      <c r="R7" s="153"/>
      <c r="S7" s="143">
        <v>106091411</v>
      </c>
      <c r="T7" s="142">
        <v>7.6887474216302998</v>
      </c>
      <c r="U7" s="144" t="s">
        <v>50</v>
      </c>
    </row>
    <row r="8" spans="1:21" ht="20.25" customHeight="1" x14ac:dyDescent="0.15">
      <c r="A8" s="145">
        <v>202</v>
      </c>
      <c r="B8" s="31" t="s">
        <v>51</v>
      </c>
      <c r="C8" s="152"/>
      <c r="D8" s="146">
        <v>654</v>
      </c>
      <c r="E8" s="147">
        <v>-8.4033613445378155</v>
      </c>
      <c r="F8" s="152"/>
      <c r="G8" s="146">
        <v>31951</v>
      </c>
      <c r="H8" s="147">
        <v>-3.9443225205182939</v>
      </c>
      <c r="I8" s="152"/>
      <c r="J8" s="146">
        <v>19291611</v>
      </c>
      <c r="K8" s="147">
        <v>4.5087620760110179</v>
      </c>
      <c r="L8" s="152"/>
      <c r="M8" s="146">
        <v>130874588</v>
      </c>
      <c r="N8" s="147">
        <v>-10.44172994535789</v>
      </c>
      <c r="O8" s="152"/>
      <c r="P8" s="146">
        <v>73046708</v>
      </c>
      <c r="Q8" s="147">
        <v>-8.3406433030135272</v>
      </c>
      <c r="R8" s="154"/>
      <c r="S8" s="148">
        <v>48004643</v>
      </c>
      <c r="T8" s="147">
        <v>-19.017449056485113</v>
      </c>
      <c r="U8" s="149">
        <v>202</v>
      </c>
    </row>
    <row r="9" spans="1:21" ht="20.25" customHeight="1" x14ac:dyDescent="0.15">
      <c r="A9" s="145">
        <v>204</v>
      </c>
      <c r="B9" s="31" t="s">
        <v>52</v>
      </c>
      <c r="C9" s="152"/>
      <c r="D9" s="146">
        <v>179</v>
      </c>
      <c r="E9" s="147">
        <v>6.5476190476190483</v>
      </c>
      <c r="F9" s="152"/>
      <c r="G9" s="146">
        <v>9376</v>
      </c>
      <c r="H9" s="147">
        <v>6.2075215224286362</v>
      </c>
      <c r="I9" s="152"/>
      <c r="J9" s="146">
        <v>4068744</v>
      </c>
      <c r="K9" s="147">
        <v>6.9914038607683135</v>
      </c>
      <c r="L9" s="152"/>
      <c r="M9" s="146">
        <v>26242697</v>
      </c>
      <c r="N9" s="147">
        <v>-1.9490078139805151</v>
      </c>
      <c r="O9" s="152"/>
      <c r="P9" s="146">
        <v>12539123</v>
      </c>
      <c r="Q9" s="147">
        <v>-12.977641462516488</v>
      </c>
      <c r="R9" s="154"/>
      <c r="S9" s="148">
        <v>11114268</v>
      </c>
      <c r="T9" s="147">
        <v>8.7019090740334679</v>
      </c>
      <c r="U9" s="149">
        <v>204</v>
      </c>
    </row>
    <row r="10" spans="1:21" ht="20.25" customHeight="1" x14ac:dyDescent="0.15">
      <c r="A10" s="145">
        <v>210</v>
      </c>
      <c r="B10" s="31" t="s">
        <v>53</v>
      </c>
      <c r="C10" s="152"/>
      <c r="D10" s="146">
        <v>292</v>
      </c>
      <c r="E10" s="147">
        <v>-1.6835016835016834</v>
      </c>
      <c r="F10" s="152"/>
      <c r="G10" s="146">
        <v>15243</v>
      </c>
      <c r="H10" s="147">
        <v>-5.7503246150992391</v>
      </c>
      <c r="I10" s="152"/>
      <c r="J10" s="146">
        <v>7452450</v>
      </c>
      <c r="K10" s="147">
        <v>3.0478587748830619</v>
      </c>
      <c r="L10" s="152"/>
      <c r="M10" s="146">
        <v>87300575</v>
      </c>
      <c r="N10" s="147">
        <v>-14.478408374704987</v>
      </c>
      <c r="O10" s="152"/>
      <c r="P10" s="146">
        <v>61265856</v>
      </c>
      <c r="Q10" s="147">
        <v>-20.702718509430227</v>
      </c>
      <c r="R10" s="154"/>
      <c r="S10" s="148">
        <v>19879846</v>
      </c>
      <c r="T10" s="147">
        <v>-0.70959228685360842</v>
      </c>
      <c r="U10" s="149">
        <v>210</v>
      </c>
    </row>
    <row r="11" spans="1:21" ht="20.25" customHeight="1" x14ac:dyDescent="0.15">
      <c r="A11" s="145">
        <v>217</v>
      </c>
      <c r="B11" s="31" t="s">
        <v>54</v>
      </c>
      <c r="C11" s="152"/>
      <c r="D11" s="146">
        <v>84</v>
      </c>
      <c r="E11" s="147">
        <v>-4.5454545454545459</v>
      </c>
      <c r="F11" s="152"/>
      <c r="G11" s="146">
        <v>1998</v>
      </c>
      <c r="H11" s="147">
        <v>-19.823434991974317</v>
      </c>
      <c r="I11" s="152"/>
      <c r="J11" s="146">
        <v>974470</v>
      </c>
      <c r="K11" s="147">
        <v>-11.751254945749576</v>
      </c>
      <c r="L11" s="152"/>
      <c r="M11" s="146">
        <v>5051161</v>
      </c>
      <c r="N11" s="147">
        <v>-24.125184198232599</v>
      </c>
      <c r="O11" s="152"/>
      <c r="P11" s="146">
        <v>3406859</v>
      </c>
      <c r="Q11" s="147">
        <v>-26.335476114797736</v>
      </c>
      <c r="R11" s="154"/>
      <c r="S11" s="148">
        <v>1454069</v>
      </c>
      <c r="T11" s="147">
        <v>-18.168122199473462</v>
      </c>
      <c r="U11" s="149">
        <v>217</v>
      </c>
    </row>
    <row r="13" spans="1:21" ht="18" thickBot="1" x14ac:dyDescent="0.25">
      <c r="A13" s="150" t="s">
        <v>56</v>
      </c>
      <c r="Q13" s="123"/>
      <c r="R13" s="123"/>
      <c r="S13" s="123"/>
      <c r="T13" s="124" t="s">
        <v>0</v>
      </c>
      <c r="U13" s="124"/>
    </row>
    <row r="14" spans="1:21" ht="22.5" customHeight="1" thickTop="1" x14ac:dyDescent="0.15">
      <c r="A14" s="125" t="s">
        <v>34</v>
      </c>
      <c r="B14" s="126"/>
      <c r="C14" s="127" t="s">
        <v>57</v>
      </c>
      <c r="D14" s="128"/>
      <c r="E14" s="125"/>
      <c r="F14" s="127" t="s">
        <v>58</v>
      </c>
      <c r="G14" s="128"/>
      <c r="H14" s="125"/>
      <c r="I14" s="127" t="s">
        <v>77</v>
      </c>
      <c r="J14" s="128"/>
      <c r="K14" s="125"/>
      <c r="L14" s="127" t="s">
        <v>78</v>
      </c>
      <c r="M14" s="128"/>
      <c r="N14" s="125"/>
      <c r="O14" s="127" t="s">
        <v>79</v>
      </c>
      <c r="P14" s="128"/>
      <c r="Q14" s="125"/>
      <c r="R14" s="127" t="s">
        <v>80</v>
      </c>
      <c r="S14" s="128"/>
      <c r="T14" s="125"/>
      <c r="U14" s="129" t="s">
        <v>37</v>
      </c>
    </row>
    <row r="15" spans="1:21" ht="21" customHeight="1" x14ac:dyDescent="0.15">
      <c r="A15" s="130"/>
      <c r="B15" s="131"/>
      <c r="C15" s="132" t="s">
        <v>23</v>
      </c>
      <c r="D15" s="132" t="s">
        <v>25</v>
      </c>
      <c r="E15" s="133" t="s">
        <v>81</v>
      </c>
      <c r="F15" s="132" t="str">
        <f>$C$4</f>
        <v>令和２年</v>
      </c>
      <c r="G15" s="132" t="str">
        <f>$D$4</f>
        <v>令和３年</v>
      </c>
      <c r="H15" s="133" t="s">
        <v>81</v>
      </c>
      <c r="I15" s="132" t="s">
        <v>82</v>
      </c>
      <c r="J15" s="132" t="s">
        <v>24</v>
      </c>
      <c r="K15" s="133" t="s">
        <v>81</v>
      </c>
      <c r="L15" s="132" t="s">
        <v>82</v>
      </c>
      <c r="M15" s="132" t="s">
        <v>24</v>
      </c>
      <c r="N15" s="133" t="s">
        <v>81</v>
      </c>
      <c r="O15" s="132" t="s">
        <v>82</v>
      </c>
      <c r="P15" s="132" t="s">
        <v>24</v>
      </c>
      <c r="Q15" s="133" t="s">
        <v>81</v>
      </c>
      <c r="R15" s="132" t="s">
        <v>82</v>
      </c>
      <c r="S15" s="132" t="s">
        <v>24</v>
      </c>
      <c r="T15" s="133" t="s">
        <v>81</v>
      </c>
      <c r="U15" s="134"/>
    </row>
    <row r="16" spans="1:21" ht="21" customHeight="1" x14ac:dyDescent="0.15">
      <c r="A16" s="135"/>
      <c r="B16" s="136"/>
      <c r="C16" s="131"/>
      <c r="D16" s="131"/>
      <c r="E16" s="137"/>
      <c r="F16" s="131"/>
      <c r="G16" s="131"/>
      <c r="H16" s="137"/>
      <c r="I16" s="131"/>
      <c r="J16" s="131"/>
      <c r="K16" s="137"/>
      <c r="L16" s="131"/>
      <c r="M16" s="131"/>
      <c r="N16" s="137"/>
      <c r="O16" s="131"/>
      <c r="P16" s="131"/>
      <c r="Q16" s="137"/>
      <c r="R16" s="131"/>
      <c r="S16" s="131"/>
      <c r="T16" s="137"/>
      <c r="U16" s="138"/>
    </row>
    <row r="17" spans="1:21" ht="20.25" customHeight="1" x14ac:dyDescent="0.15">
      <c r="A17" s="139"/>
      <c r="B17" s="140" t="s">
        <v>21</v>
      </c>
      <c r="C17" s="151"/>
      <c r="D17" s="141">
        <v>495</v>
      </c>
      <c r="E17" s="142">
        <v>-1.5904572564612325</v>
      </c>
      <c r="F17" s="151"/>
      <c r="G17" s="141">
        <v>30670</v>
      </c>
      <c r="H17" s="142">
        <v>-8.2533129917137824</v>
      </c>
      <c r="I17" s="151"/>
      <c r="J17" s="141" t="s">
        <v>32</v>
      </c>
      <c r="K17" s="142" t="s">
        <v>32</v>
      </c>
      <c r="L17" s="151"/>
      <c r="M17" s="141" t="s">
        <v>32</v>
      </c>
      <c r="N17" s="142" t="s">
        <v>32</v>
      </c>
      <c r="O17" s="151"/>
      <c r="P17" s="141" t="s">
        <v>32</v>
      </c>
      <c r="Q17" s="142" t="s">
        <v>32</v>
      </c>
      <c r="R17" s="153"/>
      <c r="S17" s="141" t="s">
        <v>32</v>
      </c>
      <c r="T17" s="142" t="s">
        <v>32</v>
      </c>
      <c r="U17" s="144" t="s">
        <v>49</v>
      </c>
    </row>
    <row r="18" spans="1:21" ht="20.25" customHeight="1" x14ac:dyDescent="0.15">
      <c r="A18" s="139"/>
      <c r="B18" s="140" t="s">
        <v>22</v>
      </c>
      <c r="C18" s="151"/>
      <c r="D18" s="141">
        <v>909</v>
      </c>
      <c r="E18" s="142">
        <v>-2.6766595289079231</v>
      </c>
      <c r="F18" s="151"/>
      <c r="G18" s="141">
        <v>61363</v>
      </c>
      <c r="H18" s="142">
        <v>-5.7621131843661217</v>
      </c>
      <c r="I18" s="151"/>
      <c r="J18" s="141" t="s">
        <v>32</v>
      </c>
      <c r="K18" s="142" t="s">
        <v>32</v>
      </c>
      <c r="L18" s="151"/>
      <c r="M18" s="141" t="s">
        <v>32</v>
      </c>
      <c r="N18" s="142" t="s">
        <v>32</v>
      </c>
      <c r="O18" s="151"/>
      <c r="P18" s="141" t="s">
        <v>32</v>
      </c>
      <c r="Q18" s="142" t="s">
        <v>32</v>
      </c>
      <c r="R18" s="153"/>
      <c r="S18" s="141" t="s">
        <v>32</v>
      </c>
      <c r="T18" s="142" t="s">
        <v>32</v>
      </c>
      <c r="U18" s="144" t="s">
        <v>50</v>
      </c>
    </row>
    <row r="19" spans="1:21" ht="20.25" customHeight="1" x14ac:dyDescent="0.15">
      <c r="A19" s="145">
        <v>202</v>
      </c>
      <c r="B19" s="31" t="s">
        <v>51</v>
      </c>
      <c r="C19" s="152"/>
      <c r="D19" s="146">
        <v>653</v>
      </c>
      <c r="E19" s="147">
        <v>-8.5434173669467786</v>
      </c>
      <c r="F19" s="152"/>
      <c r="G19" s="146">
        <v>31891</v>
      </c>
      <c r="H19" s="147">
        <v>-4.1247031235907761</v>
      </c>
      <c r="I19" s="152"/>
      <c r="J19" s="146" t="s">
        <v>32</v>
      </c>
      <c r="K19" s="147" t="s">
        <v>32</v>
      </c>
      <c r="L19" s="152"/>
      <c r="M19" s="146" t="s">
        <v>32</v>
      </c>
      <c r="N19" s="147" t="s">
        <v>32</v>
      </c>
      <c r="O19" s="152"/>
      <c r="P19" s="146" t="s">
        <v>32</v>
      </c>
      <c r="Q19" s="147" t="s">
        <v>32</v>
      </c>
      <c r="R19" s="154"/>
      <c r="S19" s="146" t="s">
        <v>32</v>
      </c>
      <c r="T19" s="147" t="s">
        <v>32</v>
      </c>
      <c r="U19" s="149">
        <v>202</v>
      </c>
    </row>
    <row r="20" spans="1:21" ht="20.25" customHeight="1" x14ac:dyDescent="0.15">
      <c r="A20" s="145">
        <v>204</v>
      </c>
      <c r="B20" s="31" t="s">
        <v>52</v>
      </c>
      <c r="C20" s="152"/>
      <c r="D20" s="146">
        <v>180</v>
      </c>
      <c r="E20" s="147">
        <v>7.1428571428571423</v>
      </c>
      <c r="F20" s="152"/>
      <c r="G20" s="146">
        <v>9436</v>
      </c>
      <c r="H20" s="147">
        <v>6.8871771635704571</v>
      </c>
      <c r="I20" s="152"/>
      <c r="J20" s="146" t="s">
        <v>32</v>
      </c>
      <c r="K20" s="147" t="s">
        <v>32</v>
      </c>
      <c r="L20" s="152"/>
      <c r="M20" s="146" t="s">
        <v>32</v>
      </c>
      <c r="N20" s="147" t="s">
        <v>32</v>
      </c>
      <c r="O20" s="152"/>
      <c r="P20" s="146" t="s">
        <v>32</v>
      </c>
      <c r="Q20" s="147" t="s">
        <v>32</v>
      </c>
      <c r="R20" s="154"/>
      <c r="S20" s="146" t="s">
        <v>32</v>
      </c>
      <c r="T20" s="147" t="s">
        <v>32</v>
      </c>
      <c r="U20" s="149">
        <v>204</v>
      </c>
    </row>
    <row r="21" spans="1:21" ht="20.25" customHeight="1" x14ac:dyDescent="0.15">
      <c r="A21" s="145">
        <v>210</v>
      </c>
      <c r="B21" s="31" t="s">
        <v>53</v>
      </c>
      <c r="C21" s="152"/>
      <c r="D21" s="146">
        <v>293</v>
      </c>
      <c r="E21" s="147">
        <v>-1.3468013468013467</v>
      </c>
      <c r="F21" s="152"/>
      <c r="G21" s="146">
        <v>15405</v>
      </c>
      <c r="H21" s="147">
        <v>-4.7486551660174365</v>
      </c>
      <c r="I21" s="152"/>
      <c r="J21" s="146" t="s">
        <v>32</v>
      </c>
      <c r="K21" s="147" t="s">
        <v>32</v>
      </c>
      <c r="L21" s="152"/>
      <c r="M21" s="146" t="s">
        <v>32</v>
      </c>
      <c r="N21" s="147" t="s">
        <v>32</v>
      </c>
      <c r="O21" s="152"/>
      <c r="P21" s="146" t="s">
        <v>32</v>
      </c>
      <c r="Q21" s="147" t="s">
        <v>32</v>
      </c>
      <c r="R21" s="154"/>
      <c r="S21" s="146" t="s">
        <v>32</v>
      </c>
      <c r="T21" s="147" t="s">
        <v>32</v>
      </c>
      <c r="U21" s="149">
        <v>210</v>
      </c>
    </row>
    <row r="22" spans="1:21" ht="20.25" customHeight="1" x14ac:dyDescent="0.15">
      <c r="A22" s="145">
        <v>217</v>
      </c>
      <c r="B22" s="31" t="s">
        <v>54</v>
      </c>
      <c r="C22" s="152"/>
      <c r="D22" s="146">
        <v>83</v>
      </c>
      <c r="E22" s="147">
        <v>-5.6818181818181817</v>
      </c>
      <c r="F22" s="152"/>
      <c r="G22" s="146">
        <v>1836</v>
      </c>
      <c r="H22" s="147">
        <v>-26.324237560192614</v>
      </c>
      <c r="I22" s="152"/>
      <c r="J22" s="146" t="s">
        <v>32</v>
      </c>
      <c r="K22" s="147" t="s">
        <v>32</v>
      </c>
      <c r="L22" s="152"/>
      <c r="M22" s="146" t="s">
        <v>32</v>
      </c>
      <c r="N22" s="147" t="s">
        <v>32</v>
      </c>
      <c r="O22" s="152"/>
      <c r="P22" s="146" t="s">
        <v>32</v>
      </c>
      <c r="Q22" s="147" t="s">
        <v>32</v>
      </c>
      <c r="R22" s="154"/>
      <c r="S22" s="146" t="s">
        <v>32</v>
      </c>
      <c r="T22" s="147" t="s">
        <v>32</v>
      </c>
      <c r="U22" s="149">
        <v>217</v>
      </c>
    </row>
  </sheetData>
  <mergeCells count="54">
    <mergeCell ref="O15:O16"/>
    <mergeCell ref="P15:P16"/>
    <mergeCell ref="Q15:Q16"/>
    <mergeCell ref="R15:R16"/>
    <mergeCell ref="S15:S16"/>
    <mergeCell ref="T15:T16"/>
    <mergeCell ref="R14:T14"/>
    <mergeCell ref="U14:U16"/>
    <mergeCell ref="C15:C16"/>
    <mergeCell ref="D15:D16"/>
    <mergeCell ref="E15:E16"/>
    <mergeCell ref="F15:F16"/>
    <mergeCell ref="G15:G16"/>
    <mergeCell ref="H15:H16"/>
    <mergeCell ref="I15:I16"/>
    <mergeCell ref="J15:J16"/>
    <mergeCell ref="A14:B16"/>
    <mergeCell ref="C14:E14"/>
    <mergeCell ref="F14:H14"/>
    <mergeCell ref="I14:K14"/>
    <mergeCell ref="L14:N14"/>
    <mergeCell ref="O14:Q14"/>
    <mergeCell ref="K15:K16"/>
    <mergeCell ref="L15:L16"/>
    <mergeCell ref="M15:M16"/>
    <mergeCell ref="N15:N16"/>
    <mergeCell ref="P4:P5"/>
    <mergeCell ref="Q4:Q5"/>
    <mergeCell ref="R4:R5"/>
    <mergeCell ref="S4:S5"/>
    <mergeCell ref="T4:T5"/>
    <mergeCell ref="T13:U13"/>
    <mergeCell ref="J4:J5"/>
    <mergeCell ref="K4:K5"/>
    <mergeCell ref="L4:L5"/>
    <mergeCell ref="M4:M5"/>
    <mergeCell ref="N4:N5"/>
    <mergeCell ref="O4:O5"/>
    <mergeCell ref="D4:D5"/>
    <mergeCell ref="E4:E5"/>
    <mergeCell ref="F4:F5"/>
    <mergeCell ref="G4:G5"/>
    <mergeCell ref="H4:H5"/>
    <mergeCell ref="I4:I5"/>
    <mergeCell ref="T2:U2"/>
    <mergeCell ref="A3:B5"/>
    <mergeCell ref="C3:E3"/>
    <mergeCell ref="F3:H3"/>
    <mergeCell ref="I3:K3"/>
    <mergeCell ref="L3:N3"/>
    <mergeCell ref="O3:Q3"/>
    <mergeCell ref="R3:T3"/>
    <mergeCell ref="U3:U5"/>
    <mergeCell ref="C4:C5"/>
  </mergeCells>
  <phoneticPr fontId="2"/>
  <printOptions horizontalCentered="1"/>
  <pageMargins left="0.59055118110236227" right="0.59055118110236227" top="0.94488188976377963" bottom="0.59055118110236227" header="0.62992125984251968" footer="0.51181102362204722"/>
  <pageSetup paperSize="9" scale="68" fitToHeight="0" orientation="landscape" r:id="rId1"/>
  <headerFooter scaleWithDoc="0">
    <oddHeader>&amp;L&amp;"ＭＳ Ｐ明朝,標準"&amp;14   第３表　市区町別統計表（４人以上の事業所）　[&amp;P/&amp;Nページ]&amp;R＜正誤表＞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3ABB-A1A1-4946-9EE3-4613B2B4DF1F}">
  <dimension ref="A1:AK26"/>
  <sheetViews>
    <sheetView view="pageBreakPreview" zoomScaleNormal="100" zoomScaleSheetLayoutView="100" workbookViewId="0"/>
  </sheetViews>
  <sheetFormatPr defaultRowHeight="13.5" x14ac:dyDescent="0.15"/>
  <cols>
    <col min="1" max="1" width="4.125" style="41" bestFit="1" customWidth="1"/>
    <col min="2" max="2" width="10.375" style="41" customWidth="1"/>
    <col min="3" max="4" width="7.625" style="41" customWidth="1"/>
    <col min="5" max="6" width="7.25" style="41" customWidth="1"/>
    <col min="7" max="9" width="11.375" style="41" bestFit="1" customWidth="1"/>
    <col min="10" max="13" width="10.375" style="41" bestFit="1" customWidth="1"/>
    <col min="14" max="14" width="9.625" style="41" customWidth="1"/>
    <col min="15" max="15" width="11.375" style="41" bestFit="1" customWidth="1"/>
    <col min="16" max="16" width="10.25" style="41" customWidth="1"/>
    <col min="17" max="17" width="11" style="41" customWidth="1"/>
    <col min="18" max="18" width="10.375" style="41" customWidth="1"/>
    <col min="19" max="19" width="6" style="41" customWidth="1"/>
    <col min="20" max="20" width="4.75" style="41" bestFit="1" customWidth="1"/>
    <col min="21" max="21" width="11" style="41" customWidth="1"/>
    <col min="22" max="25" width="12.5" style="41" customWidth="1"/>
    <col min="26" max="26" width="12.75" style="41" customWidth="1"/>
    <col min="27" max="27" width="13.625" style="41" customWidth="1"/>
    <col min="28" max="28" width="11.375" style="41" customWidth="1"/>
    <col min="29" max="32" width="10" style="41" customWidth="1"/>
    <col min="33" max="33" width="13.625" style="41" customWidth="1"/>
    <col min="34" max="36" width="11.625" style="41" customWidth="1"/>
    <col min="37" max="37" width="6" style="41" customWidth="1"/>
    <col min="38" max="16384" width="9" style="204"/>
  </cols>
  <sheetData>
    <row r="1" spans="1:37" s="155" customFormat="1" ht="15" customHeight="1" x14ac:dyDescent="0.15">
      <c r="C1" s="156"/>
      <c r="D1" s="156"/>
      <c r="G1" s="156"/>
      <c r="H1" s="156"/>
      <c r="N1" s="205"/>
      <c r="O1" s="206"/>
      <c r="P1" s="206"/>
      <c r="Q1" s="206"/>
      <c r="R1" s="206"/>
      <c r="S1" s="206"/>
      <c r="T1" s="202"/>
      <c r="U1" s="202"/>
      <c r="V1" s="202"/>
      <c r="W1" s="202"/>
      <c r="X1" s="202"/>
      <c r="Y1" s="202"/>
      <c r="Z1" s="207"/>
      <c r="AA1" s="202"/>
      <c r="AB1" s="202"/>
      <c r="AC1" s="202"/>
      <c r="AD1" s="202"/>
      <c r="AE1" s="202"/>
      <c r="AF1" s="202"/>
      <c r="AG1" s="202"/>
      <c r="AH1" s="206"/>
      <c r="AI1" s="206"/>
      <c r="AJ1" s="206"/>
      <c r="AK1" s="206"/>
    </row>
    <row r="2" spans="1:37" s="155" customFormat="1" ht="18" thickBot="1" x14ac:dyDescent="0.25">
      <c r="A2" s="60" t="s">
        <v>55</v>
      </c>
      <c r="C2" s="156"/>
      <c r="D2" s="156"/>
      <c r="G2" s="156"/>
      <c r="H2" s="156"/>
      <c r="N2" s="205"/>
      <c r="O2" s="206"/>
      <c r="P2" s="206"/>
      <c r="Q2" s="206"/>
      <c r="R2" s="206"/>
      <c r="S2" s="206"/>
      <c r="T2" s="60" t="s">
        <v>55</v>
      </c>
      <c r="Z2" s="156"/>
      <c r="AH2" s="206"/>
      <c r="AI2" s="206"/>
      <c r="AJ2" s="206"/>
      <c r="AK2" s="206"/>
    </row>
    <row r="3" spans="1:37" s="155" customFormat="1" ht="17.100000000000001" customHeight="1" thickTop="1" x14ac:dyDescent="0.15">
      <c r="A3" s="157" t="s">
        <v>85</v>
      </c>
      <c r="B3" s="158"/>
      <c r="C3" s="159" t="s">
        <v>57</v>
      </c>
      <c r="D3" s="160" t="s">
        <v>86</v>
      </c>
      <c r="E3" s="160" t="s">
        <v>87</v>
      </c>
      <c r="F3" s="158"/>
      <c r="G3" s="161" t="s">
        <v>88</v>
      </c>
      <c r="H3" s="162" t="s">
        <v>89</v>
      </c>
      <c r="I3" s="163"/>
      <c r="J3" s="163"/>
      <c r="K3" s="163"/>
      <c r="L3" s="163"/>
      <c r="M3" s="163"/>
      <c r="N3" s="164"/>
      <c r="O3" s="162" t="s">
        <v>90</v>
      </c>
      <c r="P3" s="163"/>
      <c r="Q3" s="163"/>
      <c r="R3" s="164"/>
      <c r="S3" s="165" t="s">
        <v>91</v>
      </c>
      <c r="T3" s="157" t="s">
        <v>85</v>
      </c>
      <c r="U3" s="158"/>
      <c r="V3" s="162" t="s">
        <v>92</v>
      </c>
      <c r="W3" s="163"/>
      <c r="X3" s="163"/>
      <c r="Y3" s="164"/>
      <c r="Z3" s="166" t="s">
        <v>5</v>
      </c>
      <c r="AA3" s="167"/>
      <c r="AB3" s="167"/>
      <c r="AC3" s="167"/>
      <c r="AD3" s="167"/>
      <c r="AE3" s="167"/>
      <c r="AF3" s="168"/>
      <c r="AG3" s="159" t="s">
        <v>93</v>
      </c>
      <c r="AH3" s="159" t="s">
        <v>80</v>
      </c>
      <c r="AI3" s="159" t="s">
        <v>94</v>
      </c>
      <c r="AJ3" s="161" t="s">
        <v>95</v>
      </c>
      <c r="AK3" s="165" t="s">
        <v>91</v>
      </c>
    </row>
    <row r="4" spans="1:37" s="155" customFormat="1" ht="17.100000000000001" customHeight="1" x14ac:dyDescent="0.15">
      <c r="A4" s="169"/>
      <c r="B4" s="170"/>
      <c r="C4" s="171"/>
      <c r="D4" s="172"/>
      <c r="E4" s="172"/>
      <c r="F4" s="170"/>
      <c r="G4" s="173"/>
      <c r="H4" s="174" t="s">
        <v>6</v>
      </c>
      <c r="I4" s="175" t="s">
        <v>96</v>
      </c>
      <c r="J4" s="175" t="s">
        <v>97</v>
      </c>
      <c r="K4" s="175" t="s">
        <v>98</v>
      </c>
      <c r="L4" s="175" t="s">
        <v>99</v>
      </c>
      <c r="M4" s="175" t="s">
        <v>100</v>
      </c>
      <c r="N4" s="175" t="s">
        <v>101</v>
      </c>
      <c r="O4" s="174" t="s">
        <v>6</v>
      </c>
      <c r="P4" s="174" t="s">
        <v>102</v>
      </c>
      <c r="Q4" s="175" t="s">
        <v>103</v>
      </c>
      <c r="R4" s="175" t="s">
        <v>104</v>
      </c>
      <c r="S4" s="176"/>
      <c r="T4" s="169"/>
      <c r="U4" s="170"/>
      <c r="V4" s="175" t="s">
        <v>6</v>
      </c>
      <c r="W4" s="174" t="s">
        <v>102</v>
      </c>
      <c r="X4" s="175" t="s">
        <v>103</v>
      </c>
      <c r="Y4" s="175" t="s">
        <v>104</v>
      </c>
      <c r="Z4" s="177"/>
      <c r="AA4" s="175" t="s">
        <v>69</v>
      </c>
      <c r="AB4" s="175" t="s">
        <v>70</v>
      </c>
      <c r="AC4" s="178" t="s">
        <v>105</v>
      </c>
      <c r="AD4" s="179"/>
      <c r="AE4" s="179"/>
      <c r="AF4" s="180"/>
      <c r="AG4" s="171"/>
      <c r="AH4" s="171"/>
      <c r="AI4" s="171"/>
      <c r="AJ4" s="173"/>
      <c r="AK4" s="176"/>
    </row>
    <row r="5" spans="1:37" s="155" customFormat="1" ht="17.100000000000001" customHeight="1" x14ac:dyDescent="0.15">
      <c r="A5" s="169"/>
      <c r="B5" s="170"/>
      <c r="C5" s="171"/>
      <c r="D5" s="172"/>
      <c r="E5" s="172"/>
      <c r="F5" s="170"/>
      <c r="G5" s="173"/>
      <c r="H5" s="171"/>
      <c r="I5" s="173"/>
      <c r="J5" s="173"/>
      <c r="K5" s="173"/>
      <c r="L5" s="173"/>
      <c r="M5" s="173"/>
      <c r="N5" s="173"/>
      <c r="O5" s="171"/>
      <c r="P5" s="171"/>
      <c r="Q5" s="173"/>
      <c r="R5" s="173"/>
      <c r="S5" s="176"/>
      <c r="T5" s="169"/>
      <c r="U5" s="170"/>
      <c r="V5" s="173"/>
      <c r="W5" s="171"/>
      <c r="X5" s="173"/>
      <c r="Y5" s="173"/>
      <c r="Z5" s="177"/>
      <c r="AA5" s="173"/>
      <c r="AB5" s="173"/>
      <c r="AC5" s="173" t="s">
        <v>6</v>
      </c>
      <c r="AD5" s="175" t="s">
        <v>106</v>
      </c>
      <c r="AE5" s="175" t="s">
        <v>75</v>
      </c>
      <c r="AF5" s="174" t="s">
        <v>76</v>
      </c>
      <c r="AG5" s="171"/>
      <c r="AH5" s="171"/>
      <c r="AI5" s="171"/>
      <c r="AJ5" s="173"/>
      <c r="AK5" s="176"/>
    </row>
    <row r="6" spans="1:37" s="155" customFormat="1" ht="17.100000000000001" customHeight="1" x14ac:dyDescent="0.15">
      <c r="A6" s="169"/>
      <c r="B6" s="170"/>
      <c r="C6" s="171"/>
      <c r="D6" s="172"/>
      <c r="E6" s="181"/>
      <c r="F6" s="182"/>
      <c r="G6" s="173"/>
      <c r="H6" s="171"/>
      <c r="I6" s="173"/>
      <c r="J6" s="173"/>
      <c r="K6" s="173"/>
      <c r="L6" s="173"/>
      <c r="M6" s="173"/>
      <c r="N6" s="173"/>
      <c r="O6" s="171"/>
      <c r="P6" s="171"/>
      <c r="Q6" s="173"/>
      <c r="R6" s="173"/>
      <c r="S6" s="176"/>
      <c r="T6" s="169"/>
      <c r="U6" s="170"/>
      <c r="V6" s="173"/>
      <c r="W6" s="171"/>
      <c r="X6" s="173"/>
      <c r="Y6" s="173"/>
      <c r="Z6" s="177"/>
      <c r="AA6" s="173"/>
      <c r="AB6" s="173"/>
      <c r="AC6" s="173"/>
      <c r="AD6" s="173"/>
      <c r="AE6" s="173"/>
      <c r="AF6" s="171"/>
      <c r="AG6" s="171"/>
      <c r="AH6" s="171"/>
      <c r="AI6" s="171"/>
      <c r="AJ6" s="173"/>
      <c r="AK6" s="176"/>
    </row>
    <row r="7" spans="1:37" s="155" customFormat="1" ht="17.100000000000001" customHeight="1" x14ac:dyDescent="0.15">
      <c r="A7" s="183"/>
      <c r="B7" s="182"/>
      <c r="C7" s="184"/>
      <c r="D7" s="181"/>
      <c r="E7" s="185" t="s">
        <v>72</v>
      </c>
      <c r="F7" s="185" t="s">
        <v>73</v>
      </c>
      <c r="G7" s="186"/>
      <c r="H7" s="184"/>
      <c r="I7" s="186"/>
      <c r="J7" s="186"/>
      <c r="K7" s="186"/>
      <c r="L7" s="186"/>
      <c r="M7" s="186"/>
      <c r="N7" s="186"/>
      <c r="O7" s="184"/>
      <c r="P7" s="184"/>
      <c r="Q7" s="186"/>
      <c r="R7" s="186"/>
      <c r="S7" s="187"/>
      <c r="T7" s="183"/>
      <c r="U7" s="182"/>
      <c r="V7" s="186"/>
      <c r="W7" s="184"/>
      <c r="X7" s="186"/>
      <c r="Y7" s="186"/>
      <c r="Z7" s="188"/>
      <c r="AA7" s="186"/>
      <c r="AB7" s="186"/>
      <c r="AC7" s="186"/>
      <c r="AD7" s="186"/>
      <c r="AE7" s="186"/>
      <c r="AF7" s="184"/>
      <c r="AG7" s="184"/>
      <c r="AH7" s="184"/>
      <c r="AI7" s="184"/>
      <c r="AJ7" s="186"/>
      <c r="AK7" s="187"/>
    </row>
    <row r="8" spans="1:37" s="155" customFormat="1" ht="21" customHeight="1" x14ac:dyDescent="0.15">
      <c r="A8" s="51"/>
      <c r="B8" s="52" t="s">
        <v>21</v>
      </c>
      <c r="C8" s="189">
        <v>182</v>
      </c>
      <c r="D8" s="189">
        <v>27056</v>
      </c>
      <c r="E8" s="189">
        <v>21657</v>
      </c>
      <c r="F8" s="189">
        <v>8098</v>
      </c>
      <c r="G8" s="189">
        <v>15847790</v>
      </c>
      <c r="H8" s="189">
        <v>82129858</v>
      </c>
      <c r="I8" s="189">
        <v>56829497</v>
      </c>
      <c r="J8" s="189">
        <v>366280</v>
      </c>
      <c r="K8" s="189">
        <v>955692</v>
      </c>
      <c r="L8" s="189">
        <v>6172449</v>
      </c>
      <c r="M8" s="209"/>
      <c r="N8" s="189">
        <v>16415186</v>
      </c>
      <c r="O8" s="189">
        <v>11838950</v>
      </c>
      <c r="P8" s="189">
        <v>4099427</v>
      </c>
      <c r="Q8" s="189">
        <v>3362625</v>
      </c>
      <c r="R8" s="189">
        <v>4376898</v>
      </c>
      <c r="S8" s="190" t="s">
        <v>49</v>
      </c>
      <c r="T8" s="191"/>
      <c r="U8" s="192" t="s">
        <v>21</v>
      </c>
      <c r="V8" s="193">
        <v>-2882563</v>
      </c>
      <c r="W8" s="193">
        <v>-851213</v>
      </c>
      <c r="X8" s="193">
        <v>-1185015</v>
      </c>
      <c r="Y8" s="193">
        <v>-846335</v>
      </c>
      <c r="Z8" s="193">
        <v>119962788</v>
      </c>
      <c r="AA8" s="193">
        <v>97554615</v>
      </c>
      <c r="AB8" s="212"/>
      <c r="AC8" s="193">
        <v>20142556</v>
      </c>
      <c r="AD8" s="212"/>
      <c r="AE8" s="193">
        <v>19198843</v>
      </c>
      <c r="AF8" s="212"/>
      <c r="AG8" s="193">
        <v>97784004</v>
      </c>
      <c r="AH8" s="193">
        <v>29400559</v>
      </c>
      <c r="AI8" s="193">
        <v>3995222</v>
      </c>
      <c r="AJ8" s="212"/>
      <c r="AK8" s="194" t="str">
        <f t="shared" ref="AK8:AK9" si="0">LEFT(B8,3)</f>
        <v>阪神北</v>
      </c>
    </row>
    <row r="9" spans="1:37" s="155" customFormat="1" ht="21" customHeight="1" x14ac:dyDescent="0.15">
      <c r="A9" s="51"/>
      <c r="B9" s="52" t="s">
        <v>22</v>
      </c>
      <c r="C9" s="189">
        <v>309</v>
      </c>
      <c r="D9" s="189">
        <v>53613</v>
      </c>
      <c r="E9" s="189">
        <v>43031</v>
      </c>
      <c r="F9" s="189">
        <v>11677</v>
      </c>
      <c r="G9" s="189">
        <v>31967648</v>
      </c>
      <c r="H9" s="189">
        <v>205638505</v>
      </c>
      <c r="I9" s="189">
        <v>154904200</v>
      </c>
      <c r="J9" s="189">
        <v>7701352</v>
      </c>
      <c r="K9" s="189">
        <v>3798640</v>
      </c>
      <c r="L9" s="189">
        <v>10725819</v>
      </c>
      <c r="M9" s="209"/>
      <c r="N9" s="189">
        <v>12536514</v>
      </c>
      <c r="O9" s="189">
        <v>67891405</v>
      </c>
      <c r="P9" s="189">
        <v>20869072</v>
      </c>
      <c r="Q9" s="189">
        <v>28110676</v>
      </c>
      <c r="R9" s="189">
        <v>18911657</v>
      </c>
      <c r="S9" s="190" t="s">
        <v>50</v>
      </c>
      <c r="T9" s="191"/>
      <c r="U9" s="192" t="s">
        <v>22</v>
      </c>
      <c r="V9" s="193">
        <v>8209131</v>
      </c>
      <c r="W9" s="193">
        <v>9378026</v>
      </c>
      <c r="X9" s="193">
        <v>-851174</v>
      </c>
      <c r="Y9" s="193">
        <v>-317721</v>
      </c>
      <c r="Z9" s="193">
        <v>311350961</v>
      </c>
      <c r="AA9" s="193">
        <v>284023336</v>
      </c>
      <c r="AB9" s="212"/>
      <c r="AC9" s="193">
        <v>19614842</v>
      </c>
      <c r="AD9" s="212"/>
      <c r="AE9" s="193">
        <v>15345903</v>
      </c>
      <c r="AF9" s="212"/>
      <c r="AG9" s="193">
        <v>300262971</v>
      </c>
      <c r="AH9" s="193">
        <v>97028342</v>
      </c>
      <c r="AI9" s="193">
        <v>12290335</v>
      </c>
      <c r="AJ9" s="212"/>
      <c r="AK9" s="194" t="str">
        <f t="shared" si="0"/>
        <v>東播磨</v>
      </c>
    </row>
    <row r="10" spans="1:37" s="202" customFormat="1" ht="21" customHeight="1" x14ac:dyDescent="0.15">
      <c r="A10" s="55">
        <v>202</v>
      </c>
      <c r="B10" s="56" t="s">
        <v>51</v>
      </c>
      <c r="C10" s="195">
        <v>195</v>
      </c>
      <c r="D10" s="196">
        <v>26360</v>
      </c>
      <c r="E10" s="195">
        <v>21927</v>
      </c>
      <c r="F10" s="195">
        <v>5064</v>
      </c>
      <c r="G10" s="195">
        <v>16912501</v>
      </c>
      <c r="H10" s="195">
        <v>66516153</v>
      </c>
      <c r="I10" s="195">
        <v>49397428</v>
      </c>
      <c r="J10" s="195">
        <v>1143544</v>
      </c>
      <c r="K10" s="195">
        <v>1574558</v>
      </c>
      <c r="L10" s="195">
        <v>7377651</v>
      </c>
      <c r="M10" s="210"/>
      <c r="N10" s="210"/>
      <c r="O10" s="195">
        <v>22000600</v>
      </c>
      <c r="P10" s="210"/>
      <c r="Q10" s="195">
        <v>8219078</v>
      </c>
      <c r="R10" s="195">
        <v>5898539</v>
      </c>
      <c r="S10" s="197">
        <v>202</v>
      </c>
      <c r="T10" s="198">
        <v>202</v>
      </c>
      <c r="U10" s="199" t="s">
        <v>51</v>
      </c>
      <c r="V10" s="200">
        <v>-1801504</v>
      </c>
      <c r="W10" s="211"/>
      <c r="X10" s="200">
        <v>-2085587</v>
      </c>
      <c r="Y10" s="200">
        <v>10159</v>
      </c>
      <c r="Z10" s="200">
        <v>118165162</v>
      </c>
      <c r="AA10" s="200">
        <v>107037713</v>
      </c>
      <c r="AB10" s="211"/>
      <c r="AC10" s="211"/>
      <c r="AD10" s="211"/>
      <c r="AE10" s="211"/>
      <c r="AF10" s="211"/>
      <c r="AG10" s="200">
        <v>108697685</v>
      </c>
      <c r="AH10" s="200">
        <v>42340383</v>
      </c>
      <c r="AI10" s="200">
        <v>3739012</v>
      </c>
      <c r="AJ10" s="200">
        <v>3757525</v>
      </c>
      <c r="AK10" s="201">
        <f t="shared" ref="AK10:AK13" si="1">A10</f>
        <v>202</v>
      </c>
    </row>
    <row r="11" spans="1:37" s="155" customFormat="1" ht="21" customHeight="1" x14ac:dyDescent="0.15">
      <c r="A11" s="55">
        <v>204</v>
      </c>
      <c r="B11" s="56" t="s">
        <v>52</v>
      </c>
      <c r="C11" s="195">
        <v>67</v>
      </c>
      <c r="D11" s="196">
        <v>8032</v>
      </c>
      <c r="E11" s="195">
        <v>4756</v>
      </c>
      <c r="F11" s="195">
        <v>3316</v>
      </c>
      <c r="G11" s="195">
        <v>3547763</v>
      </c>
      <c r="H11" s="195">
        <v>11022610</v>
      </c>
      <c r="I11" s="195">
        <v>9231443</v>
      </c>
      <c r="J11" s="195">
        <v>98891</v>
      </c>
      <c r="K11" s="195">
        <v>400826</v>
      </c>
      <c r="L11" s="195">
        <v>661226</v>
      </c>
      <c r="M11" s="210"/>
      <c r="N11" s="210"/>
      <c r="O11" s="195">
        <v>2513393</v>
      </c>
      <c r="P11" s="210"/>
      <c r="Q11" s="195">
        <v>782369</v>
      </c>
      <c r="R11" s="195">
        <v>1194174</v>
      </c>
      <c r="S11" s="197">
        <v>204</v>
      </c>
      <c r="T11" s="198">
        <v>204</v>
      </c>
      <c r="U11" s="199" t="s">
        <v>52</v>
      </c>
      <c r="V11" s="200">
        <v>-258789</v>
      </c>
      <c r="W11" s="211"/>
      <c r="X11" s="200">
        <v>-166584</v>
      </c>
      <c r="Y11" s="200">
        <v>49074</v>
      </c>
      <c r="Z11" s="200">
        <v>22790665</v>
      </c>
      <c r="AA11" s="200">
        <v>21093815</v>
      </c>
      <c r="AB11" s="211"/>
      <c r="AC11" s="211"/>
      <c r="AD11" s="211"/>
      <c r="AE11" s="211"/>
      <c r="AF11" s="211"/>
      <c r="AG11" s="200">
        <v>21267482</v>
      </c>
      <c r="AH11" s="200">
        <v>9489819</v>
      </c>
      <c r="AI11" s="200">
        <v>719921</v>
      </c>
      <c r="AJ11" s="200">
        <v>553888</v>
      </c>
      <c r="AK11" s="201">
        <f t="shared" si="1"/>
        <v>204</v>
      </c>
    </row>
    <row r="12" spans="1:37" s="41" customFormat="1" ht="21" customHeight="1" x14ac:dyDescent="0.15">
      <c r="A12" s="55">
        <v>210</v>
      </c>
      <c r="B12" s="56" t="s">
        <v>53</v>
      </c>
      <c r="C12" s="195">
        <v>94</v>
      </c>
      <c r="D12" s="196">
        <v>12899</v>
      </c>
      <c r="E12" s="195">
        <v>9176</v>
      </c>
      <c r="F12" s="195">
        <v>3973</v>
      </c>
      <c r="G12" s="195">
        <v>6549426</v>
      </c>
      <c r="H12" s="195">
        <v>56525655</v>
      </c>
      <c r="I12" s="195">
        <v>46679077</v>
      </c>
      <c r="J12" s="195">
        <v>5556210</v>
      </c>
      <c r="K12" s="195">
        <v>873102</v>
      </c>
      <c r="L12" s="195">
        <v>2062963</v>
      </c>
      <c r="M12" s="210"/>
      <c r="N12" s="195">
        <v>897438</v>
      </c>
      <c r="O12" s="195">
        <v>17945035</v>
      </c>
      <c r="P12" s="195">
        <v>5298534</v>
      </c>
      <c r="Q12" s="195">
        <v>3986233</v>
      </c>
      <c r="R12" s="195">
        <v>8660268</v>
      </c>
      <c r="S12" s="197">
        <v>210</v>
      </c>
      <c r="T12" s="198">
        <v>210</v>
      </c>
      <c r="U12" s="199" t="s">
        <v>53</v>
      </c>
      <c r="V12" s="200">
        <v>125043</v>
      </c>
      <c r="W12" s="200">
        <v>2170264</v>
      </c>
      <c r="X12" s="200">
        <v>-1519068</v>
      </c>
      <c r="Y12" s="200">
        <v>-526153</v>
      </c>
      <c r="Z12" s="200">
        <v>78788351</v>
      </c>
      <c r="AA12" s="200">
        <v>75414531</v>
      </c>
      <c r="AB12" s="211"/>
      <c r="AC12" s="200">
        <v>2074001</v>
      </c>
      <c r="AD12" s="211"/>
      <c r="AE12" s="200">
        <v>1156128</v>
      </c>
      <c r="AF12" s="211"/>
      <c r="AG12" s="200">
        <v>77365546</v>
      </c>
      <c r="AH12" s="200">
        <v>16415470</v>
      </c>
      <c r="AI12" s="200">
        <v>5218258</v>
      </c>
      <c r="AJ12" s="211"/>
      <c r="AK12" s="201">
        <f t="shared" si="1"/>
        <v>210</v>
      </c>
    </row>
    <row r="13" spans="1:37" s="41" customFormat="1" ht="21" customHeight="1" x14ac:dyDescent="0.15">
      <c r="A13" s="55">
        <v>217</v>
      </c>
      <c r="B13" s="56" t="s">
        <v>54</v>
      </c>
      <c r="C13" s="195">
        <v>23</v>
      </c>
      <c r="D13" s="196">
        <v>1405</v>
      </c>
      <c r="E13" s="195">
        <v>1089</v>
      </c>
      <c r="F13" s="195">
        <v>347</v>
      </c>
      <c r="G13" s="195">
        <v>739252</v>
      </c>
      <c r="H13" s="195">
        <v>1705000</v>
      </c>
      <c r="I13" s="195">
        <v>1182310</v>
      </c>
      <c r="J13" s="195">
        <v>10596</v>
      </c>
      <c r="K13" s="195">
        <v>40183</v>
      </c>
      <c r="L13" s="195">
        <v>241423</v>
      </c>
      <c r="M13" s="210"/>
      <c r="N13" s="195">
        <v>206072</v>
      </c>
      <c r="O13" s="195">
        <v>462939</v>
      </c>
      <c r="P13" s="195">
        <v>143730</v>
      </c>
      <c r="Q13" s="195">
        <v>101031</v>
      </c>
      <c r="R13" s="195">
        <v>218178</v>
      </c>
      <c r="S13" s="197">
        <v>217</v>
      </c>
      <c r="T13" s="198">
        <v>217</v>
      </c>
      <c r="U13" s="199" t="s">
        <v>54</v>
      </c>
      <c r="V13" s="200">
        <v>10945</v>
      </c>
      <c r="W13" s="200">
        <v>4576</v>
      </c>
      <c r="X13" s="200">
        <v>-8223</v>
      </c>
      <c r="Y13" s="200">
        <v>14592</v>
      </c>
      <c r="Z13" s="200">
        <v>2716080</v>
      </c>
      <c r="AA13" s="200">
        <v>2351138</v>
      </c>
      <c r="AB13" s="211"/>
      <c r="AC13" s="200">
        <v>299384</v>
      </c>
      <c r="AD13" s="211"/>
      <c r="AE13" s="200">
        <v>239763</v>
      </c>
      <c r="AF13" s="211"/>
      <c r="AG13" s="200">
        <v>2413049</v>
      </c>
      <c r="AH13" s="200">
        <v>874785</v>
      </c>
      <c r="AI13" s="200">
        <v>117424</v>
      </c>
      <c r="AJ13" s="211"/>
      <c r="AK13" s="201">
        <f t="shared" si="1"/>
        <v>217</v>
      </c>
    </row>
    <row r="14" spans="1:37" x14ac:dyDescent="0.15">
      <c r="C14" s="203"/>
    </row>
    <row r="15" spans="1:37" s="155" customFormat="1" ht="18" thickBot="1" x14ac:dyDescent="0.25">
      <c r="A15" s="60" t="s">
        <v>56</v>
      </c>
      <c r="C15" s="156"/>
      <c r="D15" s="156"/>
      <c r="G15" s="156"/>
      <c r="H15" s="156"/>
      <c r="N15" s="205"/>
      <c r="O15" s="206"/>
      <c r="P15" s="206"/>
      <c r="Q15" s="206"/>
      <c r="R15" s="206"/>
      <c r="S15" s="206"/>
      <c r="T15" s="60" t="s">
        <v>56</v>
      </c>
      <c r="Z15" s="156"/>
      <c r="AH15" s="206"/>
      <c r="AI15" s="206"/>
      <c r="AJ15" s="206"/>
      <c r="AK15" s="206"/>
    </row>
    <row r="16" spans="1:37" s="155" customFormat="1" ht="17.100000000000001" customHeight="1" thickTop="1" x14ac:dyDescent="0.15">
      <c r="A16" s="157" t="s">
        <v>85</v>
      </c>
      <c r="B16" s="158"/>
      <c r="C16" s="159" t="s">
        <v>57</v>
      </c>
      <c r="D16" s="160" t="s">
        <v>86</v>
      </c>
      <c r="E16" s="160" t="s">
        <v>87</v>
      </c>
      <c r="F16" s="158"/>
      <c r="G16" s="161" t="s">
        <v>88</v>
      </c>
      <c r="H16" s="162" t="s">
        <v>89</v>
      </c>
      <c r="I16" s="163"/>
      <c r="J16" s="163"/>
      <c r="K16" s="163"/>
      <c r="L16" s="163"/>
      <c r="M16" s="163"/>
      <c r="N16" s="164"/>
      <c r="O16" s="162" t="s">
        <v>90</v>
      </c>
      <c r="P16" s="163"/>
      <c r="Q16" s="163"/>
      <c r="R16" s="164"/>
      <c r="S16" s="165" t="s">
        <v>91</v>
      </c>
      <c r="T16" s="157" t="s">
        <v>85</v>
      </c>
      <c r="U16" s="158"/>
      <c r="V16" s="162" t="s">
        <v>92</v>
      </c>
      <c r="W16" s="163"/>
      <c r="X16" s="163"/>
      <c r="Y16" s="164"/>
      <c r="Z16" s="166" t="s">
        <v>5</v>
      </c>
      <c r="AA16" s="167"/>
      <c r="AB16" s="167"/>
      <c r="AC16" s="167"/>
      <c r="AD16" s="167"/>
      <c r="AE16" s="167"/>
      <c r="AF16" s="168"/>
      <c r="AG16" s="159" t="s">
        <v>93</v>
      </c>
      <c r="AH16" s="159" t="s">
        <v>80</v>
      </c>
      <c r="AI16" s="159" t="s">
        <v>94</v>
      </c>
      <c r="AJ16" s="161" t="s">
        <v>95</v>
      </c>
      <c r="AK16" s="165" t="s">
        <v>91</v>
      </c>
    </row>
    <row r="17" spans="1:37" s="155" customFormat="1" ht="17.100000000000001" customHeight="1" x14ac:dyDescent="0.15">
      <c r="A17" s="169"/>
      <c r="B17" s="170"/>
      <c r="C17" s="171"/>
      <c r="D17" s="172"/>
      <c r="E17" s="172"/>
      <c r="F17" s="170"/>
      <c r="G17" s="173"/>
      <c r="H17" s="174" t="s">
        <v>6</v>
      </c>
      <c r="I17" s="175" t="s">
        <v>96</v>
      </c>
      <c r="J17" s="175" t="s">
        <v>97</v>
      </c>
      <c r="K17" s="175" t="s">
        <v>98</v>
      </c>
      <c r="L17" s="175" t="s">
        <v>99</v>
      </c>
      <c r="M17" s="175" t="s">
        <v>100</v>
      </c>
      <c r="N17" s="175" t="s">
        <v>101</v>
      </c>
      <c r="O17" s="174" t="s">
        <v>6</v>
      </c>
      <c r="P17" s="174" t="s">
        <v>102</v>
      </c>
      <c r="Q17" s="175" t="s">
        <v>103</v>
      </c>
      <c r="R17" s="175" t="s">
        <v>104</v>
      </c>
      <c r="S17" s="176"/>
      <c r="T17" s="169"/>
      <c r="U17" s="170"/>
      <c r="V17" s="175" t="s">
        <v>6</v>
      </c>
      <c r="W17" s="174" t="s">
        <v>102</v>
      </c>
      <c r="X17" s="175" t="s">
        <v>103</v>
      </c>
      <c r="Y17" s="175" t="s">
        <v>104</v>
      </c>
      <c r="Z17" s="177"/>
      <c r="AA17" s="175" t="s">
        <v>69</v>
      </c>
      <c r="AB17" s="175" t="s">
        <v>70</v>
      </c>
      <c r="AC17" s="178" t="s">
        <v>105</v>
      </c>
      <c r="AD17" s="179"/>
      <c r="AE17" s="179"/>
      <c r="AF17" s="180"/>
      <c r="AG17" s="171"/>
      <c r="AH17" s="171"/>
      <c r="AI17" s="171"/>
      <c r="AJ17" s="173"/>
      <c r="AK17" s="176"/>
    </row>
    <row r="18" spans="1:37" s="155" customFormat="1" ht="17.100000000000001" customHeight="1" x14ac:dyDescent="0.15">
      <c r="A18" s="169"/>
      <c r="B18" s="170"/>
      <c r="C18" s="171"/>
      <c r="D18" s="172"/>
      <c r="E18" s="172"/>
      <c r="F18" s="170"/>
      <c r="G18" s="173"/>
      <c r="H18" s="171"/>
      <c r="I18" s="173"/>
      <c r="J18" s="173"/>
      <c r="K18" s="173"/>
      <c r="L18" s="173"/>
      <c r="M18" s="173"/>
      <c r="N18" s="173"/>
      <c r="O18" s="171"/>
      <c r="P18" s="171"/>
      <c r="Q18" s="173"/>
      <c r="R18" s="173"/>
      <c r="S18" s="176"/>
      <c r="T18" s="169"/>
      <c r="U18" s="170"/>
      <c r="V18" s="173"/>
      <c r="W18" s="171"/>
      <c r="X18" s="173"/>
      <c r="Y18" s="173"/>
      <c r="Z18" s="177"/>
      <c r="AA18" s="173"/>
      <c r="AB18" s="173"/>
      <c r="AC18" s="173" t="s">
        <v>6</v>
      </c>
      <c r="AD18" s="175" t="s">
        <v>106</v>
      </c>
      <c r="AE18" s="175" t="s">
        <v>75</v>
      </c>
      <c r="AF18" s="174" t="s">
        <v>76</v>
      </c>
      <c r="AG18" s="171"/>
      <c r="AH18" s="171"/>
      <c r="AI18" s="171"/>
      <c r="AJ18" s="173"/>
      <c r="AK18" s="176"/>
    </row>
    <row r="19" spans="1:37" s="155" customFormat="1" ht="17.100000000000001" customHeight="1" x14ac:dyDescent="0.15">
      <c r="A19" s="169"/>
      <c r="B19" s="170"/>
      <c r="C19" s="171"/>
      <c r="D19" s="172"/>
      <c r="E19" s="181"/>
      <c r="F19" s="182"/>
      <c r="G19" s="173"/>
      <c r="H19" s="171"/>
      <c r="I19" s="173"/>
      <c r="J19" s="173"/>
      <c r="K19" s="173"/>
      <c r="L19" s="173"/>
      <c r="M19" s="173"/>
      <c r="N19" s="173"/>
      <c r="O19" s="171"/>
      <c r="P19" s="171"/>
      <c r="Q19" s="173"/>
      <c r="R19" s="173"/>
      <c r="S19" s="176"/>
      <c r="T19" s="169"/>
      <c r="U19" s="170"/>
      <c r="V19" s="173"/>
      <c r="W19" s="171"/>
      <c r="X19" s="173"/>
      <c r="Y19" s="173"/>
      <c r="Z19" s="177"/>
      <c r="AA19" s="173"/>
      <c r="AB19" s="173"/>
      <c r="AC19" s="173"/>
      <c r="AD19" s="173"/>
      <c r="AE19" s="173"/>
      <c r="AF19" s="171"/>
      <c r="AG19" s="171"/>
      <c r="AH19" s="171"/>
      <c r="AI19" s="171"/>
      <c r="AJ19" s="173"/>
      <c r="AK19" s="176"/>
    </row>
    <row r="20" spans="1:37" s="155" customFormat="1" ht="17.100000000000001" customHeight="1" x14ac:dyDescent="0.15">
      <c r="A20" s="183"/>
      <c r="B20" s="182"/>
      <c r="C20" s="184"/>
      <c r="D20" s="181"/>
      <c r="E20" s="185" t="s">
        <v>72</v>
      </c>
      <c r="F20" s="185" t="s">
        <v>73</v>
      </c>
      <c r="G20" s="186"/>
      <c r="H20" s="184"/>
      <c r="I20" s="186"/>
      <c r="J20" s="186"/>
      <c r="K20" s="186"/>
      <c r="L20" s="186"/>
      <c r="M20" s="186"/>
      <c r="N20" s="186"/>
      <c r="O20" s="184"/>
      <c r="P20" s="184"/>
      <c r="Q20" s="186"/>
      <c r="R20" s="186"/>
      <c r="S20" s="187"/>
      <c r="T20" s="183"/>
      <c r="U20" s="182"/>
      <c r="V20" s="186"/>
      <c r="W20" s="184"/>
      <c r="X20" s="186"/>
      <c r="Y20" s="186"/>
      <c r="Z20" s="188"/>
      <c r="AA20" s="186"/>
      <c r="AB20" s="186"/>
      <c r="AC20" s="186"/>
      <c r="AD20" s="186"/>
      <c r="AE20" s="186"/>
      <c r="AF20" s="184"/>
      <c r="AG20" s="184"/>
      <c r="AH20" s="184"/>
      <c r="AI20" s="184"/>
      <c r="AJ20" s="186"/>
      <c r="AK20" s="187"/>
    </row>
    <row r="21" spans="1:37" s="155" customFormat="1" ht="21" customHeight="1" x14ac:dyDescent="0.15">
      <c r="A21" s="51"/>
      <c r="B21" s="52" t="s">
        <v>21</v>
      </c>
      <c r="C21" s="189">
        <v>181</v>
      </c>
      <c r="D21" s="189">
        <v>26894</v>
      </c>
      <c r="E21" s="189">
        <v>21510</v>
      </c>
      <c r="F21" s="189">
        <v>8082</v>
      </c>
      <c r="G21" s="193" t="s">
        <v>32</v>
      </c>
      <c r="H21" s="193" t="s">
        <v>32</v>
      </c>
      <c r="I21" s="193" t="s">
        <v>32</v>
      </c>
      <c r="J21" s="193" t="s">
        <v>32</v>
      </c>
      <c r="K21" s="193" t="s">
        <v>32</v>
      </c>
      <c r="L21" s="193" t="s">
        <v>32</v>
      </c>
      <c r="M21" s="209"/>
      <c r="N21" s="193" t="s">
        <v>33</v>
      </c>
      <c r="O21" s="193" t="s">
        <v>33</v>
      </c>
      <c r="P21" s="193" t="s">
        <v>33</v>
      </c>
      <c r="Q21" s="193" t="s">
        <v>33</v>
      </c>
      <c r="R21" s="193" t="s">
        <v>33</v>
      </c>
      <c r="S21" s="190" t="s">
        <v>49</v>
      </c>
      <c r="T21" s="191"/>
      <c r="U21" s="192" t="s">
        <v>21</v>
      </c>
      <c r="V21" s="193" t="s">
        <v>33</v>
      </c>
      <c r="W21" s="193" t="s">
        <v>33</v>
      </c>
      <c r="X21" s="193" t="s">
        <v>33</v>
      </c>
      <c r="Y21" s="193" t="s">
        <v>33</v>
      </c>
      <c r="Z21" s="193" t="s">
        <v>33</v>
      </c>
      <c r="AA21" s="193" t="s">
        <v>33</v>
      </c>
      <c r="AB21" s="212"/>
      <c r="AC21" s="193" t="s">
        <v>33</v>
      </c>
      <c r="AD21" s="212"/>
      <c r="AE21" s="193" t="s">
        <v>33</v>
      </c>
      <c r="AF21" s="212"/>
      <c r="AG21" s="193" t="s">
        <v>33</v>
      </c>
      <c r="AH21" s="193" t="s">
        <v>33</v>
      </c>
      <c r="AI21" s="193" t="s">
        <v>33</v>
      </c>
      <c r="AJ21" s="212"/>
      <c r="AK21" s="194" t="s">
        <v>49</v>
      </c>
    </row>
    <row r="22" spans="1:37" s="155" customFormat="1" ht="21" customHeight="1" x14ac:dyDescent="0.15">
      <c r="A22" s="51"/>
      <c r="B22" s="52" t="s">
        <v>22</v>
      </c>
      <c r="C22" s="189">
        <v>310</v>
      </c>
      <c r="D22" s="189">
        <v>53775</v>
      </c>
      <c r="E22" s="189">
        <v>43178</v>
      </c>
      <c r="F22" s="189">
        <v>11693</v>
      </c>
      <c r="G22" s="193" t="s">
        <v>32</v>
      </c>
      <c r="H22" s="193" t="s">
        <v>32</v>
      </c>
      <c r="I22" s="193" t="s">
        <v>32</v>
      </c>
      <c r="J22" s="193" t="s">
        <v>32</v>
      </c>
      <c r="K22" s="193" t="s">
        <v>32</v>
      </c>
      <c r="L22" s="193" t="s">
        <v>32</v>
      </c>
      <c r="M22" s="209"/>
      <c r="N22" s="193" t="s">
        <v>33</v>
      </c>
      <c r="O22" s="193" t="s">
        <v>33</v>
      </c>
      <c r="P22" s="193" t="s">
        <v>33</v>
      </c>
      <c r="Q22" s="193" t="s">
        <v>33</v>
      </c>
      <c r="R22" s="193" t="s">
        <v>33</v>
      </c>
      <c r="S22" s="190" t="s">
        <v>50</v>
      </c>
      <c r="T22" s="191"/>
      <c r="U22" s="192" t="s">
        <v>22</v>
      </c>
      <c r="V22" s="193" t="s">
        <v>33</v>
      </c>
      <c r="W22" s="193" t="s">
        <v>33</v>
      </c>
      <c r="X22" s="193" t="s">
        <v>33</v>
      </c>
      <c r="Y22" s="193" t="s">
        <v>33</v>
      </c>
      <c r="Z22" s="193" t="s">
        <v>33</v>
      </c>
      <c r="AA22" s="193" t="s">
        <v>33</v>
      </c>
      <c r="AB22" s="212"/>
      <c r="AC22" s="193" t="s">
        <v>33</v>
      </c>
      <c r="AD22" s="212"/>
      <c r="AE22" s="193" t="s">
        <v>33</v>
      </c>
      <c r="AF22" s="212"/>
      <c r="AG22" s="193" t="s">
        <v>33</v>
      </c>
      <c r="AH22" s="193" t="s">
        <v>33</v>
      </c>
      <c r="AI22" s="193" t="s">
        <v>33</v>
      </c>
      <c r="AJ22" s="212"/>
      <c r="AK22" s="194" t="s">
        <v>50</v>
      </c>
    </row>
    <row r="23" spans="1:37" s="202" customFormat="1" ht="21" customHeight="1" x14ac:dyDescent="0.15">
      <c r="A23" s="55">
        <v>202</v>
      </c>
      <c r="B23" s="56" t="s">
        <v>51</v>
      </c>
      <c r="C23" s="195">
        <v>194</v>
      </c>
      <c r="D23" s="196">
        <v>26300</v>
      </c>
      <c r="E23" s="195">
        <v>21890</v>
      </c>
      <c r="F23" s="195">
        <v>5041</v>
      </c>
      <c r="G23" s="208" t="s">
        <v>32</v>
      </c>
      <c r="H23" s="208" t="s">
        <v>32</v>
      </c>
      <c r="I23" s="208" t="s">
        <v>32</v>
      </c>
      <c r="J23" s="208" t="s">
        <v>32</v>
      </c>
      <c r="K23" s="208" t="s">
        <v>32</v>
      </c>
      <c r="L23" s="208" t="s">
        <v>32</v>
      </c>
      <c r="M23" s="210"/>
      <c r="N23" s="210"/>
      <c r="O23" s="200" t="s">
        <v>33</v>
      </c>
      <c r="P23" s="211"/>
      <c r="Q23" s="200" t="s">
        <v>33</v>
      </c>
      <c r="R23" s="200" t="s">
        <v>33</v>
      </c>
      <c r="S23" s="197">
        <v>202</v>
      </c>
      <c r="T23" s="198">
        <v>202</v>
      </c>
      <c r="U23" s="199" t="s">
        <v>51</v>
      </c>
      <c r="V23" s="200" t="s">
        <v>33</v>
      </c>
      <c r="W23" s="211"/>
      <c r="X23" s="200" t="s">
        <v>33</v>
      </c>
      <c r="Y23" s="200" t="s">
        <v>33</v>
      </c>
      <c r="Z23" s="200" t="s">
        <v>33</v>
      </c>
      <c r="AA23" s="200" t="s">
        <v>33</v>
      </c>
      <c r="AB23" s="211"/>
      <c r="AC23" s="211"/>
      <c r="AD23" s="211"/>
      <c r="AE23" s="211"/>
      <c r="AF23" s="211"/>
      <c r="AG23" s="200" t="s">
        <v>33</v>
      </c>
      <c r="AH23" s="200" t="s">
        <v>33</v>
      </c>
      <c r="AI23" s="200" t="s">
        <v>33</v>
      </c>
      <c r="AJ23" s="200" t="s">
        <v>33</v>
      </c>
      <c r="AK23" s="201">
        <v>202</v>
      </c>
    </row>
    <row r="24" spans="1:37" s="155" customFormat="1" ht="21" customHeight="1" x14ac:dyDescent="0.15">
      <c r="A24" s="55">
        <v>204</v>
      </c>
      <c r="B24" s="56" t="s">
        <v>52</v>
      </c>
      <c r="C24" s="195">
        <v>68</v>
      </c>
      <c r="D24" s="196">
        <v>8092</v>
      </c>
      <c r="E24" s="195">
        <v>4793</v>
      </c>
      <c r="F24" s="195">
        <v>3339</v>
      </c>
      <c r="G24" s="208" t="s">
        <v>32</v>
      </c>
      <c r="H24" s="208" t="s">
        <v>32</v>
      </c>
      <c r="I24" s="208" t="s">
        <v>32</v>
      </c>
      <c r="J24" s="208" t="s">
        <v>32</v>
      </c>
      <c r="K24" s="208" t="s">
        <v>32</v>
      </c>
      <c r="L24" s="208" t="s">
        <v>32</v>
      </c>
      <c r="M24" s="210"/>
      <c r="N24" s="210"/>
      <c r="O24" s="200" t="s">
        <v>33</v>
      </c>
      <c r="P24" s="211"/>
      <c r="Q24" s="200" t="s">
        <v>33</v>
      </c>
      <c r="R24" s="200" t="s">
        <v>33</v>
      </c>
      <c r="S24" s="197">
        <v>204</v>
      </c>
      <c r="T24" s="198">
        <v>204</v>
      </c>
      <c r="U24" s="199" t="s">
        <v>52</v>
      </c>
      <c r="V24" s="200" t="s">
        <v>33</v>
      </c>
      <c r="W24" s="211"/>
      <c r="X24" s="200" t="s">
        <v>33</v>
      </c>
      <c r="Y24" s="200" t="s">
        <v>33</v>
      </c>
      <c r="Z24" s="200" t="s">
        <v>33</v>
      </c>
      <c r="AA24" s="200" t="s">
        <v>33</v>
      </c>
      <c r="AB24" s="211"/>
      <c r="AC24" s="211"/>
      <c r="AD24" s="211"/>
      <c r="AE24" s="211"/>
      <c r="AF24" s="211"/>
      <c r="AG24" s="200" t="s">
        <v>33</v>
      </c>
      <c r="AH24" s="200" t="s">
        <v>33</v>
      </c>
      <c r="AI24" s="200" t="s">
        <v>33</v>
      </c>
      <c r="AJ24" s="200" t="s">
        <v>33</v>
      </c>
      <c r="AK24" s="201">
        <v>204</v>
      </c>
    </row>
    <row r="25" spans="1:37" s="41" customFormat="1" ht="21" customHeight="1" x14ac:dyDescent="0.15">
      <c r="A25" s="55">
        <v>210</v>
      </c>
      <c r="B25" s="56" t="s">
        <v>53</v>
      </c>
      <c r="C25" s="195">
        <v>95</v>
      </c>
      <c r="D25" s="196">
        <v>13061</v>
      </c>
      <c r="E25" s="195">
        <v>9323</v>
      </c>
      <c r="F25" s="195">
        <v>3989</v>
      </c>
      <c r="G25" s="208" t="s">
        <v>32</v>
      </c>
      <c r="H25" s="208" t="s">
        <v>32</v>
      </c>
      <c r="I25" s="208" t="s">
        <v>32</v>
      </c>
      <c r="J25" s="208" t="s">
        <v>32</v>
      </c>
      <c r="K25" s="208" t="s">
        <v>32</v>
      </c>
      <c r="L25" s="208" t="s">
        <v>32</v>
      </c>
      <c r="M25" s="210"/>
      <c r="N25" s="200" t="s">
        <v>33</v>
      </c>
      <c r="O25" s="200" t="s">
        <v>33</v>
      </c>
      <c r="P25" s="200" t="s">
        <v>33</v>
      </c>
      <c r="Q25" s="200" t="s">
        <v>33</v>
      </c>
      <c r="R25" s="200" t="s">
        <v>33</v>
      </c>
      <c r="S25" s="197">
        <v>210</v>
      </c>
      <c r="T25" s="198">
        <v>210</v>
      </c>
      <c r="U25" s="199" t="s">
        <v>53</v>
      </c>
      <c r="V25" s="200" t="s">
        <v>33</v>
      </c>
      <c r="W25" s="200" t="s">
        <v>33</v>
      </c>
      <c r="X25" s="200" t="s">
        <v>33</v>
      </c>
      <c r="Y25" s="200" t="s">
        <v>33</v>
      </c>
      <c r="Z25" s="200" t="s">
        <v>33</v>
      </c>
      <c r="AA25" s="200" t="s">
        <v>33</v>
      </c>
      <c r="AB25" s="211"/>
      <c r="AC25" s="200" t="s">
        <v>33</v>
      </c>
      <c r="AD25" s="211"/>
      <c r="AE25" s="200" t="s">
        <v>33</v>
      </c>
      <c r="AF25" s="211"/>
      <c r="AG25" s="200" t="s">
        <v>33</v>
      </c>
      <c r="AH25" s="200" t="s">
        <v>33</v>
      </c>
      <c r="AI25" s="200" t="s">
        <v>33</v>
      </c>
      <c r="AJ25" s="211"/>
      <c r="AK25" s="201">
        <v>210</v>
      </c>
    </row>
    <row r="26" spans="1:37" s="41" customFormat="1" ht="21" customHeight="1" x14ac:dyDescent="0.15">
      <c r="A26" s="55">
        <v>217</v>
      </c>
      <c r="B26" s="56" t="s">
        <v>54</v>
      </c>
      <c r="C26" s="195">
        <v>22</v>
      </c>
      <c r="D26" s="196">
        <v>1243</v>
      </c>
      <c r="E26" s="195">
        <v>942</v>
      </c>
      <c r="F26" s="195">
        <v>331</v>
      </c>
      <c r="G26" s="208" t="s">
        <v>32</v>
      </c>
      <c r="H26" s="208" t="s">
        <v>32</v>
      </c>
      <c r="I26" s="208" t="s">
        <v>32</v>
      </c>
      <c r="J26" s="208" t="s">
        <v>32</v>
      </c>
      <c r="K26" s="208" t="s">
        <v>32</v>
      </c>
      <c r="L26" s="208" t="s">
        <v>32</v>
      </c>
      <c r="M26" s="210"/>
      <c r="N26" s="200" t="s">
        <v>33</v>
      </c>
      <c r="O26" s="200" t="s">
        <v>33</v>
      </c>
      <c r="P26" s="200" t="s">
        <v>33</v>
      </c>
      <c r="Q26" s="200" t="s">
        <v>33</v>
      </c>
      <c r="R26" s="200" t="s">
        <v>33</v>
      </c>
      <c r="S26" s="197">
        <v>217</v>
      </c>
      <c r="T26" s="198">
        <v>217</v>
      </c>
      <c r="U26" s="199" t="s">
        <v>54</v>
      </c>
      <c r="V26" s="200" t="s">
        <v>33</v>
      </c>
      <c r="W26" s="200" t="s">
        <v>33</v>
      </c>
      <c r="X26" s="200" t="s">
        <v>33</v>
      </c>
      <c r="Y26" s="200" t="s">
        <v>33</v>
      </c>
      <c r="Z26" s="200" t="s">
        <v>33</v>
      </c>
      <c r="AA26" s="200" t="s">
        <v>33</v>
      </c>
      <c r="AB26" s="211"/>
      <c r="AC26" s="200" t="s">
        <v>33</v>
      </c>
      <c r="AD26" s="211"/>
      <c r="AE26" s="200" t="s">
        <v>33</v>
      </c>
      <c r="AF26" s="211"/>
      <c r="AG26" s="200" t="s">
        <v>33</v>
      </c>
      <c r="AH26" s="200" t="s">
        <v>33</v>
      </c>
      <c r="AI26" s="200" t="s">
        <v>33</v>
      </c>
      <c r="AJ26" s="211"/>
      <c r="AK26" s="201">
        <v>217</v>
      </c>
    </row>
  </sheetData>
  <mergeCells count="76">
    <mergeCell ref="AA17:AA20"/>
    <mergeCell ref="AB17:AB20"/>
    <mergeCell ref="AC17:AF17"/>
    <mergeCell ref="AC18:AC20"/>
    <mergeCell ref="AD18:AD20"/>
    <mergeCell ref="AE18:AE20"/>
    <mergeCell ref="AF18:AF20"/>
    <mergeCell ref="Q17:Q20"/>
    <mergeCell ref="R17:R20"/>
    <mergeCell ref="V17:V20"/>
    <mergeCell ref="W17:W20"/>
    <mergeCell ref="X17:X20"/>
    <mergeCell ref="Y17:Y20"/>
    <mergeCell ref="AG16:AG20"/>
    <mergeCell ref="AH16:AH20"/>
    <mergeCell ref="AI16:AI20"/>
    <mergeCell ref="AJ16:AJ20"/>
    <mergeCell ref="AK16:AK20"/>
    <mergeCell ref="H17:H20"/>
    <mergeCell ref="I17:I20"/>
    <mergeCell ref="J17:J20"/>
    <mergeCell ref="K17:K20"/>
    <mergeCell ref="L17:L20"/>
    <mergeCell ref="H16:N16"/>
    <mergeCell ref="O16:R16"/>
    <mergeCell ref="S16:S20"/>
    <mergeCell ref="T16:U20"/>
    <mergeCell ref="V16:Y16"/>
    <mergeCell ref="Z16:Z20"/>
    <mergeCell ref="M17:M20"/>
    <mergeCell ref="N17:N20"/>
    <mergeCell ref="O17:O20"/>
    <mergeCell ref="P17:P20"/>
    <mergeCell ref="AC4:AF4"/>
    <mergeCell ref="AC5:AC7"/>
    <mergeCell ref="AD5:AD7"/>
    <mergeCell ref="AE5:AE7"/>
    <mergeCell ref="AF5:AF7"/>
    <mergeCell ref="A16:B20"/>
    <mergeCell ref="C16:C20"/>
    <mergeCell ref="D16:D20"/>
    <mergeCell ref="E16:F19"/>
    <mergeCell ref="G16:G20"/>
    <mergeCell ref="V4:V7"/>
    <mergeCell ref="W4:W7"/>
    <mergeCell ref="X4:X7"/>
    <mergeCell ref="Y4:Y7"/>
    <mergeCell ref="AA4:AA7"/>
    <mergeCell ref="AB4:AB7"/>
    <mergeCell ref="AH3:AH7"/>
    <mergeCell ref="AI3:AI7"/>
    <mergeCell ref="AJ3:AJ7"/>
    <mergeCell ref="AK3:AK7"/>
    <mergeCell ref="H4:H7"/>
    <mergeCell ref="I4:I7"/>
    <mergeCell ref="J4:J7"/>
    <mergeCell ref="K4:K7"/>
    <mergeCell ref="L4:L7"/>
    <mergeCell ref="M4:M7"/>
    <mergeCell ref="O3:R3"/>
    <mergeCell ref="S3:S7"/>
    <mergeCell ref="T3:U7"/>
    <mergeCell ref="V3:Y3"/>
    <mergeCell ref="Z3:Z7"/>
    <mergeCell ref="AG3:AG7"/>
    <mergeCell ref="O4:O7"/>
    <mergeCell ref="P4:P7"/>
    <mergeCell ref="Q4:Q7"/>
    <mergeCell ref="R4:R7"/>
    <mergeCell ref="A3:B7"/>
    <mergeCell ref="C3:C7"/>
    <mergeCell ref="D3:D7"/>
    <mergeCell ref="E3:F6"/>
    <mergeCell ref="G3:G7"/>
    <mergeCell ref="H3:N3"/>
    <mergeCell ref="N4:N7"/>
  </mergeCells>
  <phoneticPr fontId="2"/>
  <printOptions horizontalCentered="1"/>
  <pageMargins left="0.43307086614173229" right="0.33" top="0.98425196850393704" bottom="0.51181102362204722" header="0.62992125984251968" footer="0.43307086614173229"/>
  <pageSetup paperSize="9" scale="66" orientation="landscape" r:id="rId1"/>
  <headerFooter scaleWithDoc="0">
    <oddHeader>&amp;L&amp;"ＭＳ Ｐ明朝,標準"  第４表　市区町別統計表（３０人以上の事業所）[&amp;P/&amp;Nページ]&amp;R＜正誤表＞</oddHeader>
  </headerFooter>
  <colBreaks count="1" manualBreakCount="1">
    <brk id="19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655ED-26F2-42BF-8214-8B55BB3BD69C}">
  <dimension ref="A2:I32"/>
  <sheetViews>
    <sheetView view="pageBreakPreview" zoomScaleNormal="100" zoomScaleSheetLayoutView="100" workbookViewId="0"/>
  </sheetViews>
  <sheetFormatPr defaultRowHeight="13.5" x14ac:dyDescent="0.15"/>
  <cols>
    <col min="1" max="1" width="1.625" style="2" customWidth="1"/>
    <col min="2" max="2" width="3.5" style="214" bestFit="1" customWidth="1"/>
    <col min="3" max="3" width="22.375" style="214" bestFit="1" customWidth="1"/>
    <col min="4" max="4" width="7.25" style="2" customWidth="1"/>
    <col min="5" max="5" width="8.125" style="2" customWidth="1"/>
    <col min="6" max="6" width="11.125" style="2" customWidth="1"/>
    <col min="7" max="8" width="12.625" style="2" customWidth="1"/>
    <col min="9" max="9" width="11.125" style="2" customWidth="1"/>
    <col min="10" max="16384" width="9" style="221"/>
  </cols>
  <sheetData>
    <row r="2" spans="1:9" s="2" customFormat="1" ht="18" thickBot="1" x14ac:dyDescent="0.25">
      <c r="A2" s="150" t="s">
        <v>55</v>
      </c>
      <c r="B2" s="214"/>
      <c r="C2" s="214"/>
      <c r="I2" s="215" t="s">
        <v>0</v>
      </c>
    </row>
    <row r="3" spans="1:9" ht="14.45" customHeight="1" thickTop="1" x14ac:dyDescent="0.15">
      <c r="A3" s="216" t="s">
        <v>1</v>
      </c>
      <c r="B3" s="216"/>
      <c r="C3" s="217"/>
      <c r="D3" s="218" t="s">
        <v>57</v>
      </c>
      <c r="E3" s="218" t="s">
        <v>86</v>
      </c>
      <c r="F3" s="219" t="s">
        <v>108</v>
      </c>
      <c r="G3" s="219" t="s">
        <v>61</v>
      </c>
      <c r="H3" s="219" t="s">
        <v>109</v>
      </c>
      <c r="I3" s="220" t="s">
        <v>80</v>
      </c>
    </row>
    <row r="4" spans="1:9" ht="14.45" customHeight="1" x14ac:dyDescent="0.15">
      <c r="A4" s="222"/>
      <c r="B4" s="222"/>
      <c r="C4" s="223"/>
      <c r="D4" s="224"/>
      <c r="E4" s="224"/>
      <c r="F4" s="225"/>
      <c r="G4" s="225"/>
      <c r="H4" s="225"/>
      <c r="I4" s="226"/>
    </row>
    <row r="5" spans="1:9" ht="15.6" customHeight="1" x14ac:dyDescent="0.15">
      <c r="A5" s="227"/>
      <c r="B5" s="227"/>
      <c r="C5" s="228" t="s">
        <v>111</v>
      </c>
      <c r="D5" s="229">
        <v>496</v>
      </c>
      <c r="E5" s="229">
        <v>30832</v>
      </c>
      <c r="F5" s="229">
        <v>17332229</v>
      </c>
      <c r="G5" s="229">
        <v>87591122</v>
      </c>
      <c r="H5" s="229">
        <v>129639646</v>
      </c>
      <c r="I5" s="229">
        <v>33257319</v>
      </c>
    </row>
    <row r="6" spans="1:9" ht="15.6" customHeight="1" x14ac:dyDescent="0.15">
      <c r="A6" s="230"/>
      <c r="B6" s="231" t="s">
        <v>19</v>
      </c>
      <c r="C6" s="232" t="s">
        <v>20</v>
      </c>
      <c r="D6" s="236">
        <v>32</v>
      </c>
      <c r="E6" s="237">
        <v>5867</v>
      </c>
      <c r="F6" s="237">
        <v>3980053</v>
      </c>
      <c r="G6" s="237">
        <v>23494325</v>
      </c>
      <c r="H6" s="237">
        <v>31563875</v>
      </c>
      <c r="I6" s="237">
        <v>6280340</v>
      </c>
    </row>
    <row r="7" spans="1:9" ht="15.6" customHeight="1" x14ac:dyDescent="0.15">
      <c r="A7" s="227"/>
      <c r="B7" s="227"/>
      <c r="C7" s="228" t="s">
        <v>113</v>
      </c>
      <c r="D7" s="229">
        <v>908</v>
      </c>
      <c r="E7" s="229">
        <v>61201</v>
      </c>
      <c r="F7" s="229">
        <v>34988783</v>
      </c>
      <c r="G7" s="229">
        <v>216142097</v>
      </c>
      <c r="H7" s="229">
        <v>331747028</v>
      </c>
      <c r="I7" s="229">
        <v>106091411</v>
      </c>
    </row>
    <row r="8" spans="1:9" ht="15.6" customHeight="1" x14ac:dyDescent="0.15">
      <c r="A8" s="230"/>
      <c r="B8" s="231" t="s">
        <v>19</v>
      </c>
      <c r="C8" s="232" t="s">
        <v>20</v>
      </c>
      <c r="D8" s="234">
        <v>56</v>
      </c>
      <c r="E8" s="235">
        <v>9237</v>
      </c>
      <c r="F8" s="235">
        <v>6099207</v>
      </c>
      <c r="G8" s="235">
        <v>32780454</v>
      </c>
      <c r="H8" s="235">
        <v>47384635</v>
      </c>
      <c r="I8" s="235">
        <v>14960318</v>
      </c>
    </row>
    <row r="9" spans="1:9" ht="15.6" customHeight="1" x14ac:dyDescent="0.15">
      <c r="A9" s="227">
        <v>202</v>
      </c>
      <c r="B9" s="227"/>
      <c r="C9" s="228" t="s">
        <v>51</v>
      </c>
      <c r="D9" s="238">
        <v>654</v>
      </c>
      <c r="E9" s="239">
        <v>31951</v>
      </c>
      <c r="F9" s="239">
        <v>19291611</v>
      </c>
      <c r="G9" s="239">
        <v>73046708</v>
      </c>
      <c r="H9" s="239">
        <v>130874588</v>
      </c>
      <c r="I9" s="239">
        <v>48004643</v>
      </c>
    </row>
    <row r="10" spans="1:9" ht="15.6" customHeight="1" x14ac:dyDescent="0.15">
      <c r="A10" s="230"/>
      <c r="B10" s="231" t="s">
        <v>17</v>
      </c>
      <c r="C10" s="232" t="s">
        <v>18</v>
      </c>
      <c r="D10" s="233">
        <v>51</v>
      </c>
      <c r="E10" s="233">
        <v>2197</v>
      </c>
      <c r="F10" s="233">
        <v>1293025</v>
      </c>
      <c r="G10" s="233">
        <v>2664242</v>
      </c>
      <c r="H10" s="233">
        <v>5377143</v>
      </c>
      <c r="I10" s="233">
        <v>2368308</v>
      </c>
    </row>
    <row r="11" spans="1:9" ht="15.6" customHeight="1" x14ac:dyDescent="0.15">
      <c r="A11" s="227">
        <v>204</v>
      </c>
      <c r="B11" s="227"/>
      <c r="C11" s="228" t="s">
        <v>52</v>
      </c>
      <c r="D11" s="238">
        <v>179</v>
      </c>
      <c r="E11" s="239">
        <v>9376</v>
      </c>
      <c r="F11" s="239">
        <v>4068744</v>
      </c>
      <c r="G11" s="239">
        <v>12539123</v>
      </c>
      <c r="H11" s="239">
        <v>26242697</v>
      </c>
      <c r="I11" s="239">
        <v>11114268</v>
      </c>
    </row>
    <row r="12" spans="1:9" ht="15.6" customHeight="1" x14ac:dyDescent="0.15">
      <c r="A12" s="230"/>
      <c r="B12" s="231" t="s">
        <v>17</v>
      </c>
      <c r="C12" s="232" t="s">
        <v>18</v>
      </c>
      <c r="D12" s="233">
        <v>9</v>
      </c>
      <c r="E12" s="233">
        <v>339</v>
      </c>
      <c r="F12" s="233">
        <v>167764</v>
      </c>
      <c r="G12" s="233">
        <v>377452</v>
      </c>
      <c r="H12" s="233">
        <v>877110</v>
      </c>
      <c r="I12" s="233">
        <v>450434</v>
      </c>
    </row>
    <row r="13" spans="1:9" ht="15.6" customHeight="1" x14ac:dyDescent="0.15">
      <c r="A13" s="227">
        <v>210</v>
      </c>
      <c r="B13" s="227"/>
      <c r="C13" s="228" t="s">
        <v>53</v>
      </c>
      <c r="D13" s="238">
        <v>292</v>
      </c>
      <c r="E13" s="239">
        <v>15243</v>
      </c>
      <c r="F13" s="239">
        <v>7452450</v>
      </c>
      <c r="G13" s="239">
        <v>61265856</v>
      </c>
      <c r="H13" s="239">
        <v>87300575</v>
      </c>
      <c r="I13" s="239">
        <v>19879846</v>
      </c>
    </row>
    <row r="14" spans="1:9" ht="15.6" customHeight="1" x14ac:dyDescent="0.15">
      <c r="A14" s="230"/>
      <c r="B14" s="231" t="s">
        <v>19</v>
      </c>
      <c r="C14" s="232" t="s">
        <v>20</v>
      </c>
      <c r="D14" s="233">
        <v>12</v>
      </c>
      <c r="E14" s="233">
        <v>459</v>
      </c>
      <c r="F14" s="233">
        <v>180777</v>
      </c>
      <c r="G14" s="233">
        <v>322132</v>
      </c>
      <c r="H14" s="233">
        <v>725885</v>
      </c>
      <c r="I14" s="233">
        <v>332163</v>
      </c>
    </row>
    <row r="15" spans="1:9" ht="15.6" customHeight="1" x14ac:dyDescent="0.15">
      <c r="A15" s="227">
        <v>217</v>
      </c>
      <c r="B15" s="227"/>
      <c r="C15" s="228" t="s">
        <v>54</v>
      </c>
      <c r="D15" s="238">
        <v>84</v>
      </c>
      <c r="E15" s="239">
        <v>1998</v>
      </c>
      <c r="F15" s="239">
        <v>974470</v>
      </c>
      <c r="G15" s="239">
        <v>3406859</v>
      </c>
      <c r="H15" s="239">
        <v>5051161</v>
      </c>
      <c r="I15" s="239">
        <v>1454069</v>
      </c>
    </row>
    <row r="16" spans="1:9" ht="15.6" customHeight="1" x14ac:dyDescent="0.15">
      <c r="A16" s="230"/>
      <c r="B16" s="231" t="s">
        <v>19</v>
      </c>
      <c r="C16" s="232" t="s">
        <v>20</v>
      </c>
      <c r="D16" s="233">
        <v>4</v>
      </c>
      <c r="E16" s="233">
        <v>294</v>
      </c>
      <c r="F16" s="233">
        <v>162492</v>
      </c>
      <c r="G16" s="233">
        <v>208769</v>
      </c>
      <c r="H16" s="233">
        <v>428366</v>
      </c>
      <c r="I16" s="233">
        <v>167785</v>
      </c>
    </row>
    <row r="18" spans="1:9" s="2" customFormat="1" ht="18" thickBot="1" x14ac:dyDescent="0.25">
      <c r="A18" s="150" t="s">
        <v>56</v>
      </c>
      <c r="B18" s="214"/>
      <c r="C18" s="214"/>
      <c r="I18" s="215"/>
    </row>
    <row r="19" spans="1:9" ht="14.45" customHeight="1" thickTop="1" x14ac:dyDescent="0.15">
      <c r="A19" s="216" t="s">
        <v>1</v>
      </c>
      <c r="B19" s="216"/>
      <c r="C19" s="217"/>
      <c r="D19" s="218" t="s">
        <v>57</v>
      </c>
      <c r="E19" s="218" t="s">
        <v>86</v>
      </c>
      <c r="F19" s="219" t="s">
        <v>108</v>
      </c>
      <c r="G19" s="219" t="s">
        <v>61</v>
      </c>
      <c r="H19" s="219" t="s">
        <v>109</v>
      </c>
      <c r="I19" s="220" t="s">
        <v>80</v>
      </c>
    </row>
    <row r="20" spans="1:9" ht="14.45" customHeight="1" x14ac:dyDescent="0.15">
      <c r="A20" s="222"/>
      <c r="B20" s="222"/>
      <c r="C20" s="223"/>
      <c r="D20" s="224"/>
      <c r="E20" s="224"/>
      <c r="F20" s="225"/>
      <c r="G20" s="225"/>
      <c r="H20" s="225"/>
      <c r="I20" s="226"/>
    </row>
    <row r="21" spans="1:9" ht="15.6" customHeight="1" x14ac:dyDescent="0.15">
      <c r="A21" s="227"/>
      <c r="B21" s="227"/>
      <c r="C21" s="228" t="s">
        <v>110</v>
      </c>
      <c r="D21" s="229">
        <v>495</v>
      </c>
      <c r="E21" s="229">
        <v>30670</v>
      </c>
      <c r="F21" s="229" t="s">
        <v>32</v>
      </c>
      <c r="G21" s="229" t="s">
        <v>32</v>
      </c>
      <c r="H21" s="229" t="s">
        <v>32</v>
      </c>
      <c r="I21" s="229" t="s">
        <v>32</v>
      </c>
    </row>
    <row r="22" spans="1:9" ht="15.6" customHeight="1" x14ac:dyDescent="0.15">
      <c r="A22" s="230"/>
      <c r="B22" s="231" t="s">
        <v>19</v>
      </c>
      <c r="C22" s="232" t="s">
        <v>20</v>
      </c>
      <c r="D22" s="236">
        <v>31</v>
      </c>
      <c r="E22" s="237">
        <v>5705</v>
      </c>
      <c r="F22" s="237" t="s">
        <v>32</v>
      </c>
      <c r="G22" s="237" t="s">
        <v>32</v>
      </c>
      <c r="H22" s="237" t="s">
        <v>32</v>
      </c>
      <c r="I22" s="237" t="s">
        <v>32</v>
      </c>
    </row>
    <row r="23" spans="1:9" ht="15.6" customHeight="1" x14ac:dyDescent="0.15">
      <c r="A23" s="227"/>
      <c r="B23" s="227"/>
      <c r="C23" s="228" t="s">
        <v>112</v>
      </c>
      <c r="D23" s="229">
        <v>909</v>
      </c>
      <c r="E23" s="229">
        <v>61363</v>
      </c>
      <c r="F23" s="229" t="s">
        <v>31</v>
      </c>
      <c r="G23" s="229" t="s">
        <v>31</v>
      </c>
      <c r="H23" s="229" t="s">
        <v>31</v>
      </c>
      <c r="I23" s="229" t="s">
        <v>31</v>
      </c>
    </row>
    <row r="24" spans="1:9" ht="15.6" customHeight="1" x14ac:dyDescent="0.15">
      <c r="A24" s="230"/>
      <c r="B24" s="231" t="s">
        <v>19</v>
      </c>
      <c r="C24" s="232" t="s">
        <v>20</v>
      </c>
      <c r="D24" s="234">
        <v>57</v>
      </c>
      <c r="E24" s="235">
        <v>9399</v>
      </c>
      <c r="F24" s="235" t="s">
        <v>31</v>
      </c>
      <c r="G24" s="235" t="s">
        <v>31</v>
      </c>
      <c r="H24" s="235" t="s">
        <v>31</v>
      </c>
      <c r="I24" s="235" t="s">
        <v>31</v>
      </c>
    </row>
    <row r="25" spans="1:9" ht="15.6" customHeight="1" x14ac:dyDescent="0.15">
      <c r="A25" s="227">
        <v>202</v>
      </c>
      <c r="B25" s="227"/>
      <c r="C25" s="228" t="s">
        <v>51</v>
      </c>
      <c r="D25" s="238">
        <v>653</v>
      </c>
      <c r="E25" s="239">
        <v>31891</v>
      </c>
      <c r="F25" s="239" t="s">
        <v>31</v>
      </c>
      <c r="G25" s="239" t="s">
        <v>31</v>
      </c>
      <c r="H25" s="239" t="s">
        <v>31</v>
      </c>
      <c r="I25" s="239" t="s">
        <v>31</v>
      </c>
    </row>
    <row r="26" spans="1:9" ht="15.6" customHeight="1" x14ac:dyDescent="0.15">
      <c r="A26" s="230"/>
      <c r="B26" s="231" t="s">
        <v>17</v>
      </c>
      <c r="C26" s="232" t="s">
        <v>18</v>
      </c>
      <c r="D26" s="233">
        <v>50</v>
      </c>
      <c r="E26" s="233">
        <v>2137</v>
      </c>
      <c r="F26" s="233" t="s">
        <v>31</v>
      </c>
      <c r="G26" s="233" t="s">
        <v>31</v>
      </c>
      <c r="H26" s="233" t="s">
        <v>31</v>
      </c>
      <c r="I26" s="233" t="s">
        <v>31</v>
      </c>
    </row>
    <row r="27" spans="1:9" ht="15.6" customHeight="1" x14ac:dyDescent="0.15">
      <c r="A27" s="227">
        <v>204</v>
      </c>
      <c r="B27" s="227"/>
      <c r="C27" s="228" t="s">
        <v>52</v>
      </c>
      <c r="D27" s="238">
        <v>180</v>
      </c>
      <c r="E27" s="239">
        <v>9436</v>
      </c>
      <c r="F27" s="239" t="s">
        <v>31</v>
      </c>
      <c r="G27" s="239" t="s">
        <v>31</v>
      </c>
      <c r="H27" s="239" t="s">
        <v>31</v>
      </c>
      <c r="I27" s="239" t="s">
        <v>31</v>
      </c>
    </row>
    <row r="28" spans="1:9" ht="15.6" customHeight="1" x14ac:dyDescent="0.15">
      <c r="A28" s="230"/>
      <c r="B28" s="231" t="s">
        <v>17</v>
      </c>
      <c r="C28" s="232" t="s">
        <v>18</v>
      </c>
      <c r="D28" s="233">
        <v>10</v>
      </c>
      <c r="E28" s="233">
        <v>399</v>
      </c>
      <c r="F28" s="233" t="s">
        <v>31</v>
      </c>
      <c r="G28" s="233" t="s">
        <v>31</v>
      </c>
      <c r="H28" s="233" t="s">
        <v>31</v>
      </c>
      <c r="I28" s="233" t="s">
        <v>31</v>
      </c>
    </row>
    <row r="29" spans="1:9" ht="15.6" customHeight="1" x14ac:dyDescent="0.15">
      <c r="A29" s="227">
        <v>210</v>
      </c>
      <c r="B29" s="227"/>
      <c r="C29" s="228" t="s">
        <v>53</v>
      </c>
      <c r="D29" s="238">
        <v>293</v>
      </c>
      <c r="E29" s="239">
        <v>15405</v>
      </c>
      <c r="F29" s="239" t="s">
        <v>31</v>
      </c>
      <c r="G29" s="239" t="s">
        <v>31</v>
      </c>
      <c r="H29" s="239" t="s">
        <v>31</v>
      </c>
      <c r="I29" s="239" t="s">
        <v>31</v>
      </c>
    </row>
    <row r="30" spans="1:9" ht="15.6" customHeight="1" x14ac:dyDescent="0.15">
      <c r="A30" s="230"/>
      <c r="B30" s="231" t="s">
        <v>19</v>
      </c>
      <c r="C30" s="232" t="s">
        <v>20</v>
      </c>
      <c r="D30" s="233">
        <v>13</v>
      </c>
      <c r="E30" s="233">
        <v>621</v>
      </c>
      <c r="F30" s="233" t="s">
        <v>31</v>
      </c>
      <c r="G30" s="233" t="s">
        <v>31</v>
      </c>
      <c r="H30" s="233" t="s">
        <v>31</v>
      </c>
      <c r="I30" s="233" t="s">
        <v>31</v>
      </c>
    </row>
    <row r="31" spans="1:9" ht="15.6" customHeight="1" x14ac:dyDescent="0.15">
      <c r="A31" s="227">
        <v>217</v>
      </c>
      <c r="B31" s="227"/>
      <c r="C31" s="228" t="s">
        <v>54</v>
      </c>
      <c r="D31" s="238">
        <v>83</v>
      </c>
      <c r="E31" s="239">
        <v>1836</v>
      </c>
      <c r="F31" s="239" t="s">
        <v>31</v>
      </c>
      <c r="G31" s="239" t="s">
        <v>31</v>
      </c>
      <c r="H31" s="239" t="s">
        <v>31</v>
      </c>
      <c r="I31" s="239" t="s">
        <v>31</v>
      </c>
    </row>
    <row r="32" spans="1:9" ht="15.6" customHeight="1" x14ac:dyDescent="0.15">
      <c r="A32" s="230"/>
      <c r="B32" s="231" t="s">
        <v>19</v>
      </c>
      <c r="C32" s="232" t="s">
        <v>20</v>
      </c>
      <c r="D32" s="233">
        <v>3</v>
      </c>
      <c r="E32" s="233">
        <v>132</v>
      </c>
      <c r="F32" s="233" t="s">
        <v>31</v>
      </c>
      <c r="G32" s="233" t="s">
        <v>31</v>
      </c>
      <c r="H32" s="233" t="s">
        <v>31</v>
      </c>
      <c r="I32" s="233" t="s">
        <v>31</v>
      </c>
    </row>
  </sheetData>
  <mergeCells count="26">
    <mergeCell ref="H19:H20"/>
    <mergeCell ref="I19:I20"/>
    <mergeCell ref="A21:B21"/>
    <mergeCell ref="A23:B23"/>
    <mergeCell ref="A25:B25"/>
    <mergeCell ref="A27:B27"/>
    <mergeCell ref="A19:C20"/>
    <mergeCell ref="D19:D20"/>
    <mergeCell ref="E19:E20"/>
    <mergeCell ref="F19:F20"/>
    <mergeCell ref="G19:G20"/>
    <mergeCell ref="A29:B29"/>
    <mergeCell ref="A31:B31"/>
    <mergeCell ref="A15:B15"/>
    <mergeCell ref="A13:B13"/>
    <mergeCell ref="A11:B11"/>
    <mergeCell ref="A9:B9"/>
    <mergeCell ref="I3:I4"/>
    <mergeCell ref="A5:B5"/>
    <mergeCell ref="A7:B7"/>
    <mergeCell ref="A3:C4"/>
    <mergeCell ref="D3:D4"/>
    <mergeCell ref="E3:E4"/>
    <mergeCell ref="F3:F4"/>
    <mergeCell ref="G3:G4"/>
    <mergeCell ref="H3:H4"/>
  </mergeCells>
  <phoneticPr fontId="2"/>
  <printOptions horizontalCentered="1"/>
  <pageMargins left="0.59055118110236227" right="0.59055118110236227" top="0.94488188976377963" bottom="0.59055118110236227" header="0.62992125984251968" footer="0.51181102362204722"/>
  <pageSetup paperSize="9" orientation="landscape" r:id="rId1"/>
  <headerFooter scaleWithDoc="0">
    <oddHeader>&amp;L&amp;"ＭＳ Ｐ明朝,標準"第６表　市区町別、産業分類中分類別統計表（４人以上の事業所）　[&amp;P/&amp;Nページ]&amp;R＜正誤表＞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D7D0-FF73-4EDF-B681-950A524E1600}">
  <dimension ref="A2:G20"/>
  <sheetViews>
    <sheetView view="pageBreakPreview" zoomScaleNormal="100" zoomScaleSheetLayoutView="100" workbookViewId="0"/>
  </sheetViews>
  <sheetFormatPr defaultRowHeight="13.5" x14ac:dyDescent="0.15"/>
  <cols>
    <col min="1" max="1" width="4.625" style="2" customWidth="1"/>
    <col min="2" max="2" width="20.625" style="2" customWidth="1"/>
    <col min="3" max="3" width="5.375" style="2" customWidth="1"/>
    <col min="4" max="4" width="10.625" style="2" customWidth="1"/>
    <col min="5" max="5" width="5.375" style="2" customWidth="1"/>
    <col min="6" max="6" width="10.625" style="2" customWidth="1"/>
    <col min="7" max="7" width="3.625" style="2" customWidth="1"/>
    <col min="8" max="16384" width="9" style="221"/>
  </cols>
  <sheetData>
    <row r="2" spans="1:7" s="2" customFormat="1" ht="18" thickBot="1" x14ac:dyDescent="0.25">
      <c r="A2" s="150" t="s">
        <v>55</v>
      </c>
      <c r="G2" s="215" t="s">
        <v>114</v>
      </c>
    </row>
    <row r="3" spans="1:7" s="2" customFormat="1" ht="12.95" customHeight="1" thickTop="1" x14ac:dyDescent="0.15">
      <c r="A3" s="125" t="s">
        <v>116</v>
      </c>
      <c r="B3" s="126"/>
      <c r="C3" s="240" t="s">
        <v>117</v>
      </c>
      <c r="D3" s="241"/>
      <c r="E3" s="240" t="s">
        <v>118</v>
      </c>
      <c r="F3" s="241"/>
      <c r="G3" s="242" t="s">
        <v>119</v>
      </c>
    </row>
    <row r="4" spans="1:7" s="2" customFormat="1" x14ac:dyDescent="0.15">
      <c r="A4" s="135"/>
      <c r="B4" s="136"/>
      <c r="C4" s="243"/>
      <c r="D4" s="244"/>
      <c r="E4" s="243"/>
      <c r="F4" s="244"/>
      <c r="G4" s="245">
        <v>0</v>
      </c>
    </row>
    <row r="5" spans="1:7" s="2" customFormat="1" ht="12.95" customHeight="1" x14ac:dyDescent="0.15">
      <c r="A5" s="135"/>
      <c r="B5" s="136"/>
      <c r="C5" s="246"/>
      <c r="D5" s="247"/>
      <c r="E5" s="246"/>
      <c r="F5" s="247"/>
      <c r="G5" s="245">
        <v>0</v>
      </c>
    </row>
    <row r="6" spans="1:7" s="2" customFormat="1" ht="13.5" customHeight="1" x14ac:dyDescent="0.15">
      <c r="A6" s="135"/>
      <c r="B6" s="136"/>
      <c r="C6" s="248" t="s">
        <v>3</v>
      </c>
      <c r="D6" s="132" t="s">
        <v>120</v>
      </c>
      <c r="E6" s="248" t="s">
        <v>3</v>
      </c>
      <c r="F6" s="132" t="s">
        <v>120</v>
      </c>
      <c r="G6" s="245">
        <v>0</v>
      </c>
    </row>
    <row r="7" spans="1:7" s="2" customFormat="1" x14ac:dyDescent="0.15">
      <c r="A7" s="135"/>
      <c r="B7" s="136"/>
      <c r="C7" s="249"/>
      <c r="D7" s="250"/>
      <c r="E7" s="249"/>
      <c r="F7" s="250"/>
      <c r="G7" s="245">
        <v>0</v>
      </c>
    </row>
    <row r="8" spans="1:7" s="2" customFormat="1" x14ac:dyDescent="0.15">
      <c r="A8" s="135"/>
      <c r="B8" s="136"/>
      <c r="C8" s="251"/>
      <c r="D8" s="131"/>
      <c r="E8" s="251"/>
      <c r="F8" s="131"/>
      <c r="G8" s="245">
        <v>0</v>
      </c>
    </row>
    <row r="9" spans="1:7" s="2" customFormat="1" ht="20.100000000000001" customHeight="1" x14ac:dyDescent="0.15">
      <c r="A9" s="252" t="s">
        <v>121</v>
      </c>
      <c r="B9" s="253" t="s">
        <v>16</v>
      </c>
      <c r="C9" s="254">
        <v>182</v>
      </c>
      <c r="D9" s="255">
        <v>3064362</v>
      </c>
      <c r="E9" s="254">
        <v>309</v>
      </c>
      <c r="F9" s="255">
        <v>18061881</v>
      </c>
      <c r="G9" s="256" t="s">
        <v>16</v>
      </c>
    </row>
    <row r="10" spans="1:7" s="2" customFormat="1" ht="20.100000000000001" customHeight="1" x14ac:dyDescent="0.15">
      <c r="A10" s="259" t="s">
        <v>19</v>
      </c>
      <c r="B10" s="31" t="s">
        <v>20</v>
      </c>
      <c r="C10" s="257">
        <v>16</v>
      </c>
      <c r="D10" s="258">
        <v>291444</v>
      </c>
      <c r="E10" s="257">
        <v>22</v>
      </c>
      <c r="F10" s="258">
        <v>1258677</v>
      </c>
      <c r="G10" s="254" t="s">
        <v>19</v>
      </c>
    </row>
    <row r="12" spans="1:7" s="2" customFormat="1" ht="18" thickBot="1" x14ac:dyDescent="0.25">
      <c r="A12" s="150" t="s">
        <v>56</v>
      </c>
      <c r="G12" s="215"/>
    </row>
    <row r="13" spans="1:7" s="2" customFormat="1" ht="12.95" customHeight="1" thickTop="1" x14ac:dyDescent="0.15">
      <c r="A13" s="125" t="s">
        <v>116</v>
      </c>
      <c r="B13" s="126"/>
      <c r="C13" s="240" t="s">
        <v>117</v>
      </c>
      <c r="D13" s="241"/>
      <c r="E13" s="240" t="s">
        <v>118</v>
      </c>
      <c r="F13" s="241"/>
      <c r="G13" s="242" t="s">
        <v>119</v>
      </c>
    </row>
    <row r="14" spans="1:7" s="2" customFormat="1" x14ac:dyDescent="0.15">
      <c r="A14" s="135"/>
      <c r="B14" s="136"/>
      <c r="C14" s="243"/>
      <c r="D14" s="244"/>
      <c r="E14" s="243"/>
      <c r="F14" s="244"/>
      <c r="G14" s="245">
        <v>0</v>
      </c>
    </row>
    <row r="15" spans="1:7" s="2" customFormat="1" ht="12.95" customHeight="1" x14ac:dyDescent="0.15">
      <c r="A15" s="135"/>
      <c r="B15" s="136"/>
      <c r="C15" s="246"/>
      <c r="D15" s="247"/>
      <c r="E15" s="246"/>
      <c r="F15" s="247"/>
      <c r="G15" s="245">
        <v>0</v>
      </c>
    </row>
    <row r="16" spans="1:7" s="2" customFormat="1" ht="13.5" customHeight="1" x14ac:dyDescent="0.15">
      <c r="A16" s="135"/>
      <c r="B16" s="136"/>
      <c r="C16" s="248" t="s">
        <v>3</v>
      </c>
      <c r="D16" s="132" t="s">
        <v>120</v>
      </c>
      <c r="E16" s="248" t="s">
        <v>3</v>
      </c>
      <c r="F16" s="132" t="s">
        <v>120</v>
      </c>
      <c r="G16" s="245">
        <v>0</v>
      </c>
    </row>
    <row r="17" spans="1:7" s="2" customFormat="1" x14ac:dyDescent="0.15">
      <c r="A17" s="135"/>
      <c r="B17" s="136"/>
      <c r="C17" s="249"/>
      <c r="D17" s="250"/>
      <c r="E17" s="249"/>
      <c r="F17" s="250"/>
      <c r="G17" s="245">
        <v>0</v>
      </c>
    </row>
    <row r="18" spans="1:7" s="2" customFormat="1" x14ac:dyDescent="0.15">
      <c r="A18" s="135"/>
      <c r="B18" s="136"/>
      <c r="C18" s="251"/>
      <c r="D18" s="131"/>
      <c r="E18" s="251"/>
      <c r="F18" s="131"/>
      <c r="G18" s="245">
        <v>0</v>
      </c>
    </row>
    <row r="19" spans="1:7" s="2" customFormat="1" ht="20.100000000000001" customHeight="1" x14ac:dyDescent="0.15">
      <c r="A19" s="252" t="s">
        <v>121</v>
      </c>
      <c r="B19" s="253" t="s">
        <v>16</v>
      </c>
      <c r="C19" s="254">
        <v>181</v>
      </c>
      <c r="D19" s="255" t="s">
        <v>33</v>
      </c>
      <c r="E19" s="254">
        <v>310</v>
      </c>
      <c r="F19" s="255" t="s">
        <v>33</v>
      </c>
      <c r="G19" s="256" t="s">
        <v>16</v>
      </c>
    </row>
    <row r="20" spans="1:7" s="2" customFormat="1" ht="20.100000000000001" customHeight="1" x14ac:dyDescent="0.15">
      <c r="A20" s="259" t="s">
        <v>19</v>
      </c>
      <c r="B20" s="31" t="s">
        <v>20</v>
      </c>
      <c r="C20" s="257">
        <v>15</v>
      </c>
      <c r="D20" s="258" t="s">
        <v>33</v>
      </c>
      <c r="E20" s="257">
        <v>23</v>
      </c>
      <c r="F20" s="258" t="s">
        <v>33</v>
      </c>
      <c r="G20" s="254" t="s">
        <v>19</v>
      </c>
    </row>
  </sheetData>
  <mergeCells count="16">
    <mergeCell ref="A13:B18"/>
    <mergeCell ref="C13:D15"/>
    <mergeCell ref="E13:F15"/>
    <mergeCell ref="G13:G18"/>
    <mergeCell ref="C16:C18"/>
    <mergeCell ref="D16:D18"/>
    <mergeCell ref="E16:E18"/>
    <mergeCell ref="F16:F18"/>
    <mergeCell ref="C6:C8"/>
    <mergeCell ref="D6:D8"/>
    <mergeCell ref="G3:G8"/>
    <mergeCell ref="A3:B8"/>
    <mergeCell ref="C3:D5"/>
    <mergeCell ref="E3:F5"/>
    <mergeCell ref="E6:E8"/>
    <mergeCell ref="F6:F8"/>
  </mergeCells>
  <phoneticPr fontId="2"/>
  <printOptions horizontalCentered="1"/>
  <pageMargins left="0.6692913385826772" right="0.59055118110236227" top="1.02" bottom="0.59055118110236227" header="0.59055118110236227" footer="0.31496062992125984"/>
  <pageSetup paperSize="9" orientation="landscape" r:id="rId1"/>
  <headerFooter>
    <oddHeader>&amp;L&amp;"ＭＳ Ｐ明朝,標準"&amp;14第２表　産業中分類別、地域別統計表(３０人以上の事業所)　[&amp;P/&amp;Nページ]&amp;R＜正誤表＞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C55EA-2999-415B-B18D-7CB298217C22}">
  <sheetPr>
    <pageSetUpPr fitToPage="1"/>
  </sheetPr>
  <dimension ref="A2:F20"/>
  <sheetViews>
    <sheetView view="pageBreakPreview" zoomScaleNormal="100" zoomScaleSheetLayoutView="100" workbookViewId="0"/>
  </sheetViews>
  <sheetFormatPr defaultRowHeight="13.5" x14ac:dyDescent="0.15"/>
  <cols>
    <col min="1" max="1" width="1.625" style="41" customWidth="1"/>
    <col min="2" max="3" width="3.625" style="41" customWidth="1"/>
    <col min="4" max="4" width="22.5" style="41" bestFit="1" customWidth="1"/>
    <col min="5" max="6" width="10.625" style="41" customWidth="1"/>
    <col min="7" max="16384" width="9" style="204"/>
  </cols>
  <sheetData>
    <row r="2" spans="1:6" s="41" customFormat="1" ht="19.5" customHeight="1" thickBot="1" x14ac:dyDescent="0.25">
      <c r="A2" s="60" t="s">
        <v>55</v>
      </c>
      <c r="F2" s="260" t="s">
        <v>122</v>
      </c>
    </row>
    <row r="3" spans="1:6" s="41" customFormat="1" ht="19.5" customHeight="1" thickTop="1" x14ac:dyDescent="0.15">
      <c r="A3" s="261" t="s">
        <v>123</v>
      </c>
      <c r="B3" s="262"/>
      <c r="C3" s="262"/>
      <c r="D3" s="262"/>
      <c r="E3" s="262" t="s">
        <v>49</v>
      </c>
      <c r="F3" s="262" t="s">
        <v>50</v>
      </c>
    </row>
    <row r="4" spans="1:6" s="41" customFormat="1" ht="19.5" customHeight="1" x14ac:dyDescent="0.15">
      <c r="A4" s="263"/>
      <c r="B4" s="264"/>
      <c r="C4" s="264"/>
      <c r="D4" s="264"/>
      <c r="E4" s="264"/>
      <c r="F4" s="264"/>
    </row>
    <row r="5" spans="1:6" s="41" customFormat="1" ht="19.5" customHeight="1" x14ac:dyDescent="0.15">
      <c r="A5" s="265" t="s">
        <v>124</v>
      </c>
      <c r="B5" s="265"/>
      <c r="C5" s="265"/>
      <c r="D5" s="266"/>
      <c r="E5" s="267">
        <v>182</v>
      </c>
      <c r="F5" s="267">
        <v>309</v>
      </c>
    </row>
    <row r="6" spans="1:6" s="41" customFormat="1" ht="19.5" customHeight="1" x14ac:dyDescent="0.15">
      <c r="A6" s="268" t="s">
        <v>125</v>
      </c>
      <c r="B6" s="269"/>
      <c r="C6" s="265"/>
      <c r="D6" s="266"/>
      <c r="E6" s="267">
        <v>37753</v>
      </c>
      <c r="F6" s="267">
        <v>276455</v>
      </c>
    </row>
    <row r="7" spans="1:6" s="41" customFormat="1" ht="19.5" customHeight="1" x14ac:dyDescent="0.15">
      <c r="A7" s="270"/>
      <c r="B7" s="271"/>
      <c r="C7" s="272" t="s">
        <v>126</v>
      </c>
      <c r="D7" s="273"/>
      <c r="E7" s="277"/>
      <c r="F7" s="277"/>
    </row>
    <row r="8" spans="1:6" s="41" customFormat="1" ht="19.5" customHeight="1" x14ac:dyDescent="0.15">
      <c r="A8" s="270"/>
      <c r="B8" s="271"/>
      <c r="C8" s="272" t="s">
        <v>127</v>
      </c>
      <c r="D8" s="273"/>
      <c r="E8" s="274">
        <v>13953</v>
      </c>
      <c r="F8" s="274">
        <v>18682</v>
      </c>
    </row>
    <row r="9" spans="1:6" s="41" customFormat="1" ht="19.5" customHeight="1" x14ac:dyDescent="0.15">
      <c r="A9" s="270"/>
      <c r="B9" s="271"/>
      <c r="C9" s="272" t="s">
        <v>128</v>
      </c>
      <c r="D9" s="273"/>
      <c r="E9" s="277"/>
      <c r="F9" s="277"/>
    </row>
    <row r="10" spans="1:6" s="41" customFormat="1" ht="19.5" customHeight="1" x14ac:dyDescent="0.15">
      <c r="A10" s="275"/>
      <c r="B10" s="276"/>
      <c r="C10" s="272" t="s">
        <v>129</v>
      </c>
      <c r="D10" s="273"/>
      <c r="E10" s="278"/>
      <c r="F10" s="278"/>
    </row>
    <row r="12" spans="1:6" s="41" customFormat="1" ht="19.5" customHeight="1" thickBot="1" x14ac:dyDescent="0.25">
      <c r="A12" s="60" t="s">
        <v>56</v>
      </c>
      <c r="F12" s="260"/>
    </row>
    <row r="13" spans="1:6" s="41" customFormat="1" ht="19.5" customHeight="1" thickTop="1" x14ac:dyDescent="0.15">
      <c r="A13" s="261" t="s">
        <v>123</v>
      </c>
      <c r="B13" s="262"/>
      <c r="C13" s="262"/>
      <c r="D13" s="262"/>
      <c r="E13" s="262" t="s">
        <v>49</v>
      </c>
      <c r="F13" s="262" t="s">
        <v>50</v>
      </c>
    </row>
    <row r="14" spans="1:6" s="41" customFormat="1" ht="19.5" customHeight="1" x14ac:dyDescent="0.15">
      <c r="A14" s="263"/>
      <c r="B14" s="264"/>
      <c r="C14" s="264"/>
      <c r="D14" s="264"/>
      <c r="E14" s="264"/>
      <c r="F14" s="264"/>
    </row>
    <row r="15" spans="1:6" s="41" customFormat="1" ht="19.5" customHeight="1" x14ac:dyDescent="0.15">
      <c r="A15" s="265" t="s">
        <v>124</v>
      </c>
      <c r="B15" s="265"/>
      <c r="C15" s="265"/>
      <c r="D15" s="266"/>
      <c r="E15" s="267">
        <v>181</v>
      </c>
      <c r="F15" s="267">
        <v>310</v>
      </c>
    </row>
    <row r="16" spans="1:6" s="41" customFormat="1" ht="19.5" customHeight="1" x14ac:dyDescent="0.15">
      <c r="A16" s="268" t="s">
        <v>125</v>
      </c>
      <c r="B16" s="269"/>
      <c r="C16" s="265"/>
      <c r="D16" s="266"/>
      <c r="E16" s="267" t="s">
        <v>33</v>
      </c>
      <c r="F16" s="267" t="s">
        <v>33</v>
      </c>
    </row>
    <row r="17" spans="1:6" s="41" customFormat="1" ht="19.5" customHeight="1" x14ac:dyDescent="0.15">
      <c r="A17" s="270"/>
      <c r="B17" s="271"/>
      <c r="C17" s="272" t="s">
        <v>126</v>
      </c>
      <c r="D17" s="273"/>
      <c r="E17" s="277"/>
      <c r="F17" s="277"/>
    </row>
    <row r="18" spans="1:6" s="41" customFormat="1" ht="19.5" customHeight="1" x14ac:dyDescent="0.15">
      <c r="A18" s="270"/>
      <c r="B18" s="271"/>
      <c r="C18" s="272" t="s">
        <v>127</v>
      </c>
      <c r="D18" s="273"/>
      <c r="E18" s="274" t="s">
        <v>33</v>
      </c>
      <c r="F18" s="274" t="s">
        <v>33</v>
      </c>
    </row>
    <row r="19" spans="1:6" s="41" customFormat="1" ht="19.5" customHeight="1" x14ac:dyDescent="0.15">
      <c r="A19" s="270"/>
      <c r="B19" s="271"/>
      <c r="C19" s="272" t="s">
        <v>128</v>
      </c>
      <c r="D19" s="273"/>
      <c r="E19" s="277"/>
      <c r="F19" s="277"/>
    </row>
    <row r="20" spans="1:6" s="41" customFormat="1" ht="19.5" customHeight="1" x14ac:dyDescent="0.15">
      <c r="A20" s="275"/>
      <c r="B20" s="276"/>
      <c r="C20" s="272" t="s">
        <v>129</v>
      </c>
      <c r="D20" s="273"/>
      <c r="E20" s="278"/>
      <c r="F20" s="278"/>
    </row>
  </sheetData>
  <mergeCells count="20">
    <mergeCell ref="A13:D14"/>
    <mergeCell ref="E13:E14"/>
    <mergeCell ref="F13:F14"/>
    <mergeCell ref="A15:D15"/>
    <mergeCell ref="A16:D16"/>
    <mergeCell ref="B17:B20"/>
    <mergeCell ref="C17:D17"/>
    <mergeCell ref="C18:D18"/>
    <mergeCell ref="C19:D19"/>
    <mergeCell ref="C20:D20"/>
    <mergeCell ref="A5:D5"/>
    <mergeCell ref="A6:D6"/>
    <mergeCell ref="B7:B10"/>
    <mergeCell ref="C7:D7"/>
    <mergeCell ref="C8:D8"/>
    <mergeCell ref="C9:D9"/>
    <mergeCell ref="C10:D10"/>
    <mergeCell ref="A3:D4"/>
    <mergeCell ref="E3:E4"/>
    <mergeCell ref="F3:F4"/>
  </mergeCells>
  <phoneticPr fontId="2"/>
  <printOptions horizontalCentered="1"/>
  <pageMargins left="0.74803149606299213" right="0.74803149606299213" top="0.98" bottom="0.59055118110236227" header="0.59055118110236227" footer="0.51181102362204722"/>
  <pageSetup paperSize="9" fitToHeight="0" orientation="landscape" r:id="rId1"/>
  <headerFooter>
    <oddHeader>&amp;L&amp;"ＭＳ Ｐ明朝,標準"&amp;14第３表　地域別、水源別統計表（３０人以上の事業所）　[&amp;P/&amp;Nページ]&amp;R＜正誤表＞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14</vt:i4>
      </vt:variant>
    </vt:vector>
  </HeadingPairs>
  <TitlesOfParts>
    <vt:vector size="25" baseType="lpstr">
      <vt:lpstr>留意事項</vt:lpstr>
      <vt:lpstr>県表２</vt:lpstr>
      <vt:lpstr>市表１</vt:lpstr>
      <vt:lpstr>市表２</vt:lpstr>
      <vt:lpstr>市表３</vt:lpstr>
      <vt:lpstr>市表４</vt:lpstr>
      <vt:lpstr>市表６</vt:lpstr>
      <vt:lpstr>用地用水表２</vt:lpstr>
      <vt:lpstr>用地用水表３</vt:lpstr>
      <vt:lpstr>用地用水表５</vt:lpstr>
      <vt:lpstr>用地用水表6</vt:lpstr>
      <vt:lpstr>県表２!Print_Area</vt:lpstr>
      <vt:lpstr>市表１!Print_Area</vt:lpstr>
      <vt:lpstr>市表２!Print_Area</vt:lpstr>
      <vt:lpstr>市表３!Print_Area</vt:lpstr>
      <vt:lpstr>市表４!Print_Area</vt:lpstr>
      <vt:lpstr>市表６!Print_Area</vt:lpstr>
      <vt:lpstr>用地用水表３!Print_Area</vt:lpstr>
      <vt:lpstr>用地用水表５!Print_Area</vt:lpstr>
      <vt:lpstr>市表１!Print_Titles</vt:lpstr>
      <vt:lpstr>市表２!Print_Titles</vt:lpstr>
      <vt:lpstr>市表３!Print_Titles</vt:lpstr>
      <vt:lpstr>市表４!Print_Titles</vt:lpstr>
      <vt:lpstr>市表６!Print_Titles</vt:lpstr>
      <vt:lpstr>用地用水表２!Print_Titles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</dc:creator>
  <cp:lastModifiedBy>佐野</cp:lastModifiedBy>
  <cp:lastPrinted>2024-01-09T07:04:16Z</cp:lastPrinted>
  <dcterms:created xsi:type="dcterms:W3CDTF">2024-01-09T02:51:07Z</dcterms:created>
  <dcterms:modified xsi:type="dcterms:W3CDTF">2024-01-09T07:06:15Z</dcterms:modified>
</cp:coreProperties>
</file>