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21（令和3年）\★★★R3統計書（HP用）\"/>
    </mc:Choice>
  </mc:AlternateContent>
  <xr:revisionPtr revIDLastSave="0" documentId="13_ncr:1_{5FC23F8E-D5C5-425B-BF57-B02CDEA16BC0}" xr6:coauthVersionLast="36" xr6:coauthVersionMax="47" xr10:uidLastSave="{00000000-0000-0000-0000-000000000000}"/>
  <bookViews>
    <workbookView xWindow="-120" yWindow="-120" windowWidth="29040" windowHeight="15840" xr2:uid="{00000000-000D-0000-FFFF-FFFF00000000}"/>
  </bookViews>
  <sheets>
    <sheet name="目次" sheetId="22" r:id="rId1"/>
    <sheet name="10.1-10.2(1)" sheetId="1" r:id="rId2"/>
    <sheet name="10.2(2)-10.3.1" sheetId="24" r:id="rId3"/>
    <sheet name="10.3.2-10.3.3" sheetId="4" r:id="rId4"/>
    <sheet name="10.4-10.7" sheetId="9" r:id="rId5"/>
    <sheet name="10.8-10.9" sheetId="15" r:id="rId6"/>
    <sheet name="10.10-10.11" sheetId="19" r:id="rId7"/>
  </sheets>
  <definedNames>
    <definedName name="_xlnm.Print_Area" localSheetId="6">'10.10-10.11'!$A$1:$G$49</definedName>
    <definedName name="_xlnm.Print_Area" localSheetId="1">'10.1-10.2(1)'!$A$1:$N$68</definedName>
    <definedName name="_xlnm.Print_Area" localSheetId="4">'10.4-10.7'!$A$1:$J$75</definedName>
  </definedNames>
  <calcPr calcId="191029"/>
</workbook>
</file>

<file path=xl/calcChain.xml><?xml version="1.0" encoding="utf-8"?>
<calcChain xmlns="http://schemas.openxmlformats.org/spreadsheetml/2006/main">
  <c r="G58" i="15" l="1"/>
  <c r="F58" i="15"/>
  <c r="E58" i="15"/>
  <c r="D58" i="15"/>
  <c r="F60" i="15"/>
  <c r="G60" i="15"/>
  <c r="F61" i="15"/>
  <c r="G61" i="15"/>
</calcChain>
</file>

<file path=xl/sharedStrings.xml><?xml version="1.0" encoding="utf-8"?>
<sst xmlns="http://schemas.openxmlformats.org/spreadsheetml/2006/main" count="526" uniqueCount="285">
  <si>
    <t>店舗数</t>
  </si>
  <si>
    <t>都市銀行</t>
  </si>
  <si>
    <t>地方銀行</t>
  </si>
  <si>
    <t>信託銀行</t>
  </si>
  <si>
    <t>信用金庫</t>
  </si>
  <si>
    <t>信用組合</t>
  </si>
  <si>
    <t>労働金庫</t>
  </si>
  <si>
    <t>信金中央金庫</t>
    <rPh sb="0" eb="2">
      <t>シンキン</t>
    </rPh>
    <rPh sb="2" eb="4">
      <t>チュウオウ</t>
    </rPh>
    <rPh sb="4" eb="6">
      <t>キンコ</t>
    </rPh>
    <phoneticPr fontId="2"/>
  </si>
  <si>
    <t xml:space="preserve">        2月末</t>
  </si>
  <si>
    <t xml:space="preserve">        3月末</t>
  </si>
  <si>
    <t xml:space="preserve">        4月末</t>
  </si>
  <si>
    <t xml:space="preserve">        6月末</t>
  </si>
  <si>
    <t xml:space="preserve">        7月末</t>
  </si>
  <si>
    <t xml:space="preserve">        8月末</t>
  </si>
  <si>
    <t xml:space="preserve">        9月末</t>
  </si>
  <si>
    <t xml:space="preserve">       10月末</t>
  </si>
  <si>
    <t xml:space="preserve">       11月末</t>
  </si>
  <si>
    <t>貸出金</t>
  </si>
  <si>
    <t>現金預け金</t>
  </si>
  <si>
    <t>要求払預金</t>
  </si>
  <si>
    <t>定期性預金</t>
  </si>
  <si>
    <t>その他預金</t>
  </si>
  <si>
    <t>割引手形</t>
  </si>
  <si>
    <t>手形貸付</t>
  </si>
  <si>
    <t>証書貸付</t>
  </si>
  <si>
    <t>当座貸越</t>
  </si>
  <si>
    <t>一般預金</t>
  </si>
  <si>
    <t>その他</t>
  </si>
  <si>
    <t>組合数</t>
  </si>
  <si>
    <t>組合員数</t>
  </si>
  <si>
    <t>出資金</t>
  </si>
  <si>
    <t>計</t>
  </si>
  <si>
    <t xml:space="preserve">        6月</t>
  </si>
  <si>
    <t xml:space="preserve">        7月</t>
  </si>
  <si>
    <t xml:space="preserve">        8月</t>
  </si>
  <si>
    <t xml:space="preserve">        9月</t>
  </si>
  <si>
    <t xml:space="preserve">       10月</t>
  </si>
  <si>
    <t xml:space="preserve">       11月</t>
  </si>
  <si>
    <t xml:space="preserve">       12月</t>
  </si>
  <si>
    <t xml:space="preserve">        2月</t>
  </si>
  <si>
    <t xml:space="preserve">        3月</t>
  </si>
  <si>
    <t>個人保険</t>
  </si>
  <si>
    <t>団体保険</t>
  </si>
  <si>
    <t>交換日数</t>
  </si>
  <si>
    <t>有価証券</t>
  </si>
  <si>
    <t>店舗数</t>
    <rPh sb="0" eb="3">
      <t>テンポスウ</t>
    </rPh>
    <phoneticPr fontId="2"/>
  </si>
  <si>
    <t>行    数</t>
    <rPh sb="0" eb="1">
      <t>ギョウ</t>
    </rPh>
    <rPh sb="5" eb="6">
      <t>スウ</t>
    </rPh>
    <phoneticPr fontId="2"/>
  </si>
  <si>
    <t>本 店 数</t>
    <rPh sb="0" eb="1">
      <t>ホン</t>
    </rPh>
    <rPh sb="2" eb="3">
      <t>ミセ</t>
    </rPh>
    <rPh sb="4" eb="5">
      <t>カズ</t>
    </rPh>
    <phoneticPr fontId="2"/>
  </si>
  <si>
    <t>店 舗 数</t>
    <rPh sb="0" eb="1">
      <t>ミセ</t>
    </rPh>
    <rPh sb="2" eb="3">
      <t>ホ</t>
    </rPh>
    <rPh sb="4" eb="5">
      <t>カズ</t>
    </rPh>
    <phoneticPr fontId="2"/>
  </si>
  <si>
    <t>（単位：百万円）</t>
    <rPh sb="1" eb="3">
      <t>タンイ</t>
    </rPh>
    <rPh sb="4" eb="7">
      <t>ヒャクマンエン</t>
    </rPh>
    <phoneticPr fontId="2"/>
  </si>
  <si>
    <t>（単位：行、店舗）</t>
    <rPh sb="1" eb="3">
      <t>タンイ</t>
    </rPh>
    <rPh sb="4" eb="5">
      <t>ギョウ</t>
    </rPh>
    <rPh sb="6" eb="8">
      <t>テンポ</t>
    </rPh>
    <phoneticPr fontId="2"/>
  </si>
  <si>
    <t>払込済出資金</t>
    <rPh sb="0" eb="2">
      <t>ハライコミ</t>
    </rPh>
    <rPh sb="2" eb="3">
      <t>ス</t>
    </rPh>
    <phoneticPr fontId="2"/>
  </si>
  <si>
    <t>定期性のもの</t>
    <rPh sb="0" eb="3">
      <t>テイキセイ</t>
    </rPh>
    <phoneticPr fontId="2"/>
  </si>
  <si>
    <t>資料：県農林経済課</t>
    <rPh sb="0" eb="2">
      <t>シリョウ</t>
    </rPh>
    <phoneticPr fontId="2"/>
  </si>
  <si>
    <t>（単位：百万円）</t>
    <rPh sb="1" eb="3">
      <t>タンイ</t>
    </rPh>
    <rPh sb="4" eb="7">
      <t>ヒャクマンエン</t>
    </rPh>
    <phoneticPr fontId="4"/>
  </si>
  <si>
    <t>金  額</t>
  </si>
  <si>
    <t>　        戻すことのできる預金（当座預金･普通預金･通知預金など）</t>
    <rPh sb="9" eb="10">
      <t>モド</t>
    </rPh>
    <rPh sb="20" eb="22">
      <t>トウザ</t>
    </rPh>
    <rPh sb="22" eb="24">
      <t>ヨキン</t>
    </rPh>
    <rPh sb="25" eb="27">
      <t>フツウ</t>
    </rPh>
    <rPh sb="27" eb="29">
      <t>ヨキン</t>
    </rPh>
    <rPh sb="30" eb="32">
      <t>ツウチ</t>
    </rPh>
    <rPh sb="32" eb="34">
      <t>ヨキン</t>
    </rPh>
    <phoneticPr fontId="2"/>
  </si>
  <si>
    <t>　        ができない預金（定期預金・定期積金など）</t>
    <rPh sb="14" eb="16">
      <t>ヨキン</t>
    </rPh>
    <rPh sb="17" eb="19">
      <t>テイキ</t>
    </rPh>
    <rPh sb="19" eb="21">
      <t>ヨキン</t>
    </rPh>
    <rPh sb="22" eb="24">
      <t>テイキ</t>
    </rPh>
    <rPh sb="24" eb="25">
      <t>ツミ</t>
    </rPh>
    <rPh sb="25" eb="26">
      <t>キン</t>
    </rPh>
    <phoneticPr fontId="2"/>
  </si>
  <si>
    <t xml:space="preserve">        定期性預金：預入期間が決まっており、原則として払戻期日前に引き出すこと</t>
    <rPh sb="8" eb="11">
      <t>テイキセイ</t>
    </rPh>
    <rPh sb="11" eb="13">
      <t>ヨキン</t>
    </rPh>
    <phoneticPr fontId="2"/>
  </si>
  <si>
    <t xml:space="preserve">        当座貸越：預金の残高を超えて手形や小切手を振出した場合に、一定金額を限</t>
    <rPh sb="8" eb="10">
      <t>トウザ</t>
    </rPh>
    <rPh sb="10" eb="12">
      <t>カシコシ</t>
    </rPh>
    <phoneticPr fontId="2"/>
  </si>
  <si>
    <t>　        の利用分量に応じた配当について、毎事業年度の剰余金の額に相当する金額</t>
    <rPh sb="11" eb="12">
      <t>ヨウ</t>
    </rPh>
    <rPh sb="12" eb="14">
      <t>ブンリョウ</t>
    </rPh>
    <phoneticPr fontId="4"/>
  </si>
  <si>
    <t>総  数</t>
    <rPh sb="0" eb="1">
      <t>ソウ</t>
    </rPh>
    <rPh sb="3" eb="4">
      <t>スウ</t>
    </rPh>
    <phoneticPr fontId="2"/>
  </si>
  <si>
    <t>件  数</t>
  </si>
  <si>
    <t>資料：各金融機関</t>
    <rPh sb="0" eb="2">
      <t>シリョウ</t>
    </rPh>
    <phoneticPr fontId="2"/>
  </si>
  <si>
    <t>資料：日本銀行、他各金融機関</t>
    <rPh sb="0" eb="2">
      <t>シリョウ</t>
    </rPh>
    <rPh sb="3" eb="5">
      <t>ニホン</t>
    </rPh>
    <rPh sb="5" eb="7">
      <t>ギンコウ</t>
    </rPh>
    <rPh sb="8" eb="9">
      <t>ホカ</t>
    </rPh>
    <rPh sb="9" eb="10">
      <t>カク</t>
    </rPh>
    <rPh sb="10" eb="12">
      <t>キンユウ</t>
    </rPh>
    <rPh sb="12" eb="14">
      <t>キカン</t>
    </rPh>
    <phoneticPr fontId="2"/>
  </si>
  <si>
    <t>年度初現在契約</t>
    <rPh sb="2" eb="3">
      <t>ショ</t>
    </rPh>
    <rPh sb="3" eb="5">
      <t>ゲンザイ</t>
    </rPh>
    <phoneticPr fontId="4"/>
  </si>
  <si>
    <t>信用事業を
行う箇所数</t>
    <rPh sb="0" eb="2">
      <t>シンヨウ</t>
    </rPh>
    <rPh sb="2" eb="4">
      <t>ジギョウ</t>
    </rPh>
    <phoneticPr fontId="2"/>
  </si>
  <si>
    <t>（単位：件、千円）</t>
    <rPh sb="1" eb="3">
      <t>タンイ</t>
    </rPh>
    <rPh sb="4" eb="5">
      <t>ケン</t>
    </rPh>
    <rPh sb="6" eb="8">
      <t>センエン</t>
    </rPh>
    <phoneticPr fontId="4"/>
  </si>
  <si>
    <t>（単位：件、百万円）</t>
    <rPh sb="1" eb="3">
      <t>タンイ</t>
    </rPh>
    <rPh sb="4" eb="5">
      <t>ケン</t>
    </rPh>
    <rPh sb="6" eb="9">
      <t>ヒャクマンエン</t>
    </rPh>
    <phoneticPr fontId="4"/>
  </si>
  <si>
    <t xml:space="preserve">        　度として金融機関が立替払いに応ずる与信形態</t>
  </si>
  <si>
    <t>　        を超えない範囲で総会で定めた金額を、年数を限って組合に出資させたもの</t>
    <rPh sb="27" eb="29">
      <t>ネンスウ</t>
    </rPh>
    <rPh sb="33" eb="35">
      <t>クミアイ</t>
    </rPh>
    <rPh sb="36" eb="38">
      <t>シュッシ</t>
    </rPh>
    <phoneticPr fontId="2"/>
  </si>
  <si>
    <t>用語解説</t>
    <rPh sb="0" eb="2">
      <t>ヨウゴ</t>
    </rPh>
    <rPh sb="2" eb="4">
      <t>カイセツ</t>
    </rPh>
    <phoneticPr fontId="8"/>
  </si>
  <si>
    <t>件</t>
  </si>
  <si>
    <t>百万円</t>
    <rPh sb="0" eb="3">
      <t>ヒャクマンエン</t>
    </rPh>
    <phoneticPr fontId="4"/>
  </si>
  <si>
    <t>千円</t>
    <rPh sb="0" eb="2">
      <t>センエン</t>
    </rPh>
    <phoneticPr fontId="4"/>
  </si>
  <si>
    <t xml:space="preserve">      3  貯金には、譲渡性貯金を含む。</t>
    <rPh sb="9" eb="11">
      <t>チョキン</t>
    </rPh>
    <rPh sb="14" eb="17">
      <t>ジョウトセイ</t>
    </rPh>
    <rPh sb="17" eb="19">
      <t>チョキン</t>
    </rPh>
    <rPh sb="20" eb="21">
      <t>フク</t>
    </rPh>
    <phoneticPr fontId="2"/>
  </si>
  <si>
    <t xml:space="preserve">        コール・ローン，コール・マネー：金融機関相互間の支払準備資金の過不足を</t>
    <phoneticPr fontId="4"/>
  </si>
  <si>
    <t xml:space="preserve">        　調整する場としてコール市場があり、市場から不足資金を調達する取引をコ</t>
    <rPh sb="20" eb="22">
      <t>シジョウ</t>
    </rPh>
    <rPh sb="26" eb="28">
      <t>シジョウ</t>
    </rPh>
    <rPh sb="30" eb="32">
      <t>フソク</t>
    </rPh>
    <rPh sb="32" eb="34">
      <t>シキン</t>
    </rPh>
    <rPh sb="35" eb="37">
      <t>チョウタツ</t>
    </rPh>
    <rPh sb="39" eb="41">
      <t>トリヒキ</t>
    </rPh>
    <phoneticPr fontId="2"/>
  </si>
  <si>
    <t xml:space="preserve">        　ール・ローン（の取入）、市場で余裕資金を運用することをコール・マネー</t>
    <rPh sb="24" eb="26">
      <t>ヨユウ</t>
    </rPh>
    <rPh sb="29" eb="31">
      <t>ウンヨウ</t>
    </rPh>
    <phoneticPr fontId="2"/>
  </si>
  <si>
    <t xml:space="preserve">          （の放出）という</t>
    <phoneticPr fontId="4"/>
  </si>
  <si>
    <t>（注）1  預金には、譲渡性預金を含む（農協組、信農連とも）。</t>
    <rPh sb="1" eb="2">
      <t>チュウ</t>
    </rPh>
    <rPh sb="6" eb="8">
      <t>ヨキン</t>
    </rPh>
    <rPh sb="14" eb="16">
      <t>ヨキン</t>
    </rPh>
    <rPh sb="17" eb="18">
      <t>フク</t>
    </rPh>
    <phoneticPr fontId="2"/>
  </si>
  <si>
    <t>10　金融・保険</t>
    <phoneticPr fontId="8"/>
  </si>
  <si>
    <t>10.1  金融機関店舗数</t>
    <rPh sb="6" eb="8">
      <t>キンユウ</t>
    </rPh>
    <rPh sb="8" eb="10">
      <t>キカン</t>
    </rPh>
    <rPh sb="10" eb="13">
      <t>テンポスウ</t>
    </rPh>
    <phoneticPr fontId="2"/>
  </si>
  <si>
    <t>10.2  金融機関別預金・貸出残高</t>
    <rPh sb="6" eb="8">
      <t>キンユウ</t>
    </rPh>
    <rPh sb="8" eb="10">
      <t>キカン</t>
    </rPh>
    <rPh sb="10" eb="11">
      <t>ベツ</t>
    </rPh>
    <rPh sb="11" eb="13">
      <t>ヨキン</t>
    </rPh>
    <rPh sb="14" eb="16">
      <t>カシダシ</t>
    </rPh>
    <rPh sb="16" eb="18">
      <t>ザンダカ</t>
    </rPh>
    <phoneticPr fontId="2"/>
  </si>
  <si>
    <t>10.3  県下銀行協会社員銀行諸勘定</t>
    <rPh sb="6" eb="8">
      <t>ケンカ</t>
    </rPh>
    <rPh sb="8" eb="10">
      <t>ギンコウ</t>
    </rPh>
    <rPh sb="10" eb="12">
      <t>キョウカイ</t>
    </rPh>
    <rPh sb="12" eb="14">
      <t>シャイン</t>
    </rPh>
    <rPh sb="14" eb="16">
      <t>ギンコウ</t>
    </rPh>
    <rPh sb="16" eb="17">
      <t>ショ</t>
    </rPh>
    <rPh sb="17" eb="19">
      <t>カンジョウ</t>
    </rPh>
    <phoneticPr fontId="2"/>
  </si>
  <si>
    <t>10.3.1  合計</t>
    <rPh sb="8" eb="10">
      <t>ゴウケイ</t>
    </rPh>
    <phoneticPr fontId="2"/>
  </si>
  <si>
    <t>10.3.2  神戸市内分（再掲）</t>
    <rPh sb="8" eb="10">
      <t>コウベ</t>
    </rPh>
    <rPh sb="10" eb="12">
      <t>シナイ</t>
    </rPh>
    <rPh sb="12" eb="13">
      <t>ブン</t>
    </rPh>
    <rPh sb="14" eb="16">
      <t>サイケイ</t>
    </rPh>
    <phoneticPr fontId="2"/>
  </si>
  <si>
    <t>10.4  農業協同組合状況</t>
    <rPh sb="6" eb="8">
      <t>ノウギョウ</t>
    </rPh>
    <rPh sb="8" eb="10">
      <t>キョウドウ</t>
    </rPh>
    <rPh sb="10" eb="12">
      <t>クミアイ</t>
    </rPh>
    <rPh sb="12" eb="14">
      <t>ジョウキョウ</t>
    </rPh>
    <phoneticPr fontId="2"/>
  </si>
  <si>
    <t>(10.3)  要求払預金：預入期間が決まっておらず、預金者の要求によっていつでも払い</t>
    <rPh sb="8" eb="10">
      <t>ヨウキュウ</t>
    </rPh>
    <rPh sb="10" eb="11">
      <t>ハラ</t>
    </rPh>
    <rPh sb="11" eb="13">
      <t>ヨキン</t>
    </rPh>
    <phoneticPr fontId="2"/>
  </si>
  <si>
    <t>(10.4)  回転出資金：組合員が組合に加入する際に払込した出資金とは別に、組合事業</t>
    <rPh sb="8" eb="10">
      <t>カイテン</t>
    </rPh>
    <rPh sb="10" eb="13">
      <t>シュッシキン</t>
    </rPh>
    <rPh sb="14" eb="16">
      <t>クミアイ</t>
    </rPh>
    <rPh sb="16" eb="17">
      <t>イン</t>
    </rPh>
    <rPh sb="18" eb="20">
      <t>クミアイ</t>
    </rPh>
    <rPh sb="21" eb="23">
      <t>カニュウ</t>
    </rPh>
    <rPh sb="25" eb="26">
      <t>サイ</t>
    </rPh>
    <rPh sb="27" eb="29">
      <t>ハライコミ</t>
    </rPh>
    <rPh sb="31" eb="34">
      <t>シュッシキン</t>
    </rPh>
    <rPh sb="36" eb="37">
      <t>ベツ</t>
    </rPh>
    <rPh sb="39" eb="41">
      <t>クミアイ</t>
    </rPh>
    <phoneticPr fontId="2"/>
  </si>
  <si>
    <t>10.1  金融機関店舗数</t>
    <phoneticPr fontId="2"/>
  </si>
  <si>
    <t>10.3.2  神戸市内分（再掲）</t>
    <rPh sb="9" eb="11">
      <t>シナイ</t>
    </rPh>
    <phoneticPr fontId="2"/>
  </si>
  <si>
    <t>-</t>
  </si>
  <si>
    <t>淡　路　島</t>
    <rPh sb="0" eb="1">
      <t>タン</t>
    </rPh>
    <rPh sb="2" eb="3">
      <t>ロ</t>
    </rPh>
    <rPh sb="4" eb="5">
      <t>シマ</t>
    </rPh>
    <phoneticPr fontId="4"/>
  </si>
  <si>
    <t>豊　　岡</t>
    <rPh sb="0" eb="1">
      <t>ユタカ</t>
    </rPh>
    <rPh sb="3" eb="4">
      <t>オカ</t>
    </rPh>
    <phoneticPr fontId="4"/>
  </si>
  <si>
    <t>不渡手形（取引停止処分）</t>
  </si>
  <si>
    <t>日本政策金融公庫</t>
    <rPh sb="0" eb="2">
      <t>ニホン</t>
    </rPh>
    <rPh sb="2" eb="4">
      <t>セイサク</t>
    </rPh>
    <rPh sb="4" eb="6">
      <t>キンユウ</t>
    </rPh>
    <rPh sb="6" eb="8">
      <t>コウコ</t>
    </rPh>
    <phoneticPr fontId="2"/>
  </si>
  <si>
    <t>　　　　 県内に本店を置く金庫・組合の県外の店舗数を含まない。</t>
    <rPh sb="16" eb="18">
      <t>クミアイ</t>
    </rPh>
    <phoneticPr fontId="2"/>
  </si>
  <si>
    <t>区     分</t>
    <phoneticPr fontId="2"/>
  </si>
  <si>
    <t>第二地方銀行</t>
    <phoneticPr fontId="2"/>
  </si>
  <si>
    <t>商工組合中央金庫</t>
    <phoneticPr fontId="2"/>
  </si>
  <si>
    <t>信用農業協同組合連合会</t>
    <phoneticPr fontId="2"/>
  </si>
  <si>
    <t>農業協同組合</t>
    <phoneticPr fontId="2"/>
  </si>
  <si>
    <t>信用漁業協同組合連合会</t>
    <phoneticPr fontId="2"/>
  </si>
  <si>
    <t>10.2  金融機関別預金・貸出残高</t>
    <phoneticPr fontId="2"/>
  </si>
  <si>
    <t>区    分</t>
    <phoneticPr fontId="2"/>
  </si>
  <si>
    <t>預　金</t>
    <phoneticPr fontId="2"/>
  </si>
  <si>
    <t>貸　出</t>
    <phoneticPr fontId="2"/>
  </si>
  <si>
    <t>区    分</t>
    <phoneticPr fontId="2"/>
  </si>
  <si>
    <t>うち一般預金</t>
    <rPh sb="2" eb="4">
      <t>イッパン</t>
    </rPh>
    <rPh sb="4" eb="6">
      <t>ヨキン</t>
    </rPh>
    <phoneticPr fontId="2"/>
  </si>
  <si>
    <t>10.3  県下銀行協会社員銀行諸勘定</t>
    <phoneticPr fontId="4"/>
  </si>
  <si>
    <t>10.3.1  合計</t>
    <phoneticPr fontId="4"/>
  </si>
  <si>
    <t>（注）  対象は県内に本店を置く信用組合。</t>
    <rPh sb="5" eb="7">
      <t>タイショウ</t>
    </rPh>
    <rPh sb="8" eb="10">
      <t>ケンナイ</t>
    </rPh>
    <rPh sb="11" eb="13">
      <t>ホンテン</t>
    </rPh>
    <rPh sb="14" eb="15">
      <t>オ</t>
    </rPh>
    <rPh sb="16" eb="18">
      <t>シンヨウ</t>
    </rPh>
    <rPh sb="18" eb="20">
      <t>クミアイ</t>
    </rPh>
    <phoneticPr fontId="2"/>
  </si>
  <si>
    <t>26年12月末</t>
    <phoneticPr fontId="2"/>
  </si>
  <si>
    <t>10.2  金融機関別預金・貸出残高（続き）</t>
    <phoneticPr fontId="4"/>
  </si>
  <si>
    <t>区    分</t>
    <phoneticPr fontId="2"/>
  </si>
  <si>
    <t>労 働 金 庫</t>
    <phoneticPr fontId="2"/>
  </si>
  <si>
    <t>信用農業協同組合連合会(注4)</t>
    <rPh sb="12" eb="13">
      <t>チュウ</t>
    </rPh>
    <phoneticPr fontId="2"/>
  </si>
  <si>
    <t>農業協同組合(注5)</t>
    <rPh sb="7" eb="8">
      <t>チュウ</t>
    </rPh>
    <phoneticPr fontId="2"/>
  </si>
  <si>
    <t xml:space="preserve">       　統合して発足した金融機関である。</t>
    <phoneticPr fontId="4"/>
  </si>
  <si>
    <t>銀行数</t>
    <rPh sb="0" eb="2">
      <t>ギンコウ</t>
    </rPh>
    <rPh sb="2" eb="3">
      <t>スウ</t>
    </rPh>
    <phoneticPr fontId="2"/>
  </si>
  <si>
    <t>預　　　　　金</t>
    <phoneticPr fontId="2"/>
  </si>
  <si>
    <t>コールマネー・売渡手形</t>
    <phoneticPr fontId="2"/>
  </si>
  <si>
    <t>総  額</t>
    <phoneticPr fontId="2"/>
  </si>
  <si>
    <t>要求払預金</t>
    <phoneticPr fontId="2"/>
  </si>
  <si>
    <t>定期性預金</t>
    <phoneticPr fontId="2"/>
  </si>
  <si>
    <t>その他預金</t>
    <phoneticPr fontId="2"/>
  </si>
  <si>
    <t>区    分</t>
    <phoneticPr fontId="2"/>
  </si>
  <si>
    <t>貸　　　出　　　金</t>
    <phoneticPr fontId="2"/>
  </si>
  <si>
    <t>コールローン・買入手形</t>
    <phoneticPr fontId="2"/>
  </si>
  <si>
    <t>有価証券</t>
    <phoneticPr fontId="2"/>
  </si>
  <si>
    <t>現金預け金</t>
    <phoneticPr fontId="2"/>
  </si>
  <si>
    <t>総  額</t>
    <phoneticPr fontId="2"/>
  </si>
  <si>
    <t>割引手形</t>
    <phoneticPr fontId="2"/>
  </si>
  <si>
    <t>手形貸付</t>
    <phoneticPr fontId="2"/>
  </si>
  <si>
    <t>証書貸付</t>
    <phoneticPr fontId="2"/>
  </si>
  <si>
    <t>当座貸越</t>
    <phoneticPr fontId="2"/>
  </si>
  <si>
    <t>銀行数</t>
    <rPh sb="0" eb="2">
      <t>ギンコウ</t>
    </rPh>
    <phoneticPr fontId="2"/>
  </si>
  <si>
    <t>区  分</t>
    <phoneticPr fontId="2"/>
  </si>
  <si>
    <t>10.5  信用金庫状況</t>
    <rPh sb="8" eb="10">
      <t>キンコ</t>
    </rPh>
    <phoneticPr fontId="2"/>
  </si>
  <si>
    <t>金庫数</t>
    <rPh sb="0" eb="2">
      <t>キンコ</t>
    </rPh>
    <phoneticPr fontId="2"/>
  </si>
  <si>
    <t>本店数</t>
    <rPh sb="0" eb="2">
      <t>ホンテン</t>
    </rPh>
    <phoneticPr fontId="2"/>
  </si>
  <si>
    <t>預金</t>
    <rPh sb="0" eb="2">
      <t>ヨキン</t>
    </rPh>
    <phoneticPr fontId="2"/>
  </si>
  <si>
    <t>資料：各信用金庫</t>
    <rPh sb="0" eb="2">
      <t>シリョウ</t>
    </rPh>
    <rPh sb="3" eb="4">
      <t>カク</t>
    </rPh>
    <rPh sb="4" eb="6">
      <t>シンヨウ</t>
    </rPh>
    <rPh sb="6" eb="8">
      <t>キンコ</t>
    </rPh>
    <phoneticPr fontId="2"/>
  </si>
  <si>
    <t>10.6  信用組合状況</t>
    <phoneticPr fontId="2"/>
  </si>
  <si>
    <t>区  分</t>
    <phoneticPr fontId="2"/>
  </si>
  <si>
    <t>預金積立金</t>
    <phoneticPr fontId="2"/>
  </si>
  <si>
    <t>資料：一般社団法人兵庫県信用組合協会</t>
    <rPh sb="0" eb="2">
      <t>シリョウ</t>
    </rPh>
    <rPh sb="3" eb="5">
      <t>イッパン</t>
    </rPh>
    <rPh sb="5" eb="9">
      <t>シャダンホウジン</t>
    </rPh>
    <rPh sb="9" eb="12">
      <t>ヒョウゴケン</t>
    </rPh>
    <rPh sb="12" eb="14">
      <t>シンヨウ</t>
    </rPh>
    <rPh sb="14" eb="16">
      <t>クミアイ</t>
    </rPh>
    <rPh sb="16" eb="18">
      <t>キョウカイ</t>
    </rPh>
    <phoneticPr fontId="2"/>
  </si>
  <si>
    <t>10.7  近畿労働金庫（兵庫県内分）業務状況</t>
    <rPh sb="10" eb="13">
      <t>ヒョウゴケン</t>
    </rPh>
    <rPh sb="13" eb="14">
      <t>ナイ</t>
    </rPh>
    <rPh sb="14" eb="15">
      <t>ブン</t>
    </rPh>
    <phoneticPr fontId="4"/>
  </si>
  <si>
    <t>区    分</t>
    <phoneticPr fontId="4"/>
  </si>
  <si>
    <t>預  金</t>
    <phoneticPr fontId="4"/>
  </si>
  <si>
    <t>総 貸 出</t>
    <phoneticPr fontId="4"/>
  </si>
  <si>
    <t>団体貸出</t>
    <phoneticPr fontId="4"/>
  </si>
  <si>
    <t>件  数</t>
    <phoneticPr fontId="4"/>
  </si>
  <si>
    <t>金  額</t>
    <phoneticPr fontId="4"/>
  </si>
  <si>
    <t>個  人  貸  出</t>
    <phoneticPr fontId="4"/>
  </si>
  <si>
    <t>総    額</t>
    <phoneticPr fontId="4"/>
  </si>
  <si>
    <t>生 活 費</t>
    <phoneticPr fontId="4"/>
  </si>
  <si>
    <t>住 宅 費</t>
    <phoneticPr fontId="4"/>
  </si>
  <si>
    <t>そ の 他</t>
    <phoneticPr fontId="4"/>
  </si>
  <si>
    <t>（注）  出資金・預金は3月末現在高、貸出は当期中を示す。</t>
    <phoneticPr fontId="4"/>
  </si>
  <si>
    <t>10.8  兵庫県信用保証協会保証状況</t>
    <phoneticPr fontId="4"/>
  </si>
  <si>
    <t>区    分</t>
    <phoneticPr fontId="4"/>
  </si>
  <si>
    <t>保証申込</t>
    <phoneticPr fontId="4"/>
  </si>
  <si>
    <t>保証承諾</t>
    <phoneticPr fontId="4"/>
  </si>
  <si>
    <t>償    還</t>
    <phoneticPr fontId="4"/>
  </si>
  <si>
    <t>件  数</t>
    <phoneticPr fontId="4"/>
  </si>
  <si>
    <t>金  額</t>
    <phoneticPr fontId="4"/>
  </si>
  <si>
    <t>1件平均</t>
    <phoneticPr fontId="4"/>
  </si>
  <si>
    <t>件</t>
    <phoneticPr fontId="4"/>
  </si>
  <si>
    <t>代位弁済</t>
    <phoneticPr fontId="4"/>
  </si>
  <si>
    <t>年度末(月末)保証現在高</t>
    <phoneticPr fontId="4"/>
  </si>
  <si>
    <t>10.9  生命保険概況</t>
    <phoneticPr fontId="4"/>
  </si>
  <si>
    <t>年度末現在契約</t>
    <phoneticPr fontId="4"/>
  </si>
  <si>
    <t>純  増  加</t>
    <phoneticPr fontId="4"/>
  </si>
  <si>
    <t>資料：一般社団法人生命保険協会</t>
    <rPh sb="0" eb="2">
      <t>シリョウ</t>
    </rPh>
    <rPh sb="3" eb="5">
      <t>イッパン</t>
    </rPh>
    <rPh sb="5" eb="9">
      <t>シャダンホウジン</t>
    </rPh>
    <phoneticPr fontId="4"/>
  </si>
  <si>
    <t>（注）1  団体保険の件数は、被保険者数による。　</t>
    <phoneticPr fontId="4"/>
  </si>
  <si>
    <t xml:space="preserve">      2  年度の数値は個人保険と団体保険を合算したものである。</t>
    <phoneticPr fontId="4"/>
  </si>
  <si>
    <t>10.10  手形交換状況</t>
    <phoneticPr fontId="4"/>
  </si>
  <si>
    <t>手　形　交　換　高</t>
    <phoneticPr fontId="4"/>
  </si>
  <si>
    <t>神    戸</t>
    <phoneticPr fontId="4"/>
  </si>
  <si>
    <t>枚  数</t>
    <phoneticPr fontId="4"/>
  </si>
  <si>
    <t>10.11  不渡手形状況</t>
    <phoneticPr fontId="4"/>
  </si>
  <si>
    <t>人  員</t>
    <phoneticPr fontId="4"/>
  </si>
  <si>
    <t>10.5  信用金庫状況</t>
  </si>
  <si>
    <t>10.6  信用組合状況</t>
    <rPh sb="6" eb="8">
      <t>シンヨウ</t>
    </rPh>
    <rPh sb="8" eb="10">
      <t>クミアイ</t>
    </rPh>
    <rPh sb="10" eb="12">
      <t>ジョウキョウ</t>
    </rPh>
    <phoneticPr fontId="2"/>
  </si>
  <si>
    <t>10.7  近畿労働金庫（兵庫県内分）業務状況</t>
    <rPh sb="6" eb="8">
      <t>キンキ</t>
    </rPh>
    <rPh sb="8" eb="10">
      <t>ロウドウ</t>
    </rPh>
    <rPh sb="10" eb="12">
      <t>キンコ</t>
    </rPh>
    <rPh sb="13" eb="16">
      <t>ヒョウゴケン</t>
    </rPh>
    <rPh sb="16" eb="17">
      <t>ナイ</t>
    </rPh>
    <rPh sb="17" eb="18">
      <t>ブン</t>
    </rPh>
    <rPh sb="19" eb="21">
      <t>ギョウム</t>
    </rPh>
    <rPh sb="21" eb="23">
      <t>ジョウキョウ</t>
    </rPh>
    <phoneticPr fontId="2"/>
  </si>
  <si>
    <t>10.8  兵庫県信用保証協会保証状況</t>
    <rPh sb="6" eb="9">
      <t>ヒョウゴケン</t>
    </rPh>
    <rPh sb="9" eb="11">
      <t>シンヨウ</t>
    </rPh>
    <rPh sb="11" eb="13">
      <t>ホショウ</t>
    </rPh>
    <rPh sb="13" eb="15">
      <t>キョウカイ</t>
    </rPh>
    <rPh sb="15" eb="17">
      <t>ホショウ</t>
    </rPh>
    <rPh sb="17" eb="19">
      <t>ジョウキョウ</t>
    </rPh>
    <phoneticPr fontId="2"/>
  </si>
  <si>
    <t>10.9  生命保険概況</t>
    <rPh sb="6" eb="8">
      <t>セイメイ</t>
    </rPh>
    <rPh sb="8" eb="10">
      <t>ホケン</t>
    </rPh>
    <rPh sb="10" eb="12">
      <t>ガイキョウ</t>
    </rPh>
    <phoneticPr fontId="2"/>
  </si>
  <si>
    <t>10.11 不渡手形状況</t>
    <rPh sb="6" eb="8">
      <t>フワタリ</t>
    </rPh>
    <rPh sb="8" eb="10">
      <t>テガタ</t>
    </rPh>
    <rPh sb="10" eb="12">
      <t>ジョウキョウ</t>
    </rPh>
    <phoneticPr fontId="2"/>
  </si>
  <si>
    <t>10.10 手形交換状況</t>
    <rPh sb="6" eb="8">
      <t>テガタ</t>
    </rPh>
    <rPh sb="8" eb="10">
      <t>コウカン</t>
    </rPh>
    <rPh sb="10" eb="12">
      <t>ジョウキョウ</t>
    </rPh>
    <phoneticPr fontId="2"/>
  </si>
  <si>
    <t>27年12月末</t>
    <phoneticPr fontId="2"/>
  </si>
  <si>
    <t>資料：兵庫県信用保証協会</t>
    <rPh sb="0" eb="2">
      <t>シリョウ</t>
    </rPh>
    <rPh sb="3" eb="6">
      <t>ヒョウゴケン</t>
    </rPh>
    <rPh sb="6" eb="8">
      <t>シンヨウ</t>
    </rPh>
    <rPh sb="8" eb="10">
      <t>ホショウ</t>
    </rPh>
    <rPh sb="10" eb="12">
      <t>キョウカイ</t>
    </rPh>
    <phoneticPr fontId="4"/>
  </si>
  <si>
    <t>10.4  農業協同組合状況</t>
    <phoneticPr fontId="2"/>
  </si>
  <si>
    <t>貯　　金</t>
    <phoneticPr fontId="2"/>
  </si>
  <si>
    <t>（注）1  組合員数には、団体を含む。</t>
    <phoneticPr fontId="2"/>
  </si>
  <si>
    <t xml:space="preserve">      2  払込済出資金は、回転出資金を除く。</t>
    <phoneticPr fontId="2"/>
  </si>
  <si>
    <t xml:space="preserve">      4  貸出金は、共済貸付金を除く。</t>
    <phoneticPr fontId="2"/>
  </si>
  <si>
    <t xml:space="preserve">     資料内容の変更に伴い、平成28年3月末が最後の統計資料となる。</t>
    <rPh sb="5" eb="7">
      <t>シリョウ</t>
    </rPh>
    <rPh sb="7" eb="9">
      <t>ナイヨウ</t>
    </rPh>
    <rPh sb="10" eb="12">
      <t>ヘンコウ</t>
    </rPh>
    <rPh sb="13" eb="14">
      <t>トモナ</t>
    </rPh>
    <rPh sb="16" eb="18">
      <t>ヘイセイ</t>
    </rPh>
    <rPh sb="20" eb="21">
      <t>ネン</t>
    </rPh>
    <rPh sb="22" eb="24">
      <t>ガツマツ</t>
    </rPh>
    <rPh sb="25" eb="27">
      <t>サイゴ</t>
    </rPh>
    <rPh sb="28" eb="30">
      <t>トウケイ</t>
    </rPh>
    <rPh sb="30" eb="32">
      <t>シリョウ</t>
    </rPh>
    <phoneticPr fontId="2"/>
  </si>
  <si>
    <t>平成25年12月末</t>
    <rPh sb="0" eb="2">
      <t>ヘイセイ</t>
    </rPh>
    <phoneticPr fontId="2"/>
  </si>
  <si>
    <t>-</t>
    <phoneticPr fontId="4"/>
  </si>
  <si>
    <t>区    分</t>
    <phoneticPr fontId="2"/>
  </si>
  <si>
    <t>預      金</t>
    <phoneticPr fontId="2"/>
  </si>
  <si>
    <t>総  額</t>
    <phoneticPr fontId="2"/>
  </si>
  <si>
    <t>うち</t>
    <phoneticPr fontId="2"/>
  </si>
  <si>
    <t>28年 3月末</t>
    <phoneticPr fontId="2"/>
  </si>
  <si>
    <t>ｺｰﾙﾏﾈｰ・
売渡手形</t>
    <phoneticPr fontId="2"/>
  </si>
  <si>
    <t>貸  出  金</t>
    <phoneticPr fontId="2"/>
  </si>
  <si>
    <t>ｺｰﾙﾛｰﾝ・
買入手形</t>
    <phoneticPr fontId="2"/>
  </si>
  <si>
    <t>30年12月末</t>
    <phoneticPr fontId="2"/>
  </si>
  <si>
    <t>　　令和元年度</t>
    <rPh sb="2" eb="4">
      <t>レイワ</t>
    </rPh>
    <rPh sb="4" eb="5">
      <t>ガン</t>
    </rPh>
    <phoneticPr fontId="4"/>
  </si>
  <si>
    <t>30年3月末</t>
  </si>
  <si>
    <t>31年3月末</t>
  </si>
  <si>
    <t>元年度末</t>
    <rPh sb="0" eb="1">
      <t>ガン</t>
    </rPh>
    <phoneticPr fontId="2"/>
  </si>
  <si>
    <t>信用漁業協同組合連合会</t>
  </si>
  <si>
    <t>預　金</t>
  </si>
  <si>
    <t>貸　出</t>
  </si>
  <si>
    <t>　　令和元年</t>
    <rPh sb="2" eb="4">
      <t>レイワ</t>
    </rPh>
    <rPh sb="4" eb="5">
      <t>ガン</t>
    </rPh>
    <phoneticPr fontId="4"/>
  </si>
  <si>
    <t>令和元年12月末</t>
    <rPh sb="0" eb="2">
      <t>レイワ</t>
    </rPh>
    <rPh sb="2" eb="3">
      <t>ガン</t>
    </rPh>
    <phoneticPr fontId="2"/>
  </si>
  <si>
    <t>令和 2年3月末</t>
    <rPh sb="0" eb="2">
      <t>レイワ</t>
    </rPh>
    <phoneticPr fontId="2"/>
  </si>
  <si>
    <t>　　30年度</t>
  </si>
  <si>
    <t>　　令和元年度</t>
    <rPh sb="2" eb="4">
      <t>レイワ</t>
    </rPh>
    <rPh sb="4" eb="5">
      <t>ガン</t>
    </rPh>
    <phoneticPr fontId="2"/>
  </si>
  <si>
    <t>　　　　　</t>
    <phoneticPr fontId="2"/>
  </si>
  <si>
    <t>　　　　</t>
    <phoneticPr fontId="2"/>
  </si>
  <si>
    <t xml:space="preserve">資料：近畿労働金庫兵庫地区本部 </t>
    <rPh sb="0" eb="2">
      <t>シリョウ</t>
    </rPh>
    <rPh sb="3" eb="5">
      <t>キンキ</t>
    </rPh>
    <rPh sb="5" eb="7">
      <t>ロウドウ</t>
    </rPh>
    <rPh sb="7" eb="9">
      <t>キンコ</t>
    </rPh>
    <rPh sb="9" eb="11">
      <t>ヒョウゴ</t>
    </rPh>
    <rPh sb="11" eb="13">
      <t>チク</t>
    </rPh>
    <rPh sb="13" eb="15">
      <t>ホンブ</t>
    </rPh>
    <phoneticPr fontId="4"/>
  </si>
  <si>
    <t>　令和元年度</t>
    <rPh sb="1" eb="3">
      <t>レイワ</t>
    </rPh>
    <rPh sb="3" eb="4">
      <t>ガン</t>
    </rPh>
    <phoneticPr fontId="4"/>
  </si>
  <si>
    <t xml:space="preserve">      関西みらい銀行、トマト銀行、徳島大正銀行、山陰合同銀行、京都銀行、南都銀行</t>
    <rPh sb="6" eb="8">
      <t>カンサイ</t>
    </rPh>
    <rPh sb="11" eb="13">
      <t>ギンコウ</t>
    </rPh>
    <rPh sb="17" eb="19">
      <t>ギンコウ</t>
    </rPh>
    <rPh sb="20" eb="22">
      <t>トクシマ</t>
    </rPh>
    <rPh sb="22" eb="24">
      <t>タイショウ</t>
    </rPh>
    <rPh sb="24" eb="26">
      <t>ギンコウ</t>
    </rPh>
    <rPh sb="27" eb="29">
      <t>サンイン</t>
    </rPh>
    <rPh sb="29" eb="31">
      <t>ゴウドウ</t>
    </rPh>
    <rPh sb="31" eb="33">
      <t>ギンコウ</t>
    </rPh>
    <rPh sb="34" eb="36">
      <t>キョウト</t>
    </rPh>
    <rPh sb="36" eb="38">
      <t>ギンコウ</t>
    </rPh>
    <rPh sb="39" eb="41">
      <t>ナント</t>
    </rPh>
    <rPh sb="41" eb="43">
      <t>ギンコウ</t>
    </rPh>
    <phoneticPr fontId="4"/>
  </si>
  <si>
    <t xml:space="preserve">      三井住友銀行、みずほ銀行、三菱UFJ銀行、りそな銀行、三井住友信託銀行、みずほ信託銀行、三菱UFJ信託銀行、百十四銀行、</t>
    <rPh sb="6" eb="8">
      <t>ミツイ</t>
    </rPh>
    <rPh sb="8" eb="10">
      <t>スミトモ</t>
    </rPh>
    <rPh sb="10" eb="12">
      <t>ギンコウ</t>
    </rPh>
    <rPh sb="16" eb="18">
      <t>ギンコウ</t>
    </rPh>
    <rPh sb="19" eb="21">
      <t>ミツビシ</t>
    </rPh>
    <rPh sb="24" eb="26">
      <t>ギンコウ</t>
    </rPh>
    <rPh sb="30" eb="32">
      <t>ギンコウ</t>
    </rPh>
    <rPh sb="33" eb="35">
      <t>ミツイ</t>
    </rPh>
    <rPh sb="35" eb="37">
      <t>スミトモ</t>
    </rPh>
    <rPh sb="37" eb="39">
      <t>シンタク</t>
    </rPh>
    <rPh sb="39" eb="41">
      <t>ギンコウ</t>
    </rPh>
    <rPh sb="45" eb="47">
      <t>シンタク</t>
    </rPh>
    <rPh sb="47" eb="49">
      <t>ギンコウ</t>
    </rPh>
    <rPh sb="50" eb="52">
      <t>ミツビシ</t>
    </rPh>
    <rPh sb="55" eb="57">
      <t>シンタク</t>
    </rPh>
    <rPh sb="57" eb="59">
      <t>ギンコウ</t>
    </rPh>
    <rPh sb="60" eb="63">
      <t>ヒャクジュウシ</t>
    </rPh>
    <rPh sb="63" eb="65">
      <t>ギンコウ</t>
    </rPh>
    <phoneticPr fontId="4"/>
  </si>
  <si>
    <t xml:space="preserve">        5月末</t>
    <phoneticPr fontId="2"/>
  </si>
  <si>
    <t xml:space="preserve"> 3年3月末</t>
    <phoneticPr fontId="2"/>
  </si>
  <si>
    <t>　　2年度</t>
    <rPh sb="3" eb="5">
      <t>ネンド</t>
    </rPh>
    <phoneticPr fontId="2"/>
  </si>
  <si>
    <t>　2年度</t>
    <rPh sb="2" eb="4">
      <t>ネンド</t>
    </rPh>
    <phoneticPr fontId="4"/>
  </si>
  <si>
    <t xml:space="preserve"> 5月</t>
    <phoneticPr fontId="2"/>
  </si>
  <si>
    <t>　　2年</t>
    <rPh sb="3" eb="4">
      <t>ドシ</t>
    </rPh>
    <phoneticPr fontId="4"/>
  </si>
  <si>
    <t>2年度</t>
    <rPh sb="1" eb="3">
      <t>ネンド</t>
    </rPh>
    <phoneticPr fontId="4"/>
  </si>
  <si>
    <t xml:space="preserve">      広島銀行、中国銀行、但馬銀行、池田泉州銀行、伊予銀行、四国銀行、山口銀行、阿波銀行、新生銀行、みなと銀行、</t>
    <rPh sb="11" eb="13">
      <t>チュウゴク</t>
    </rPh>
    <rPh sb="13" eb="15">
      <t>ギンコウ</t>
    </rPh>
    <rPh sb="16" eb="18">
      <t>タジマ</t>
    </rPh>
    <rPh sb="18" eb="20">
      <t>ギンコウ</t>
    </rPh>
    <rPh sb="21" eb="23">
      <t>イケダ</t>
    </rPh>
    <rPh sb="23" eb="25">
      <t>センシュウ</t>
    </rPh>
    <rPh sb="25" eb="27">
      <t>ギンコウ</t>
    </rPh>
    <rPh sb="28" eb="30">
      <t>イヨ</t>
    </rPh>
    <rPh sb="30" eb="32">
      <t>ギンコウ</t>
    </rPh>
    <rPh sb="33" eb="35">
      <t>シコク</t>
    </rPh>
    <rPh sb="35" eb="37">
      <t>ギンコウ</t>
    </rPh>
    <rPh sb="38" eb="40">
      <t>ヤマグチ</t>
    </rPh>
    <rPh sb="40" eb="42">
      <t>ギンコウ</t>
    </rPh>
    <rPh sb="43" eb="45">
      <t>アワ</t>
    </rPh>
    <rPh sb="45" eb="47">
      <t>ギンコウ</t>
    </rPh>
    <rPh sb="48" eb="50">
      <t>シンセイ</t>
    </rPh>
    <rPh sb="50" eb="52">
      <t>ギンコウ</t>
    </rPh>
    <rPh sb="56" eb="58">
      <t>ギンコウ</t>
    </rPh>
    <phoneticPr fontId="4"/>
  </si>
  <si>
    <t>　　平成29年度</t>
    <rPh sb="2" eb="4">
      <t>ヘイセイ</t>
    </rPh>
    <phoneticPr fontId="4"/>
  </si>
  <si>
    <t>3年度</t>
    <rPh sb="1" eb="3">
      <t>ネンド</t>
    </rPh>
    <phoneticPr fontId="4"/>
  </si>
  <si>
    <t>　30年度</t>
  </si>
  <si>
    <t>　3年度</t>
    <rPh sb="2" eb="4">
      <t>ネンド</t>
    </rPh>
    <phoneticPr fontId="4"/>
  </si>
  <si>
    <t>　　平成29年度</t>
    <rPh sb="2" eb="4">
      <t>ヘイセイ</t>
    </rPh>
    <phoneticPr fontId="4"/>
  </si>
  <si>
    <t>令和 3年 4月</t>
    <rPh sb="0" eb="2">
      <t>レイワ</t>
    </rPh>
    <phoneticPr fontId="2"/>
  </si>
  <si>
    <t xml:space="preserve"> 5月</t>
  </si>
  <si>
    <t>平成29年12月末</t>
    <rPh sb="0" eb="2">
      <t>ヘイセイ</t>
    </rPh>
    <phoneticPr fontId="2"/>
  </si>
  <si>
    <t xml:space="preserve"> 2年12月末</t>
    <phoneticPr fontId="2"/>
  </si>
  <si>
    <t>3年12月末</t>
    <rPh sb="1" eb="2">
      <t>ネン</t>
    </rPh>
    <phoneticPr fontId="2"/>
  </si>
  <si>
    <t>2年度末</t>
  </si>
  <si>
    <t>3年度末</t>
  </si>
  <si>
    <t>3年度末</t>
    <phoneticPr fontId="2"/>
  </si>
  <si>
    <t xml:space="preserve"> 2年12月末</t>
  </si>
  <si>
    <t>令和 3年 1月末</t>
    <rPh sb="0" eb="2">
      <t>レイワ</t>
    </rPh>
    <rPh sb="4" eb="5">
      <t>ネン</t>
    </rPh>
    <phoneticPr fontId="2"/>
  </si>
  <si>
    <t>30年12月末</t>
  </si>
  <si>
    <t>平成29年3月末</t>
    <rPh sb="0" eb="2">
      <t>ヘイセイ</t>
    </rPh>
    <phoneticPr fontId="2"/>
  </si>
  <si>
    <t>･･･</t>
  </si>
  <si>
    <t>･･･</t>
    <phoneticPr fontId="2"/>
  </si>
  <si>
    <t xml:space="preserve"> 3年3月末</t>
  </si>
  <si>
    <t>平成30年3月末</t>
    <rPh sb="0" eb="2">
      <t>ヘイセイ</t>
    </rPh>
    <phoneticPr fontId="2"/>
  </si>
  <si>
    <t xml:space="preserve"> 4年3月末</t>
    <phoneticPr fontId="2"/>
  </si>
  <si>
    <t>　　平成29年度</t>
    <rPh sb="2" eb="4">
      <t>ヘイセイ</t>
    </rPh>
    <phoneticPr fontId="2"/>
  </si>
  <si>
    <t>　　3年度</t>
    <rPh sb="3" eb="5">
      <t>ネンド</t>
    </rPh>
    <phoneticPr fontId="2"/>
  </si>
  <si>
    <t>　　30年</t>
  </si>
  <si>
    <t>　　平成29年</t>
    <rPh sb="2" eb="4">
      <t>ヘイセイ</t>
    </rPh>
    <phoneticPr fontId="4"/>
  </si>
  <si>
    <t>　　3年</t>
    <rPh sb="3" eb="4">
      <t>ドシ</t>
    </rPh>
    <phoneticPr fontId="4"/>
  </si>
  <si>
    <t>･･･</t>
    <phoneticPr fontId="4"/>
  </si>
  <si>
    <t>4年3月末</t>
    <rPh sb="1" eb="2">
      <t>ネン</t>
    </rPh>
    <phoneticPr fontId="2"/>
  </si>
  <si>
    <t>令和 4年 1月</t>
    <rPh sb="0" eb="2">
      <t>レイワ</t>
    </rPh>
    <phoneticPr fontId="2"/>
  </si>
  <si>
    <t>（注） 1  総数には、ゆうちょ銀行、新生銀行、外国銀行、外国銀行日本法人を含まない。</t>
    <rPh sb="1" eb="2">
      <t>チュウ</t>
    </rPh>
    <rPh sb="7" eb="9">
      <t>ソウスウ</t>
    </rPh>
    <rPh sb="16" eb="18">
      <t>ギンコウ</t>
    </rPh>
    <rPh sb="19" eb="21">
      <t>シンセイ</t>
    </rPh>
    <rPh sb="21" eb="23">
      <t>ギンコウ</t>
    </rPh>
    <rPh sb="24" eb="26">
      <t>ガイコク</t>
    </rPh>
    <rPh sb="26" eb="28">
      <t>ギンコウ</t>
    </rPh>
    <rPh sb="29" eb="31">
      <t>ガイコク</t>
    </rPh>
    <rPh sb="31" eb="33">
      <t>ギンコウ</t>
    </rPh>
    <rPh sb="33" eb="35">
      <t>ニホン</t>
    </rPh>
    <rPh sb="35" eb="37">
      <t>ホウジン</t>
    </rPh>
    <rPh sb="38" eb="39">
      <t>フク</t>
    </rPh>
    <phoneticPr fontId="2"/>
  </si>
  <si>
    <t>　　   2  信用金庫・信用組合は、行数・店舗数に兵庫県外に本店を置く金庫・組合で県内に店舗を置くものを含み、</t>
    <rPh sb="8" eb="10">
      <t>シンヨウ</t>
    </rPh>
    <rPh sb="10" eb="12">
      <t>キンコ</t>
    </rPh>
    <rPh sb="19" eb="21">
      <t>ギョウスウ</t>
    </rPh>
    <rPh sb="22" eb="25">
      <t>テンポスウ</t>
    </rPh>
    <rPh sb="26" eb="28">
      <t>ヒョウゴ</t>
    </rPh>
    <rPh sb="28" eb="30">
      <t>ケンガイ</t>
    </rPh>
    <rPh sb="31" eb="33">
      <t>ホンテン</t>
    </rPh>
    <rPh sb="34" eb="35">
      <t>オ</t>
    </rPh>
    <rPh sb="36" eb="38">
      <t>キンコ</t>
    </rPh>
    <rPh sb="39" eb="41">
      <t>クミアイ</t>
    </rPh>
    <rPh sb="42" eb="44">
      <t>ケンナイ</t>
    </rPh>
    <rPh sb="45" eb="47">
      <t>テンポ</t>
    </rPh>
    <rPh sb="48" eb="49">
      <t>オ</t>
    </rPh>
    <rPh sb="53" eb="54">
      <t>フク</t>
    </rPh>
    <phoneticPr fontId="2"/>
  </si>
  <si>
    <t xml:space="preserve">   　   個人貸出の内訳は、住宅ローンとしてご利用いただいたものを「住宅費」、それ以外を「生活費」として集計。</t>
    <rPh sb="5" eb="7">
      <t>カシダシ</t>
    </rPh>
    <rPh sb="10" eb="12">
      <t>ウチワケ</t>
    </rPh>
    <rPh sb="52" eb="54">
      <t>シュウケイ</t>
    </rPh>
    <phoneticPr fontId="2"/>
  </si>
  <si>
    <t>資料：一般社団法人神戸銀行協会</t>
    <rPh sb="0" eb="2">
      <t>シリョウ</t>
    </rPh>
    <rPh sb="3" eb="5">
      <t>イッパン</t>
    </rPh>
    <rPh sb="5" eb="7">
      <t>シャダン</t>
    </rPh>
    <rPh sb="7" eb="9">
      <t>ホウジン</t>
    </rPh>
    <rPh sb="9" eb="11">
      <t>コウベ</t>
    </rPh>
    <rPh sb="11" eb="13">
      <t>ギンコウ</t>
    </rPh>
    <rPh sb="13" eb="15">
      <t>キョウカイ</t>
    </rPh>
    <phoneticPr fontId="4"/>
  </si>
  <si>
    <t>（注）一般社団法人神戸銀行協会社員銀行（24行）</t>
    <rPh sb="1" eb="2">
      <t>チュウ</t>
    </rPh>
    <rPh sb="3" eb="5">
      <t>イッパン</t>
    </rPh>
    <rPh sb="5" eb="7">
      <t>シャダン</t>
    </rPh>
    <rPh sb="7" eb="9">
      <t>ホウジン</t>
    </rPh>
    <rPh sb="9" eb="11">
      <t>コウベ</t>
    </rPh>
    <rPh sb="11" eb="13">
      <t>ギンコウ</t>
    </rPh>
    <rPh sb="13" eb="15">
      <t>キョウカイ</t>
    </rPh>
    <rPh sb="15" eb="17">
      <t>シャイン</t>
    </rPh>
    <rPh sb="17" eb="19">
      <t>ギンコウ</t>
    </rPh>
    <rPh sb="22" eb="23">
      <t>ギョウ</t>
    </rPh>
    <phoneticPr fontId="2"/>
  </si>
  <si>
    <t>資料：一般社団法人神戸銀行協会「神戸銀行協会月報」</t>
    <rPh sb="0" eb="2">
      <t>シリョウ</t>
    </rPh>
    <rPh sb="3" eb="5">
      <t>イッパン</t>
    </rPh>
    <rPh sb="5" eb="7">
      <t>シャダン</t>
    </rPh>
    <rPh sb="7" eb="9">
      <t>ホウジン</t>
    </rPh>
    <rPh sb="9" eb="11">
      <t>コウベ</t>
    </rPh>
    <rPh sb="11" eb="13">
      <t>ギンコウ</t>
    </rPh>
    <rPh sb="13" eb="15">
      <t>キョウカイ</t>
    </rPh>
    <rPh sb="16" eb="18">
      <t>コウベ</t>
    </rPh>
    <rPh sb="18" eb="20">
      <t>ギンコウ</t>
    </rPh>
    <rPh sb="20" eb="22">
      <t>キョウカイ</t>
    </rPh>
    <rPh sb="22" eb="24">
      <t>ゲッポウ</t>
    </rPh>
    <phoneticPr fontId="4"/>
  </si>
  <si>
    <t>（注）一般社団法人神戸銀行協会社員銀行の神戸市内店舗分のみを計上</t>
    <rPh sb="1" eb="2">
      <t>チュウ</t>
    </rPh>
    <rPh sb="3" eb="5">
      <t>イッパン</t>
    </rPh>
    <rPh sb="5" eb="7">
      <t>シャダン</t>
    </rPh>
    <rPh sb="7" eb="9">
      <t>ホウジン</t>
    </rPh>
    <rPh sb="9" eb="11">
      <t>コウベ</t>
    </rPh>
    <rPh sb="11" eb="13">
      <t>ギンコウ</t>
    </rPh>
    <rPh sb="13" eb="15">
      <t>キョウカイ</t>
    </rPh>
    <rPh sb="15" eb="17">
      <t>シャイン</t>
    </rPh>
    <rPh sb="17" eb="19">
      <t>ギンコウ</t>
    </rPh>
    <rPh sb="20" eb="22">
      <t>コウベ</t>
    </rPh>
    <rPh sb="22" eb="24">
      <t>シナイ</t>
    </rPh>
    <rPh sb="24" eb="26">
      <t>テンポ</t>
    </rPh>
    <rPh sb="26" eb="27">
      <t>ブン</t>
    </rPh>
    <rPh sb="30" eb="32">
      <t>ケイジョウ</t>
    </rPh>
    <phoneticPr fontId="2"/>
  </si>
  <si>
    <t>資料：一般社団法人神戸銀行協会・豊岡手形交換所・淡路島手形交換所</t>
    <rPh sb="0" eb="2">
      <t>シリョウ</t>
    </rPh>
    <rPh sb="3" eb="5">
      <t>イッパン</t>
    </rPh>
    <rPh sb="5" eb="7">
      <t>シャダン</t>
    </rPh>
    <rPh sb="7" eb="9">
      <t>ホウジン</t>
    </rPh>
    <rPh sb="9" eb="11">
      <t>コウベ</t>
    </rPh>
    <rPh sb="16" eb="18">
      <t>トヨオカ</t>
    </rPh>
    <rPh sb="18" eb="20">
      <t>テガタ</t>
    </rPh>
    <rPh sb="20" eb="23">
      <t>コウカンショ</t>
    </rPh>
    <rPh sb="24" eb="27">
      <t>アワジシマ</t>
    </rPh>
    <rPh sb="27" eb="29">
      <t>テガタ</t>
    </rPh>
    <rPh sb="29" eb="32">
      <t>コウカンショ</t>
    </rPh>
    <phoneticPr fontId="4"/>
  </si>
  <si>
    <t>…</t>
    <phoneticPr fontId="2"/>
  </si>
  <si>
    <t xml:space="preserve">      2  都市銀行等、地域銀行、信用金庫は億単位の公表数値を百万円単位にしたもの。</t>
    <rPh sb="9" eb="11">
      <t>トシ</t>
    </rPh>
    <rPh sb="11" eb="13">
      <t>ギンコウ</t>
    </rPh>
    <rPh sb="13" eb="14">
      <t>トウ</t>
    </rPh>
    <rPh sb="15" eb="17">
      <t>チイキ</t>
    </rPh>
    <rPh sb="17" eb="19">
      <t>ギンコウ</t>
    </rPh>
    <rPh sb="20" eb="22">
      <t>シンヨウ</t>
    </rPh>
    <rPh sb="22" eb="24">
      <t>キンコ</t>
    </rPh>
    <rPh sb="25" eb="26">
      <t>オク</t>
    </rPh>
    <rPh sb="26" eb="28">
      <t>タンイ</t>
    </rPh>
    <rPh sb="29" eb="31">
      <t>コウヒョウ</t>
    </rPh>
    <rPh sb="31" eb="33">
      <t>スウチ</t>
    </rPh>
    <rPh sb="34" eb="37">
      <t>ヒャクマンエン</t>
    </rPh>
    <rPh sb="37" eb="39">
      <t>タンイ</t>
    </rPh>
    <phoneticPr fontId="2"/>
  </si>
  <si>
    <t xml:space="preserve">      3  日本政策金融公庫は、平成20年10月1日に国民生活金融公庫、農林漁業金融公庫、中小企業金融公庫及び国際協力銀行を</t>
    <phoneticPr fontId="4"/>
  </si>
  <si>
    <t>日本政策金融
公庫(注3)</t>
    <rPh sb="0" eb="2">
      <t>ニホン</t>
    </rPh>
    <rPh sb="2" eb="4">
      <t>セイサク</t>
    </rPh>
    <rPh sb="4" eb="6">
      <t>キンユウ</t>
    </rPh>
    <rPh sb="7" eb="9">
      <t>コウコ</t>
    </rPh>
    <rPh sb="10" eb="11">
      <t>チュウ</t>
    </rPh>
    <phoneticPr fontId="4"/>
  </si>
  <si>
    <t xml:space="preserve">      4  信用農業協同組合連合会の貸出金残高は、金融機関貸付金を含む。</t>
    <rPh sb="9" eb="11">
      <t>シンヨウ</t>
    </rPh>
    <rPh sb="11" eb="13">
      <t>ノウギョウ</t>
    </rPh>
    <rPh sb="13" eb="15">
      <t>キョウドウ</t>
    </rPh>
    <rPh sb="15" eb="17">
      <t>クミアイ</t>
    </rPh>
    <rPh sb="17" eb="20">
      <t>レンゴウカイ</t>
    </rPh>
    <rPh sb="21" eb="23">
      <t>カシダシ</t>
    </rPh>
    <rPh sb="23" eb="24">
      <t>キン</t>
    </rPh>
    <rPh sb="24" eb="26">
      <t>ザンダカ</t>
    </rPh>
    <rPh sb="36" eb="37">
      <t>フク</t>
    </rPh>
    <phoneticPr fontId="2"/>
  </si>
  <si>
    <t>都 市 銀 行 等（注2）</t>
    <rPh sb="0" eb="1">
      <t>ト</t>
    </rPh>
    <rPh sb="2" eb="3">
      <t>シ</t>
    </rPh>
    <rPh sb="4" eb="5">
      <t>ギン</t>
    </rPh>
    <rPh sb="6" eb="7">
      <t>ギョウ</t>
    </rPh>
    <rPh sb="8" eb="9">
      <t>トウ</t>
    </rPh>
    <rPh sb="10" eb="11">
      <t>チュウ</t>
    </rPh>
    <phoneticPr fontId="2"/>
  </si>
  <si>
    <t>地 域 銀 行（注2）</t>
    <rPh sb="0" eb="1">
      <t>チ</t>
    </rPh>
    <rPh sb="2" eb="3">
      <t>イキ</t>
    </rPh>
    <rPh sb="4" eb="5">
      <t>ギン</t>
    </rPh>
    <rPh sb="6" eb="7">
      <t>ギョウ</t>
    </rPh>
    <rPh sb="8" eb="9">
      <t>チュウ</t>
    </rPh>
    <phoneticPr fontId="2"/>
  </si>
  <si>
    <t>信 用 金 庫（注2）</t>
    <rPh sb="8" eb="9">
      <t>チュウ</t>
    </rPh>
    <phoneticPr fontId="2"/>
  </si>
  <si>
    <t>信 用 組 合</t>
    <phoneticPr fontId="2"/>
  </si>
  <si>
    <t xml:space="preserve">      5  農業協同組合の数値は信用農業協同組合連合会調べで貸出金残高は共済貸付金・日本政策金融公庫資金・金融機関貸付金</t>
    <rPh sb="9" eb="11">
      <t>ノウギョウ</t>
    </rPh>
    <rPh sb="11" eb="13">
      <t>キョウドウ</t>
    </rPh>
    <rPh sb="13" eb="15">
      <t>クミアイ</t>
    </rPh>
    <rPh sb="16" eb="18">
      <t>スウチ</t>
    </rPh>
    <rPh sb="20" eb="21">
      <t>ヨウ</t>
    </rPh>
    <rPh sb="22" eb="23">
      <t>ギョウ</t>
    </rPh>
    <rPh sb="23" eb="25">
      <t>キョウドウ</t>
    </rPh>
    <rPh sb="25" eb="27">
      <t>クミアイ</t>
    </rPh>
    <rPh sb="27" eb="30">
      <t>レンゴウカイ</t>
    </rPh>
    <rPh sb="45" eb="47">
      <t>ニホン</t>
    </rPh>
    <rPh sb="47" eb="49">
      <t>セイサク</t>
    </rPh>
    <rPh sb="49" eb="51">
      <t>キンユウ</t>
    </rPh>
    <rPh sb="51" eb="53">
      <t>コウコ</t>
    </rPh>
    <rPh sb="53" eb="55">
      <t>シキン</t>
    </rPh>
    <phoneticPr fontId="2"/>
  </si>
  <si>
    <t>　　　   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</si>
</sst>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Red]\(#,##0\)"/>
  </numFmts>
  <fonts count="17">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sz val="6"/>
      <name val="ＭＳ 明朝"/>
      <family val="1"/>
      <charset val="128"/>
    </font>
    <font>
      <sz val="11"/>
      <name val="ＭＳ Ｐゴシック"/>
      <family val="3"/>
      <charset val="128"/>
    </font>
    <font>
      <sz val="11"/>
      <name val="明朝"/>
      <family val="1"/>
      <charset val="128"/>
    </font>
    <font>
      <sz val="28"/>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sz val="14"/>
      <color theme="1"/>
      <name val="ＭＳ ゴシック"/>
      <family val="3"/>
      <charset val="128"/>
    </font>
    <font>
      <sz val="9"/>
      <color theme="1"/>
      <name val="ＭＳ ゴシック"/>
      <family val="3"/>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178" fontId="1" fillId="0" borderId="0" applyBorder="0" applyProtection="0"/>
    <xf numFmtId="38" fontId="1" fillId="0" borderId="0" applyFont="0" applyFill="0" applyBorder="0" applyAlignment="0" applyProtection="0"/>
    <xf numFmtId="0" fontId="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6" fillId="0" borderId="0"/>
  </cellStyleXfs>
  <cellXfs count="389">
    <xf numFmtId="0" fontId="0" fillId="0" borderId="0" xfId="0"/>
    <xf numFmtId="0" fontId="10" fillId="0" borderId="0" xfId="0" applyNumberFormat="1" applyFont="1" applyFill="1" applyBorder="1" applyAlignment="1"/>
    <xf numFmtId="0" fontId="10" fillId="0" borderId="0" xfId="0" applyNumberFormat="1" applyFont="1" applyFill="1"/>
    <xf numFmtId="0" fontId="10" fillId="0" borderId="0" xfId="0" applyNumberFormat="1" applyFont="1" applyFill="1" applyAlignment="1">
      <alignment horizontal="right"/>
    </xf>
    <xf numFmtId="0" fontId="10" fillId="0" borderId="0" xfId="0" applyNumberFormat="1" applyFont="1" applyFill="1" applyBorder="1" applyAlignment="1">
      <alignment horizontal="right"/>
    </xf>
    <xf numFmtId="3" fontId="10" fillId="0" borderId="1" xfId="2" applyNumberFormat="1" applyFont="1" applyFill="1" applyBorder="1" applyAlignment="1">
      <alignment horizontal="right"/>
    </xf>
    <xf numFmtId="0" fontId="10" fillId="0" borderId="0" xfId="4" applyNumberFormat="1" applyFont="1" applyFill="1" applyBorder="1" applyAlignment="1"/>
    <xf numFmtId="3" fontId="10" fillId="0" borderId="2" xfId="4" applyNumberFormat="1" applyFont="1" applyFill="1" applyBorder="1" applyAlignment="1">
      <alignment horizontal="right"/>
    </xf>
    <xf numFmtId="3" fontId="10" fillId="0" borderId="3" xfId="4" applyNumberFormat="1" applyFont="1" applyFill="1" applyBorder="1" applyAlignment="1">
      <alignment horizontal="right"/>
    </xf>
    <xf numFmtId="0" fontId="10" fillId="0" borderId="0" xfId="4" applyNumberFormat="1" applyFont="1" applyFill="1"/>
    <xf numFmtId="0" fontId="10" fillId="0" borderId="0" xfId="4" applyNumberFormat="1" applyFont="1" applyFill="1" applyAlignment="1"/>
    <xf numFmtId="0" fontId="11" fillId="0" borderId="0" xfId="4" applyNumberFormat="1" applyFont="1" applyFill="1"/>
    <xf numFmtId="0" fontId="12" fillId="0" borderId="0" xfId="4" quotePrefix="1" applyNumberFormat="1" applyFont="1" applyFill="1" applyBorder="1" applyAlignment="1">
      <alignment horizontal="left"/>
    </xf>
    <xf numFmtId="0" fontId="12" fillId="0" borderId="0" xfId="4" applyNumberFormat="1" applyFont="1" applyFill="1" applyBorder="1" applyAlignment="1"/>
    <xf numFmtId="0" fontId="12" fillId="0" borderId="0" xfId="4" applyNumberFormat="1" applyFont="1" applyFill="1"/>
    <xf numFmtId="0" fontId="10" fillId="0" borderId="0" xfId="4" quotePrefix="1" applyNumberFormat="1" applyFont="1" applyFill="1" applyBorder="1" applyAlignment="1">
      <alignment horizontal="left"/>
    </xf>
    <xf numFmtId="0" fontId="10" fillId="0" borderId="0" xfId="4" applyNumberFormat="1" applyFont="1" applyFill="1" applyBorder="1" applyAlignment="1">
      <alignment horizontal="right"/>
    </xf>
    <xf numFmtId="0" fontId="10" fillId="0" borderId="0" xfId="4" applyNumberFormat="1" applyFont="1" applyFill="1" applyBorder="1"/>
    <xf numFmtId="0" fontId="10" fillId="0" borderId="0" xfId="4" quotePrefix="1" applyNumberFormat="1" applyFont="1" applyFill="1" applyBorder="1" applyAlignment="1">
      <alignment horizontal="right"/>
    </xf>
    <xf numFmtId="0" fontId="9" fillId="0" borderId="0" xfId="3" applyFont="1" applyFill="1" applyAlignment="1"/>
    <xf numFmtId="0" fontId="10" fillId="0" borderId="0" xfId="0" applyFont="1" applyFill="1" applyBorder="1" applyAlignment="1">
      <alignment horizontal="right"/>
    </xf>
    <xf numFmtId="3" fontId="10" fillId="0" borderId="0" xfId="2" applyNumberFormat="1" applyFont="1" applyFill="1" applyBorder="1" applyAlignment="1">
      <alignment horizontal="right"/>
    </xf>
    <xf numFmtId="177" fontId="10" fillId="0" borderId="0" xfId="0" applyNumberFormat="1" applyFont="1" applyFill="1" applyAlignment="1">
      <alignment horizontal="right"/>
    </xf>
    <xf numFmtId="0" fontId="7" fillId="0" borderId="0" xfId="3" applyFont="1" applyFill="1" applyAlignment="1"/>
    <xf numFmtId="0" fontId="10" fillId="0" borderId="0" xfId="3" applyFont="1" applyFill="1" applyAlignment="1"/>
    <xf numFmtId="0" fontId="11" fillId="0" borderId="0" xfId="4" applyNumberFormat="1" applyFont="1" applyFill="1" applyBorder="1" applyAlignment="1"/>
    <xf numFmtId="0" fontId="10" fillId="0" borderId="4" xfId="4" applyNumberFormat="1" applyFont="1" applyFill="1" applyBorder="1" applyAlignment="1">
      <alignment horizontal="center" vertical="center" shrinkToFit="1"/>
    </xf>
    <xf numFmtId="0" fontId="10" fillId="0" borderId="5" xfId="4" applyNumberFormat="1" applyFont="1" applyFill="1" applyBorder="1" applyAlignment="1">
      <alignment horizontal="center" vertical="center" shrinkToFit="1"/>
    </xf>
    <xf numFmtId="0" fontId="10" fillId="0" borderId="0" xfId="4" quotePrefix="1" applyNumberFormat="1" applyFont="1" applyFill="1" applyBorder="1" applyAlignment="1">
      <alignment horizontal="center"/>
    </xf>
    <xf numFmtId="0" fontId="10" fillId="0" borderId="0" xfId="4" applyNumberFormat="1" applyFont="1" applyFill="1" applyBorder="1" applyAlignment="1">
      <alignment horizontal="center"/>
    </xf>
    <xf numFmtId="0" fontId="10" fillId="0" borderId="0" xfId="2" applyNumberFormat="1" applyFont="1" applyFill="1" applyBorder="1" applyAlignment="1"/>
    <xf numFmtId="3" fontId="10" fillId="0" borderId="0" xfId="0" applyNumberFormat="1" applyFont="1" applyFill="1" applyBorder="1" applyAlignment="1">
      <alignment horizontal="right"/>
    </xf>
    <xf numFmtId="3" fontId="10" fillId="0" borderId="0" xfId="4" applyNumberFormat="1" applyFont="1" applyFill="1" applyBorder="1" applyAlignment="1"/>
    <xf numFmtId="3" fontId="10" fillId="0" borderId="4" xfId="2" applyNumberFormat="1" applyFont="1" applyFill="1" applyBorder="1" applyAlignment="1">
      <alignment horizontal="right"/>
    </xf>
    <xf numFmtId="3" fontId="10" fillId="0" borderId="5" xfId="2" applyNumberFormat="1" applyFont="1" applyFill="1" applyBorder="1" applyAlignment="1">
      <alignment horizontal="right"/>
    </xf>
    <xf numFmtId="0" fontId="10" fillId="0" borderId="6" xfId="0" applyNumberFormat="1" applyFont="1" applyFill="1" applyBorder="1" applyAlignment="1">
      <alignment horizontal="right"/>
    </xf>
    <xf numFmtId="0" fontId="11" fillId="0" borderId="0" xfId="0" quotePrefix="1" applyNumberFormat="1" applyFont="1" applyFill="1" applyAlignment="1">
      <alignment horizontal="left"/>
    </xf>
    <xf numFmtId="0" fontId="11" fillId="0" borderId="0" xfId="0" applyNumberFormat="1" applyFont="1" applyFill="1"/>
    <xf numFmtId="0" fontId="11" fillId="0" borderId="0" xfId="0" applyNumberFormat="1" applyFont="1" applyFill="1" applyAlignment="1"/>
    <xf numFmtId="0" fontId="10" fillId="0" borderId="0" xfId="0" quotePrefix="1" applyNumberFormat="1" applyFont="1" applyFill="1" applyBorder="1" applyAlignment="1">
      <alignment horizontal="right"/>
    </xf>
    <xf numFmtId="0" fontId="10" fillId="0" borderId="0" xfId="0" applyNumberFormat="1" applyFont="1" applyFill="1" applyAlignment="1"/>
    <xf numFmtId="0" fontId="10" fillId="0" borderId="7" xfId="0" applyNumberFormat="1" applyFont="1" applyFill="1" applyBorder="1" applyAlignment="1">
      <alignment horizontal="right"/>
    </xf>
    <xf numFmtId="0" fontId="10" fillId="0" borderId="1" xfId="0" applyNumberFormat="1" applyFont="1" applyFill="1" applyBorder="1"/>
    <xf numFmtId="0" fontId="10" fillId="0" borderId="0" xfId="0" quotePrefix="1" applyNumberFormat="1" applyFont="1" applyFill="1" applyBorder="1" applyAlignment="1"/>
    <xf numFmtId="3" fontId="10" fillId="0" borderId="0" xfId="0" applyNumberFormat="1" applyFont="1" applyFill="1"/>
    <xf numFmtId="0" fontId="10" fillId="0" borderId="1" xfId="0" quotePrefix="1" applyNumberFormat="1" applyFont="1" applyFill="1" applyBorder="1" applyAlignment="1">
      <alignment horizontal="right"/>
    </xf>
    <xf numFmtId="0" fontId="10" fillId="0" borderId="8" xfId="0" quotePrefix="1" applyNumberFormat="1" applyFont="1" applyFill="1" applyBorder="1" applyAlignment="1">
      <alignment horizontal="left"/>
    </xf>
    <xf numFmtId="0" fontId="10" fillId="0" borderId="6" xfId="0" quotePrefix="1" applyNumberFormat="1" applyFont="1" applyFill="1" applyBorder="1" applyAlignment="1">
      <alignment horizontal="right"/>
    </xf>
    <xf numFmtId="0" fontId="11" fillId="0" borderId="0" xfId="12" quotePrefix="1" applyNumberFormat="1" applyFont="1" applyFill="1" applyAlignment="1">
      <alignment horizontal="left"/>
    </xf>
    <xf numFmtId="0" fontId="11" fillId="0" borderId="0" xfId="12" applyNumberFormat="1" applyFont="1" applyFill="1"/>
    <xf numFmtId="0" fontId="10" fillId="0" borderId="0" xfId="12" applyNumberFormat="1" applyFont="1" applyFill="1" applyBorder="1" applyAlignment="1"/>
    <xf numFmtId="0" fontId="10" fillId="0" borderId="0" xfId="12" applyNumberFormat="1" applyFont="1" applyFill="1" applyBorder="1" applyAlignment="1">
      <alignment horizontal="right"/>
    </xf>
    <xf numFmtId="0" fontId="10" fillId="0" borderId="0" xfId="12" applyNumberFormat="1" applyFont="1" applyFill="1" applyBorder="1"/>
    <xf numFmtId="0" fontId="10" fillId="0" borderId="0" xfId="12" applyNumberFormat="1" applyFont="1" applyFill="1"/>
    <xf numFmtId="0" fontId="10" fillId="0" borderId="9" xfId="12" quotePrefix="1" applyNumberFormat="1" applyFont="1" applyFill="1" applyBorder="1" applyAlignment="1">
      <alignment horizontal="center" vertical="center"/>
    </xf>
    <xf numFmtId="3" fontId="10" fillId="0" borderId="4" xfId="12" applyNumberFormat="1" applyFont="1" applyFill="1" applyBorder="1" applyAlignment="1">
      <alignment horizontal="right"/>
    </xf>
    <xf numFmtId="3" fontId="10" fillId="0" borderId="0" xfId="12" applyNumberFormat="1" applyFont="1" applyFill="1" applyBorder="1" applyAlignment="1">
      <alignment horizontal="right"/>
    </xf>
    <xf numFmtId="0" fontId="10" fillId="0" borderId="7" xfId="12" quotePrefix="1" applyNumberFormat="1" applyFont="1" applyFill="1" applyBorder="1" applyAlignment="1">
      <alignment horizontal="right"/>
    </xf>
    <xf numFmtId="0" fontId="10" fillId="0" borderId="6" xfId="12" quotePrefix="1" applyNumberFormat="1" applyFont="1" applyFill="1" applyBorder="1" applyAlignment="1">
      <alignment horizontal="right"/>
    </xf>
    <xf numFmtId="3" fontId="10" fillId="0" borderId="1" xfId="12" applyNumberFormat="1" applyFont="1" applyFill="1" applyBorder="1" applyAlignment="1">
      <alignment horizontal="right"/>
    </xf>
    <xf numFmtId="0" fontId="10" fillId="0" borderId="1" xfId="12" applyNumberFormat="1" applyFont="1" applyFill="1" applyBorder="1"/>
    <xf numFmtId="3" fontId="10" fillId="0" borderId="5" xfId="12" applyNumberFormat="1" applyFont="1" applyFill="1" applyBorder="1" applyAlignment="1">
      <alignment horizontal="right"/>
    </xf>
    <xf numFmtId="0" fontId="1" fillId="0" borderId="0" xfId="0" applyFont="1" applyFill="1" applyBorder="1" applyAlignment="1">
      <alignment horizontal="center" vertical="center"/>
    </xf>
    <xf numFmtId="0" fontId="10" fillId="0" borderId="5" xfId="12" applyNumberFormat="1" applyFont="1" applyFill="1" applyBorder="1" applyAlignment="1">
      <alignment horizontal="center" vertical="center"/>
    </xf>
    <xf numFmtId="0" fontId="10" fillId="0" borderId="5" xfId="12" quotePrefix="1" applyNumberFormat="1" applyFont="1" applyFill="1" applyBorder="1" applyAlignment="1">
      <alignment horizontal="center" vertical="center"/>
    </xf>
    <xf numFmtId="0" fontId="10" fillId="0" borderId="0" xfId="12" quotePrefix="1" applyNumberFormat="1" applyFont="1" applyFill="1" applyBorder="1" applyAlignment="1">
      <alignment horizontal="center" vertical="center"/>
    </xf>
    <xf numFmtId="0" fontId="10" fillId="0" borderId="1" xfId="12" quotePrefix="1" applyNumberFormat="1" applyFont="1" applyFill="1" applyBorder="1" applyAlignment="1">
      <alignment horizontal="right"/>
    </xf>
    <xf numFmtId="0" fontId="10" fillId="0" borderId="0" xfId="12" applyNumberFormat="1" applyFont="1" applyFill="1" applyBorder="1" applyAlignment="1">
      <alignment horizontal="left"/>
    </xf>
    <xf numFmtId="0" fontId="11" fillId="0" borderId="0" xfId="13" quotePrefix="1" applyNumberFormat="1" applyFont="1" applyFill="1" applyAlignment="1">
      <alignment horizontal="left"/>
    </xf>
    <xf numFmtId="0" fontId="11" fillId="0" borderId="0" xfId="13" applyNumberFormat="1" applyFont="1" applyFill="1"/>
    <xf numFmtId="0" fontId="10" fillId="0" borderId="0" xfId="13" applyNumberFormat="1" applyFont="1" applyFill="1" applyBorder="1" applyAlignment="1"/>
    <xf numFmtId="0" fontId="10" fillId="0" borderId="0" xfId="13" applyNumberFormat="1" applyFont="1" applyFill="1" applyBorder="1" applyAlignment="1">
      <alignment horizontal="right"/>
    </xf>
    <xf numFmtId="0" fontId="10" fillId="0" borderId="0" xfId="13" applyNumberFormat="1" applyFont="1" applyFill="1"/>
    <xf numFmtId="0" fontId="10" fillId="0" borderId="0" xfId="0" applyNumberFormat="1" applyFont="1" applyFill="1" applyBorder="1" applyAlignment="1">
      <alignment horizontal="center" vertical="center"/>
    </xf>
    <xf numFmtId="0" fontId="10" fillId="0" borderId="9" xfId="13" applyNumberFormat="1" applyFont="1" applyFill="1" applyBorder="1" applyAlignment="1">
      <alignment horizontal="center" vertical="center"/>
    </xf>
    <xf numFmtId="0" fontId="10" fillId="0" borderId="0" xfId="2" applyNumberFormat="1" applyFont="1" applyFill="1" applyBorder="1" applyAlignment="1">
      <alignment horizontal="right"/>
    </xf>
    <xf numFmtId="0" fontId="10" fillId="0" borderId="0" xfId="13" applyNumberFormat="1" applyFont="1" applyFill="1" applyBorder="1" applyAlignment="1">
      <alignment horizontal="center" vertical="center"/>
    </xf>
    <xf numFmtId="0" fontId="11" fillId="0" borderId="0" xfId="10" applyNumberFormat="1" applyFont="1" applyFill="1"/>
    <xf numFmtId="0" fontId="11" fillId="0" borderId="0" xfId="9" applyNumberFormat="1" applyFont="1" applyFill="1"/>
    <xf numFmtId="0" fontId="10" fillId="0" borderId="0" xfId="10" applyNumberFormat="1" applyFont="1" applyFill="1"/>
    <xf numFmtId="0" fontId="10" fillId="0" borderId="0" xfId="9" applyNumberFormat="1" applyFont="1" applyFill="1"/>
    <xf numFmtId="0" fontId="10" fillId="0" borderId="5" xfId="10" applyNumberFormat="1" applyFont="1" applyFill="1" applyBorder="1" applyAlignment="1">
      <alignment horizontal="center" vertical="center"/>
    </xf>
    <xf numFmtId="0" fontId="10" fillId="0" borderId="0" xfId="10" applyNumberFormat="1" applyFont="1" applyFill="1" applyBorder="1" applyAlignment="1">
      <alignment horizontal="center" vertical="center"/>
    </xf>
    <xf numFmtId="3" fontId="10" fillId="0" borderId="4" xfId="10" applyNumberFormat="1" applyFont="1" applyFill="1" applyBorder="1" applyAlignment="1">
      <alignment horizontal="right"/>
    </xf>
    <xf numFmtId="3" fontId="10" fillId="0" borderId="0" xfId="10" applyNumberFormat="1" applyFont="1" applyFill="1" applyBorder="1" applyAlignment="1">
      <alignment horizontal="right"/>
    </xf>
    <xf numFmtId="0" fontId="10" fillId="0" borderId="7" xfId="9" quotePrefix="1" applyNumberFormat="1" applyFont="1" applyFill="1" applyBorder="1" applyAlignment="1">
      <alignment horizontal="right"/>
    </xf>
    <xf numFmtId="3" fontId="10" fillId="0" borderId="4" xfId="9" applyNumberFormat="1" applyFont="1" applyFill="1" applyBorder="1"/>
    <xf numFmtId="3" fontId="10" fillId="0" borderId="0" xfId="9" applyNumberFormat="1" applyFont="1" applyFill="1" applyBorder="1"/>
    <xf numFmtId="0" fontId="10" fillId="0" borderId="7" xfId="10" quotePrefix="1" applyNumberFormat="1" applyFont="1" applyFill="1" applyBorder="1" applyAlignment="1">
      <alignment horizontal="right"/>
    </xf>
    <xf numFmtId="0" fontId="10" fillId="0" borderId="7" xfId="10" applyNumberFormat="1" applyFont="1" applyFill="1" applyBorder="1" applyAlignment="1">
      <alignment horizontal="right"/>
    </xf>
    <xf numFmtId="0" fontId="10" fillId="0" borderId="6" xfId="10" quotePrefix="1" applyNumberFormat="1" applyFont="1" applyFill="1" applyBorder="1" applyAlignment="1">
      <alignment horizontal="right"/>
    </xf>
    <xf numFmtId="0" fontId="10" fillId="0" borderId="0" xfId="10" applyNumberFormat="1" applyFont="1" applyFill="1" applyBorder="1" applyAlignment="1"/>
    <xf numFmtId="0" fontId="10" fillId="0" borderId="8" xfId="10" applyNumberFormat="1" applyFont="1" applyFill="1" applyBorder="1" applyAlignment="1">
      <alignment horizontal="center" vertical="center"/>
    </xf>
    <xf numFmtId="38" fontId="10" fillId="0" borderId="10" xfId="10" applyNumberFormat="1" applyFont="1" applyFill="1" applyBorder="1" applyAlignment="1">
      <alignment horizontal="right"/>
    </xf>
    <xf numFmtId="38" fontId="10" fillId="0" borderId="4" xfId="2" applyNumberFormat="1" applyFont="1" applyFill="1" applyBorder="1" applyAlignment="1">
      <alignment horizontal="right"/>
    </xf>
    <xf numFmtId="38" fontId="10" fillId="0" borderId="4" xfId="9" applyNumberFormat="1" applyFont="1" applyFill="1" applyBorder="1"/>
    <xf numFmtId="38" fontId="10" fillId="0" borderId="0" xfId="9" applyNumberFormat="1" applyFont="1" applyFill="1" applyBorder="1"/>
    <xf numFmtId="0" fontId="11" fillId="0" borderId="0" xfId="11" quotePrefix="1" applyNumberFormat="1" applyFont="1" applyFill="1" applyAlignment="1">
      <alignment horizontal="left"/>
    </xf>
    <xf numFmtId="0" fontId="11" fillId="0" borderId="0" xfId="11" applyNumberFormat="1" applyFont="1" applyFill="1"/>
    <xf numFmtId="0" fontId="10" fillId="0" borderId="0" xfId="11" applyNumberFormat="1" applyFont="1" applyFill="1" applyBorder="1" applyAlignment="1"/>
    <xf numFmtId="0" fontId="10" fillId="0" borderId="0" xfId="11" applyNumberFormat="1" applyFont="1" applyFill="1" applyBorder="1" applyAlignment="1">
      <alignment horizontal="right"/>
    </xf>
    <xf numFmtId="0" fontId="10" fillId="0" borderId="5" xfId="11" applyNumberFormat="1" applyFont="1" applyFill="1" applyBorder="1" applyAlignment="1">
      <alignment horizontal="center" vertical="center"/>
    </xf>
    <xf numFmtId="0" fontId="10" fillId="0" borderId="5" xfId="11" quotePrefix="1" applyNumberFormat="1" applyFont="1" applyFill="1" applyBorder="1" applyAlignment="1">
      <alignment horizontal="center" vertical="center"/>
    </xf>
    <xf numFmtId="3" fontId="10" fillId="0" borderId="4" xfId="9" applyNumberFormat="1" applyFont="1" applyFill="1" applyBorder="1" applyAlignment="1">
      <alignment horizontal="right"/>
    </xf>
    <xf numFmtId="3" fontId="10" fillId="0" borderId="0" xfId="9" applyNumberFormat="1" applyFont="1" applyFill="1" applyBorder="1" applyAlignment="1">
      <alignment horizontal="right"/>
    </xf>
    <xf numFmtId="3" fontId="10" fillId="0" borderId="0" xfId="9" applyNumberFormat="1" applyFont="1" applyFill="1"/>
    <xf numFmtId="0" fontId="10" fillId="0" borderId="7" xfId="11" applyNumberFormat="1" applyFont="1" applyFill="1" applyBorder="1" applyAlignment="1">
      <alignment horizontal="right"/>
    </xf>
    <xf numFmtId="0" fontId="10" fillId="0" borderId="1" xfId="11" applyNumberFormat="1" applyFont="1" applyFill="1" applyBorder="1" applyAlignment="1">
      <alignment horizontal="right"/>
    </xf>
    <xf numFmtId="0" fontId="10" fillId="0" borderId="0" xfId="11" applyNumberFormat="1" applyFont="1" applyFill="1" applyBorder="1" applyAlignment="1">
      <alignment horizontal="left"/>
    </xf>
    <xf numFmtId="0" fontId="10" fillId="0" borderId="0" xfId="11" applyNumberFormat="1" applyFont="1" applyFill="1"/>
    <xf numFmtId="0" fontId="11" fillId="0" borderId="0" xfId="6" quotePrefix="1" applyNumberFormat="1" applyFont="1" applyFill="1" applyAlignment="1">
      <alignment horizontal="left"/>
    </xf>
    <xf numFmtId="0" fontId="11" fillId="0" borderId="0" xfId="5" applyNumberFormat="1" applyFont="1" applyFill="1"/>
    <xf numFmtId="0" fontId="11" fillId="0" borderId="0" xfId="6" applyNumberFormat="1" applyFont="1" applyFill="1"/>
    <xf numFmtId="0" fontId="10" fillId="0" borderId="0" xfId="5" applyNumberFormat="1" applyFont="1" applyFill="1"/>
    <xf numFmtId="0" fontId="10" fillId="0" borderId="0" xfId="6" applyNumberFormat="1" applyFont="1" applyFill="1" applyBorder="1" applyAlignment="1"/>
    <xf numFmtId="0" fontId="10" fillId="0" borderId="0" xfId="6" quotePrefix="1" applyNumberFormat="1" applyFont="1" applyFill="1" applyBorder="1" applyAlignment="1">
      <alignment horizontal="left"/>
    </xf>
    <xf numFmtId="0" fontId="10" fillId="0" borderId="0" xfId="6" applyNumberFormat="1" applyFont="1" applyFill="1" applyBorder="1" applyAlignment="1">
      <alignment horizontal="right"/>
    </xf>
    <xf numFmtId="3" fontId="10" fillId="0" borderId="0" xfId="6" applyNumberFormat="1" applyFont="1" applyFill="1" applyBorder="1" applyAlignment="1">
      <alignment horizontal="right"/>
    </xf>
    <xf numFmtId="0" fontId="10" fillId="0" borderId="0" xfId="5" applyNumberFormat="1" applyFont="1" applyFill="1" applyBorder="1"/>
    <xf numFmtId="0" fontId="10" fillId="0" borderId="7" xfId="6" applyFont="1" applyFill="1" applyBorder="1" applyAlignment="1">
      <alignment horizontal="right"/>
    </xf>
    <xf numFmtId="0" fontId="10" fillId="0" borderId="7" xfId="6" applyNumberFormat="1" applyFont="1" applyFill="1" applyBorder="1" applyAlignment="1">
      <alignment horizontal="right"/>
    </xf>
    <xf numFmtId="0" fontId="10" fillId="0" borderId="6" xfId="6" quotePrefix="1" applyNumberFormat="1" applyFont="1" applyFill="1" applyBorder="1" applyAlignment="1">
      <alignment horizontal="right"/>
    </xf>
    <xf numFmtId="3" fontId="10" fillId="0" borderId="1" xfId="6" applyNumberFormat="1" applyFont="1" applyFill="1" applyBorder="1" applyAlignment="1">
      <alignment horizontal="right"/>
    </xf>
    <xf numFmtId="0" fontId="10" fillId="0" borderId="0" xfId="6" applyNumberFormat="1" applyFont="1" applyFill="1" applyBorder="1" applyAlignment="1">
      <alignment horizontal="left"/>
    </xf>
    <xf numFmtId="0" fontId="10" fillId="0" borderId="0" xfId="6" applyNumberFormat="1" applyFont="1" applyFill="1"/>
    <xf numFmtId="0" fontId="11" fillId="0" borderId="0" xfId="7" quotePrefix="1" applyNumberFormat="1" applyFont="1" applyFill="1" applyAlignment="1">
      <alignment horizontal="left"/>
    </xf>
    <xf numFmtId="0" fontId="11" fillId="0" borderId="0" xfId="7" applyNumberFormat="1" applyFont="1" applyFill="1"/>
    <xf numFmtId="0" fontId="10" fillId="0" borderId="0" xfId="7" applyNumberFormat="1" applyFont="1" applyFill="1" applyBorder="1" applyAlignment="1"/>
    <xf numFmtId="0" fontId="10" fillId="0" borderId="0" xfId="7" applyNumberFormat="1" applyFont="1" applyFill="1" applyBorder="1" applyAlignment="1">
      <alignment horizontal="right"/>
    </xf>
    <xf numFmtId="0" fontId="10" fillId="0" borderId="0" xfId="7" applyNumberFormat="1" applyFont="1" applyFill="1"/>
    <xf numFmtId="0" fontId="10" fillId="0" borderId="0" xfId="7" applyNumberFormat="1" applyFont="1" applyFill="1" applyBorder="1" applyAlignment="1">
      <alignment horizontal="center" vertical="center" shrinkToFit="1"/>
    </xf>
    <xf numFmtId="0" fontId="10" fillId="0" borderId="0" xfId="7" applyNumberFormat="1" applyFont="1" applyFill="1" applyBorder="1" applyAlignment="1">
      <alignment horizontal="center" vertical="center"/>
    </xf>
    <xf numFmtId="0" fontId="10" fillId="0" borderId="0" xfId="7" applyFont="1" applyFill="1" applyBorder="1" applyAlignment="1">
      <alignment horizontal="right"/>
    </xf>
    <xf numFmtId="3" fontId="10" fillId="0" borderId="1" xfId="7" applyNumberFormat="1" applyFont="1" applyFill="1" applyBorder="1" applyAlignment="1">
      <alignment horizontal="right"/>
    </xf>
    <xf numFmtId="0" fontId="10" fillId="0" borderId="0" xfId="8" applyNumberFormat="1" applyFont="1" applyFill="1" applyBorder="1" applyAlignment="1">
      <alignment horizontal="left"/>
    </xf>
    <xf numFmtId="0" fontId="10" fillId="0" borderId="0" xfId="8" applyNumberFormat="1" applyFont="1" applyFill="1" applyBorder="1" applyAlignment="1"/>
    <xf numFmtId="0" fontId="11" fillId="0" borderId="0" xfId="0" applyNumberFormat="1" applyFont="1" applyFill="1" applyBorder="1" applyAlignment="1"/>
    <xf numFmtId="0" fontId="11" fillId="0" borderId="0" xfId="4" applyNumberFormat="1" applyFont="1" applyFill="1" applyAlignment="1"/>
    <xf numFmtId="0" fontId="12" fillId="0" borderId="0" xfId="0" applyNumberFormat="1" applyFont="1" applyFill="1"/>
    <xf numFmtId="0" fontId="10" fillId="0" borderId="1" xfId="4" quotePrefix="1" applyNumberFormat="1" applyFont="1" applyFill="1" applyBorder="1" applyAlignment="1">
      <alignment horizontal="right"/>
    </xf>
    <xf numFmtId="3" fontId="10" fillId="0" borderId="3" xfId="2" applyNumberFormat="1" applyFont="1" applyFill="1" applyBorder="1" applyAlignment="1">
      <alignment horizontal="right"/>
    </xf>
    <xf numFmtId="0" fontId="10" fillId="0" borderId="1" xfId="4" applyNumberFormat="1" applyFont="1" applyFill="1" applyBorder="1" applyAlignment="1"/>
    <xf numFmtId="0" fontId="10" fillId="0" borderId="11" xfId="4" applyNumberFormat="1" applyFont="1" applyFill="1" applyBorder="1" applyAlignment="1"/>
    <xf numFmtId="176" fontId="10" fillId="0" borderId="0" xfId="12" applyNumberFormat="1" applyFont="1" applyFill="1" applyBorder="1"/>
    <xf numFmtId="3" fontId="14" fillId="0" borderId="0" xfId="2" applyNumberFormat="1" applyFont="1" applyFill="1" applyBorder="1" applyAlignment="1">
      <alignment horizontal="right"/>
    </xf>
    <xf numFmtId="0" fontId="14" fillId="0" borderId="6" xfId="0" applyNumberFormat="1" applyFont="1" applyFill="1" applyBorder="1" applyAlignment="1">
      <alignment horizontal="right"/>
    </xf>
    <xf numFmtId="3" fontId="14" fillId="0" borderId="1" xfId="2" applyNumberFormat="1" applyFont="1" applyFill="1" applyBorder="1" applyAlignment="1">
      <alignment horizontal="right"/>
    </xf>
    <xf numFmtId="0" fontId="10" fillId="0" borderId="7" xfId="0" applyFont="1" applyFill="1" applyBorder="1" applyAlignment="1">
      <alignment horizontal="right"/>
    </xf>
    <xf numFmtId="177" fontId="10" fillId="0" borderId="0" xfId="0" applyNumberFormat="1" applyFont="1" applyFill="1" applyBorder="1" applyAlignment="1">
      <alignment horizontal="right"/>
    </xf>
    <xf numFmtId="3" fontId="14" fillId="0" borderId="1" xfId="4" applyNumberFormat="1" applyFont="1" applyFill="1" applyBorder="1" applyAlignment="1">
      <alignment horizontal="right"/>
    </xf>
    <xf numFmtId="3" fontId="10" fillId="0" borderId="0" xfId="10" applyNumberFormat="1" applyFont="1" applyFill="1" applyBorder="1" applyAlignment="1"/>
    <xf numFmtId="38" fontId="10" fillId="0" borderId="0" xfId="10" applyNumberFormat="1" applyFont="1" applyFill="1" applyBorder="1" applyAlignment="1"/>
    <xf numFmtId="3" fontId="10" fillId="0" borderId="0" xfId="10" applyNumberFormat="1" applyFont="1" applyFill="1"/>
    <xf numFmtId="3" fontId="10" fillId="0" borderId="4" xfId="4" applyNumberFormat="1" applyFont="1" applyFill="1" applyBorder="1" applyAlignment="1">
      <alignment horizontal="right"/>
    </xf>
    <xf numFmtId="3" fontId="10" fillId="0" borderId="5" xfId="4" applyNumberFormat="1" applyFont="1" applyFill="1" applyBorder="1" applyAlignment="1">
      <alignment horizontal="right"/>
    </xf>
    <xf numFmtId="3" fontId="10" fillId="0" borderId="0" xfId="1" applyNumberFormat="1" applyFont="1" applyBorder="1" applyAlignment="1" applyProtection="1">
      <alignment horizontal="right"/>
    </xf>
    <xf numFmtId="0" fontId="10" fillId="0" borderId="4" xfId="0" applyFont="1" applyBorder="1"/>
    <xf numFmtId="0" fontId="10" fillId="0" borderId="0" xfId="0" applyFont="1" applyBorder="1"/>
    <xf numFmtId="0" fontId="11" fillId="0" borderId="0" xfId="0" applyFont="1"/>
    <xf numFmtId="0" fontId="10" fillId="0" borderId="0" xfId="0" applyFont="1"/>
    <xf numFmtId="0" fontId="10" fillId="0" borderId="0" xfId="0" applyFont="1" applyAlignment="1">
      <alignment horizontal="right"/>
    </xf>
    <xf numFmtId="0" fontId="10" fillId="0" borderId="1" xfId="0" applyFont="1" applyBorder="1"/>
    <xf numFmtId="0" fontId="10" fillId="0" borderId="0" xfId="0" applyFont="1" applyAlignment="1">
      <alignment horizontal="left"/>
    </xf>
    <xf numFmtId="0" fontId="10" fillId="0" borderId="0" xfId="0" quotePrefix="1" applyFont="1"/>
    <xf numFmtId="0" fontId="12" fillId="0" borderId="0" xfId="0" quotePrefix="1" applyFont="1"/>
    <xf numFmtId="0" fontId="10" fillId="0" borderId="1" xfId="0" quotePrefix="1" applyFont="1" applyBorder="1" applyAlignment="1">
      <alignment horizontal="right"/>
    </xf>
    <xf numFmtId="0" fontId="15" fillId="0" borderId="0" xfId="9" quotePrefix="1" applyFont="1" applyAlignment="1">
      <alignment horizontal="left"/>
    </xf>
    <xf numFmtId="0" fontId="15" fillId="0" borderId="0" xfId="9" applyFont="1"/>
    <xf numFmtId="0" fontId="16" fillId="0" borderId="0" xfId="9" applyFont="1"/>
    <xf numFmtId="0" fontId="16" fillId="0" borderId="0" xfId="9" quotePrefix="1" applyFont="1" applyAlignment="1">
      <alignment horizontal="left"/>
    </xf>
    <xf numFmtId="0" fontId="16" fillId="0" borderId="0" xfId="9" applyFont="1" applyAlignment="1">
      <alignment horizontal="right"/>
    </xf>
    <xf numFmtId="0" fontId="16" fillId="0" borderId="5" xfId="9" applyFont="1" applyBorder="1" applyAlignment="1">
      <alignment horizontal="center" vertical="center"/>
    </xf>
    <xf numFmtId="3" fontId="16" fillId="0" borderId="4" xfId="2" applyNumberFormat="1" applyFont="1" applyFill="1" applyBorder="1" applyAlignment="1">
      <alignment horizontal="right"/>
    </xf>
    <xf numFmtId="3" fontId="16" fillId="0" borderId="0" xfId="2" applyNumberFormat="1" applyFont="1" applyFill="1" applyBorder="1" applyAlignment="1">
      <alignment horizontal="right"/>
    </xf>
    <xf numFmtId="3" fontId="16" fillId="0" borderId="0" xfId="9" applyNumberFormat="1" applyFont="1" applyAlignment="1">
      <alignment horizontal="right"/>
    </xf>
    <xf numFmtId="0" fontId="16" fillId="0" borderId="0" xfId="9" quotePrefix="1" applyFont="1" applyAlignment="1">
      <alignment horizontal="right"/>
    </xf>
    <xf numFmtId="0" fontId="16" fillId="0" borderId="7" xfId="9" quotePrefix="1" applyFont="1" applyBorder="1" applyAlignment="1">
      <alignment horizontal="right"/>
    </xf>
    <xf numFmtId="3" fontId="16" fillId="0" borderId="0" xfId="9" applyNumberFormat="1" applyFont="1"/>
    <xf numFmtId="0" fontId="16" fillId="0" borderId="1" xfId="9" quotePrefix="1" applyFont="1" applyBorder="1" applyAlignment="1">
      <alignment horizontal="right"/>
    </xf>
    <xf numFmtId="3" fontId="16" fillId="0" borderId="5" xfId="2" applyNumberFormat="1" applyFont="1" applyFill="1" applyBorder="1" applyAlignment="1">
      <alignment horizontal="right"/>
    </xf>
    <xf numFmtId="3" fontId="16" fillId="0" borderId="1" xfId="2" applyNumberFormat="1" applyFont="1" applyFill="1" applyBorder="1" applyAlignment="1">
      <alignment horizontal="right"/>
    </xf>
    <xf numFmtId="3" fontId="16" fillId="0" borderId="1" xfId="9" applyNumberFormat="1" applyFont="1" applyBorder="1" applyAlignment="1">
      <alignment horizontal="right"/>
    </xf>
    <xf numFmtId="177" fontId="16" fillId="0" borderId="0" xfId="0" applyNumberFormat="1" applyFont="1" applyAlignment="1">
      <alignment horizontal="right"/>
    </xf>
    <xf numFmtId="3" fontId="16" fillId="0" borderId="0" xfId="9" applyNumberFormat="1" applyFont="1" applyBorder="1" applyAlignment="1">
      <alignment horizontal="right"/>
    </xf>
    <xf numFmtId="177" fontId="16" fillId="0" borderId="0" xfId="0" applyNumberFormat="1" applyFont="1" applyBorder="1" applyAlignment="1">
      <alignment horizontal="right"/>
    </xf>
    <xf numFmtId="0" fontId="10" fillId="0" borderId="0" xfId="15" applyFont="1" applyFill="1"/>
    <xf numFmtId="0" fontId="10" fillId="0" borderId="7" xfId="15" applyFont="1" applyFill="1" applyBorder="1" applyAlignment="1">
      <alignment horizontal="right"/>
    </xf>
    <xf numFmtId="0" fontId="10" fillId="0" borderId="0" xfId="15" applyFont="1" applyFill="1" applyAlignment="1">
      <alignment horizontal="right"/>
    </xf>
    <xf numFmtId="0" fontId="11" fillId="0" borderId="0" xfId="10" quotePrefix="1" applyNumberFormat="1" applyFont="1" applyFill="1" applyAlignment="1">
      <alignment horizontal="left"/>
    </xf>
    <xf numFmtId="0" fontId="11" fillId="0" borderId="0" xfId="4" quotePrefix="1" applyNumberFormat="1" applyFont="1" applyFill="1" applyAlignment="1">
      <alignment horizontal="left"/>
    </xf>
    <xf numFmtId="38" fontId="10" fillId="0" borderId="0" xfId="0" applyNumberFormat="1" applyFont="1" applyFill="1"/>
    <xf numFmtId="3" fontId="10" fillId="0" borderId="0" xfId="2" applyNumberFormat="1" applyFont="1" applyFill="1" applyBorder="1" applyAlignment="1">
      <alignment horizontal="right"/>
    </xf>
    <xf numFmtId="0" fontId="10" fillId="0" borderId="0" xfId="9" applyFont="1"/>
    <xf numFmtId="0" fontId="10" fillId="0" borderId="0" xfId="9" applyFont="1" applyAlignment="1">
      <alignment horizontal="right"/>
    </xf>
    <xf numFmtId="0" fontId="10" fillId="0" borderId="0" xfId="9" applyFont="1" applyAlignment="1">
      <alignment horizontal="left"/>
    </xf>
    <xf numFmtId="0" fontId="10" fillId="0" borderId="0" xfId="9" quotePrefix="1" applyFont="1"/>
    <xf numFmtId="0" fontId="10" fillId="0" borderId="5" xfId="0" applyFont="1" applyFill="1" applyBorder="1" applyAlignment="1">
      <alignment horizontal="center" vertical="center" shrinkToFit="1"/>
    </xf>
    <xf numFmtId="0" fontId="16" fillId="0" borderId="0" xfId="9" quotePrefix="1" applyFont="1" applyFill="1" applyAlignment="1">
      <alignment horizontal="right"/>
    </xf>
    <xf numFmtId="3" fontId="10" fillId="0" borderId="0" xfId="2" applyNumberFormat="1" applyFont="1" applyFill="1" applyBorder="1" applyAlignment="1">
      <alignment horizontal="right"/>
    </xf>
    <xf numFmtId="3" fontId="10" fillId="0" borderId="1" xfId="2" applyNumberFormat="1" applyFont="1" applyFill="1" applyBorder="1" applyAlignment="1">
      <alignment horizontal="right"/>
    </xf>
    <xf numFmtId="3" fontId="10" fillId="0" borderId="4" xfId="2" applyNumberFormat="1" applyFont="1" applyFill="1" applyBorder="1" applyAlignment="1">
      <alignment horizontal="right"/>
    </xf>
    <xf numFmtId="0" fontId="10" fillId="0" borderId="0" xfId="12" applyNumberFormat="1" applyFont="1" applyFill="1" applyBorder="1" applyAlignment="1">
      <alignment horizontal="center" vertical="center"/>
    </xf>
    <xf numFmtId="0" fontId="10" fillId="0" borderId="9" xfId="12" applyNumberFormat="1" applyFont="1" applyFill="1" applyBorder="1" applyAlignment="1">
      <alignment horizontal="center" vertical="center"/>
    </xf>
    <xf numFmtId="3" fontId="10" fillId="0" borderId="0" xfId="2" applyNumberFormat="1" applyFont="1" applyFill="1" applyBorder="1" applyAlignment="1">
      <alignment horizontal="right"/>
    </xf>
    <xf numFmtId="3" fontId="10" fillId="0" borderId="0" xfId="2" applyNumberFormat="1" applyFont="1" applyFill="1" applyBorder="1" applyAlignment="1">
      <alignment horizontal="right"/>
    </xf>
    <xf numFmtId="3" fontId="10" fillId="0" borderId="1" xfId="2" applyNumberFormat="1" applyFont="1" applyFill="1" applyBorder="1" applyAlignment="1">
      <alignment horizontal="right"/>
    </xf>
    <xf numFmtId="0" fontId="10" fillId="0" borderId="5" xfId="6" applyNumberFormat="1" applyFont="1" applyFill="1" applyBorder="1" applyAlignment="1">
      <alignment horizontal="center" vertical="center" shrinkToFit="1"/>
    </xf>
    <xf numFmtId="3" fontId="10" fillId="0" borderId="0" xfId="2" applyNumberFormat="1" applyFont="1" applyFill="1" applyBorder="1" applyAlignment="1">
      <alignment horizontal="center"/>
    </xf>
    <xf numFmtId="176" fontId="10" fillId="0" borderId="0" xfId="12" applyNumberFormat="1" applyFont="1" applyFill="1" applyBorder="1" applyAlignment="1">
      <alignment horizontal="right"/>
    </xf>
    <xf numFmtId="3" fontId="10" fillId="0" borderId="4" xfId="6" applyNumberFormat="1" applyFont="1" applyFill="1" applyBorder="1" applyAlignment="1">
      <alignment horizontal="right"/>
    </xf>
    <xf numFmtId="3" fontId="10" fillId="0" borderId="0" xfId="2" applyNumberFormat="1" applyFont="1" applyFill="1" applyBorder="1" applyAlignment="1">
      <alignment horizontal="right"/>
    </xf>
    <xf numFmtId="38" fontId="10" fillId="0" borderId="0" xfId="2" applyFont="1" applyFill="1" applyBorder="1" applyAlignment="1">
      <alignment horizontal="right"/>
    </xf>
    <xf numFmtId="3" fontId="10" fillId="0" borderId="4" xfId="2" applyNumberFormat="1" applyFont="1" applyFill="1" applyBorder="1" applyAlignment="1">
      <alignment horizontal="right"/>
    </xf>
    <xf numFmtId="0" fontId="0" fillId="0" borderId="0" xfId="0" applyAlignment="1">
      <alignment horizontal="right"/>
    </xf>
    <xf numFmtId="3" fontId="10" fillId="0" borderId="0" xfId="0" applyNumberFormat="1" applyFont="1" applyFill="1" applyBorder="1" applyAlignment="1">
      <alignment horizontal="right"/>
    </xf>
    <xf numFmtId="0" fontId="11" fillId="0" borderId="0" xfId="0" quotePrefix="1" applyFont="1" applyFill="1" applyAlignment="1">
      <alignment horizontal="left"/>
    </xf>
    <xf numFmtId="0" fontId="11" fillId="0" borderId="0" xfId="0" applyFont="1" applyFill="1"/>
    <xf numFmtId="0" fontId="11" fillId="0" borderId="0" xfId="0" applyFont="1" applyFill="1" applyAlignment="1">
      <alignment horizontal="right"/>
    </xf>
    <xf numFmtId="0" fontId="10" fillId="0" borderId="0" xfId="0" applyFont="1" applyFill="1"/>
    <xf numFmtId="0" fontId="10" fillId="0" borderId="0" xfId="0" applyFont="1" applyFill="1" applyAlignment="1">
      <alignment horizontal="right"/>
    </xf>
    <xf numFmtId="0" fontId="10" fillId="0" borderId="0" xfId="0" quotePrefix="1" applyFont="1" applyFill="1" applyAlignment="1">
      <alignment horizontal="right"/>
    </xf>
    <xf numFmtId="0" fontId="10" fillId="0" borderId="7" xfId="0" applyFont="1" applyFill="1" applyBorder="1"/>
    <xf numFmtId="3" fontId="10" fillId="0" borderId="0" xfId="0" applyNumberFormat="1" applyFont="1" applyFill="1" applyAlignment="1">
      <alignment horizontal="right"/>
    </xf>
    <xf numFmtId="3" fontId="10" fillId="0" borderId="0" xfId="15" applyNumberFormat="1" applyFont="1" applyFill="1" applyAlignment="1">
      <alignment horizontal="right"/>
    </xf>
    <xf numFmtId="0" fontId="10" fillId="0" borderId="1" xfId="0" applyFont="1" applyFill="1" applyBorder="1"/>
    <xf numFmtId="0" fontId="10" fillId="0" borderId="6" xfId="0" applyFont="1" applyFill="1" applyBorder="1" applyAlignment="1">
      <alignment horizontal="right"/>
    </xf>
    <xf numFmtId="3" fontId="10" fillId="0" borderId="1" xfId="0" applyNumberFormat="1" applyFont="1" applyFill="1" applyBorder="1" applyAlignment="1">
      <alignment horizontal="right"/>
    </xf>
    <xf numFmtId="0" fontId="10" fillId="0" borderId="0" xfId="0" applyFont="1" applyFill="1" applyAlignment="1">
      <alignment horizontal="left"/>
    </xf>
    <xf numFmtId="0" fontId="10" fillId="0" borderId="0" xfId="0" quotePrefix="1" applyFont="1" applyFill="1"/>
    <xf numFmtId="0" fontId="10" fillId="0" borderId="0" xfId="0" applyNumberFormat="1" applyFont="1" applyFill="1" applyBorder="1"/>
    <xf numFmtId="0" fontId="7" fillId="0" borderId="0" xfId="3" applyFont="1" applyFill="1" applyAlignment="1">
      <alignment horizontal="center"/>
    </xf>
    <xf numFmtId="3" fontId="10" fillId="0" borderId="1" xfId="16" applyNumberFormat="1" applyFont="1" applyFill="1" applyBorder="1" applyAlignment="1" applyProtection="1">
      <alignment horizontal="right"/>
      <protection locked="0"/>
    </xf>
    <xf numFmtId="0" fontId="10" fillId="0" borderId="9"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xf>
    <xf numFmtId="3" fontId="10" fillId="0" borderId="1" xfId="2" applyNumberFormat="1" applyFont="1" applyFill="1" applyBorder="1" applyAlignment="1">
      <alignment horizontal="right"/>
    </xf>
    <xf numFmtId="0" fontId="10" fillId="0" borderId="9" xfId="0" applyFont="1" applyBorder="1" applyAlignment="1">
      <alignment horizontal="center" vertical="center"/>
    </xf>
    <xf numFmtId="0" fontId="10" fillId="0" borderId="11" xfId="0" applyFont="1" applyBorder="1" applyAlignment="1">
      <alignment horizontal="center" vertical="center"/>
    </xf>
    <xf numFmtId="38" fontId="10" fillId="0" borderId="4" xfId="2" applyFont="1" applyFill="1" applyBorder="1" applyAlignment="1">
      <alignment horizontal="right"/>
    </xf>
    <xf numFmtId="38" fontId="10" fillId="0" borderId="0" xfId="2" applyFont="1" applyFill="1" applyBorder="1" applyAlignment="1">
      <alignment horizontal="right"/>
    </xf>
    <xf numFmtId="3" fontId="10" fillId="0" borderId="0" xfId="2" applyNumberFormat="1" applyFont="1" applyFill="1" applyBorder="1" applyAlignment="1">
      <alignment horizontal="right"/>
    </xf>
    <xf numFmtId="0" fontId="10" fillId="0" borderId="12" xfId="0" applyFont="1" applyBorder="1" applyAlignment="1">
      <alignment horizontal="center" vertical="center"/>
    </xf>
    <xf numFmtId="38" fontId="10" fillId="0" borderId="0" xfId="16" applyNumberFormat="1" applyFont="1" applyFill="1" applyBorder="1" applyAlignment="1" applyProtection="1">
      <alignment horizontal="right"/>
      <protection locked="0"/>
    </xf>
    <xf numFmtId="38" fontId="10" fillId="0" borderId="8" xfId="16" applyNumberFormat="1" applyFont="1" applyFill="1" applyBorder="1" applyAlignment="1" applyProtection="1">
      <alignment horizontal="right"/>
      <protection locked="0"/>
    </xf>
    <xf numFmtId="38" fontId="10" fillId="0" borderId="8" xfId="2" applyFont="1" applyFill="1" applyBorder="1" applyAlignment="1">
      <alignment horizontal="right"/>
    </xf>
    <xf numFmtId="0" fontId="10" fillId="0" borderId="12" xfId="0" applyNumberFormat="1" applyFont="1" applyFill="1" applyBorder="1" applyAlignment="1">
      <alignment horizontal="center" vertical="center"/>
    </xf>
    <xf numFmtId="0" fontId="10" fillId="0" borderId="1" xfId="0" applyFont="1" applyFill="1" applyBorder="1" applyAlignment="1">
      <alignment horizontal="right"/>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0"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xf>
    <xf numFmtId="0" fontId="10" fillId="0" borderId="8" xfId="0" applyNumberFormat="1" applyFont="1" applyFill="1" applyBorder="1" applyAlignment="1">
      <alignment horizontal="center" vertical="center"/>
    </xf>
    <xf numFmtId="0" fontId="10" fillId="0" borderId="13" xfId="0" quotePrefix="1" applyNumberFormat="1" applyFont="1" applyFill="1" applyBorder="1" applyAlignment="1">
      <alignment horizontal="center" vertical="center"/>
    </xf>
    <xf numFmtId="0" fontId="10" fillId="0" borderId="1" xfId="0" quotePrefix="1" applyNumberFormat="1" applyFont="1" applyFill="1" applyBorder="1" applyAlignment="1">
      <alignment horizontal="center" vertical="center"/>
    </xf>
    <xf numFmtId="0" fontId="10" fillId="0" borderId="6" xfId="0" quotePrefix="1"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0" xfId="0" quotePrefix="1" applyFont="1" applyFill="1" applyAlignment="1">
      <alignment shrinkToFit="1"/>
    </xf>
    <xf numFmtId="0" fontId="10" fillId="0" borderId="7" xfId="0" applyFont="1" applyFill="1" applyBorder="1" applyAlignment="1">
      <alignment shrinkToFit="1"/>
    </xf>
    <xf numFmtId="38" fontId="10" fillId="0" borderId="10" xfId="2" applyFont="1" applyFill="1" applyBorder="1" applyAlignment="1">
      <alignment horizontal="right"/>
    </xf>
    <xf numFmtId="3" fontId="10" fillId="0" borderId="5" xfId="2" applyNumberFormat="1" applyFont="1" applyFill="1" applyBorder="1" applyAlignment="1">
      <alignment horizontal="right"/>
    </xf>
    <xf numFmtId="38" fontId="10" fillId="0" borderId="10" xfId="16" applyNumberFormat="1" applyFont="1" applyFill="1" applyBorder="1" applyAlignment="1" applyProtection="1">
      <alignment horizontal="right"/>
      <protection locked="0"/>
    </xf>
    <xf numFmtId="38" fontId="10" fillId="0" borderId="4" xfId="16" applyNumberFormat="1" applyFont="1" applyFill="1" applyBorder="1" applyAlignment="1" applyProtection="1">
      <alignment horizontal="right"/>
      <protection locked="0"/>
    </xf>
    <xf numFmtId="0" fontId="0" fillId="0" borderId="0" xfId="0" applyAlignment="1">
      <alignment horizontal="right"/>
    </xf>
    <xf numFmtId="3" fontId="10" fillId="0" borderId="4" xfId="2" applyNumberFormat="1" applyFont="1" applyFill="1" applyBorder="1" applyAlignment="1">
      <alignment horizontal="right"/>
    </xf>
    <xf numFmtId="0" fontId="10" fillId="0" borderId="9" xfId="0" applyFont="1" applyBorder="1" applyAlignment="1">
      <alignment horizontal="center" vertical="center" wrapText="1" shrinkToFit="1"/>
    </xf>
    <xf numFmtId="0" fontId="10" fillId="0" borderId="12" xfId="0" applyFont="1" applyBorder="1" applyAlignment="1">
      <alignment horizontal="center" vertical="center" shrinkToFit="1"/>
    </xf>
    <xf numFmtId="38" fontId="10" fillId="0" borderId="0" xfId="2" applyFont="1" applyFill="1" applyBorder="1" applyAlignment="1"/>
    <xf numFmtId="38" fontId="10" fillId="0" borderId="0" xfId="14" applyNumberFormat="1" applyFont="1" applyAlignment="1">
      <alignment horizontal="right"/>
    </xf>
    <xf numFmtId="0" fontId="10" fillId="0" borderId="8" xfId="0" applyFont="1" applyBorder="1" applyAlignment="1">
      <alignment horizontal="center" vertical="center"/>
    </xf>
    <xf numFmtId="0" fontId="10" fillId="0" borderId="13" xfId="0" quotePrefix="1" applyFont="1" applyBorder="1" applyAlignment="1">
      <alignment horizontal="center" vertical="center"/>
    </xf>
    <xf numFmtId="0" fontId="10" fillId="0" borderId="1" xfId="0" quotePrefix="1" applyFont="1" applyBorder="1" applyAlignment="1">
      <alignment horizontal="center" vertical="center"/>
    </xf>
    <xf numFmtId="0" fontId="10" fillId="0" borderId="6" xfId="0" quotePrefix="1"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3" fontId="10" fillId="0" borderId="8" xfId="2" applyNumberFormat="1" applyFont="1" applyFill="1" applyBorder="1" applyAlignment="1">
      <alignment horizontal="right"/>
    </xf>
    <xf numFmtId="0" fontId="13" fillId="0" borderId="10" xfId="4" applyNumberFormat="1" applyFont="1" applyFill="1" applyBorder="1" applyAlignment="1">
      <alignment horizontal="center" vertical="center" wrapText="1"/>
    </xf>
    <xf numFmtId="0" fontId="13" fillId="0" borderId="13" xfId="4" applyNumberFormat="1" applyFont="1" applyFill="1" applyBorder="1" applyAlignment="1">
      <alignment horizontal="center" vertical="center" wrapText="1"/>
    </xf>
    <xf numFmtId="0" fontId="13" fillId="0" borderId="5" xfId="4" applyNumberFormat="1" applyFont="1" applyFill="1" applyBorder="1" applyAlignment="1">
      <alignment horizontal="center" vertical="center" wrapText="1"/>
    </xf>
    <xf numFmtId="0" fontId="13" fillId="0" borderId="6" xfId="4" applyNumberFormat="1" applyFont="1" applyFill="1" applyBorder="1" applyAlignment="1">
      <alignment horizontal="center" vertical="center" wrapText="1"/>
    </xf>
    <xf numFmtId="0" fontId="10" fillId="0" borderId="10" xfId="4" applyNumberFormat="1" applyFont="1" applyFill="1" applyBorder="1" applyAlignment="1">
      <alignment horizontal="center" vertical="center"/>
    </xf>
    <xf numFmtId="0" fontId="10" fillId="0" borderId="8" xfId="4" applyNumberFormat="1" applyFont="1" applyFill="1" applyBorder="1" applyAlignment="1">
      <alignment horizontal="center" vertical="center"/>
    </xf>
    <xf numFmtId="0" fontId="10" fillId="0" borderId="5" xfId="4" applyNumberFormat="1" applyFont="1" applyFill="1" applyBorder="1" applyAlignment="1">
      <alignment horizontal="center" vertical="center"/>
    </xf>
    <xf numFmtId="0" fontId="10" fillId="0" borderId="1" xfId="4" applyNumberFormat="1" applyFont="1" applyFill="1" applyBorder="1" applyAlignment="1">
      <alignment horizontal="center" vertical="center"/>
    </xf>
    <xf numFmtId="0" fontId="10" fillId="0" borderId="9" xfId="4" applyNumberFormat="1" applyFont="1" applyFill="1" applyBorder="1" applyAlignment="1">
      <alignment horizontal="center" vertical="center"/>
    </xf>
    <xf numFmtId="0" fontId="10" fillId="0" borderId="12" xfId="4" applyNumberFormat="1" applyFont="1" applyFill="1" applyBorder="1" applyAlignment="1">
      <alignment horizontal="center" vertical="center"/>
    </xf>
    <xf numFmtId="0" fontId="10" fillId="0" borderId="14" xfId="4" applyNumberFormat="1" applyFont="1" applyFill="1" applyBorder="1" applyAlignment="1">
      <alignment horizontal="center" vertical="center"/>
    </xf>
    <xf numFmtId="0" fontId="10" fillId="0" borderId="3" xfId="4" applyNumberFormat="1" applyFont="1" applyFill="1" applyBorder="1" applyAlignment="1">
      <alignment horizontal="center" vertical="center"/>
    </xf>
    <xf numFmtId="3" fontId="10" fillId="0" borderId="10" xfId="2" applyNumberFormat="1" applyFont="1" applyFill="1" applyBorder="1" applyAlignment="1">
      <alignment horizontal="right"/>
    </xf>
    <xf numFmtId="0" fontId="10" fillId="0" borderId="11" xfId="4" applyNumberFormat="1" applyFont="1" applyFill="1" applyBorder="1" applyAlignment="1">
      <alignment horizontal="center" vertical="center"/>
    </xf>
    <xf numFmtId="0" fontId="10" fillId="0" borderId="13" xfId="4" applyNumberFormat="1" applyFont="1" applyFill="1" applyBorder="1" applyAlignment="1">
      <alignment horizontal="center" vertical="center"/>
    </xf>
    <xf numFmtId="0" fontId="10" fillId="0" borderId="6" xfId="4"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13" fillId="0" borderId="10" xfId="4"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shrinkToFit="1"/>
    </xf>
    <xf numFmtId="0" fontId="0" fillId="0" borderId="5" xfId="0" applyFont="1" applyFill="1" applyBorder="1" applyAlignment="1">
      <alignment horizontal="center" vertical="center" wrapText="1" shrinkToFit="1"/>
    </xf>
    <xf numFmtId="0" fontId="0" fillId="0" borderId="1" xfId="0" applyFont="1" applyFill="1" applyBorder="1" applyAlignment="1">
      <alignment horizontal="center" vertical="center" wrapText="1" shrinkToFit="1"/>
    </xf>
    <xf numFmtId="0" fontId="10" fillId="0" borderId="9" xfId="4" applyNumberFormat="1" applyFont="1" applyFill="1" applyBorder="1" applyAlignment="1">
      <alignment horizontal="center" vertical="center" shrinkToFit="1"/>
    </xf>
    <xf numFmtId="0" fontId="0" fillId="0" borderId="12" xfId="0" applyFont="1" applyFill="1" applyBorder="1" applyAlignment="1">
      <alignment horizontal="center" vertical="center" shrinkToFit="1"/>
    </xf>
    <xf numFmtId="177" fontId="10" fillId="0" borderId="8" xfId="0" applyNumberFormat="1" applyFont="1" applyFill="1" applyBorder="1" applyAlignment="1">
      <alignment horizontal="right"/>
    </xf>
    <xf numFmtId="177" fontId="10" fillId="0" borderId="0" xfId="0" applyNumberFormat="1" applyFont="1" applyFill="1" applyAlignment="1">
      <alignment horizontal="right"/>
    </xf>
    <xf numFmtId="0" fontId="0" fillId="0" borderId="8" xfId="0" applyBorder="1" applyAlignment="1">
      <alignment horizontal="right"/>
    </xf>
    <xf numFmtId="3" fontId="14" fillId="0" borderId="1" xfId="2" applyNumberFormat="1" applyFont="1" applyFill="1" applyBorder="1" applyAlignment="1">
      <alignment horizontal="right"/>
    </xf>
    <xf numFmtId="3" fontId="14" fillId="0" borderId="0" xfId="2" applyNumberFormat="1" applyFont="1" applyFill="1" applyBorder="1" applyAlignment="1">
      <alignment horizontal="right"/>
    </xf>
    <xf numFmtId="0" fontId="1" fillId="0" borderId="0" xfId="0" applyFont="1" applyFill="1" applyBorder="1" applyAlignment="1">
      <alignment horizontal="right"/>
    </xf>
    <xf numFmtId="3" fontId="10" fillId="0" borderId="0" xfId="0" applyNumberFormat="1" applyFont="1" applyFill="1" applyBorder="1" applyAlignment="1">
      <alignment horizontal="right"/>
    </xf>
    <xf numFmtId="0" fontId="10" fillId="0" borderId="7" xfId="4" applyNumberFormat="1" applyFont="1" applyFill="1" applyBorder="1" applyAlignment="1">
      <alignment horizontal="center" vertical="center"/>
    </xf>
    <xf numFmtId="0" fontId="10" fillId="0" borderId="10" xfId="4"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0" fillId="0" borderId="10" xfId="0" applyNumberFormat="1" applyFont="1" applyFill="1" applyBorder="1" applyAlignment="1">
      <alignment horizontal="center" vertical="center" shrinkToFit="1"/>
    </xf>
    <xf numFmtId="0" fontId="10" fillId="0" borderId="8" xfId="0" applyNumberFormat="1" applyFont="1" applyFill="1" applyBorder="1" applyAlignment="1">
      <alignment horizontal="center" vertical="center" shrinkToFit="1"/>
    </xf>
    <xf numFmtId="0" fontId="10" fillId="0" borderId="4" xfId="0" applyNumberFormat="1" applyFont="1" applyFill="1" applyBorder="1" applyAlignment="1">
      <alignment horizontal="center" vertical="center" shrinkToFit="1"/>
    </xf>
    <xf numFmtId="0" fontId="10" fillId="0" borderId="0" xfId="0" applyNumberFormat="1" applyFont="1" applyFill="1" applyBorder="1" applyAlignment="1">
      <alignment horizontal="center" vertical="center" shrinkToFit="1"/>
    </xf>
    <xf numFmtId="0" fontId="10" fillId="0" borderId="5" xfId="0" applyNumberFormat="1" applyFont="1" applyFill="1" applyBorder="1" applyAlignment="1">
      <alignment horizontal="center" vertical="center" shrinkToFit="1"/>
    </xf>
    <xf numFmtId="0" fontId="10" fillId="0" borderId="1" xfId="0" applyNumberFormat="1" applyFont="1" applyFill="1" applyBorder="1" applyAlignment="1">
      <alignment horizontal="center" vertical="center" shrinkToFit="1"/>
    </xf>
    <xf numFmtId="0" fontId="0" fillId="0" borderId="0" xfId="0" applyBorder="1" applyAlignment="1"/>
    <xf numFmtId="0" fontId="10" fillId="0" borderId="11" xfId="4" applyNumberFormat="1" applyFont="1" applyFill="1" applyBorder="1" applyAlignment="1">
      <alignment horizontal="center" vertical="center" shrinkToFit="1"/>
    </xf>
    <xf numFmtId="0" fontId="0" fillId="0" borderId="11" xfId="0" applyBorder="1" applyAlignment="1"/>
    <xf numFmtId="0" fontId="0" fillId="0" borderId="12" xfId="0" applyBorder="1" applyAlignment="1"/>
    <xf numFmtId="0" fontId="0" fillId="0" borderId="8" xfId="0" applyBorder="1" applyAlignment="1"/>
    <xf numFmtId="0" fontId="0" fillId="0" borderId="0" xfId="0" applyAlignment="1"/>
    <xf numFmtId="0" fontId="10" fillId="0" borderId="10" xfId="4" applyNumberFormat="1" applyFont="1" applyFill="1" applyBorder="1" applyAlignment="1">
      <alignment horizontal="center" vertical="center" wrapText="1"/>
    </xf>
    <xf numFmtId="0" fontId="10" fillId="0" borderId="4" xfId="4" applyNumberFormat="1" applyFont="1" applyFill="1" applyBorder="1" applyAlignment="1">
      <alignment horizontal="center" vertical="center"/>
    </xf>
    <xf numFmtId="0" fontId="10" fillId="0" borderId="14" xfId="4" applyNumberFormat="1" applyFont="1" applyFill="1" applyBorder="1" applyAlignment="1">
      <alignment horizontal="center" vertical="center" shrinkToFit="1"/>
    </xf>
    <xf numFmtId="0" fontId="10" fillId="0" borderId="3" xfId="4" applyNumberFormat="1" applyFont="1" applyFill="1" applyBorder="1" applyAlignment="1">
      <alignment horizontal="center" vertical="center" shrinkToFit="1"/>
    </xf>
    <xf numFmtId="0" fontId="0" fillId="0" borderId="13" xfId="0" applyBorder="1" applyAlignment="1"/>
    <xf numFmtId="0" fontId="10" fillId="0" borderId="5" xfId="4" applyNumberFormat="1" applyFont="1" applyFill="1" applyBorder="1" applyAlignment="1">
      <alignment horizontal="center" vertical="center" shrinkToFit="1"/>
    </xf>
    <xf numFmtId="0" fontId="0" fillId="0" borderId="6" xfId="0" applyBorder="1" applyAlignment="1"/>
    <xf numFmtId="0" fontId="10" fillId="0" borderId="8" xfId="4" applyNumberFormat="1" applyFont="1" applyFill="1" applyBorder="1" applyAlignment="1">
      <alignment horizontal="center" vertical="center" shrinkToFit="1"/>
    </xf>
    <xf numFmtId="0" fontId="10" fillId="0" borderId="1" xfId="4" applyNumberFormat="1" applyFont="1" applyFill="1" applyBorder="1" applyAlignment="1">
      <alignment horizontal="center" vertical="center" shrinkToFit="1"/>
    </xf>
    <xf numFmtId="0" fontId="10" fillId="0" borderId="13" xfId="4" applyNumberFormat="1" applyFont="1" applyFill="1" applyBorder="1" applyAlignment="1">
      <alignment horizontal="center" vertical="center" shrinkToFit="1"/>
    </xf>
    <xf numFmtId="0" fontId="10" fillId="0" borderId="6" xfId="4" applyNumberFormat="1" applyFont="1" applyFill="1" applyBorder="1" applyAlignment="1">
      <alignment horizontal="center" vertical="center" shrinkToFit="1"/>
    </xf>
    <xf numFmtId="0" fontId="10" fillId="0" borderId="13" xfId="4" applyNumberFormat="1" applyFont="1" applyFill="1" applyBorder="1" applyAlignment="1">
      <alignment horizontal="center" vertical="center" wrapText="1"/>
    </xf>
    <xf numFmtId="0" fontId="10" fillId="0" borderId="2" xfId="4" applyNumberFormat="1" applyFont="1" applyFill="1" applyBorder="1" applyAlignment="1">
      <alignment horizontal="center" vertical="center" shrinkToFit="1"/>
    </xf>
    <xf numFmtId="0" fontId="10" fillId="0" borderId="0" xfId="7" applyNumberFormat="1" applyFont="1" applyFill="1" applyBorder="1" applyAlignment="1">
      <alignment horizontal="center" vertical="center" shrinkToFit="1"/>
    </xf>
    <xf numFmtId="0" fontId="10" fillId="0" borderId="10" xfId="6" applyNumberFormat="1" applyFont="1" applyFill="1" applyBorder="1" applyAlignment="1">
      <alignment horizontal="center" vertical="center" shrinkToFit="1"/>
    </xf>
    <xf numFmtId="0" fontId="10" fillId="0" borderId="5" xfId="6" applyNumberFormat="1" applyFont="1" applyFill="1" applyBorder="1" applyAlignment="1">
      <alignment horizontal="center" vertical="center" shrinkToFit="1"/>
    </xf>
    <xf numFmtId="0" fontId="10" fillId="0" borderId="9" xfId="6" applyNumberFormat="1" applyFont="1" applyFill="1" applyBorder="1" applyAlignment="1">
      <alignment horizontal="center" vertical="center"/>
    </xf>
    <xf numFmtId="0" fontId="10" fillId="0" borderId="11" xfId="6" applyNumberFormat="1" applyFont="1" applyFill="1" applyBorder="1" applyAlignment="1">
      <alignment horizontal="center" vertical="center"/>
    </xf>
    <xf numFmtId="0" fontId="10" fillId="0" borderId="12" xfId="6" applyNumberFormat="1" applyFont="1" applyFill="1" applyBorder="1" applyAlignment="1">
      <alignment horizontal="center" vertical="center"/>
    </xf>
    <xf numFmtId="0" fontId="10" fillId="0" borderId="13" xfId="7" applyNumberFormat="1" applyFont="1" applyFill="1" applyBorder="1" applyAlignment="1">
      <alignment horizontal="center" vertical="center"/>
    </xf>
    <xf numFmtId="0" fontId="10" fillId="0" borderId="6" xfId="7" applyNumberFormat="1" applyFont="1" applyFill="1" applyBorder="1" applyAlignment="1">
      <alignment horizontal="center" vertical="center"/>
    </xf>
    <xf numFmtId="0" fontId="10" fillId="0" borderId="14" xfId="6" applyNumberFormat="1" applyFont="1" applyFill="1" applyBorder="1" applyAlignment="1">
      <alignment horizontal="center" vertical="center" shrinkToFit="1"/>
    </xf>
    <xf numFmtId="0" fontId="10" fillId="0" borderId="3" xfId="6" applyNumberFormat="1" applyFont="1" applyFill="1" applyBorder="1" applyAlignment="1">
      <alignment horizontal="center" vertical="center" shrinkToFit="1"/>
    </xf>
    <xf numFmtId="0" fontId="10" fillId="0" borderId="14" xfId="7" applyNumberFormat="1" applyFont="1" applyFill="1" applyBorder="1" applyAlignment="1">
      <alignment horizontal="center" vertical="center" shrinkToFit="1"/>
    </xf>
    <xf numFmtId="0" fontId="10" fillId="0" borderId="3" xfId="7" applyNumberFormat="1" applyFont="1" applyFill="1" applyBorder="1" applyAlignment="1">
      <alignment horizontal="center" vertical="center" shrinkToFit="1"/>
    </xf>
    <xf numFmtId="0" fontId="10" fillId="0" borderId="10" xfId="7" applyNumberFormat="1" applyFont="1" applyFill="1" applyBorder="1" applyAlignment="1">
      <alignment horizontal="center" vertical="center"/>
    </xf>
    <xf numFmtId="0" fontId="1" fillId="0" borderId="5" xfId="0" applyFont="1" applyFill="1" applyBorder="1" applyAlignment="1">
      <alignment horizontal="center" vertical="center"/>
    </xf>
    <xf numFmtId="0" fontId="10" fillId="0" borderId="14" xfId="6" applyNumberFormat="1" applyFont="1" applyFill="1" applyBorder="1" applyAlignment="1">
      <alignment horizontal="center" vertical="center" wrapText="1"/>
    </xf>
    <xf numFmtId="0" fontId="10" fillId="0" borderId="3" xfId="6" applyNumberFormat="1" applyFont="1" applyFill="1" applyBorder="1" applyAlignment="1">
      <alignment horizontal="center" vertical="center" wrapText="1"/>
    </xf>
    <xf numFmtId="0" fontId="16" fillId="0" borderId="13" xfId="9" applyFont="1" applyBorder="1" applyAlignment="1">
      <alignment horizontal="center" vertical="center"/>
    </xf>
    <xf numFmtId="0" fontId="16" fillId="0" borderId="6" xfId="9" applyFont="1" applyBorder="1" applyAlignment="1">
      <alignment horizontal="center" vertical="center"/>
    </xf>
    <xf numFmtId="0" fontId="16" fillId="0" borderId="14" xfId="9" applyFont="1" applyBorder="1" applyAlignment="1">
      <alignment horizontal="center" vertical="center"/>
    </xf>
    <xf numFmtId="0" fontId="16" fillId="0" borderId="3" xfId="9" applyFont="1" applyBorder="1" applyAlignment="1">
      <alignment horizontal="center" vertical="center"/>
    </xf>
    <xf numFmtId="0" fontId="16" fillId="0" borderId="9" xfId="9" applyFont="1" applyBorder="1" applyAlignment="1">
      <alignment horizontal="center" vertical="center"/>
    </xf>
    <xf numFmtId="0" fontId="16" fillId="0" borderId="12" xfId="9" applyFont="1" applyBorder="1" applyAlignment="1">
      <alignment horizontal="center" vertical="center"/>
    </xf>
    <xf numFmtId="0" fontId="16" fillId="0" borderId="11" xfId="9" applyFont="1" applyBorder="1" applyAlignment="1">
      <alignment horizontal="center" vertical="center"/>
    </xf>
    <xf numFmtId="0" fontId="10" fillId="0" borderId="14" xfId="7" applyNumberFormat="1" applyFont="1" applyFill="1" applyBorder="1" applyAlignment="1">
      <alignment horizontal="center" vertical="center"/>
    </xf>
    <xf numFmtId="0" fontId="1" fillId="0" borderId="3" xfId="0" applyFont="1" applyFill="1" applyBorder="1" applyAlignment="1">
      <alignment horizontal="center" vertical="center"/>
    </xf>
    <xf numFmtId="0" fontId="10" fillId="0" borderId="10" xfId="7" applyNumberFormat="1" applyFont="1" applyFill="1" applyBorder="1" applyAlignment="1">
      <alignment horizontal="center" vertical="center" shrinkToFit="1"/>
    </xf>
    <xf numFmtId="0" fontId="10" fillId="0" borderId="5" xfId="7" applyNumberFormat="1" applyFont="1" applyFill="1" applyBorder="1" applyAlignment="1">
      <alignment horizontal="center" vertical="center" shrinkToFit="1"/>
    </xf>
    <xf numFmtId="0" fontId="16" fillId="0" borderId="7" xfId="9" applyFont="1" applyBorder="1" applyAlignment="1">
      <alignment horizontal="center" vertical="center"/>
    </xf>
    <xf numFmtId="0" fontId="10" fillId="0" borderId="13" xfId="10" applyNumberFormat="1" applyFont="1" applyFill="1" applyBorder="1" applyAlignment="1">
      <alignment horizontal="center" vertical="center"/>
    </xf>
    <xf numFmtId="0" fontId="10" fillId="0" borderId="6" xfId="10" applyNumberFormat="1" applyFont="1" applyFill="1" applyBorder="1" applyAlignment="1">
      <alignment horizontal="center" vertical="center"/>
    </xf>
    <xf numFmtId="0" fontId="10" fillId="0" borderId="9" xfId="11" applyNumberFormat="1" applyFont="1" applyFill="1" applyBorder="1" applyAlignment="1">
      <alignment horizontal="center" vertical="center"/>
    </xf>
    <xf numFmtId="0" fontId="10" fillId="0" borderId="12" xfId="11" applyNumberFormat="1" applyFont="1" applyFill="1" applyBorder="1" applyAlignment="1">
      <alignment horizontal="center" vertical="center"/>
    </xf>
    <xf numFmtId="0" fontId="10" fillId="0" borderId="11" xfId="11" applyNumberFormat="1" applyFont="1" applyFill="1" applyBorder="1" applyAlignment="1">
      <alignment horizontal="center" vertical="center"/>
    </xf>
    <xf numFmtId="0" fontId="10" fillId="0" borderId="9" xfId="10" applyNumberFormat="1" applyFont="1" applyFill="1" applyBorder="1" applyAlignment="1">
      <alignment horizontal="center" vertical="center"/>
    </xf>
    <xf numFmtId="0" fontId="10" fillId="0" borderId="11" xfId="10" applyNumberFormat="1" applyFont="1" applyFill="1" applyBorder="1" applyAlignment="1">
      <alignment horizontal="center" vertical="center"/>
    </xf>
    <xf numFmtId="0" fontId="10" fillId="0" borderId="12" xfId="10" applyNumberFormat="1" applyFont="1" applyFill="1" applyBorder="1" applyAlignment="1">
      <alignment horizontal="center" vertical="center"/>
    </xf>
    <xf numFmtId="0" fontId="10" fillId="0" borderId="9" xfId="10" applyNumberFormat="1" applyFont="1" applyFill="1" applyBorder="1" applyAlignment="1">
      <alignment horizontal="center" vertical="center" shrinkToFit="1"/>
    </xf>
    <xf numFmtId="0" fontId="10" fillId="0" borderId="11" xfId="10" applyNumberFormat="1" applyFont="1" applyFill="1" applyBorder="1" applyAlignment="1">
      <alignment horizontal="center" vertical="center" shrinkToFit="1"/>
    </xf>
    <xf numFmtId="0" fontId="10" fillId="0" borderId="9" xfId="13" quotePrefix="1" applyNumberFormat="1" applyFont="1" applyFill="1" applyBorder="1" applyAlignment="1">
      <alignment horizontal="center" vertical="center"/>
    </xf>
    <xf numFmtId="0" fontId="0" fillId="0" borderId="11" xfId="0" applyFill="1" applyBorder="1" applyAlignment="1">
      <alignment horizontal="center" vertical="center"/>
    </xf>
    <xf numFmtId="0" fontId="10" fillId="0" borderId="13" xfId="12" applyNumberFormat="1" applyFont="1" applyFill="1" applyBorder="1" applyAlignment="1">
      <alignment horizontal="center" vertical="center"/>
    </xf>
    <xf numFmtId="0" fontId="10" fillId="0" borderId="7" xfId="12" applyNumberFormat="1" applyFont="1" applyFill="1" applyBorder="1" applyAlignment="1">
      <alignment horizontal="center" vertical="center"/>
    </xf>
    <xf numFmtId="0" fontId="10" fillId="0" borderId="1" xfId="12" applyNumberFormat="1" applyFont="1" applyFill="1" applyBorder="1" applyAlignment="1">
      <alignment horizontal="center" vertical="center"/>
    </xf>
    <xf numFmtId="0" fontId="10" fillId="0" borderId="9" xfId="12" applyNumberFormat="1" applyFont="1" applyFill="1" applyBorder="1" applyAlignment="1">
      <alignment horizontal="center" vertical="center"/>
    </xf>
    <xf numFmtId="0" fontId="10" fillId="0" borderId="11" xfId="12" applyNumberFormat="1" applyFont="1" applyFill="1" applyBorder="1" applyAlignment="1">
      <alignment horizontal="center" vertical="center"/>
    </xf>
    <xf numFmtId="0" fontId="10" fillId="0" borderId="0" xfId="12" applyNumberFormat="1" applyFont="1" applyFill="1" applyBorder="1" applyAlignment="1">
      <alignment horizontal="center" vertical="center"/>
    </xf>
    <xf numFmtId="0" fontId="10" fillId="0" borderId="8" xfId="12" applyNumberFormat="1" applyFont="1" applyFill="1" applyBorder="1" applyAlignment="1">
      <alignment horizontal="center" vertical="center"/>
    </xf>
    <xf numFmtId="0" fontId="1" fillId="0" borderId="11" xfId="0" applyFont="1" applyFill="1" applyBorder="1" applyAlignment="1">
      <alignment horizontal="center" vertical="center"/>
    </xf>
  </cellXfs>
  <cellStyles count="17">
    <cellStyle name="Excel Built-in Comma [0]" xfId="1" xr:uid="{00000000-0005-0000-0000-000000000000}"/>
    <cellStyle name="桁区切り" xfId="2" builtinId="6"/>
    <cellStyle name="標準" xfId="0" builtinId="0"/>
    <cellStyle name="標準 2" xfId="3" xr:uid="{00000000-0005-0000-0000-000003000000}"/>
    <cellStyle name="標準_T121003a" xfId="4" xr:uid="{00000000-0005-0000-0000-000004000000}"/>
    <cellStyle name="標準_T121004a" xfId="5" xr:uid="{00000000-0005-0000-0000-000005000000}"/>
    <cellStyle name="標準_T121005a" xfId="6" xr:uid="{00000000-0005-0000-0000-000006000000}"/>
    <cellStyle name="標準_T121006a" xfId="7" xr:uid="{00000000-0005-0000-0000-000007000000}"/>
    <cellStyle name="標準_T121007a" xfId="8" xr:uid="{00000000-0005-0000-0000-000008000000}"/>
    <cellStyle name="標準_T121010a" xfId="9" xr:uid="{00000000-0005-0000-0000-000009000000}"/>
    <cellStyle name="標準_T121011a" xfId="10" xr:uid="{00000000-0005-0000-0000-00000A000000}"/>
    <cellStyle name="標準_T121012a" xfId="11" xr:uid="{00000000-0005-0000-0000-00000B000000}"/>
    <cellStyle name="標準_T121013a" xfId="12" xr:uid="{00000000-0005-0000-0000-00000C000000}"/>
    <cellStyle name="標準_T121014a" xfId="13" xr:uid="{00000000-0005-0000-0000-00000D000000}"/>
    <cellStyle name="標準_t1410a" xfId="14" xr:uid="{00000000-0005-0000-0000-00000E000000}"/>
    <cellStyle name="標準_t2410(金融・保険)" xfId="15" xr:uid="{00000000-0005-0000-0000-00000F000000}"/>
    <cellStyle name="標準_付表"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2"/>
  <sheetViews>
    <sheetView tabSelected="1" zoomScaleNormal="100" zoomScaleSheetLayoutView="100" workbookViewId="0">
      <selection activeCell="O5" sqref="O5"/>
    </sheetView>
  </sheetViews>
  <sheetFormatPr defaultColWidth="9" defaultRowHeight="13.5"/>
  <cols>
    <col min="1" max="13" width="6.25" style="19" customWidth="1"/>
    <col min="14" max="16384" width="9" style="19"/>
  </cols>
  <sheetData>
    <row r="1" spans="1:13" s="23" customFormat="1" ht="32.25" customHeight="1">
      <c r="A1" s="230" t="s">
        <v>81</v>
      </c>
      <c r="B1" s="230"/>
      <c r="C1" s="230"/>
      <c r="D1" s="230"/>
      <c r="E1" s="230"/>
      <c r="F1" s="230"/>
      <c r="G1" s="230"/>
      <c r="H1" s="230"/>
      <c r="I1" s="230"/>
      <c r="J1" s="230"/>
      <c r="K1" s="230"/>
      <c r="L1" s="230"/>
      <c r="M1" s="230"/>
    </row>
    <row r="4" spans="1:13">
      <c r="C4" s="19" t="s">
        <v>82</v>
      </c>
    </row>
    <row r="5" spans="1:13">
      <c r="C5" s="19" t="s">
        <v>83</v>
      </c>
    </row>
    <row r="6" spans="1:13">
      <c r="C6" s="19" t="s">
        <v>84</v>
      </c>
    </row>
    <row r="7" spans="1:13">
      <c r="C7" s="19" t="s">
        <v>85</v>
      </c>
    </row>
    <row r="8" spans="1:13">
      <c r="C8" s="19" t="s">
        <v>86</v>
      </c>
    </row>
    <row r="9" spans="1:13">
      <c r="C9" s="19" t="s">
        <v>87</v>
      </c>
    </row>
    <row r="10" spans="1:13">
      <c r="C10" s="19" t="s">
        <v>184</v>
      </c>
    </row>
    <row r="11" spans="1:13">
      <c r="C11" s="19" t="s">
        <v>185</v>
      </c>
    </row>
    <row r="12" spans="1:13">
      <c r="C12" s="19" t="s">
        <v>186</v>
      </c>
    </row>
    <row r="13" spans="1:13">
      <c r="C13" s="19" t="s">
        <v>187</v>
      </c>
    </row>
    <row r="14" spans="1:13">
      <c r="C14" s="19" t="s">
        <v>188</v>
      </c>
    </row>
    <row r="15" spans="1:13">
      <c r="C15" s="19" t="s">
        <v>190</v>
      </c>
    </row>
    <row r="16" spans="1:13">
      <c r="C16" s="19" t="s">
        <v>189</v>
      </c>
    </row>
    <row r="19" spans="3:3" s="24" customFormat="1" ht="11.25">
      <c r="C19" s="24" t="s">
        <v>71</v>
      </c>
    </row>
    <row r="20" spans="3:3" s="24" customFormat="1" ht="11.25">
      <c r="C20" s="24" t="s">
        <v>88</v>
      </c>
    </row>
    <row r="21" spans="3:3" s="24" customFormat="1" ht="11.25">
      <c r="C21" s="24" t="s">
        <v>56</v>
      </c>
    </row>
    <row r="22" spans="3:3" s="24" customFormat="1" ht="11.25">
      <c r="C22" s="24" t="s">
        <v>58</v>
      </c>
    </row>
    <row r="23" spans="3:3" s="24" customFormat="1" ht="11.25">
      <c r="C23" s="24" t="s">
        <v>57</v>
      </c>
    </row>
    <row r="24" spans="3:3" s="24" customFormat="1" ht="11.25">
      <c r="C24" s="24" t="s">
        <v>76</v>
      </c>
    </row>
    <row r="25" spans="3:3" s="24" customFormat="1" ht="11.25">
      <c r="C25" s="24" t="s">
        <v>77</v>
      </c>
    </row>
    <row r="26" spans="3:3" s="24" customFormat="1" ht="11.25">
      <c r="C26" s="24" t="s">
        <v>78</v>
      </c>
    </row>
    <row r="27" spans="3:3" s="24" customFormat="1" ht="11.25">
      <c r="C27" s="24" t="s">
        <v>79</v>
      </c>
    </row>
    <row r="28" spans="3:3" s="24" customFormat="1" ht="11.25">
      <c r="C28" s="24" t="s">
        <v>59</v>
      </c>
    </row>
    <row r="29" spans="3:3" s="24" customFormat="1" ht="11.25">
      <c r="C29" s="24" t="s">
        <v>69</v>
      </c>
    </row>
    <row r="30" spans="3:3" s="24" customFormat="1" ht="11.25">
      <c r="C30" s="24" t="s">
        <v>89</v>
      </c>
    </row>
    <row r="31" spans="3:3" s="24" customFormat="1" ht="11.25">
      <c r="C31" s="24" t="s">
        <v>60</v>
      </c>
    </row>
    <row r="32" spans="3:3" s="24" customFormat="1" ht="11.25">
      <c r="C32" s="24" t="s">
        <v>70</v>
      </c>
    </row>
  </sheetData>
  <mergeCells count="1">
    <mergeCell ref="A1:M1"/>
  </mergeCells>
  <phoneticPr fontId="4"/>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P82"/>
  <sheetViews>
    <sheetView topLeftCell="A13" zoomScale="110" zoomScaleNormal="110" workbookViewId="0">
      <selection activeCell="U41" sqref="U41"/>
    </sheetView>
  </sheetViews>
  <sheetFormatPr defaultColWidth="8.875" defaultRowHeight="11.25"/>
  <cols>
    <col min="1" max="1" width="1.875" style="2" customWidth="1"/>
    <col min="2" max="2" width="10.875" style="2" customWidth="1"/>
    <col min="3" max="13" width="6.25" style="3" customWidth="1"/>
    <col min="14" max="14" width="6.25" style="40" customWidth="1"/>
    <col min="15" max="16384" width="8.875" style="2"/>
  </cols>
  <sheetData>
    <row r="1" spans="1:13" s="216" customFormat="1" ht="17.25">
      <c r="A1" s="215" t="s">
        <v>90</v>
      </c>
      <c r="C1" s="217"/>
      <c r="D1" s="217"/>
      <c r="E1" s="217"/>
      <c r="F1" s="217"/>
      <c r="G1" s="217"/>
      <c r="H1" s="217"/>
      <c r="I1" s="217"/>
      <c r="J1" s="217"/>
      <c r="K1" s="217"/>
      <c r="L1" s="217"/>
      <c r="M1" s="217"/>
    </row>
    <row r="2" spans="1:13" s="218" customFormat="1">
      <c r="C2" s="219"/>
      <c r="D2" s="219"/>
      <c r="E2" s="220"/>
      <c r="F2" s="220"/>
      <c r="G2" s="220"/>
      <c r="H2" s="220"/>
      <c r="I2" s="219"/>
      <c r="J2" s="219"/>
      <c r="K2" s="219"/>
      <c r="L2" s="219" t="s">
        <v>50</v>
      </c>
      <c r="M2" s="219"/>
    </row>
    <row r="3" spans="1:13" s="218" customFormat="1" ht="13.9" customHeight="1">
      <c r="A3" s="255" t="s">
        <v>98</v>
      </c>
      <c r="B3" s="255"/>
      <c r="C3" s="256"/>
      <c r="D3" s="246" t="s">
        <v>46</v>
      </c>
      <c r="E3" s="247"/>
      <c r="F3" s="248"/>
      <c r="G3" s="246" t="s">
        <v>47</v>
      </c>
      <c r="H3" s="247"/>
      <c r="I3" s="248"/>
      <c r="J3" s="246" t="s">
        <v>48</v>
      </c>
      <c r="K3" s="247"/>
      <c r="L3" s="247"/>
    </row>
    <row r="4" spans="1:13" s="218" customFormat="1" ht="13.9" customHeight="1">
      <c r="A4" s="257"/>
      <c r="B4" s="257"/>
      <c r="C4" s="258"/>
      <c r="D4" s="196" t="s">
        <v>213</v>
      </c>
      <c r="E4" s="196" t="s">
        <v>246</v>
      </c>
      <c r="F4" s="196" t="s">
        <v>248</v>
      </c>
      <c r="G4" s="196" t="s">
        <v>213</v>
      </c>
      <c r="H4" s="196" t="s">
        <v>246</v>
      </c>
      <c r="I4" s="196" t="s">
        <v>247</v>
      </c>
      <c r="J4" s="196" t="s">
        <v>213</v>
      </c>
      <c r="K4" s="196" t="s">
        <v>246</v>
      </c>
      <c r="L4" s="196" t="s">
        <v>247</v>
      </c>
    </row>
    <row r="5" spans="1:13" s="218" customFormat="1" ht="19.5" customHeight="1">
      <c r="A5" s="218" t="s">
        <v>61</v>
      </c>
      <c r="C5" s="221"/>
      <c r="D5" s="219">
        <v>68</v>
      </c>
      <c r="E5" s="219">
        <v>69</v>
      </c>
      <c r="F5" s="219">
        <v>68</v>
      </c>
      <c r="G5" s="219">
        <v>38</v>
      </c>
      <c r="H5" s="219">
        <v>38</v>
      </c>
      <c r="I5" s="219">
        <v>38</v>
      </c>
      <c r="J5" s="222">
        <v>1191</v>
      </c>
      <c r="K5" s="219">
        <v>1175</v>
      </c>
      <c r="L5" s="222">
        <v>1174</v>
      </c>
    </row>
    <row r="6" spans="1:13" s="218" customFormat="1" ht="4.9000000000000004" customHeight="1">
      <c r="C6" s="221"/>
      <c r="D6" s="219"/>
      <c r="E6" s="219"/>
      <c r="F6" s="219"/>
      <c r="G6" s="219"/>
      <c r="H6" s="219"/>
      <c r="I6" s="219"/>
      <c r="J6" s="222"/>
      <c r="K6" s="222"/>
      <c r="L6" s="219"/>
    </row>
    <row r="7" spans="1:13" s="218" customFormat="1" ht="16.149999999999999" customHeight="1">
      <c r="B7" s="218" t="s">
        <v>1</v>
      </c>
      <c r="C7" s="147"/>
      <c r="D7" s="219">
        <v>4</v>
      </c>
      <c r="E7" s="219">
        <v>4</v>
      </c>
      <c r="F7" s="219">
        <v>4</v>
      </c>
      <c r="G7" s="222" t="s">
        <v>92</v>
      </c>
      <c r="H7" s="222" t="s">
        <v>92</v>
      </c>
      <c r="I7" s="222" t="s">
        <v>92</v>
      </c>
      <c r="J7" s="222">
        <v>127</v>
      </c>
      <c r="K7" s="222">
        <v>127</v>
      </c>
      <c r="L7" s="222">
        <v>131</v>
      </c>
    </row>
    <row r="8" spans="1:13" s="218" customFormat="1" ht="16.149999999999999" customHeight="1">
      <c r="B8" s="218" t="s">
        <v>2</v>
      </c>
      <c r="C8" s="147"/>
      <c r="D8" s="219">
        <v>13</v>
      </c>
      <c r="E8" s="219">
        <v>13</v>
      </c>
      <c r="F8" s="219">
        <v>13</v>
      </c>
      <c r="G8" s="219">
        <v>1</v>
      </c>
      <c r="H8" s="219">
        <v>1</v>
      </c>
      <c r="I8" s="219">
        <v>1</v>
      </c>
      <c r="J8" s="222">
        <v>151</v>
      </c>
      <c r="K8" s="222">
        <v>151</v>
      </c>
      <c r="L8" s="222">
        <v>152</v>
      </c>
    </row>
    <row r="9" spans="1:13" s="218" customFormat="1" ht="16.149999999999999" customHeight="1">
      <c r="B9" s="259" t="s">
        <v>99</v>
      </c>
      <c r="C9" s="260"/>
      <c r="D9" s="219">
        <v>4</v>
      </c>
      <c r="E9" s="219">
        <v>4</v>
      </c>
      <c r="F9" s="219">
        <v>3</v>
      </c>
      <c r="G9" s="219">
        <v>1</v>
      </c>
      <c r="H9" s="219">
        <v>1</v>
      </c>
      <c r="I9" s="219">
        <v>1</v>
      </c>
      <c r="J9" s="222">
        <v>112</v>
      </c>
      <c r="K9" s="222">
        <v>112</v>
      </c>
      <c r="L9" s="222">
        <v>114</v>
      </c>
    </row>
    <row r="10" spans="1:13" s="218" customFormat="1" ht="16.149999999999999" customHeight="1">
      <c r="B10" s="218" t="s">
        <v>3</v>
      </c>
      <c r="C10" s="147"/>
      <c r="D10" s="219">
        <v>4</v>
      </c>
      <c r="E10" s="219">
        <v>4</v>
      </c>
      <c r="F10" s="219">
        <v>3</v>
      </c>
      <c r="G10" s="222" t="s">
        <v>92</v>
      </c>
      <c r="H10" s="222" t="s">
        <v>92</v>
      </c>
      <c r="I10" s="222" t="s">
        <v>92</v>
      </c>
      <c r="J10" s="222">
        <v>14</v>
      </c>
      <c r="K10" s="222">
        <v>14</v>
      </c>
      <c r="L10" s="222">
        <v>10</v>
      </c>
    </row>
    <row r="11" spans="1:13" s="218" customFormat="1" ht="16.149999999999999" customHeight="1">
      <c r="B11" s="218" t="s">
        <v>4</v>
      </c>
      <c r="C11" s="147"/>
      <c r="D11" s="219">
        <v>15</v>
      </c>
      <c r="E11" s="219">
        <v>16</v>
      </c>
      <c r="F11" s="219">
        <v>17</v>
      </c>
      <c r="G11" s="219">
        <v>11</v>
      </c>
      <c r="H11" s="219">
        <v>11</v>
      </c>
      <c r="I11" s="219">
        <v>11</v>
      </c>
      <c r="J11" s="222">
        <v>431</v>
      </c>
      <c r="K11" s="222">
        <v>428</v>
      </c>
      <c r="L11" s="219">
        <v>426</v>
      </c>
    </row>
    <row r="12" spans="1:13" s="218" customFormat="1" ht="16.149999999999999" customHeight="1">
      <c r="B12" s="185" t="s">
        <v>5</v>
      </c>
      <c r="C12" s="186"/>
      <c r="D12" s="187">
        <v>8</v>
      </c>
      <c r="E12" s="187">
        <v>8</v>
      </c>
      <c r="F12" s="187">
        <v>8</v>
      </c>
      <c r="G12" s="187">
        <v>8</v>
      </c>
      <c r="H12" s="187">
        <v>8</v>
      </c>
      <c r="I12" s="187">
        <v>8</v>
      </c>
      <c r="J12" s="223">
        <v>68</v>
      </c>
      <c r="K12" s="223">
        <v>68</v>
      </c>
      <c r="L12" s="187">
        <v>68</v>
      </c>
    </row>
    <row r="13" spans="1:13" s="218" customFormat="1" ht="16.149999999999999" customHeight="1">
      <c r="B13" s="218" t="s">
        <v>100</v>
      </c>
      <c r="C13" s="147"/>
      <c r="D13" s="222">
        <v>1</v>
      </c>
      <c r="E13" s="222">
        <v>1</v>
      </c>
      <c r="F13" s="222">
        <v>1</v>
      </c>
      <c r="G13" s="222" t="s">
        <v>92</v>
      </c>
      <c r="H13" s="222" t="s">
        <v>92</v>
      </c>
      <c r="I13" s="222" t="s">
        <v>92</v>
      </c>
      <c r="J13" s="222">
        <v>3</v>
      </c>
      <c r="K13" s="222">
        <v>3</v>
      </c>
      <c r="L13" s="222">
        <v>3</v>
      </c>
    </row>
    <row r="14" spans="1:13" s="218" customFormat="1" ht="16.149999999999999" customHeight="1">
      <c r="B14" s="218" t="s">
        <v>96</v>
      </c>
      <c r="C14" s="147"/>
      <c r="D14" s="219">
        <v>1</v>
      </c>
      <c r="E14" s="219">
        <v>1</v>
      </c>
      <c r="F14" s="219">
        <v>1</v>
      </c>
      <c r="G14" s="222" t="s">
        <v>92</v>
      </c>
      <c r="H14" s="222" t="s">
        <v>92</v>
      </c>
      <c r="I14" s="222" t="s">
        <v>92</v>
      </c>
      <c r="J14" s="222">
        <v>6</v>
      </c>
      <c r="K14" s="222">
        <v>6</v>
      </c>
      <c r="L14" s="222">
        <v>6</v>
      </c>
    </row>
    <row r="15" spans="1:13" s="218" customFormat="1" ht="16.149999999999999" customHeight="1">
      <c r="B15" s="218" t="s">
        <v>6</v>
      </c>
      <c r="C15" s="147"/>
      <c r="D15" s="219">
        <v>1</v>
      </c>
      <c r="E15" s="219">
        <v>1</v>
      </c>
      <c r="F15" s="20">
        <v>1</v>
      </c>
      <c r="G15" s="214" t="s">
        <v>92</v>
      </c>
      <c r="H15" s="214" t="s">
        <v>92</v>
      </c>
      <c r="I15" s="222" t="s">
        <v>92</v>
      </c>
      <c r="J15" s="214">
        <v>12</v>
      </c>
      <c r="K15" s="214">
        <v>12</v>
      </c>
      <c r="L15" s="148">
        <v>12</v>
      </c>
    </row>
    <row r="16" spans="1:13" s="218" customFormat="1" ht="16.149999999999999" customHeight="1">
      <c r="B16" s="259" t="s">
        <v>101</v>
      </c>
      <c r="C16" s="260"/>
      <c r="D16" s="219">
        <v>1</v>
      </c>
      <c r="E16" s="219">
        <v>1</v>
      </c>
      <c r="F16" s="219">
        <v>1</v>
      </c>
      <c r="G16" s="219">
        <v>1</v>
      </c>
      <c r="H16" s="219">
        <v>1</v>
      </c>
      <c r="I16" s="219">
        <v>1</v>
      </c>
      <c r="J16" s="222">
        <v>4</v>
      </c>
      <c r="K16" s="222">
        <v>4</v>
      </c>
      <c r="L16" s="219">
        <v>4</v>
      </c>
    </row>
    <row r="17" spans="1:15" s="218" customFormat="1" ht="16.149999999999999" customHeight="1">
      <c r="B17" s="218" t="s">
        <v>102</v>
      </c>
      <c r="C17" s="147"/>
      <c r="D17" s="219">
        <v>14</v>
      </c>
      <c r="E17" s="219">
        <v>14</v>
      </c>
      <c r="F17" s="219">
        <v>14</v>
      </c>
      <c r="G17" s="219">
        <v>14</v>
      </c>
      <c r="H17" s="219">
        <v>14</v>
      </c>
      <c r="I17" s="219">
        <v>14</v>
      </c>
      <c r="J17" s="222">
        <v>256</v>
      </c>
      <c r="K17" s="222">
        <v>243</v>
      </c>
      <c r="L17" s="219">
        <v>241</v>
      </c>
    </row>
    <row r="18" spans="1:15" s="218" customFormat="1" ht="16.149999999999999" customHeight="1">
      <c r="B18" s="259" t="s">
        <v>103</v>
      </c>
      <c r="C18" s="260"/>
      <c r="D18" s="219">
        <v>1</v>
      </c>
      <c r="E18" s="219">
        <v>1</v>
      </c>
      <c r="F18" s="219">
        <v>1</v>
      </c>
      <c r="G18" s="219">
        <v>1</v>
      </c>
      <c r="H18" s="219">
        <v>1</v>
      </c>
      <c r="I18" s="219">
        <v>1</v>
      </c>
      <c r="J18" s="222">
        <v>6</v>
      </c>
      <c r="K18" s="222">
        <v>6</v>
      </c>
      <c r="L18" s="222">
        <v>6</v>
      </c>
    </row>
    <row r="19" spans="1:15" s="218" customFormat="1" ht="16.149999999999999" customHeight="1">
      <c r="B19" s="218" t="s">
        <v>7</v>
      </c>
      <c r="C19" s="147"/>
      <c r="D19" s="222">
        <v>1</v>
      </c>
      <c r="E19" s="222">
        <v>1</v>
      </c>
      <c r="F19" s="222">
        <v>1</v>
      </c>
      <c r="G19" s="222">
        <v>1</v>
      </c>
      <c r="H19" s="222">
        <v>1</v>
      </c>
      <c r="I19" s="222">
        <v>1</v>
      </c>
      <c r="J19" s="222">
        <v>1</v>
      </c>
      <c r="K19" s="222">
        <v>1</v>
      </c>
      <c r="L19" s="222">
        <v>1</v>
      </c>
    </row>
    <row r="20" spans="1:15" s="218" customFormat="1" ht="3.75" customHeight="1">
      <c r="A20" s="224"/>
      <c r="B20" s="224"/>
      <c r="C20" s="225"/>
      <c r="D20" s="226"/>
      <c r="E20" s="226"/>
      <c r="F20" s="226"/>
      <c r="G20" s="226"/>
      <c r="H20" s="226"/>
      <c r="I20" s="226"/>
      <c r="J20" s="226"/>
      <c r="K20" s="226"/>
      <c r="L20" s="226"/>
    </row>
    <row r="21" spans="1:15" s="218" customFormat="1">
      <c r="A21" s="227" t="s">
        <v>63</v>
      </c>
      <c r="C21" s="219"/>
      <c r="D21" s="219"/>
      <c r="E21" s="219"/>
      <c r="F21" s="219"/>
      <c r="G21" s="219"/>
      <c r="H21" s="219"/>
      <c r="I21" s="219"/>
      <c r="J21" s="219"/>
      <c r="K21" s="219"/>
      <c r="L21" s="219"/>
      <c r="M21" s="219"/>
    </row>
    <row r="22" spans="1:15" s="218" customFormat="1">
      <c r="A22" s="218" t="s">
        <v>266</v>
      </c>
      <c r="B22" s="228"/>
      <c r="M22" s="219"/>
    </row>
    <row r="23" spans="1:15" s="218" customFormat="1">
      <c r="A23" s="218" t="s">
        <v>267</v>
      </c>
      <c r="M23" s="219"/>
    </row>
    <row r="24" spans="1:15" s="218" customFormat="1">
      <c r="A24" s="218" t="s">
        <v>97</v>
      </c>
      <c r="M24" s="219"/>
    </row>
    <row r="26" spans="1:15" s="37" customFormat="1" ht="17.25">
      <c r="A26" s="36" t="s">
        <v>104</v>
      </c>
      <c r="N26" s="38"/>
    </row>
    <row r="27" spans="1:15" ht="11.25" customHeight="1">
      <c r="B27" s="1"/>
      <c r="C27" s="1"/>
      <c r="D27" s="1"/>
      <c r="E27" s="1"/>
      <c r="F27" s="1"/>
      <c r="G27" s="1"/>
      <c r="H27" s="1"/>
      <c r="I27" s="1"/>
      <c r="J27" s="1"/>
      <c r="K27" s="1"/>
      <c r="L27" s="1"/>
      <c r="M27" s="1"/>
      <c r="N27" s="4" t="s">
        <v>49</v>
      </c>
    </row>
    <row r="28" spans="1:15" ht="22.5" customHeight="1">
      <c r="A28" s="251" t="s">
        <v>105</v>
      </c>
      <c r="B28" s="252"/>
      <c r="C28" s="232" t="s">
        <v>279</v>
      </c>
      <c r="D28" s="233"/>
      <c r="E28" s="233"/>
      <c r="F28" s="244"/>
      <c r="G28" s="232" t="s">
        <v>280</v>
      </c>
      <c r="H28" s="233"/>
      <c r="I28" s="233"/>
      <c r="J28" s="233"/>
      <c r="K28" s="232" t="s">
        <v>281</v>
      </c>
      <c r="L28" s="233"/>
      <c r="M28" s="233"/>
      <c r="N28" s="233"/>
      <c r="O28" s="229"/>
    </row>
    <row r="29" spans="1:15" ht="13.9" customHeight="1">
      <c r="A29" s="253"/>
      <c r="B29" s="254"/>
      <c r="C29" s="232" t="s">
        <v>106</v>
      </c>
      <c r="D29" s="244"/>
      <c r="E29" s="232" t="s">
        <v>107</v>
      </c>
      <c r="F29" s="244"/>
      <c r="G29" s="232" t="s">
        <v>106</v>
      </c>
      <c r="H29" s="244"/>
      <c r="I29" s="232" t="s">
        <v>107</v>
      </c>
      <c r="J29" s="233"/>
      <c r="K29" s="249" t="s">
        <v>106</v>
      </c>
      <c r="L29" s="250"/>
      <c r="M29" s="232" t="s">
        <v>107</v>
      </c>
      <c r="N29" s="233"/>
      <c r="O29" s="229"/>
    </row>
    <row r="30" spans="1:15" ht="13.5" customHeight="1">
      <c r="B30" s="4" t="s">
        <v>243</v>
      </c>
      <c r="C30" s="261">
        <v>16604600</v>
      </c>
      <c r="D30" s="243"/>
      <c r="E30" s="243">
        <v>5309700</v>
      </c>
      <c r="F30" s="243"/>
      <c r="G30" s="243">
        <v>6381600</v>
      </c>
      <c r="H30" s="243"/>
      <c r="I30" s="243">
        <v>5134100</v>
      </c>
      <c r="J30" s="243"/>
      <c r="K30" s="242">
        <v>8755600</v>
      </c>
      <c r="L30" s="242"/>
      <c r="M30" s="241">
        <v>4035600</v>
      </c>
      <c r="N30" s="241"/>
      <c r="O30" s="44"/>
    </row>
    <row r="31" spans="1:15" ht="13.5" customHeight="1">
      <c r="B31" s="4" t="s">
        <v>209</v>
      </c>
      <c r="C31" s="237">
        <v>17076300</v>
      </c>
      <c r="D31" s="238"/>
      <c r="E31" s="238">
        <v>5224700</v>
      </c>
      <c r="F31" s="238"/>
      <c r="G31" s="238">
        <v>6486600</v>
      </c>
      <c r="H31" s="238"/>
      <c r="I31" s="238">
        <v>5406700</v>
      </c>
      <c r="J31" s="238"/>
      <c r="K31" s="241">
        <v>8796300</v>
      </c>
      <c r="L31" s="241"/>
      <c r="M31" s="241">
        <v>4053200</v>
      </c>
      <c r="N31" s="241"/>
      <c r="O31" s="44"/>
    </row>
    <row r="32" spans="1:15" ht="13.5" customHeight="1">
      <c r="B32" s="4" t="s">
        <v>218</v>
      </c>
      <c r="C32" s="237">
        <v>17438200</v>
      </c>
      <c r="D32" s="238"/>
      <c r="E32" s="238">
        <v>5115000</v>
      </c>
      <c r="F32" s="238"/>
      <c r="G32" s="238">
        <v>6572300</v>
      </c>
      <c r="H32" s="238"/>
      <c r="I32" s="238">
        <v>5581400</v>
      </c>
      <c r="J32" s="238"/>
      <c r="K32" s="241">
        <v>8936600</v>
      </c>
      <c r="L32" s="241"/>
      <c r="M32" s="241">
        <v>4058600</v>
      </c>
      <c r="N32" s="241"/>
      <c r="O32" s="44"/>
    </row>
    <row r="33" spans="1:16" ht="13.5" customHeight="1">
      <c r="B33" s="4" t="s">
        <v>244</v>
      </c>
      <c r="C33" s="237">
        <v>18798900</v>
      </c>
      <c r="D33" s="238"/>
      <c r="E33" s="238">
        <v>5138900</v>
      </c>
      <c r="F33" s="238"/>
      <c r="G33" s="238">
        <v>7171800</v>
      </c>
      <c r="H33" s="238"/>
      <c r="I33" s="238">
        <v>5862400</v>
      </c>
      <c r="J33" s="238"/>
      <c r="K33" s="241">
        <v>9646700</v>
      </c>
      <c r="L33" s="241"/>
      <c r="M33" s="241">
        <v>4262700</v>
      </c>
      <c r="N33" s="241"/>
      <c r="O33" s="44"/>
    </row>
    <row r="34" spans="1:16" ht="13.5" customHeight="1">
      <c r="B34" s="4" t="s">
        <v>245</v>
      </c>
      <c r="C34" s="237">
        <v>19463200</v>
      </c>
      <c r="D34" s="238"/>
      <c r="E34" s="238">
        <v>5018600</v>
      </c>
      <c r="F34" s="238"/>
      <c r="G34" s="238">
        <v>7434800</v>
      </c>
      <c r="H34" s="238"/>
      <c r="I34" s="238">
        <v>6156100</v>
      </c>
      <c r="J34" s="238"/>
      <c r="K34" s="238">
        <v>9937700</v>
      </c>
      <c r="L34" s="238"/>
      <c r="M34" s="238">
        <v>4238900</v>
      </c>
      <c r="N34" s="238"/>
      <c r="O34" s="44"/>
      <c r="P34" s="190"/>
    </row>
    <row r="35" spans="1:16" ht="7.5" customHeight="1">
      <c r="B35" s="4"/>
      <c r="C35" s="212"/>
      <c r="D35" s="210"/>
      <c r="E35" s="210"/>
      <c r="F35" s="210"/>
      <c r="G35" s="210"/>
      <c r="H35" s="210"/>
      <c r="I35" s="210"/>
      <c r="J35" s="210"/>
      <c r="K35" s="210"/>
      <c r="L35" s="210"/>
      <c r="M35" s="210"/>
      <c r="N35" s="210"/>
      <c r="O35" s="44"/>
    </row>
    <row r="36" spans="1:16" ht="13.5" customHeight="1">
      <c r="B36" s="4" t="s">
        <v>250</v>
      </c>
      <c r="C36" s="237">
        <v>18765400</v>
      </c>
      <c r="D36" s="238"/>
      <c r="E36" s="238">
        <v>5101300</v>
      </c>
      <c r="F36" s="238"/>
      <c r="G36" s="238">
        <v>7163100</v>
      </c>
      <c r="H36" s="238"/>
      <c r="I36" s="238">
        <v>5850400</v>
      </c>
      <c r="J36" s="238"/>
      <c r="K36" s="238">
        <v>9610200</v>
      </c>
      <c r="L36" s="238"/>
      <c r="M36" s="238">
        <v>4254900</v>
      </c>
      <c r="N36" s="238"/>
      <c r="O36" s="44"/>
    </row>
    <row r="37" spans="1:16" ht="13.5" customHeight="1">
      <c r="B37" s="39" t="s">
        <v>8</v>
      </c>
      <c r="C37" s="237">
        <v>18826300</v>
      </c>
      <c r="D37" s="238"/>
      <c r="E37" s="238">
        <v>5099100</v>
      </c>
      <c r="F37" s="238"/>
      <c r="G37" s="238">
        <v>7215600</v>
      </c>
      <c r="H37" s="238"/>
      <c r="I37" s="238">
        <v>5867500</v>
      </c>
      <c r="J37" s="238"/>
      <c r="K37" s="238">
        <v>9695800</v>
      </c>
      <c r="L37" s="238"/>
      <c r="M37" s="238">
        <v>4252100</v>
      </c>
      <c r="N37" s="238"/>
      <c r="O37" s="44"/>
    </row>
    <row r="38" spans="1:16" ht="13.5" customHeight="1">
      <c r="B38" s="39" t="s">
        <v>9</v>
      </c>
      <c r="C38" s="237">
        <v>18899500</v>
      </c>
      <c r="D38" s="238"/>
      <c r="E38" s="238">
        <v>5133400</v>
      </c>
      <c r="F38" s="238"/>
      <c r="G38" s="238">
        <v>7135400</v>
      </c>
      <c r="H38" s="238"/>
      <c r="I38" s="238">
        <v>5904500</v>
      </c>
      <c r="J38" s="238"/>
      <c r="K38" s="238">
        <v>9318200</v>
      </c>
      <c r="L38" s="238"/>
      <c r="M38" s="238">
        <v>4241400</v>
      </c>
      <c r="N38" s="238"/>
      <c r="O38" s="44"/>
    </row>
    <row r="39" spans="1:16" ht="13.5" customHeight="1">
      <c r="B39" s="39" t="s">
        <v>10</v>
      </c>
      <c r="C39" s="237">
        <v>19057600</v>
      </c>
      <c r="D39" s="238"/>
      <c r="E39" s="238">
        <v>5081800</v>
      </c>
      <c r="F39" s="238"/>
      <c r="G39" s="238">
        <v>7292000</v>
      </c>
      <c r="H39" s="238"/>
      <c r="I39" s="238">
        <v>5932400</v>
      </c>
      <c r="J39" s="238"/>
      <c r="K39" s="238">
        <v>9782100</v>
      </c>
      <c r="L39" s="238"/>
      <c r="M39" s="238">
        <v>4252400</v>
      </c>
      <c r="N39" s="238"/>
      <c r="O39" s="44"/>
    </row>
    <row r="40" spans="1:16" ht="13.5" customHeight="1">
      <c r="B40" s="39" t="s">
        <v>228</v>
      </c>
      <c r="C40" s="237">
        <v>19006500</v>
      </c>
      <c r="D40" s="238"/>
      <c r="E40" s="238">
        <v>5136100</v>
      </c>
      <c r="F40" s="238"/>
      <c r="G40" s="238">
        <v>7289500</v>
      </c>
      <c r="H40" s="238"/>
      <c r="I40" s="238">
        <v>5909300</v>
      </c>
      <c r="J40" s="238"/>
      <c r="K40" s="238">
        <v>9763900</v>
      </c>
      <c r="L40" s="238"/>
      <c r="M40" s="238">
        <v>4253100</v>
      </c>
      <c r="N40" s="238"/>
      <c r="O40" s="44"/>
    </row>
    <row r="41" spans="1:16" ht="13.5" customHeight="1">
      <c r="B41" s="39" t="s">
        <v>11</v>
      </c>
      <c r="C41" s="237">
        <v>19233900</v>
      </c>
      <c r="D41" s="238"/>
      <c r="E41" s="238">
        <v>5043600</v>
      </c>
      <c r="F41" s="238"/>
      <c r="G41" s="238">
        <v>7362400</v>
      </c>
      <c r="H41" s="238"/>
      <c r="I41" s="238">
        <v>5936200</v>
      </c>
      <c r="J41" s="238"/>
      <c r="K41" s="238">
        <v>9831700</v>
      </c>
      <c r="L41" s="238"/>
      <c r="M41" s="238">
        <v>4247500</v>
      </c>
      <c r="N41" s="238"/>
      <c r="O41" s="44"/>
    </row>
    <row r="42" spans="1:16" ht="13.5" customHeight="1">
      <c r="B42" s="39" t="s">
        <v>12</v>
      </c>
      <c r="C42" s="237">
        <v>19141800</v>
      </c>
      <c r="D42" s="238"/>
      <c r="E42" s="238">
        <v>5030500</v>
      </c>
      <c r="F42" s="238"/>
      <c r="G42" s="238">
        <v>7377500</v>
      </c>
      <c r="H42" s="238"/>
      <c r="I42" s="238">
        <v>6071800</v>
      </c>
      <c r="J42" s="238"/>
      <c r="K42" s="238">
        <v>9895800</v>
      </c>
      <c r="L42" s="238"/>
      <c r="M42" s="238">
        <v>4253000</v>
      </c>
      <c r="N42" s="238"/>
      <c r="O42" s="44"/>
    </row>
    <row r="43" spans="1:16" ht="13.5" customHeight="1">
      <c r="B43" s="39" t="s">
        <v>13</v>
      </c>
      <c r="C43" s="237">
        <v>19133300</v>
      </c>
      <c r="D43" s="238"/>
      <c r="E43" s="238">
        <v>5009700</v>
      </c>
      <c r="F43" s="238"/>
      <c r="G43" s="238">
        <v>7364200</v>
      </c>
      <c r="H43" s="238"/>
      <c r="I43" s="238">
        <v>6099200</v>
      </c>
      <c r="J43" s="238"/>
      <c r="K43" s="238">
        <v>9913900</v>
      </c>
      <c r="L43" s="238"/>
      <c r="M43" s="238">
        <v>4229600</v>
      </c>
      <c r="N43" s="238"/>
      <c r="O43" s="44"/>
    </row>
    <row r="44" spans="1:16" ht="13.5" customHeight="1">
      <c r="B44" s="39" t="s">
        <v>14</v>
      </c>
      <c r="C44" s="237">
        <v>19103000</v>
      </c>
      <c r="D44" s="238"/>
      <c r="E44" s="238">
        <v>5031700</v>
      </c>
      <c r="F44" s="238"/>
      <c r="G44" s="238">
        <v>7348700</v>
      </c>
      <c r="H44" s="238"/>
      <c r="I44" s="238">
        <v>6105200</v>
      </c>
      <c r="J44" s="238"/>
      <c r="K44" s="238">
        <v>9872700</v>
      </c>
      <c r="L44" s="238"/>
      <c r="M44" s="238">
        <v>4242200</v>
      </c>
      <c r="N44" s="238"/>
      <c r="O44" s="44"/>
    </row>
    <row r="45" spans="1:16" ht="13.5" customHeight="1">
      <c r="B45" s="39" t="s">
        <v>15</v>
      </c>
      <c r="C45" s="237">
        <v>19065600</v>
      </c>
      <c r="D45" s="238"/>
      <c r="E45" s="238">
        <v>5034500</v>
      </c>
      <c r="F45" s="238"/>
      <c r="G45" s="238">
        <v>7363600</v>
      </c>
      <c r="H45" s="238"/>
      <c r="I45" s="238">
        <v>5984800</v>
      </c>
      <c r="J45" s="238"/>
      <c r="K45" s="238">
        <v>9917300</v>
      </c>
      <c r="L45" s="238"/>
      <c r="M45" s="238">
        <v>4235800</v>
      </c>
      <c r="N45" s="238"/>
      <c r="O45" s="44"/>
    </row>
    <row r="46" spans="1:16" ht="13.5" customHeight="1">
      <c r="B46" s="39" t="s">
        <v>16</v>
      </c>
      <c r="C46" s="237">
        <v>19151900</v>
      </c>
      <c r="D46" s="238"/>
      <c r="E46" s="238">
        <v>4966000</v>
      </c>
      <c r="F46" s="238"/>
      <c r="G46" s="238">
        <v>7363400</v>
      </c>
      <c r="H46" s="238"/>
      <c r="I46" s="238">
        <v>6018400</v>
      </c>
      <c r="J46" s="238"/>
      <c r="K46" s="238">
        <v>9912000</v>
      </c>
      <c r="L46" s="238"/>
      <c r="M46" s="238">
        <v>4211900</v>
      </c>
      <c r="N46" s="238"/>
      <c r="O46" s="44"/>
    </row>
    <row r="47" spans="1:16" ht="3.75" customHeight="1">
      <c r="A47" s="42"/>
      <c r="B47" s="45"/>
      <c r="C47" s="262"/>
      <c r="D47" s="234"/>
      <c r="E47" s="234"/>
      <c r="F47" s="234"/>
      <c r="G47" s="231"/>
      <c r="H47" s="231"/>
      <c r="I47" s="234"/>
      <c r="J47" s="234"/>
      <c r="K47" s="234"/>
      <c r="L47" s="234"/>
      <c r="M47" s="231"/>
      <c r="N47" s="231"/>
    </row>
    <row r="48" spans="1:16">
      <c r="B48" s="46"/>
      <c r="C48" s="1"/>
      <c r="D48" s="1"/>
      <c r="E48" s="1"/>
      <c r="F48" s="1"/>
      <c r="G48" s="1"/>
      <c r="H48" s="1"/>
      <c r="I48" s="2"/>
      <c r="J48" s="2"/>
      <c r="K48" s="2"/>
      <c r="L48" s="2"/>
      <c r="M48" s="2"/>
    </row>
    <row r="49" spans="1:15" ht="22.5" customHeight="1">
      <c r="A49" s="251" t="s">
        <v>108</v>
      </c>
      <c r="B49" s="252"/>
      <c r="C49" s="232" t="s">
        <v>282</v>
      </c>
      <c r="D49" s="233"/>
      <c r="E49" s="233"/>
      <c r="F49" s="244"/>
      <c r="G49" s="232" t="s">
        <v>100</v>
      </c>
      <c r="H49" s="233"/>
      <c r="I49" s="233"/>
      <c r="J49" s="233"/>
      <c r="K49" s="235" t="s">
        <v>116</v>
      </c>
      <c r="L49" s="236"/>
      <c r="M49" s="236"/>
      <c r="N49" s="236"/>
      <c r="O49" s="229"/>
    </row>
    <row r="50" spans="1:15" ht="13.9" customHeight="1">
      <c r="A50" s="253"/>
      <c r="B50" s="254"/>
      <c r="C50" s="232" t="s">
        <v>106</v>
      </c>
      <c r="D50" s="244"/>
      <c r="E50" s="232" t="s">
        <v>107</v>
      </c>
      <c r="F50" s="244"/>
      <c r="G50" s="232" t="s">
        <v>106</v>
      </c>
      <c r="H50" s="244"/>
      <c r="I50" s="232" t="s">
        <v>107</v>
      </c>
      <c r="J50" s="233"/>
      <c r="K50" s="235" t="s">
        <v>106</v>
      </c>
      <c r="L50" s="240"/>
      <c r="M50" s="235" t="s">
        <v>107</v>
      </c>
      <c r="N50" s="236"/>
      <c r="O50" s="229"/>
    </row>
    <row r="51" spans="1:15" ht="13.5" customHeight="1">
      <c r="B51" s="4" t="s">
        <v>243</v>
      </c>
      <c r="C51" s="263">
        <v>1283362</v>
      </c>
      <c r="D51" s="242"/>
      <c r="E51" s="241">
        <v>542955</v>
      </c>
      <c r="F51" s="241"/>
      <c r="G51" s="241">
        <v>170398</v>
      </c>
      <c r="H51" s="241"/>
      <c r="I51" s="241">
        <v>372177</v>
      </c>
      <c r="J51" s="241"/>
      <c r="K51" s="239">
        <v>460343</v>
      </c>
      <c r="L51" s="239"/>
      <c r="M51" s="239">
        <v>310132</v>
      </c>
      <c r="N51" s="239"/>
    </row>
    <row r="52" spans="1:15" ht="13.5" customHeight="1">
      <c r="B52" s="4" t="s">
        <v>251</v>
      </c>
      <c r="C52" s="264">
        <v>1315537</v>
      </c>
      <c r="D52" s="241"/>
      <c r="E52" s="241">
        <v>552808</v>
      </c>
      <c r="F52" s="241"/>
      <c r="G52" s="241">
        <v>165252</v>
      </c>
      <c r="H52" s="241"/>
      <c r="I52" s="241">
        <v>346703</v>
      </c>
      <c r="J52" s="241"/>
      <c r="K52" s="239">
        <v>475672</v>
      </c>
      <c r="L52" s="239"/>
      <c r="M52" s="239">
        <v>331175</v>
      </c>
      <c r="N52" s="239"/>
    </row>
    <row r="53" spans="1:15" ht="13.5" customHeight="1">
      <c r="B53" s="4" t="s">
        <v>218</v>
      </c>
      <c r="C53" s="264">
        <v>1338888</v>
      </c>
      <c r="D53" s="241"/>
      <c r="E53" s="241">
        <v>559433</v>
      </c>
      <c r="F53" s="241"/>
      <c r="G53" s="241">
        <v>166932</v>
      </c>
      <c r="H53" s="241"/>
      <c r="I53" s="241">
        <v>338206</v>
      </c>
      <c r="J53" s="241"/>
      <c r="K53" s="239">
        <v>474438.97160500003</v>
      </c>
      <c r="L53" s="239"/>
      <c r="M53" s="239">
        <v>343665.000008</v>
      </c>
      <c r="N53" s="239"/>
    </row>
    <row r="54" spans="1:15" ht="13.5" customHeight="1">
      <c r="B54" s="4" t="s">
        <v>249</v>
      </c>
      <c r="C54" s="264">
        <v>1433963</v>
      </c>
      <c r="D54" s="241"/>
      <c r="E54" s="241">
        <v>606114</v>
      </c>
      <c r="F54" s="241"/>
      <c r="G54" s="241">
        <v>171187</v>
      </c>
      <c r="H54" s="241"/>
      <c r="I54" s="241">
        <v>400280</v>
      </c>
      <c r="J54" s="241"/>
      <c r="K54" s="239">
        <v>504036.37215700006</v>
      </c>
      <c r="L54" s="239"/>
      <c r="M54" s="239">
        <v>349176.11739199999</v>
      </c>
      <c r="N54" s="239"/>
    </row>
    <row r="55" spans="1:15" ht="13.5" customHeight="1">
      <c r="B55" s="4" t="s">
        <v>245</v>
      </c>
      <c r="C55" s="264" t="s">
        <v>274</v>
      </c>
      <c r="D55" s="241"/>
      <c r="E55" s="241" t="s">
        <v>274</v>
      </c>
      <c r="F55" s="241"/>
      <c r="G55" s="241">
        <v>177976</v>
      </c>
      <c r="H55" s="241"/>
      <c r="I55" s="241">
        <v>394887</v>
      </c>
      <c r="J55" s="241"/>
      <c r="K55" s="239">
        <v>514326.69737299997</v>
      </c>
      <c r="L55" s="239"/>
      <c r="M55" s="239">
        <v>357164.918519</v>
      </c>
      <c r="N55" s="239"/>
    </row>
    <row r="56" spans="1:15" ht="7.5" customHeight="1">
      <c r="B56" s="4"/>
      <c r="C56" s="212"/>
      <c r="D56" s="4"/>
      <c r="E56" s="210"/>
      <c r="F56" s="210"/>
      <c r="G56" s="210"/>
      <c r="H56" s="4"/>
      <c r="I56" s="210"/>
      <c r="J56" s="210"/>
      <c r="K56" s="239"/>
      <c r="L56" s="239"/>
      <c r="M56" s="239"/>
      <c r="N56" s="239"/>
    </row>
    <row r="57" spans="1:15" ht="13.5" customHeight="1">
      <c r="B57" s="4" t="s">
        <v>250</v>
      </c>
      <c r="C57" s="264" t="s">
        <v>274</v>
      </c>
      <c r="D57" s="241"/>
      <c r="E57" s="241" t="s">
        <v>274</v>
      </c>
      <c r="F57" s="241"/>
      <c r="G57" s="241">
        <v>169004</v>
      </c>
      <c r="H57" s="241"/>
      <c r="I57" s="241">
        <v>397088</v>
      </c>
      <c r="J57" s="241"/>
      <c r="K57" s="239">
        <v>503301.14116</v>
      </c>
      <c r="L57" s="239"/>
      <c r="M57" s="239">
        <v>349219.99332400004</v>
      </c>
      <c r="N57" s="239"/>
    </row>
    <row r="58" spans="1:15" ht="13.5" customHeight="1">
      <c r="B58" s="39" t="s">
        <v>8</v>
      </c>
      <c r="C58" s="264" t="s">
        <v>274</v>
      </c>
      <c r="D58" s="241"/>
      <c r="E58" s="241" t="s">
        <v>274</v>
      </c>
      <c r="F58" s="241"/>
      <c r="G58" s="241">
        <v>172844</v>
      </c>
      <c r="H58" s="241"/>
      <c r="I58" s="241">
        <v>397256</v>
      </c>
      <c r="J58" s="241"/>
      <c r="K58" s="239">
        <v>503060.66244600003</v>
      </c>
      <c r="L58" s="239"/>
      <c r="M58" s="239">
        <v>349851.50729799998</v>
      </c>
      <c r="N58" s="239"/>
    </row>
    <row r="59" spans="1:15" ht="13.5" customHeight="1">
      <c r="B59" s="39" t="s">
        <v>9</v>
      </c>
      <c r="C59" s="264" t="s">
        <v>274</v>
      </c>
      <c r="D59" s="241"/>
      <c r="E59" s="241" t="s">
        <v>274</v>
      </c>
      <c r="F59" s="241"/>
      <c r="G59" s="241">
        <v>168956</v>
      </c>
      <c r="H59" s="241"/>
      <c r="I59" s="241">
        <v>392789</v>
      </c>
      <c r="J59" s="241"/>
      <c r="K59" s="239">
        <v>489291.86203699996</v>
      </c>
      <c r="L59" s="239"/>
      <c r="M59" s="239">
        <v>349905.66399700003</v>
      </c>
      <c r="N59" s="239"/>
    </row>
    <row r="60" spans="1:15" ht="13.5" customHeight="1">
      <c r="B60" s="39" t="s">
        <v>10</v>
      </c>
      <c r="C60" s="264" t="s">
        <v>274</v>
      </c>
      <c r="D60" s="241"/>
      <c r="E60" s="241" t="s">
        <v>274</v>
      </c>
      <c r="F60" s="241"/>
      <c r="G60" s="241">
        <v>172303</v>
      </c>
      <c r="H60" s="241"/>
      <c r="I60" s="241">
        <v>394860</v>
      </c>
      <c r="J60" s="241"/>
      <c r="K60" s="239">
        <v>490822.64674</v>
      </c>
      <c r="L60" s="239"/>
      <c r="M60" s="239">
        <v>351166.957521</v>
      </c>
      <c r="N60" s="239"/>
    </row>
    <row r="61" spans="1:15" ht="13.5" customHeight="1">
      <c r="B61" s="39" t="s">
        <v>228</v>
      </c>
      <c r="C61" s="264" t="s">
        <v>274</v>
      </c>
      <c r="D61" s="241"/>
      <c r="E61" s="241" t="s">
        <v>274</v>
      </c>
      <c r="F61" s="241"/>
      <c r="G61" s="241">
        <v>172147</v>
      </c>
      <c r="H61" s="241"/>
      <c r="I61" s="241">
        <v>390709</v>
      </c>
      <c r="J61" s="241"/>
      <c r="K61" s="239">
        <v>489457.84881499998</v>
      </c>
      <c r="L61" s="239"/>
      <c r="M61" s="239">
        <v>351500.51694200002</v>
      </c>
      <c r="N61" s="239"/>
    </row>
    <row r="62" spans="1:15" ht="13.5" customHeight="1">
      <c r="B62" s="39" t="s">
        <v>11</v>
      </c>
      <c r="C62" s="264" t="s">
        <v>274</v>
      </c>
      <c r="D62" s="241"/>
      <c r="E62" s="241" t="s">
        <v>274</v>
      </c>
      <c r="F62" s="241"/>
      <c r="G62" s="241">
        <v>175500</v>
      </c>
      <c r="H62" s="241"/>
      <c r="I62" s="241">
        <v>390839</v>
      </c>
      <c r="J62" s="241"/>
      <c r="K62" s="239">
        <v>499483.96478899999</v>
      </c>
      <c r="L62" s="239"/>
      <c r="M62" s="239">
        <v>352853.88320899999</v>
      </c>
      <c r="N62" s="239"/>
    </row>
    <row r="63" spans="1:15" ht="13.5" customHeight="1">
      <c r="B63" s="39" t="s">
        <v>12</v>
      </c>
      <c r="C63" s="264" t="s">
        <v>274</v>
      </c>
      <c r="D63" s="241"/>
      <c r="E63" s="241" t="s">
        <v>274</v>
      </c>
      <c r="F63" s="241"/>
      <c r="G63" s="241">
        <v>175704</v>
      </c>
      <c r="H63" s="241"/>
      <c r="I63" s="241">
        <v>395105</v>
      </c>
      <c r="J63" s="241"/>
      <c r="K63" s="239">
        <v>509631.72913400002</v>
      </c>
      <c r="L63" s="239"/>
      <c r="M63" s="239">
        <v>354302.878578</v>
      </c>
      <c r="N63" s="239"/>
    </row>
    <row r="64" spans="1:15" ht="13.5" customHeight="1">
      <c r="B64" s="39" t="s">
        <v>13</v>
      </c>
      <c r="C64" s="264" t="s">
        <v>274</v>
      </c>
      <c r="D64" s="241"/>
      <c r="E64" s="241" t="s">
        <v>274</v>
      </c>
      <c r="F64" s="241"/>
      <c r="G64" s="241">
        <v>172121</v>
      </c>
      <c r="H64" s="241"/>
      <c r="I64" s="241">
        <v>392398</v>
      </c>
      <c r="J64" s="241"/>
      <c r="K64" s="239">
        <v>509545.36308600003</v>
      </c>
      <c r="L64" s="239"/>
      <c r="M64" s="239">
        <v>354205.81714900001</v>
      </c>
      <c r="N64" s="239"/>
    </row>
    <row r="65" spans="1:14" ht="13.5" customHeight="1">
      <c r="B65" s="39" t="s">
        <v>14</v>
      </c>
      <c r="C65" s="264" t="s">
        <v>274</v>
      </c>
      <c r="D65" s="241"/>
      <c r="E65" s="241" t="s">
        <v>274</v>
      </c>
      <c r="F65" s="241"/>
      <c r="G65" s="241">
        <v>174416</v>
      </c>
      <c r="H65" s="241"/>
      <c r="I65" s="241">
        <v>393325</v>
      </c>
      <c r="J65" s="241"/>
      <c r="K65" s="239">
        <v>508336.30150399997</v>
      </c>
      <c r="L65" s="239"/>
      <c r="M65" s="239">
        <v>354246.15796600003</v>
      </c>
      <c r="N65" s="239"/>
    </row>
    <row r="66" spans="1:14" ht="13.5" customHeight="1">
      <c r="B66" s="39" t="s">
        <v>15</v>
      </c>
      <c r="C66" s="264" t="s">
        <v>274</v>
      </c>
      <c r="D66" s="241"/>
      <c r="E66" s="241" t="s">
        <v>274</v>
      </c>
      <c r="F66" s="241"/>
      <c r="G66" s="241">
        <v>176624</v>
      </c>
      <c r="H66" s="241"/>
      <c r="I66" s="241">
        <v>393417</v>
      </c>
      <c r="J66" s="241"/>
      <c r="K66" s="239">
        <v>510532.263202</v>
      </c>
      <c r="L66" s="239"/>
      <c r="M66" s="239">
        <v>356499.56992400001</v>
      </c>
      <c r="N66" s="239"/>
    </row>
    <row r="67" spans="1:14" ht="13.5" customHeight="1">
      <c r="B67" s="39" t="s">
        <v>16</v>
      </c>
      <c r="C67" s="264" t="s">
        <v>274</v>
      </c>
      <c r="D67" s="241"/>
      <c r="E67" s="241" t="s">
        <v>274</v>
      </c>
      <c r="F67" s="241"/>
      <c r="G67" s="241">
        <v>174976</v>
      </c>
      <c r="H67" s="241"/>
      <c r="I67" s="241">
        <v>391157</v>
      </c>
      <c r="J67" s="241"/>
      <c r="K67" s="239">
        <v>508431.18171999999</v>
      </c>
      <c r="L67" s="239"/>
      <c r="M67" s="239">
        <v>355881.42106399999</v>
      </c>
      <c r="N67" s="239"/>
    </row>
    <row r="68" spans="1:14" ht="3.75" customHeight="1">
      <c r="A68" s="42"/>
      <c r="B68" s="47"/>
      <c r="C68" s="234"/>
      <c r="D68" s="234"/>
      <c r="E68" s="234"/>
      <c r="F68" s="234"/>
      <c r="G68" s="231"/>
      <c r="H68" s="231"/>
      <c r="I68" s="234"/>
      <c r="J68" s="245"/>
      <c r="K68" s="231"/>
      <c r="L68" s="231"/>
      <c r="M68" s="234"/>
      <c r="N68" s="245"/>
    </row>
    <row r="69" spans="1:14">
      <c r="B69" s="9"/>
      <c r="C69" s="9"/>
      <c r="D69" s="9"/>
      <c r="E69" s="9"/>
      <c r="F69" s="9"/>
      <c r="G69" s="9"/>
      <c r="K69" s="9"/>
      <c r="L69" s="9"/>
      <c r="M69" s="9"/>
      <c r="N69" s="10"/>
    </row>
    <row r="70" spans="1:14">
      <c r="K70" s="239"/>
      <c r="L70" s="239"/>
      <c r="M70" s="239"/>
      <c r="N70" s="239"/>
    </row>
    <row r="71" spans="1:14">
      <c r="K71" s="239"/>
      <c r="L71" s="239"/>
      <c r="M71" s="239"/>
      <c r="N71" s="239"/>
    </row>
    <row r="72" spans="1:14">
      <c r="K72" s="239"/>
      <c r="L72" s="239"/>
      <c r="M72" s="239"/>
      <c r="N72" s="239"/>
    </row>
    <row r="73" spans="1:14">
      <c r="K73" s="239"/>
      <c r="L73" s="239"/>
      <c r="M73" s="239"/>
      <c r="N73" s="239"/>
    </row>
    <row r="74" spans="1:14">
      <c r="K74" s="239"/>
      <c r="L74" s="239"/>
      <c r="M74" s="239"/>
      <c r="N74" s="239"/>
    </row>
    <row r="75" spans="1:14">
      <c r="K75" s="239"/>
      <c r="L75" s="239"/>
      <c r="M75" s="239"/>
      <c r="N75" s="239"/>
    </row>
    <row r="76" spans="1:14">
      <c r="K76" s="239"/>
      <c r="L76" s="239"/>
      <c r="M76" s="239"/>
      <c r="N76" s="239"/>
    </row>
    <row r="77" spans="1:14">
      <c r="K77" s="239"/>
      <c r="L77" s="239"/>
      <c r="M77" s="239"/>
      <c r="N77" s="239"/>
    </row>
    <row r="78" spans="1:14">
      <c r="K78" s="239"/>
      <c r="L78" s="239"/>
      <c r="M78" s="239"/>
      <c r="N78" s="239"/>
    </row>
    <row r="79" spans="1:14">
      <c r="K79" s="239"/>
      <c r="L79" s="239"/>
      <c r="M79" s="239"/>
      <c r="N79" s="239"/>
    </row>
    <row r="80" spans="1:14">
      <c r="K80" s="239"/>
      <c r="L80" s="239"/>
      <c r="M80" s="239"/>
      <c r="N80" s="239"/>
    </row>
    <row r="81" spans="11:14">
      <c r="K81" s="239"/>
      <c r="L81" s="239"/>
      <c r="M81" s="239"/>
      <c r="N81" s="239"/>
    </row>
    <row r="82" spans="11:14">
      <c r="K82" s="239"/>
      <c r="L82" s="239"/>
      <c r="M82" s="239"/>
      <c r="N82" s="239"/>
    </row>
  </sheetData>
  <mergeCells count="259">
    <mergeCell ref="M56:N56"/>
    <mergeCell ref="C67:D67"/>
    <mergeCell ref="E67:F67"/>
    <mergeCell ref="C60:D60"/>
    <mergeCell ref="C61:D61"/>
    <mergeCell ref="E61:F61"/>
    <mergeCell ref="C59:D59"/>
    <mergeCell ref="C64:D64"/>
    <mergeCell ref="C65:D65"/>
    <mergeCell ref="G67:H67"/>
    <mergeCell ref="G60:H60"/>
    <mergeCell ref="G61:H61"/>
    <mergeCell ref="G62:H62"/>
    <mergeCell ref="G63:H63"/>
    <mergeCell ref="G65:H65"/>
    <mergeCell ref="G64:H64"/>
    <mergeCell ref="G66:H66"/>
    <mergeCell ref="M63:N63"/>
    <mergeCell ref="K67:L67"/>
    <mergeCell ref="M66:N66"/>
    <mergeCell ref="K61:L61"/>
    <mergeCell ref="K58:L58"/>
    <mergeCell ref="M61:N61"/>
    <mergeCell ref="M57:N57"/>
    <mergeCell ref="K82:L82"/>
    <mergeCell ref="M82:N82"/>
    <mergeCell ref="K80:L80"/>
    <mergeCell ref="M80:N80"/>
    <mergeCell ref="K81:L81"/>
    <mergeCell ref="M81:N81"/>
    <mergeCell ref="I34:J34"/>
    <mergeCell ref="K34:L34"/>
    <mergeCell ref="M34:N34"/>
    <mergeCell ref="I36:J36"/>
    <mergeCell ref="K36:L36"/>
    <mergeCell ref="M36:N36"/>
    <mergeCell ref="I37:J37"/>
    <mergeCell ref="I38:J38"/>
    <mergeCell ref="I39:J39"/>
    <mergeCell ref="I40:J40"/>
    <mergeCell ref="I44:J44"/>
    <mergeCell ref="I45:J45"/>
    <mergeCell ref="I43:J43"/>
    <mergeCell ref="I42:J42"/>
    <mergeCell ref="K75:L75"/>
    <mergeCell ref="M75:N75"/>
    <mergeCell ref="K76:L76"/>
    <mergeCell ref="M76:N76"/>
    <mergeCell ref="K77:L77"/>
    <mergeCell ref="M77:N77"/>
    <mergeCell ref="K78:L78"/>
    <mergeCell ref="M78:N78"/>
    <mergeCell ref="K79:L79"/>
    <mergeCell ref="M79:N79"/>
    <mergeCell ref="M70:N70"/>
    <mergeCell ref="K71:L71"/>
    <mergeCell ref="M71:N71"/>
    <mergeCell ref="K72:L72"/>
    <mergeCell ref="M72:N72"/>
    <mergeCell ref="K70:L70"/>
    <mergeCell ref="K73:L73"/>
    <mergeCell ref="M73:N73"/>
    <mergeCell ref="K74:L74"/>
    <mergeCell ref="M74:N74"/>
    <mergeCell ref="C68:D68"/>
    <mergeCell ref="E68:F68"/>
    <mergeCell ref="C51:D51"/>
    <mergeCell ref="E60:F60"/>
    <mergeCell ref="C54:D54"/>
    <mergeCell ref="E54:F54"/>
    <mergeCell ref="C52:D52"/>
    <mergeCell ref="C63:D63"/>
    <mergeCell ref="C62:D62"/>
    <mergeCell ref="C57:D57"/>
    <mergeCell ref="C66:D66"/>
    <mergeCell ref="E59:F59"/>
    <mergeCell ref="C53:D53"/>
    <mergeCell ref="E58:F58"/>
    <mergeCell ref="E53:F53"/>
    <mergeCell ref="C58:D58"/>
    <mergeCell ref="C55:D55"/>
    <mergeCell ref="E57:F57"/>
    <mergeCell ref="E55:F55"/>
    <mergeCell ref="E51:F51"/>
    <mergeCell ref="E52:F52"/>
    <mergeCell ref="E63:F63"/>
    <mergeCell ref="E62:F62"/>
    <mergeCell ref="E66:F66"/>
    <mergeCell ref="A49:B50"/>
    <mergeCell ref="D3:F3"/>
    <mergeCell ref="E31:F31"/>
    <mergeCell ref="E30:F30"/>
    <mergeCell ref="A3:C4"/>
    <mergeCell ref="A28:B29"/>
    <mergeCell ref="B9:C9"/>
    <mergeCell ref="C29:D29"/>
    <mergeCell ref="C50:D50"/>
    <mergeCell ref="C41:D41"/>
    <mergeCell ref="B16:C16"/>
    <mergeCell ref="B18:C18"/>
    <mergeCell ref="C28:F28"/>
    <mergeCell ref="E29:F29"/>
    <mergeCell ref="C30:D30"/>
    <mergeCell ref="E32:F32"/>
    <mergeCell ref="C46:D46"/>
    <mergeCell ref="E46:F46"/>
    <mergeCell ref="E43:F43"/>
    <mergeCell ref="C45:D45"/>
    <mergeCell ref="E47:F47"/>
    <mergeCell ref="E50:F50"/>
    <mergeCell ref="C49:F49"/>
    <mergeCell ref="C47:D47"/>
    <mergeCell ref="I68:J68"/>
    <mergeCell ref="G3:I3"/>
    <mergeCell ref="J3:L3"/>
    <mergeCell ref="K28:N28"/>
    <mergeCell ref="K29:L29"/>
    <mergeCell ref="M29:N29"/>
    <mergeCell ref="G28:J28"/>
    <mergeCell ref="G29:H29"/>
    <mergeCell ref="I29:J29"/>
    <mergeCell ref="K68:L68"/>
    <mergeCell ref="M68:N68"/>
    <mergeCell ref="I58:J58"/>
    <mergeCell ref="I65:J65"/>
    <mergeCell ref="I66:J66"/>
    <mergeCell ref="I67:J67"/>
    <mergeCell ref="I64:J64"/>
    <mergeCell ref="I62:J62"/>
    <mergeCell ref="I61:J61"/>
    <mergeCell ref="I63:J63"/>
    <mergeCell ref="I33:J33"/>
    <mergeCell ref="G51:H51"/>
    <mergeCell ref="G34:H34"/>
    <mergeCell ref="I31:J31"/>
    <mergeCell ref="I32:J32"/>
    <mergeCell ref="G68:H68"/>
    <mergeCell ref="M46:N46"/>
    <mergeCell ref="M43:N43"/>
    <mergeCell ref="M41:N41"/>
    <mergeCell ref="M40:N40"/>
    <mergeCell ref="M44:N44"/>
    <mergeCell ref="K40:L40"/>
    <mergeCell ref="K41:L41"/>
    <mergeCell ref="M45:N45"/>
    <mergeCell ref="M42:N42"/>
    <mergeCell ref="K46:L46"/>
    <mergeCell ref="K44:L44"/>
    <mergeCell ref="K47:L47"/>
    <mergeCell ref="I57:J57"/>
    <mergeCell ref="M53:N53"/>
    <mergeCell ref="I51:J51"/>
    <mergeCell ref="I53:J53"/>
    <mergeCell ref="I55:J55"/>
    <mergeCell ref="G47:H47"/>
    <mergeCell ref="G50:H50"/>
    <mergeCell ref="K52:L52"/>
    <mergeCell ref="K51:L51"/>
    <mergeCell ref="M67:N67"/>
    <mergeCell ref="K64:L64"/>
    <mergeCell ref="M38:N38"/>
    <mergeCell ref="M39:N39"/>
    <mergeCell ref="K45:L45"/>
    <mergeCell ref="G43:H43"/>
    <mergeCell ref="C42:D42"/>
    <mergeCell ref="K30:L30"/>
    <mergeCell ref="M33:N33"/>
    <mergeCell ref="K33:L33"/>
    <mergeCell ref="M32:N32"/>
    <mergeCell ref="M30:N30"/>
    <mergeCell ref="M37:N37"/>
    <mergeCell ref="K31:L31"/>
    <mergeCell ref="K32:L32"/>
    <mergeCell ref="M31:N31"/>
    <mergeCell ref="K37:L37"/>
    <mergeCell ref="G44:H44"/>
    <mergeCell ref="E39:F39"/>
    <mergeCell ref="E38:F38"/>
    <mergeCell ref="E37:F37"/>
    <mergeCell ref="E44:F44"/>
    <mergeCell ref="E33:F33"/>
    <mergeCell ref="I30:J30"/>
    <mergeCell ref="G30:H30"/>
    <mergeCell ref="G36:H36"/>
    <mergeCell ref="K38:L38"/>
    <mergeCell ref="K39:L39"/>
    <mergeCell ref="K43:L43"/>
    <mergeCell ref="C40:D40"/>
    <mergeCell ref="G45:H45"/>
    <mergeCell ref="I46:J46"/>
    <mergeCell ref="G46:H46"/>
    <mergeCell ref="G38:H38"/>
    <mergeCell ref="G39:H39"/>
    <mergeCell ref="G40:H40"/>
    <mergeCell ref="G41:H41"/>
    <mergeCell ref="G42:H42"/>
    <mergeCell ref="I41:J41"/>
    <mergeCell ref="K42:L42"/>
    <mergeCell ref="K66:L66"/>
    <mergeCell ref="M65:N65"/>
    <mergeCell ref="M60:N60"/>
    <mergeCell ref="M62:N62"/>
    <mergeCell ref="M59:N59"/>
    <mergeCell ref="M64:N64"/>
    <mergeCell ref="M58:N58"/>
    <mergeCell ref="K62:L62"/>
    <mergeCell ref="K63:L63"/>
    <mergeCell ref="I59:J59"/>
    <mergeCell ref="G55:H55"/>
    <mergeCell ref="K59:L59"/>
    <mergeCell ref="K60:L60"/>
    <mergeCell ref="E65:F65"/>
    <mergeCell ref="G58:H58"/>
    <mergeCell ref="G57:H57"/>
    <mergeCell ref="E64:F64"/>
    <mergeCell ref="G59:H59"/>
    <mergeCell ref="K65:L65"/>
    <mergeCell ref="I60:J60"/>
    <mergeCell ref="K55:L55"/>
    <mergeCell ref="K56:L56"/>
    <mergeCell ref="K57:L57"/>
    <mergeCell ref="M55:N55"/>
    <mergeCell ref="M52:N52"/>
    <mergeCell ref="K53:L53"/>
    <mergeCell ref="M51:N51"/>
    <mergeCell ref="K49:N49"/>
    <mergeCell ref="M54:N54"/>
    <mergeCell ref="K54:L54"/>
    <mergeCell ref="K50:L50"/>
    <mergeCell ref="G49:J49"/>
    <mergeCell ref="I54:J54"/>
    <mergeCell ref="I52:J52"/>
    <mergeCell ref="G53:H53"/>
    <mergeCell ref="G54:H54"/>
    <mergeCell ref="G52:H52"/>
    <mergeCell ref="M47:N47"/>
    <mergeCell ref="I50:J50"/>
    <mergeCell ref="I47:J47"/>
    <mergeCell ref="M50:N50"/>
    <mergeCell ref="C31:D31"/>
    <mergeCell ref="C32:D32"/>
    <mergeCell ref="G31:H31"/>
    <mergeCell ref="G32:H32"/>
    <mergeCell ref="E45:F45"/>
    <mergeCell ref="C44:D44"/>
    <mergeCell ref="C39:D39"/>
    <mergeCell ref="E36:F36"/>
    <mergeCell ref="C33:D33"/>
    <mergeCell ref="G33:H33"/>
    <mergeCell ref="C37:D37"/>
    <mergeCell ref="C34:D34"/>
    <mergeCell ref="C36:D36"/>
    <mergeCell ref="E40:F40"/>
    <mergeCell ref="C38:D38"/>
    <mergeCell ref="E34:F34"/>
    <mergeCell ref="E41:F41"/>
    <mergeCell ref="C43:D43"/>
    <mergeCell ref="E42:F42"/>
    <mergeCell ref="G37:H37"/>
  </mergeCells>
  <phoneticPr fontId="2"/>
  <printOptions gridLinesSet="0"/>
  <pageMargins left="0.59055118110236227" right="0.59055118110236227" top="0.59055118110236227" bottom="0.59055118110236227" header="0.51181102362204722" footer="0.1968503937007874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T56"/>
  <sheetViews>
    <sheetView zoomScaleNormal="100" zoomScaleSheetLayoutView="100" workbookViewId="0">
      <selection activeCell="I46" sqref="I46:J46"/>
    </sheetView>
  </sheetViews>
  <sheetFormatPr defaultColWidth="8.875" defaultRowHeight="11.25"/>
  <cols>
    <col min="1" max="1" width="1.875" style="2" customWidth="1"/>
    <col min="2" max="2" width="10.625" style="2" customWidth="1"/>
    <col min="3" max="6" width="5.625" style="3" customWidth="1"/>
    <col min="7" max="7" width="6.375" style="3" customWidth="1"/>
    <col min="8" max="8" width="5.625" style="3" customWidth="1"/>
    <col min="9" max="9" width="8.625" style="3" customWidth="1"/>
    <col min="10" max="13" width="5.625" style="3" customWidth="1"/>
    <col min="14" max="14" width="5.625" style="40" customWidth="1"/>
    <col min="15" max="18" width="5.625" style="2" customWidth="1"/>
    <col min="19" max="16384" width="8.875" style="2"/>
  </cols>
  <sheetData>
    <row r="1" spans="1:16" s="158" customFormat="1" ht="17.25" customHeight="1">
      <c r="A1" s="164" t="s">
        <v>114</v>
      </c>
    </row>
    <row r="2" spans="1:16" s="159" customFormat="1">
      <c r="B2" s="163"/>
      <c r="P2" s="160" t="s">
        <v>49</v>
      </c>
    </row>
    <row r="3" spans="1:16" s="159" customFormat="1" ht="22.5" customHeight="1">
      <c r="A3" s="271" t="s">
        <v>105</v>
      </c>
      <c r="B3" s="272"/>
      <c r="C3" s="267" t="s">
        <v>277</v>
      </c>
      <c r="D3" s="268"/>
      <c r="E3" s="235" t="s">
        <v>117</v>
      </c>
      <c r="F3" s="236"/>
      <c r="G3" s="236"/>
      <c r="H3" s="236"/>
      <c r="I3" s="235" t="s">
        <v>118</v>
      </c>
      <c r="J3" s="236"/>
      <c r="K3" s="236"/>
      <c r="L3" s="236"/>
      <c r="M3" s="235" t="s">
        <v>214</v>
      </c>
      <c r="N3" s="236"/>
      <c r="O3" s="236"/>
      <c r="P3" s="236"/>
    </row>
    <row r="4" spans="1:16" s="159" customFormat="1" ht="13.9" customHeight="1">
      <c r="A4" s="273"/>
      <c r="B4" s="274"/>
      <c r="C4" s="235" t="s">
        <v>107</v>
      </c>
      <c r="D4" s="240"/>
      <c r="E4" s="235" t="s">
        <v>106</v>
      </c>
      <c r="F4" s="240"/>
      <c r="G4" s="235" t="s">
        <v>107</v>
      </c>
      <c r="H4" s="236"/>
      <c r="I4" s="235" t="s">
        <v>106</v>
      </c>
      <c r="J4" s="240"/>
      <c r="K4" s="235" t="s">
        <v>107</v>
      </c>
      <c r="L4" s="236"/>
      <c r="M4" s="275" t="s">
        <v>215</v>
      </c>
      <c r="N4" s="276"/>
      <c r="O4" s="235" t="s">
        <v>216</v>
      </c>
      <c r="P4" s="236"/>
    </row>
    <row r="5" spans="1:16" s="159" customFormat="1" ht="17.25" customHeight="1">
      <c r="B5" s="4" t="s">
        <v>243</v>
      </c>
      <c r="C5" s="266">
        <v>522802</v>
      </c>
      <c r="D5" s="239"/>
      <c r="E5" s="238">
        <v>5381394</v>
      </c>
      <c r="F5" s="238"/>
      <c r="G5" s="238">
        <v>956760</v>
      </c>
      <c r="H5" s="238"/>
      <c r="I5" s="239">
        <v>5817302</v>
      </c>
      <c r="J5" s="239"/>
      <c r="K5" s="238">
        <v>1111488</v>
      </c>
      <c r="L5" s="238"/>
      <c r="M5" s="277">
        <v>117319</v>
      </c>
      <c r="N5" s="277"/>
      <c r="O5" s="239">
        <v>23951</v>
      </c>
      <c r="P5" s="239"/>
    </row>
    <row r="6" spans="1:16" s="159" customFormat="1" ht="13.5" customHeight="1">
      <c r="B6" s="4" t="s">
        <v>251</v>
      </c>
      <c r="C6" s="266">
        <v>522998</v>
      </c>
      <c r="D6" s="239"/>
      <c r="E6" s="238">
        <v>5545708</v>
      </c>
      <c r="F6" s="238"/>
      <c r="G6" s="238">
        <v>979046</v>
      </c>
      <c r="H6" s="238"/>
      <c r="I6" s="238">
        <v>5947438</v>
      </c>
      <c r="J6" s="238"/>
      <c r="K6" s="238">
        <v>1133938</v>
      </c>
      <c r="L6" s="238"/>
      <c r="M6" s="239">
        <v>128941</v>
      </c>
      <c r="N6" s="239"/>
      <c r="O6" s="239">
        <v>24414</v>
      </c>
      <c r="P6" s="239"/>
    </row>
    <row r="7" spans="1:16" s="159" customFormat="1" ht="13.5" customHeight="1">
      <c r="B7" s="4" t="s">
        <v>218</v>
      </c>
      <c r="C7" s="266">
        <v>517695</v>
      </c>
      <c r="D7" s="239"/>
      <c r="E7" s="238">
        <v>5691748</v>
      </c>
      <c r="F7" s="238"/>
      <c r="G7" s="238">
        <v>1050632</v>
      </c>
      <c r="H7" s="238"/>
      <c r="I7" s="238">
        <v>6055240</v>
      </c>
      <c r="J7" s="238"/>
      <c r="K7" s="270">
        <v>1159255</v>
      </c>
      <c r="L7" s="270"/>
      <c r="M7" s="239">
        <v>139019</v>
      </c>
      <c r="N7" s="239"/>
      <c r="O7" s="239">
        <v>24422</v>
      </c>
      <c r="P7" s="239"/>
    </row>
    <row r="8" spans="1:16" s="159" customFormat="1" ht="13.5" customHeight="1">
      <c r="B8" s="4" t="s">
        <v>249</v>
      </c>
      <c r="C8" s="266">
        <v>981138</v>
      </c>
      <c r="D8" s="239"/>
      <c r="E8" s="238">
        <v>5858835</v>
      </c>
      <c r="F8" s="238"/>
      <c r="G8" s="270">
        <v>1082650</v>
      </c>
      <c r="H8" s="270"/>
      <c r="I8" s="238">
        <v>6316752</v>
      </c>
      <c r="J8" s="238"/>
      <c r="K8" s="238">
        <v>1183122</v>
      </c>
      <c r="L8" s="265"/>
      <c r="M8" s="239">
        <v>144601</v>
      </c>
      <c r="N8" s="239"/>
      <c r="O8" s="239">
        <v>27208</v>
      </c>
      <c r="P8" s="239"/>
    </row>
    <row r="9" spans="1:16" s="159" customFormat="1" ht="13.5" customHeight="1">
      <c r="B9" s="4" t="s">
        <v>245</v>
      </c>
      <c r="C9" s="266">
        <v>1007414</v>
      </c>
      <c r="D9" s="239"/>
      <c r="E9" s="238">
        <v>5914835</v>
      </c>
      <c r="F9" s="238"/>
      <c r="G9" s="270">
        <v>1068901</v>
      </c>
      <c r="H9" s="270"/>
      <c r="I9" s="238">
        <v>6424661</v>
      </c>
      <c r="J9" s="238"/>
      <c r="K9" s="238">
        <v>1233226</v>
      </c>
      <c r="L9" s="238"/>
      <c r="M9" s="239">
        <v>141764</v>
      </c>
      <c r="N9" s="239"/>
      <c r="O9" s="239">
        <v>27785</v>
      </c>
      <c r="P9" s="239"/>
    </row>
    <row r="10" spans="1:16" s="159" customFormat="1" ht="7.5" customHeight="1">
      <c r="B10" s="4"/>
      <c r="C10" s="266"/>
      <c r="D10" s="239"/>
      <c r="E10" s="211"/>
      <c r="F10" s="213"/>
      <c r="G10" s="211"/>
      <c r="H10" s="213"/>
      <c r="I10" s="269"/>
      <c r="J10" s="269"/>
      <c r="K10" s="269"/>
      <c r="L10" s="269"/>
      <c r="M10" s="210"/>
      <c r="N10" s="210"/>
      <c r="O10" s="210"/>
      <c r="P10" s="210"/>
    </row>
    <row r="11" spans="1:16" s="159" customFormat="1" ht="13.5" customHeight="1">
      <c r="B11" s="4" t="s">
        <v>250</v>
      </c>
      <c r="C11" s="266">
        <v>985063</v>
      </c>
      <c r="D11" s="239"/>
      <c r="E11" s="238">
        <v>5836009</v>
      </c>
      <c r="F11" s="238"/>
      <c r="G11" s="238">
        <v>1078123</v>
      </c>
      <c r="H11" s="238"/>
      <c r="I11" s="269">
        <v>6311356</v>
      </c>
      <c r="J11" s="269"/>
      <c r="K11" s="238">
        <v>1184852</v>
      </c>
      <c r="L11" s="238"/>
      <c r="M11" s="269">
        <v>146340</v>
      </c>
      <c r="N11" s="269"/>
      <c r="O11" s="269">
        <v>27109</v>
      </c>
      <c r="P11" s="269"/>
    </row>
    <row r="12" spans="1:16" s="159" customFormat="1" ht="13.5" customHeight="1">
      <c r="B12" s="39" t="s">
        <v>8</v>
      </c>
      <c r="C12" s="266">
        <v>988927</v>
      </c>
      <c r="D12" s="239"/>
      <c r="E12" s="238">
        <v>5847759</v>
      </c>
      <c r="F12" s="238"/>
      <c r="G12" s="238">
        <v>1079683</v>
      </c>
      <c r="H12" s="238"/>
      <c r="I12" s="269">
        <v>6320606</v>
      </c>
      <c r="J12" s="269"/>
      <c r="K12" s="238">
        <v>1188711</v>
      </c>
      <c r="L12" s="238"/>
      <c r="M12" s="269">
        <v>149654</v>
      </c>
      <c r="N12" s="269"/>
      <c r="O12" s="269">
        <v>27284</v>
      </c>
      <c r="P12" s="269"/>
    </row>
    <row r="13" spans="1:16" s="159" customFormat="1" ht="13.5" customHeight="1">
      <c r="B13" s="39" t="s">
        <v>9</v>
      </c>
      <c r="C13" s="266">
        <v>992295</v>
      </c>
      <c r="D13" s="239"/>
      <c r="E13" s="238">
        <v>5789368</v>
      </c>
      <c r="F13" s="238"/>
      <c r="G13" s="238">
        <v>1076277</v>
      </c>
      <c r="H13" s="238"/>
      <c r="I13" s="269">
        <v>6289526</v>
      </c>
      <c r="J13" s="269"/>
      <c r="K13" s="238">
        <v>1193469</v>
      </c>
      <c r="L13" s="238"/>
      <c r="M13" s="269">
        <v>150454</v>
      </c>
      <c r="N13" s="269"/>
      <c r="O13" s="269">
        <v>27443</v>
      </c>
      <c r="P13" s="269"/>
    </row>
    <row r="14" spans="1:16" s="159" customFormat="1" ht="13.5" customHeight="1">
      <c r="B14" s="39" t="s">
        <v>10</v>
      </c>
      <c r="C14" s="266">
        <v>1001789</v>
      </c>
      <c r="D14" s="239"/>
      <c r="E14" s="238">
        <v>5884824</v>
      </c>
      <c r="F14" s="238"/>
      <c r="G14" s="238">
        <v>1060737</v>
      </c>
      <c r="H14" s="238"/>
      <c r="I14" s="269">
        <v>6346637</v>
      </c>
      <c r="J14" s="269"/>
      <c r="K14" s="238">
        <v>1198961</v>
      </c>
      <c r="L14" s="238"/>
      <c r="M14" s="269">
        <v>150206</v>
      </c>
      <c r="N14" s="269"/>
      <c r="O14" s="269">
        <v>27728</v>
      </c>
      <c r="P14" s="269"/>
    </row>
    <row r="15" spans="1:16" s="159" customFormat="1" ht="13.5" customHeight="1">
      <c r="B15" s="39" t="s">
        <v>228</v>
      </c>
      <c r="C15" s="266">
        <v>1003183</v>
      </c>
      <c r="D15" s="239"/>
      <c r="E15" s="238">
        <v>5871964</v>
      </c>
      <c r="F15" s="238"/>
      <c r="G15" s="238">
        <v>1064368</v>
      </c>
      <c r="H15" s="238"/>
      <c r="I15" s="269">
        <v>6354346</v>
      </c>
      <c r="J15" s="269"/>
      <c r="K15" s="238">
        <v>1210099</v>
      </c>
      <c r="L15" s="238"/>
      <c r="M15" s="269">
        <v>147388</v>
      </c>
      <c r="N15" s="269"/>
      <c r="O15" s="269">
        <v>28076</v>
      </c>
      <c r="P15" s="269"/>
    </row>
    <row r="16" spans="1:16" s="159" customFormat="1" ht="13.5" customHeight="1">
      <c r="B16" s="39" t="s">
        <v>11</v>
      </c>
      <c r="C16" s="266">
        <v>1010092</v>
      </c>
      <c r="D16" s="239"/>
      <c r="E16" s="238">
        <v>5980315</v>
      </c>
      <c r="F16" s="238"/>
      <c r="G16" s="238">
        <v>1062996</v>
      </c>
      <c r="H16" s="238"/>
      <c r="I16" s="269">
        <v>6440532</v>
      </c>
      <c r="J16" s="269"/>
      <c r="K16" s="238">
        <v>1213778</v>
      </c>
      <c r="L16" s="238"/>
      <c r="M16" s="269">
        <v>145814</v>
      </c>
      <c r="N16" s="269"/>
      <c r="O16" s="269">
        <v>27215</v>
      </c>
      <c r="P16" s="269"/>
    </row>
    <row r="17" spans="1:18" s="159" customFormat="1" ht="13.5" customHeight="1">
      <c r="B17" s="39" t="s">
        <v>12</v>
      </c>
      <c r="C17" s="266">
        <v>1008844</v>
      </c>
      <c r="D17" s="239"/>
      <c r="E17" s="238">
        <v>5975546</v>
      </c>
      <c r="F17" s="238"/>
      <c r="G17" s="238">
        <v>1068335</v>
      </c>
      <c r="H17" s="238"/>
      <c r="I17" s="269">
        <v>6433329</v>
      </c>
      <c r="J17" s="269"/>
      <c r="K17" s="238">
        <v>1218265</v>
      </c>
      <c r="L17" s="238"/>
      <c r="M17" s="269">
        <v>144538</v>
      </c>
      <c r="N17" s="269"/>
      <c r="O17" s="269">
        <v>27560</v>
      </c>
      <c r="P17" s="269"/>
    </row>
    <row r="18" spans="1:18" s="159" customFormat="1" ht="13.5" customHeight="1">
      <c r="B18" s="39" t="s">
        <v>13</v>
      </c>
      <c r="C18" s="266">
        <v>1006739</v>
      </c>
      <c r="D18" s="239"/>
      <c r="E18" s="238">
        <v>5968468</v>
      </c>
      <c r="F18" s="238"/>
      <c r="G18" s="238">
        <v>1058319</v>
      </c>
      <c r="H18" s="238"/>
      <c r="I18" s="269">
        <v>6446148</v>
      </c>
      <c r="J18" s="269"/>
      <c r="K18" s="238">
        <v>1220569</v>
      </c>
      <c r="L18" s="238"/>
      <c r="M18" s="269">
        <v>141288</v>
      </c>
      <c r="N18" s="269"/>
      <c r="O18" s="269">
        <v>27831</v>
      </c>
      <c r="P18" s="269"/>
    </row>
    <row r="19" spans="1:18" s="159" customFormat="1" ht="13.5" customHeight="1">
      <c r="B19" s="39" t="s">
        <v>14</v>
      </c>
      <c r="C19" s="266">
        <v>1004912</v>
      </c>
      <c r="D19" s="239"/>
      <c r="E19" s="238">
        <v>5937925</v>
      </c>
      <c r="F19" s="238"/>
      <c r="G19" s="238">
        <v>1079254</v>
      </c>
      <c r="H19" s="238"/>
      <c r="I19" s="269">
        <v>6409933</v>
      </c>
      <c r="J19" s="269"/>
      <c r="K19" s="238">
        <v>1223852</v>
      </c>
      <c r="L19" s="238"/>
      <c r="M19" s="269">
        <v>141473</v>
      </c>
      <c r="N19" s="269"/>
      <c r="O19" s="269">
        <v>27576</v>
      </c>
      <c r="P19" s="269"/>
    </row>
    <row r="20" spans="1:18" s="159" customFormat="1" ht="13.5" customHeight="1">
      <c r="B20" s="39" t="s">
        <v>15</v>
      </c>
      <c r="C20" s="266">
        <v>1005781</v>
      </c>
      <c r="D20" s="239"/>
      <c r="E20" s="238">
        <v>5954502</v>
      </c>
      <c r="F20" s="238"/>
      <c r="G20" s="238">
        <v>1070623</v>
      </c>
      <c r="H20" s="238"/>
      <c r="I20" s="269">
        <v>6438330</v>
      </c>
      <c r="J20" s="269"/>
      <c r="K20" s="238">
        <v>1228249</v>
      </c>
      <c r="L20" s="238"/>
      <c r="M20" s="269">
        <v>140803</v>
      </c>
      <c r="N20" s="269"/>
      <c r="O20" s="269">
        <v>27592</v>
      </c>
      <c r="P20" s="269"/>
    </row>
    <row r="21" spans="1:18" s="159" customFormat="1" ht="13.5" customHeight="1">
      <c r="B21" s="39" t="s">
        <v>16</v>
      </c>
      <c r="C21" s="266">
        <v>1007425</v>
      </c>
      <c r="D21" s="239"/>
      <c r="E21" s="238">
        <v>5913598</v>
      </c>
      <c r="F21" s="238"/>
      <c r="G21" s="238">
        <v>1066655</v>
      </c>
      <c r="H21" s="238"/>
      <c r="I21" s="269">
        <v>6405462</v>
      </c>
      <c r="J21" s="269"/>
      <c r="K21" s="238">
        <v>1230015</v>
      </c>
      <c r="L21" s="238"/>
      <c r="M21" s="269">
        <v>140433</v>
      </c>
      <c r="N21" s="269"/>
      <c r="O21" s="269">
        <v>27768</v>
      </c>
      <c r="P21" s="269"/>
    </row>
    <row r="22" spans="1:18" s="159" customFormat="1" ht="3.75" customHeight="1">
      <c r="A22" s="161"/>
      <c r="B22" s="165"/>
      <c r="C22" s="262"/>
      <c r="D22" s="234"/>
      <c r="E22" s="234"/>
      <c r="F22" s="234"/>
      <c r="G22" s="234"/>
      <c r="H22" s="234"/>
      <c r="I22" s="234"/>
      <c r="J22" s="234"/>
      <c r="K22" s="234"/>
      <c r="L22" s="234"/>
      <c r="M22" s="234"/>
      <c r="N22" s="234"/>
      <c r="O22" s="234"/>
      <c r="P22" s="234"/>
    </row>
    <row r="23" spans="1:18" s="159" customFormat="1">
      <c r="A23" s="162" t="s">
        <v>64</v>
      </c>
    </row>
    <row r="24" spans="1:18" s="159" customFormat="1">
      <c r="A24" s="159" t="s">
        <v>80</v>
      </c>
    </row>
    <row r="25" spans="1:18" s="159" customFormat="1">
      <c r="A25" s="159" t="s">
        <v>275</v>
      </c>
    </row>
    <row r="26" spans="1:18" s="159" customFormat="1">
      <c r="A26" s="159" t="s">
        <v>276</v>
      </c>
    </row>
    <row r="27" spans="1:18" s="159" customFormat="1">
      <c r="A27" s="159" t="s">
        <v>119</v>
      </c>
    </row>
    <row r="28" spans="1:18" s="159" customFormat="1">
      <c r="A28" s="159" t="s">
        <v>278</v>
      </c>
    </row>
    <row r="29" spans="1:18" s="159" customFormat="1">
      <c r="A29" s="159" t="s">
        <v>283</v>
      </c>
    </row>
    <row r="30" spans="1:18">
      <c r="A30" s="159" t="s">
        <v>284</v>
      </c>
      <c r="B30" s="43"/>
      <c r="C30" s="2"/>
      <c r="D30" s="2"/>
      <c r="E30" s="2"/>
      <c r="F30" s="2"/>
      <c r="G30" s="2"/>
      <c r="H30" s="2"/>
      <c r="I30" s="2"/>
      <c r="J30" s="2"/>
      <c r="K30" s="2"/>
      <c r="L30" s="2"/>
      <c r="M30" s="2"/>
    </row>
    <row r="31" spans="1:18">
      <c r="C31" s="2"/>
      <c r="D31" s="2"/>
      <c r="E31" s="2"/>
      <c r="F31" s="2"/>
      <c r="G31" s="2"/>
      <c r="H31" s="2"/>
      <c r="I31" s="43"/>
      <c r="J31" s="2"/>
      <c r="K31" s="2"/>
      <c r="L31" s="2"/>
      <c r="M31" s="2"/>
    </row>
    <row r="32" spans="1:18" s="37" customFormat="1" ht="17.25">
      <c r="A32" s="189" t="s">
        <v>110</v>
      </c>
      <c r="C32" s="11"/>
      <c r="D32" s="11"/>
      <c r="E32" s="11"/>
      <c r="F32" s="11"/>
      <c r="G32" s="11"/>
      <c r="H32" s="11"/>
      <c r="I32" s="136"/>
      <c r="J32" s="11"/>
      <c r="K32" s="11"/>
      <c r="L32" s="11"/>
      <c r="M32" s="11"/>
      <c r="N32" s="137"/>
      <c r="O32" s="11"/>
      <c r="P32" s="11"/>
      <c r="Q32" s="11"/>
      <c r="R32" s="11"/>
    </row>
    <row r="33" spans="1:20" s="138" customFormat="1" ht="14.25">
      <c r="A33" s="12" t="s">
        <v>111</v>
      </c>
      <c r="C33" s="13"/>
      <c r="D33" s="13"/>
      <c r="E33" s="13"/>
      <c r="F33" s="13"/>
      <c r="G33" s="13"/>
      <c r="H33" s="13"/>
      <c r="I33" s="13"/>
      <c r="J33" s="13"/>
      <c r="K33" s="13"/>
      <c r="L33" s="13"/>
      <c r="M33" s="13"/>
      <c r="N33" s="13"/>
      <c r="O33" s="12"/>
      <c r="P33" s="13"/>
      <c r="Q33" s="13"/>
      <c r="R33" s="14"/>
    </row>
    <row r="34" spans="1:20">
      <c r="A34" s="15"/>
      <c r="C34" s="6"/>
      <c r="D34" s="6"/>
      <c r="E34" s="6"/>
      <c r="F34" s="6"/>
      <c r="G34" s="6"/>
      <c r="H34" s="6"/>
      <c r="I34" s="6"/>
      <c r="J34" s="6"/>
      <c r="K34" s="6"/>
      <c r="L34" s="6"/>
      <c r="M34" s="6"/>
      <c r="N34" s="6"/>
      <c r="O34" s="16" t="s">
        <v>49</v>
      </c>
      <c r="P34" s="6"/>
      <c r="Q34" s="6"/>
      <c r="R34" s="9"/>
    </row>
    <row r="35" spans="1:20" ht="13.9" customHeight="1">
      <c r="A35" s="251" t="s">
        <v>115</v>
      </c>
      <c r="B35" s="252"/>
      <c r="C35" s="288" t="s">
        <v>120</v>
      </c>
      <c r="D35" s="288" t="s">
        <v>45</v>
      </c>
      <c r="E35" s="286" t="s">
        <v>121</v>
      </c>
      <c r="F35" s="294"/>
      <c r="G35" s="294"/>
      <c r="H35" s="294"/>
      <c r="I35" s="294"/>
      <c r="J35" s="294"/>
      <c r="K35" s="294"/>
      <c r="L35" s="294"/>
      <c r="M35" s="294"/>
      <c r="N35" s="295"/>
      <c r="O35" s="296" t="s">
        <v>122</v>
      </c>
      <c r="P35" s="297"/>
      <c r="R35" s="17"/>
    </row>
    <row r="36" spans="1:20" ht="13.9" customHeight="1">
      <c r="A36" s="253"/>
      <c r="B36" s="254"/>
      <c r="C36" s="289"/>
      <c r="D36" s="289"/>
      <c r="E36" s="286" t="s">
        <v>123</v>
      </c>
      <c r="F36" s="295"/>
      <c r="G36" s="286" t="s">
        <v>124</v>
      </c>
      <c r="H36" s="295"/>
      <c r="I36" s="286" t="s">
        <v>125</v>
      </c>
      <c r="J36" s="295"/>
      <c r="K36" s="286" t="s">
        <v>126</v>
      </c>
      <c r="L36" s="295"/>
      <c r="M36" s="300" t="s">
        <v>109</v>
      </c>
      <c r="N36" s="301"/>
      <c r="O36" s="298"/>
      <c r="P36" s="299"/>
      <c r="R36" s="9"/>
    </row>
    <row r="37" spans="1:20" ht="13.5" customHeight="1">
      <c r="B37" s="4" t="s">
        <v>243</v>
      </c>
      <c r="C37" s="7">
        <v>26</v>
      </c>
      <c r="D37" s="7">
        <v>382</v>
      </c>
      <c r="E37" s="290">
        <v>22654592</v>
      </c>
      <c r="F37" s="277"/>
      <c r="G37" s="277">
        <v>14619259</v>
      </c>
      <c r="H37" s="277"/>
      <c r="I37" s="277">
        <v>7418935</v>
      </c>
      <c r="J37" s="277"/>
      <c r="K37" s="277">
        <v>616398</v>
      </c>
      <c r="L37" s="277"/>
      <c r="M37" s="277">
        <v>22001964</v>
      </c>
      <c r="N37" s="277"/>
      <c r="O37" s="302" t="s">
        <v>200</v>
      </c>
      <c r="P37" s="302"/>
      <c r="R37" s="9"/>
    </row>
    <row r="38" spans="1:20" ht="13.5" customHeight="1">
      <c r="B38" s="4" t="s">
        <v>209</v>
      </c>
      <c r="C38" s="7">
        <v>26</v>
      </c>
      <c r="D38" s="7">
        <v>383</v>
      </c>
      <c r="E38" s="266">
        <v>23226559</v>
      </c>
      <c r="F38" s="239"/>
      <c r="G38" s="239">
        <v>15287532</v>
      </c>
      <c r="H38" s="239"/>
      <c r="I38" s="239">
        <v>7232721</v>
      </c>
      <c r="J38" s="239"/>
      <c r="K38" s="239">
        <v>706306</v>
      </c>
      <c r="L38" s="239"/>
      <c r="M38" s="239">
        <v>22406189</v>
      </c>
      <c r="N38" s="239"/>
      <c r="O38" s="303" t="s">
        <v>200</v>
      </c>
      <c r="P38" s="303"/>
      <c r="R38" s="9"/>
    </row>
    <row r="39" spans="1:20" ht="13.5" customHeight="1">
      <c r="B39" s="4" t="s">
        <v>218</v>
      </c>
      <c r="C39" s="7">
        <v>25</v>
      </c>
      <c r="D39" s="7">
        <v>383</v>
      </c>
      <c r="E39" s="266">
        <v>23658679</v>
      </c>
      <c r="F39" s="239"/>
      <c r="G39" s="239">
        <v>16008667</v>
      </c>
      <c r="H39" s="239"/>
      <c r="I39" s="239">
        <v>6968785</v>
      </c>
      <c r="J39" s="239"/>
      <c r="K39" s="239">
        <v>681227</v>
      </c>
      <c r="L39" s="239"/>
      <c r="M39" s="239">
        <v>22864571</v>
      </c>
      <c r="N39" s="239"/>
      <c r="O39" s="303">
        <v>0</v>
      </c>
      <c r="P39" s="303"/>
      <c r="R39" s="9"/>
    </row>
    <row r="40" spans="1:20" ht="13.5" customHeight="1">
      <c r="B40" s="4" t="s">
        <v>244</v>
      </c>
      <c r="C40" s="7">
        <v>24</v>
      </c>
      <c r="D40" s="7">
        <v>383</v>
      </c>
      <c r="E40" s="266">
        <v>25640604</v>
      </c>
      <c r="F40" s="239"/>
      <c r="G40" s="239">
        <v>17989826</v>
      </c>
      <c r="H40" s="239"/>
      <c r="I40" s="239">
        <v>6841202</v>
      </c>
      <c r="J40" s="239"/>
      <c r="K40" s="239">
        <v>809576</v>
      </c>
      <c r="L40" s="239"/>
      <c r="M40" s="239">
        <v>24721732</v>
      </c>
      <c r="N40" s="239"/>
      <c r="O40" s="303" t="s">
        <v>200</v>
      </c>
      <c r="P40" s="303"/>
      <c r="R40" s="9"/>
    </row>
    <row r="41" spans="1:20" ht="13.5" customHeight="1">
      <c r="B41" s="4" t="s">
        <v>245</v>
      </c>
      <c r="C41" s="7">
        <v>24</v>
      </c>
      <c r="D41" s="7">
        <v>382</v>
      </c>
      <c r="E41" s="266">
        <v>26561185</v>
      </c>
      <c r="F41" s="239"/>
      <c r="G41" s="239">
        <v>19218665</v>
      </c>
      <c r="H41" s="239"/>
      <c r="I41" s="239">
        <v>6613438</v>
      </c>
      <c r="J41" s="239"/>
      <c r="K41" s="239">
        <v>729082</v>
      </c>
      <c r="L41" s="239"/>
      <c r="M41" s="239">
        <v>25753100</v>
      </c>
      <c r="N41" s="239"/>
      <c r="O41" s="303">
        <v>230000</v>
      </c>
      <c r="P41" s="303"/>
      <c r="R41" s="9"/>
    </row>
    <row r="42" spans="1:20" ht="3.75" customHeight="1">
      <c r="A42" s="42"/>
      <c r="B42" s="139"/>
      <c r="C42" s="8"/>
      <c r="D42" s="140"/>
      <c r="E42" s="5"/>
      <c r="F42" s="234"/>
      <c r="G42" s="234"/>
      <c r="H42" s="234"/>
      <c r="I42" s="234"/>
      <c r="J42" s="234"/>
      <c r="K42" s="234"/>
      <c r="L42" s="234"/>
      <c r="M42" s="234"/>
      <c r="N42" s="234"/>
      <c r="O42" s="234"/>
      <c r="P42" s="141"/>
      <c r="R42" s="9"/>
    </row>
    <row r="43" spans="1:20">
      <c r="B43" s="18"/>
      <c r="C43" s="142"/>
      <c r="D43" s="6"/>
      <c r="E43" s="6"/>
      <c r="F43" s="6"/>
      <c r="G43" s="6"/>
      <c r="H43" s="6"/>
      <c r="I43" s="6"/>
      <c r="J43" s="2"/>
      <c r="K43" s="2"/>
      <c r="L43" s="2"/>
      <c r="M43" s="2"/>
      <c r="O43" s="6"/>
      <c r="P43" s="6"/>
      <c r="Q43" s="6"/>
      <c r="R43" s="9"/>
    </row>
    <row r="44" spans="1:20" ht="13.9" customHeight="1">
      <c r="A44" s="251" t="s">
        <v>127</v>
      </c>
      <c r="B44" s="252"/>
      <c r="C44" s="286" t="s">
        <v>128</v>
      </c>
      <c r="D44" s="291"/>
      <c r="E44" s="291"/>
      <c r="F44" s="291"/>
      <c r="G44" s="291"/>
      <c r="H44" s="291"/>
      <c r="I44" s="291"/>
      <c r="J44" s="291"/>
      <c r="K44" s="291"/>
      <c r="L44" s="287"/>
      <c r="M44" s="278" t="s">
        <v>129</v>
      </c>
      <c r="N44" s="279"/>
      <c r="O44" s="282" t="s">
        <v>130</v>
      </c>
      <c r="P44" s="292"/>
      <c r="Q44" s="282" t="s">
        <v>131</v>
      </c>
      <c r="R44" s="283"/>
    </row>
    <row r="45" spans="1:20" ht="13.9" customHeight="1">
      <c r="A45" s="253"/>
      <c r="B45" s="254"/>
      <c r="C45" s="286" t="s">
        <v>132</v>
      </c>
      <c r="D45" s="287"/>
      <c r="E45" s="286" t="s">
        <v>133</v>
      </c>
      <c r="F45" s="287"/>
      <c r="G45" s="286" t="s">
        <v>134</v>
      </c>
      <c r="H45" s="287"/>
      <c r="I45" s="286" t="s">
        <v>135</v>
      </c>
      <c r="J45" s="287"/>
      <c r="K45" s="286" t="s">
        <v>136</v>
      </c>
      <c r="L45" s="287"/>
      <c r="M45" s="280"/>
      <c r="N45" s="281"/>
      <c r="O45" s="284"/>
      <c r="P45" s="293"/>
      <c r="Q45" s="284"/>
      <c r="R45" s="285"/>
    </row>
    <row r="46" spans="1:20" ht="13.5" customHeight="1">
      <c r="B46" s="4" t="s">
        <v>243</v>
      </c>
      <c r="C46" s="290">
        <v>10448688</v>
      </c>
      <c r="D46" s="277"/>
      <c r="E46" s="277">
        <v>39298</v>
      </c>
      <c r="F46" s="277"/>
      <c r="G46" s="277">
        <v>231663</v>
      </c>
      <c r="H46" s="277"/>
      <c r="I46" s="277">
        <v>9042257</v>
      </c>
      <c r="J46" s="277"/>
      <c r="K46" s="277">
        <v>1135470</v>
      </c>
      <c r="L46" s="277"/>
      <c r="M46" s="277">
        <v>3290</v>
      </c>
      <c r="N46" s="277"/>
      <c r="O46" s="277">
        <v>551105</v>
      </c>
      <c r="P46" s="277"/>
      <c r="Q46" s="277">
        <v>900597</v>
      </c>
      <c r="R46" s="277"/>
    </row>
    <row r="47" spans="1:20" ht="13.5" customHeight="1">
      <c r="B47" s="4" t="s">
        <v>251</v>
      </c>
      <c r="C47" s="266">
        <v>10649847</v>
      </c>
      <c r="D47" s="239"/>
      <c r="E47" s="239">
        <v>39441</v>
      </c>
      <c r="F47" s="239"/>
      <c r="G47" s="239">
        <v>218135</v>
      </c>
      <c r="H47" s="239"/>
      <c r="I47" s="239">
        <v>9181257</v>
      </c>
      <c r="J47" s="239"/>
      <c r="K47" s="239">
        <v>1211014</v>
      </c>
      <c r="L47" s="239"/>
      <c r="M47" s="239">
        <v>6128</v>
      </c>
      <c r="N47" s="239"/>
      <c r="O47" s="239">
        <v>389402</v>
      </c>
      <c r="P47" s="239"/>
      <c r="Q47" s="239">
        <v>928162</v>
      </c>
      <c r="R47" s="239"/>
    </row>
    <row r="48" spans="1:20" ht="13.5" customHeight="1">
      <c r="B48" s="4" t="s">
        <v>218</v>
      </c>
      <c r="C48" s="266">
        <v>10728994</v>
      </c>
      <c r="D48" s="239"/>
      <c r="E48" s="239">
        <v>33991</v>
      </c>
      <c r="F48" s="239"/>
      <c r="G48" s="239">
        <v>212951</v>
      </c>
      <c r="H48" s="239"/>
      <c r="I48" s="239">
        <v>9259750</v>
      </c>
      <c r="J48" s="239"/>
      <c r="K48" s="239">
        <v>1222302</v>
      </c>
      <c r="L48" s="239"/>
      <c r="M48" s="239">
        <v>11602</v>
      </c>
      <c r="N48" s="239"/>
      <c r="O48" s="239">
        <v>327111</v>
      </c>
      <c r="P48" s="239"/>
      <c r="Q48" s="239">
        <v>813611</v>
      </c>
      <c r="R48" s="239"/>
      <c r="T48" s="44"/>
    </row>
    <row r="49" spans="1:20" ht="13.5" customHeight="1">
      <c r="B49" s="4" t="s">
        <v>249</v>
      </c>
      <c r="C49" s="266">
        <v>11027366</v>
      </c>
      <c r="D49" s="239"/>
      <c r="E49" s="239">
        <v>25151</v>
      </c>
      <c r="F49" s="239"/>
      <c r="G49" s="239">
        <v>186447</v>
      </c>
      <c r="H49" s="239"/>
      <c r="I49" s="239">
        <v>9628584</v>
      </c>
      <c r="J49" s="239"/>
      <c r="K49" s="239">
        <v>1187184</v>
      </c>
      <c r="L49" s="239"/>
      <c r="M49" s="239">
        <v>1714</v>
      </c>
      <c r="N49" s="239"/>
      <c r="O49" s="239">
        <v>457173</v>
      </c>
      <c r="P49" s="239"/>
      <c r="Q49" s="239">
        <v>1038336</v>
      </c>
      <c r="R49" s="239"/>
      <c r="T49" s="44"/>
    </row>
    <row r="50" spans="1:20" ht="13.5" customHeight="1">
      <c r="B50" s="4" t="s">
        <v>245</v>
      </c>
      <c r="C50" s="266">
        <v>11200283</v>
      </c>
      <c r="D50" s="239"/>
      <c r="E50" s="239">
        <v>25825</v>
      </c>
      <c r="F50" s="239"/>
      <c r="G50" s="239">
        <v>314527</v>
      </c>
      <c r="H50" s="239"/>
      <c r="I50" s="239">
        <v>9687865</v>
      </c>
      <c r="J50" s="239"/>
      <c r="K50" s="239">
        <v>1172066</v>
      </c>
      <c r="L50" s="239"/>
      <c r="M50" s="239">
        <v>695</v>
      </c>
      <c r="N50" s="239"/>
      <c r="O50" s="239">
        <v>537099</v>
      </c>
      <c r="P50" s="239"/>
      <c r="Q50" s="239">
        <v>1268653</v>
      </c>
      <c r="R50" s="239"/>
      <c r="T50" s="44"/>
    </row>
    <row r="51" spans="1:20" ht="3.75" customHeight="1">
      <c r="A51" s="42"/>
      <c r="B51" s="139"/>
      <c r="C51" s="262"/>
      <c r="D51" s="234"/>
      <c r="E51" s="234"/>
      <c r="F51" s="234"/>
      <c r="G51" s="234"/>
      <c r="H51" s="234"/>
      <c r="I51" s="234"/>
      <c r="J51" s="234"/>
      <c r="K51" s="234"/>
      <c r="L51" s="234"/>
      <c r="M51" s="234"/>
      <c r="N51" s="234"/>
      <c r="O51" s="234"/>
      <c r="P51" s="234"/>
      <c r="Q51" s="234"/>
      <c r="R51" s="234"/>
    </row>
    <row r="52" spans="1:20">
      <c r="A52" s="2" t="s">
        <v>269</v>
      </c>
      <c r="B52" s="9"/>
      <c r="C52" s="9"/>
      <c r="D52" s="9"/>
      <c r="E52" s="9"/>
      <c r="F52" s="9"/>
      <c r="G52" s="9"/>
      <c r="H52" s="9"/>
      <c r="I52" s="9"/>
      <c r="J52" s="9"/>
      <c r="K52" s="9"/>
      <c r="L52" s="9"/>
      <c r="M52" s="9"/>
      <c r="N52" s="10"/>
      <c r="O52" s="9"/>
      <c r="P52" s="9"/>
      <c r="Q52" s="9"/>
      <c r="R52" s="9"/>
    </row>
    <row r="53" spans="1:20">
      <c r="A53" s="1" t="s">
        <v>270</v>
      </c>
      <c r="B53" s="9"/>
      <c r="C53" s="9"/>
      <c r="D53" s="9"/>
      <c r="E53" s="9"/>
      <c r="F53" s="9"/>
      <c r="G53" s="9"/>
      <c r="K53" s="9"/>
      <c r="L53" s="9"/>
      <c r="M53" s="9"/>
      <c r="N53" s="10"/>
      <c r="O53" s="9"/>
      <c r="P53" s="9"/>
      <c r="Q53" s="9"/>
      <c r="R53" s="9"/>
    </row>
    <row r="54" spans="1:20">
      <c r="A54" s="1" t="s">
        <v>227</v>
      </c>
      <c r="B54" s="9"/>
      <c r="C54" s="9"/>
      <c r="D54" s="9"/>
      <c r="E54" s="9"/>
      <c r="F54" s="9"/>
      <c r="G54" s="9"/>
      <c r="K54" s="9"/>
      <c r="L54" s="9"/>
      <c r="M54" s="9"/>
      <c r="N54" s="10"/>
      <c r="O54" s="9"/>
      <c r="P54" s="9"/>
      <c r="Q54" s="9"/>
      <c r="R54" s="9"/>
    </row>
    <row r="55" spans="1:20">
      <c r="A55" s="1" t="s">
        <v>235</v>
      </c>
      <c r="B55" s="9"/>
      <c r="C55" s="9"/>
      <c r="D55" s="9"/>
      <c r="E55" s="9"/>
      <c r="F55" s="9"/>
      <c r="G55" s="9"/>
      <c r="K55" s="9"/>
      <c r="L55" s="9"/>
      <c r="M55" s="9"/>
      <c r="N55" s="10"/>
      <c r="O55" s="9"/>
      <c r="P55" s="9"/>
      <c r="Q55" s="9"/>
      <c r="R55" s="9"/>
    </row>
    <row r="56" spans="1:20">
      <c r="A56" s="1" t="s">
        <v>226</v>
      </c>
    </row>
  </sheetData>
  <mergeCells count="237">
    <mergeCell ref="G41:H41"/>
    <mergeCell ref="I41:J41"/>
    <mergeCell ref="K41:L41"/>
    <mergeCell ref="G38:H38"/>
    <mergeCell ref="O41:P41"/>
    <mergeCell ref="E40:F40"/>
    <mergeCell ref="G40:H40"/>
    <mergeCell ref="I40:J40"/>
    <mergeCell ref="K40:L40"/>
    <mergeCell ref="M40:N40"/>
    <mergeCell ref="O40:P40"/>
    <mergeCell ref="M9:N9"/>
    <mergeCell ref="O9:P9"/>
    <mergeCell ref="M11:N11"/>
    <mergeCell ref="O11:P11"/>
    <mergeCell ref="M12:N12"/>
    <mergeCell ref="O12:P12"/>
    <mergeCell ref="M13:N13"/>
    <mergeCell ref="O13:P13"/>
    <mergeCell ref="M14:N14"/>
    <mergeCell ref="O14:P14"/>
    <mergeCell ref="M15:N15"/>
    <mergeCell ref="O15:P15"/>
    <mergeCell ref="M16:N16"/>
    <mergeCell ref="O16:P16"/>
    <mergeCell ref="O39:P39"/>
    <mergeCell ref="M39:N39"/>
    <mergeCell ref="E39:F39"/>
    <mergeCell ref="O21:P21"/>
    <mergeCell ref="M18:N18"/>
    <mergeCell ref="O18:P18"/>
    <mergeCell ref="M19:N19"/>
    <mergeCell ref="O19:P19"/>
    <mergeCell ref="M20:N20"/>
    <mergeCell ref="O20:P20"/>
    <mergeCell ref="O38:P38"/>
    <mergeCell ref="M22:N22"/>
    <mergeCell ref="O35:P36"/>
    <mergeCell ref="E36:F36"/>
    <mergeCell ref="G36:H36"/>
    <mergeCell ref="I36:J36"/>
    <mergeCell ref="K36:L36"/>
    <mergeCell ref="M36:N36"/>
    <mergeCell ref="E37:F37"/>
    <mergeCell ref="G37:H37"/>
    <mergeCell ref="M37:N37"/>
    <mergeCell ref="O37:P37"/>
    <mergeCell ref="M21:N21"/>
    <mergeCell ref="K21:L21"/>
    <mergeCell ref="O51:P51"/>
    <mergeCell ref="Q51:R51"/>
    <mergeCell ref="C51:D51"/>
    <mergeCell ref="E51:F51"/>
    <mergeCell ref="G51:H51"/>
    <mergeCell ref="I51:J51"/>
    <mergeCell ref="K51:L51"/>
    <mergeCell ref="M51:N51"/>
    <mergeCell ref="C48:D48"/>
    <mergeCell ref="E48:F48"/>
    <mergeCell ref="G48:H48"/>
    <mergeCell ref="I48:J48"/>
    <mergeCell ref="K45:L45"/>
    <mergeCell ref="C47:D47"/>
    <mergeCell ref="E47:F47"/>
    <mergeCell ref="F42:G42"/>
    <mergeCell ref="C44:L44"/>
    <mergeCell ref="Q50:R50"/>
    <mergeCell ref="O49:P49"/>
    <mergeCell ref="O44:P45"/>
    <mergeCell ref="Q46:R46"/>
    <mergeCell ref="D35:D36"/>
    <mergeCell ref="A35:B36"/>
    <mergeCell ref="C35:C36"/>
    <mergeCell ref="I37:J37"/>
    <mergeCell ref="K37:L37"/>
    <mergeCell ref="I38:J38"/>
    <mergeCell ref="K38:L38"/>
    <mergeCell ref="M47:N47"/>
    <mergeCell ref="K46:L46"/>
    <mergeCell ref="C46:D46"/>
    <mergeCell ref="K47:L47"/>
    <mergeCell ref="E46:F46"/>
    <mergeCell ref="G46:H46"/>
    <mergeCell ref="I46:J46"/>
    <mergeCell ref="M46:N46"/>
    <mergeCell ref="G47:H47"/>
    <mergeCell ref="I47:J47"/>
    <mergeCell ref="M38:N38"/>
    <mergeCell ref="E35:N35"/>
    <mergeCell ref="M41:N41"/>
    <mergeCell ref="G39:H39"/>
    <mergeCell ref="I39:J39"/>
    <mergeCell ref="K39:L39"/>
    <mergeCell ref="E38:F38"/>
    <mergeCell ref="E41:F41"/>
    <mergeCell ref="Q48:R48"/>
    <mergeCell ref="Q47:R47"/>
    <mergeCell ref="Q44:R45"/>
    <mergeCell ref="O50:P50"/>
    <mergeCell ref="Q49:R49"/>
    <mergeCell ref="K50:L50"/>
    <mergeCell ref="M50:N50"/>
    <mergeCell ref="A44:B45"/>
    <mergeCell ref="G45:H45"/>
    <mergeCell ref="I45:J45"/>
    <mergeCell ref="K49:L49"/>
    <mergeCell ref="M49:N49"/>
    <mergeCell ref="C45:D45"/>
    <mergeCell ref="E45:F45"/>
    <mergeCell ref="C50:D50"/>
    <mergeCell ref="E50:F50"/>
    <mergeCell ref="G50:H50"/>
    <mergeCell ref="I50:J50"/>
    <mergeCell ref="C49:D49"/>
    <mergeCell ref="O22:P22"/>
    <mergeCell ref="N42:O42"/>
    <mergeCell ref="E49:F49"/>
    <mergeCell ref="G49:H49"/>
    <mergeCell ref="I49:J49"/>
    <mergeCell ref="M48:N48"/>
    <mergeCell ref="G22:H22"/>
    <mergeCell ref="C22:D22"/>
    <mergeCell ref="I22:J22"/>
    <mergeCell ref="E22:F22"/>
    <mergeCell ref="K22:L22"/>
    <mergeCell ref="M44:N45"/>
    <mergeCell ref="H42:I42"/>
    <mergeCell ref="J42:K42"/>
    <mergeCell ref="K48:L48"/>
    <mergeCell ref="L42:M42"/>
    <mergeCell ref="O47:P47"/>
    <mergeCell ref="O46:P46"/>
    <mergeCell ref="O48:P48"/>
    <mergeCell ref="K17:L17"/>
    <mergeCell ref="I19:J19"/>
    <mergeCell ref="K14:L14"/>
    <mergeCell ref="K15:L15"/>
    <mergeCell ref="E20:F20"/>
    <mergeCell ref="C19:D19"/>
    <mergeCell ref="C15:D15"/>
    <mergeCell ref="C14:D14"/>
    <mergeCell ref="I14:J14"/>
    <mergeCell ref="K20:L20"/>
    <mergeCell ref="M3:P3"/>
    <mergeCell ref="M4:N4"/>
    <mergeCell ref="O4:P4"/>
    <mergeCell ref="M5:N5"/>
    <mergeCell ref="O5:P5"/>
    <mergeCell ref="O8:P8"/>
    <mergeCell ref="M7:N7"/>
    <mergeCell ref="O6:P6"/>
    <mergeCell ref="M6:N6"/>
    <mergeCell ref="O7:P7"/>
    <mergeCell ref="M8:N8"/>
    <mergeCell ref="M17:N17"/>
    <mergeCell ref="O17:P17"/>
    <mergeCell ref="I18:J18"/>
    <mergeCell ref="G19:H19"/>
    <mergeCell ref="E17:F17"/>
    <mergeCell ref="E14:F14"/>
    <mergeCell ref="C18:D18"/>
    <mergeCell ref="C21:D21"/>
    <mergeCell ref="E21:F21"/>
    <mergeCell ref="C20:D20"/>
    <mergeCell ref="I20:J20"/>
    <mergeCell ref="G20:H20"/>
    <mergeCell ref="E15:F15"/>
    <mergeCell ref="K16:L16"/>
    <mergeCell ref="G21:H21"/>
    <mergeCell ref="I17:J17"/>
    <mergeCell ref="G18:H18"/>
    <mergeCell ref="E19:F19"/>
    <mergeCell ref="K18:L18"/>
    <mergeCell ref="K19:L19"/>
    <mergeCell ref="I21:J21"/>
    <mergeCell ref="I16:J16"/>
    <mergeCell ref="I15:J15"/>
    <mergeCell ref="E18:F18"/>
    <mergeCell ref="A3:B4"/>
    <mergeCell ref="C9:D9"/>
    <mergeCell ref="G8:H8"/>
    <mergeCell ref="E5:F5"/>
    <mergeCell ref="C5:D5"/>
    <mergeCell ref="G4:H4"/>
    <mergeCell ref="K11:L11"/>
    <mergeCell ref="K5:L5"/>
    <mergeCell ref="K6:L6"/>
    <mergeCell ref="K7:L7"/>
    <mergeCell ref="K9:L9"/>
    <mergeCell ref="I5:J5"/>
    <mergeCell ref="I8:J8"/>
    <mergeCell ref="I6:J6"/>
    <mergeCell ref="I11:J11"/>
    <mergeCell ref="I9:J9"/>
    <mergeCell ref="I7:J7"/>
    <mergeCell ref="G11:H11"/>
    <mergeCell ref="E9:F9"/>
    <mergeCell ref="C11:D11"/>
    <mergeCell ref="I4:J4"/>
    <mergeCell ref="E4:F4"/>
    <mergeCell ref="I3:L3"/>
    <mergeCell ref="I10:J10"/>
    <mergeCell ref="G15:H15"/>
    <mergeCell ref="G16:H16"/>
    <mergeCell ref="G17:H17"/>
    <mergeCell ref="C13:D13"/>
    <mergeCell ref="G12:H12"/>
    <mergeCell ref="C12:D12"/>
    <mergeCell ref="E6:F6"/>
    <mergeCell ref="G14:H14"/>
    <mergeCell ref="C17:D17"/>
    <mergeCell ref="C16:D16"/>
    <mergeCell ref="E16:F16"/>
    <mergeCell ref="K13:L13"/>
    <mergeCell ref="K4:L4"/>
    <mergeCell ref="K8:L8"/>
    <mergeCell ref="C7:D7"/>
    <mergeCell ref="E3:H3"/>
    <mergeCell ref="G7:H7"/>
    <mergeCell ref="C3:D3"/>
    <mergeCell ref="C4:D4"/>
    <mergeCell ref="E7:F7"/>
    <mergeCell ref="I12:J12"/>
    <mergeCell ref="E13:F13"/>
    <mergeCell ref="K12:L12"/>
    <mergeCell ref="I13:J13"/>
    <mergeCell ref="C6:D6"/>
    <mergeCell ref="E11:F11"/>
    <mergeCell ref="E12:F12"/>
    <mergeCell ref="G9:H9"/>
    <mergeCell ref="G5:H5"/>
    <mergeCell ref="K10:L10"/>
    <mergeCell ref="G13:H13"/>
    <mergeCell ref="G6:H6"/>
    <mergeCell ref="C8:D8"/>
    <mergeCell ref="E8:F8"/>
    <mergeCell ref="C10:D10"/>
  </mergeCells>
  <phoneticPr fontId="4"/>
  <printOptions gridLinesSet="0"/>
  <pageMargins left="0.59055118110236227" right="0.59055118110236227" top="0.59055118110236227" bottom="0.59055118110236227" header="0.51181102362204722" footer="0.19685039370078741"/>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T35"/>
  <sheetViews>
    <sheetView zoomScaleNormal="100" workbookViewId="0">
      <selection activeCell="J34" sqref="J34"/>
    </sheetView>
  </sheetViews>
  <sheetFormatPr defaultColWidth="8" defaultRowHeight="11.25"/>
  <cols>
    <col min="1" max="1" width="13.5" style="9" customWidth="1"/>
    <col min="2" max="2" width="8.75" style="9" customWidth="1"/>
    <col min="3" max="3" width="9.375" style="9" customWidth="1"/>
    <col min="4" max="4" width="5.125" style="9" customWidth="1"/>
    <col min="5" max="5" width="5.875" style="9" customWidth="1"/>
    <col min="6" max="6" width="4.5" style="9" customWidth="1"/>
    <col min="7" max="7" width="6.875" style="9" customWidth="1"/>
    <col min="8" max="8" width="10.75" style="9" customWidth="1"/>
    <col min="9" max="9" width="9.75" style="9" customWidth="1"/>
    <col min="10" max="10" width="11.25" style="9" customWidth="1"/>
    <col min="11" max="16" width="8.125" style="9" customWidth="1"/>
    <col min="17" max="21" width="8.75" style="9" customWidth="1"/>
    <col min="22" max="16384" width="8" style="9"/>
  </cols>
  <sheetData>
    <row r="1" spans="1:20" s="11" customFormat="1" ht="17.25" customHeight="1">
      <c r="A1" s="12" t="s">
        <v>91</v>
      </c>
      <c r="B1" s="25"/>
      <c r="C1" s="25"/>
      <c r="D1" s="25"/>
      <c r="E1" s="25"/>
      <c r="F1" s="25"/>
      <c r="G1" s="25"/>
      <c r="H1" s="25"/>
      <c r="I1" s="25"/>
      <c r="J1" s="25"/>
      <c r="K1" s="25"/>
      <c r="L1" s="25"/>
      <c r="M1" s="25"/>
      <c r="N1" s="25"/>
      <c r="O1" s="25"/>
      <c r="P1" s="25"/>
      <c r="Q1" s="25"/>
      <c r="R1" s="25"/>
    </row>
    <row r="2" spans="1:20">
      <c r="A2" s="15"/>
      <c r="B2" s="6"/>
      <c r="C2" s="6"/>
      <c r="D2" s="6"/>
      <c r="E2" s="6"/>
      <c r="F2" s="6"/>
      <c r="G2" s="6"/>
      <c r="H2" s="6"/>
      <c r="I2" s="6"/>
      <c r="J2" s="16" t="s">
        <v>49</v>
      </c>
      <c r="K2" s="6"/>
      <c r="L2" s="6"/>
      <c r="M2" s="6"/>
      <c r="N2" s="6"/>
      <c r="O2" s="6"/>
      <c r="Q2" s="6"/>
      <c r="R2" s="6"/>
    </row>
    <row r="3" spans="1:20" ht="14.25" customHeight="1">
      <c r="A3" s="292" t="s">
        <v>201</v>
      </c>
      <c r="B3" s="330" t="s">
        <v>137</v>
      </c>
      <c r="C3" s="330" t="s">
        <v>0</v>
      </c>
      <c r="D3" s="300" t="s">
        <v>202</v>
      </c>
      <c r="E3" s="323"/>
      <c r="F3" s="323"/>
      <c r="G3" s="323"/>
      <c r="H3" s="323"/>
      <c r="I3" s="323"/>
      <c r="J3" s="323"/>
    </row>
    <row r="4" spans="1:20" ht="14.25" customHeight="1">
      <c r="A4" s="309"/>
      <c r="B4" s="340"/>
      <c r="C4" s="340"/>
      <c r="D4" s="310" t="s">
        <v>203</v>
      </c>
      <c r="E4" s="335"/>
      <c r="F4" s="310" t="s">
        <v>19</v>
      </c>
      <c r="G4" s="337"/>
      <c r="H4" s="330" t="s">
        <v>20</v>
      </c>
      <c r="I4" s="330" t="s">
        <v>21</v>
      </c>
      <c r="J4" s="26" t="s">
        <v>204</v>
      </c>
    </row>
    <row r="5" spans="1:20" ht="14.25" customHeight="1">
      <c r="A5" s="293"/>
      <c r="B5" s="331"/>
      <c r="C5" s="331"/>
      <c r="D5" s="333"/>
      <c r="E5" s="336"/>
      <c r="F5" s="333"/>
      <c r="G5" s="338"/>
      <c r="H5" s="331"/>
      <c r="I5" s="331"/>
      <c r="J5" s="27" t="s">
        <v>26</v>
      </c>
    </row>
    <row r="6" spans="1:20" ht="21" customHeight="1">
      <c r="A6" s="20" t="s">
        <v>199</v>
      </c>
      <c r="B6" s="7">
        <v>25</v>
      </c>
      <c r="C6" s="7">
        <v>116</v>
      </c>
      <c r="D6" s="290">
        <v>8318882</v>
      </c>
      <c r="E6" s="277"/>
      <c r="F6" s="277">
        <v>4826378</v>
      </c>
      <c r="G6" s="277"/>
      <c r="H6" s="191">
        <v>3242764</v>
      </c>
      <c r="I6" s="191">
        <v>249740</v>
      </c>
      <c r="J6" s="191">
        <v>8091388</v>
      </c>
    </row>
    <row r="7" spans="1:20" ht="21" customHeight="1">
      <c r="A7" s="4" t="s">
        <v>113</v>
      </c>
      <c r="B7" s="7">
        <v>25</v>
      </c>
      <c r="C7" s="7">
        <v>117</v>
      </c>
      <c r="D7" s="266">
        <v>8478260</v>
      </c>
      <c r="E7" s="239"/>
      <c r="F7" s="241">
        <v>5101853</v>
      </c>
      <c r="G7" s="241"/>
      <c r="H7" s="191">
        <v>3124216</v>
      </c>
      <c r="I7" s="191">
        <v>252191</v>
      </c>
      <c r="J7" s="191">
        <v>8269445</v>
      </c>
      <c r="T7" s="17"/>
    </row>
    <row r="8" spans="1:20" ht="21" customHeight="1">
      <c r="A8" s="4" t="s">
        <v>191</v>
      </c>
      <c r="B8" s="7">
        <v>25</v>
      </c>
      <c r="C8" s="7">
        <v>117</v>
      </c>
      <c r="D8" s="266">
        <v>8614155</v>
      </c>
      <c r="E8" s="239"/>
      <c r="F8" s="239">
        <v>5318934</v>
      </c>
      <c r="G8" s="239"/>
      <c r="H8" s="191">
        <v>3050208</v>
      </c>
      <c r="I8" s="191">
        <v>245013</v>
      </c>
      <c r="J8" s="191">
        <v>8413698</v>
      </c>
      <c r="T8" s="17"/>
    </row>
    <row r="9" spans="1:20" ht="21" customHeight="1">
      <c r="A9" s="41" t="s">
        <v>205</v>
      </c>
      <c r="B9" s="7">
        <v>25</v>
      </c>
      <c r="C9" s="153">
        <v>117</v>
      </c>
      <c r="D9" s="266">
        <v>8957723</v>
      </c>
      <c r="E9" s="239"/>
      <c r="F9" s="239">
        <v>5301130</v>
      </c>
      <c r="G9" s="239"/>
      <c r="H9" s="21">
        <v>2979268</v>
      </c>
      <c r="I9" s="21">
        <v>677325</v>
      </c>
      <c r="J9" s="21">
        <v>8319154</v>
      </c>
      <c r="T9" s="17"/>
    </row>
    <row r="10" spans="1:20" ht="7.5" customHeight="1">
      <c r="A10" s="35"/>
      <c r="B10" s="8"/>
      <c r="C10" s="154"/>
      <c r="D10" s="262"/>
      <c r="E10" s="234"/>
      <c r="F10" s="234"/>
      <c r="G10" s="234"/>
      <c r="H10" s="5"/>
      <c r="I10" s="5"/>
      <c r="J10" s="5"/>
      <c r="T10" s="17"/>
    </row>
    <row r="11" spans="1:20" ht="23.25" customHeight="1">
      <c r="A11" s="18"/>
      <c r="B11" s="6"/>
      <c r="C11" s="6"/>
      <c r="D11" s="6"/>
      <c r="E11" s="6"/>
      <c r="F11" s="6"/>
      <c r="G11" s="6"/>
      <c r="H11" s="6"/>
      <c r="I11" s="6"/>
      <c r="J11" s="6"/>
      <c r="K11" s="6"/>
      <c r="L11" s="32"/>
      <c r="M11" s="6"/>
      <c r="N11" s="6"/>
      <c r="O11" s="6"/>
      <c r="P11" s="6"/>
      <c r="Q11" s="6"/>
      <c r="R11" s="6"/>
      <c r="S11" s="6"/>
      <c r="T11" s="17"/>
    </row>
    <row r="12" spans="1:20" ht="14.25" customHeight="1">
      <c r="A12" s="292" t="s">
        <v>201</v>
      </c>
      <c r="B12" s="339" t="s">
        <v>206</v>
      </c>
      <c r="C12" s="300" t="s">
        <v>207</v>
      </c>
      <c r="D12" s="323"/>
      <c r="E12" s="323"/>
      <c r="F12" s="323"/>
      <c r="G12" s="323"/>
      <c r="H12" s="324"/>
      <c r="I12" s="325"/>
      <c r="J12" s="328" t="s">
        <v>208</v>
      </c>
      <c r="T12" s="17"/>
    </row>
    <row r="13" spans="1:20" ht="14.25" customHeight="1">
      <c r="A13" s="309"/>
      <c r="B13" s="309"/>
      <c r="C13" s="330" t="s">
        <v>203</v>
      </c>
      <c r="D13" s="310" t="s">
        <v>22</v>
      </c>
      <c r="E13" s="332"/>
      <c r="F13" s="310" t="s">
        <v>23</v>
      </c>
      <c r="G13" s="332"/>
      <c r="H13" s="330" t="s">
        <v>24</v>
      </c>
      <c r="I13" s="330" t="s">
        <v>25</v>
      </c>
      <c r="J13" s="329"/>
      <c r="T13" s="17"/>
    </row>
    <row r="14" spans="1:20" ht="14.25" customHeight="1">
      <c r="A14" s="293"/>
      <c r="B14" s="293"/>
      <c r="C14" s="331"/>
      <c r="D14" s="333"/>
      <c r="E14" s="334"/>
      <c r="F14" s="333"/>
      <c r="G14" s="334"/>
      <c r="H14" s="331"/>
      <c r="I14" s="331"/>
      <c r="J14" s="284"/>
      <c r="T14" s="17"/>
    </row>
    <row r="15" spans="1:20" ht="21" customHeight="1">
      <c r="A15" s="147" t="s">
        <v>199</v>
      </c>
      <c r="B15" s="22" t="s">
        <v>92</v>
      </c>
      <c r="C15" s="21">
        <v>4290655</v>
      </c>
      <c r="D15" s="277">
        <v>18523</v>
      </c>
      <c r="E15" s="326"/>
      <c r="F15" s="277">
        <v>120742</v>
      </c>
      <c r="G15" s="326"/>
      <c r="H15" s="21">
        <v>3582976</v>
      </c>
      <c r="I15" s="21">
        <v>568414</v>
      </c>
      <c r="J15" s="21">
        <v>54366</v>
      </c>
      <c r="T15" s="17"/>
    </row>
    <row r="16" spans="1:20" ht="21" customHeight="1">
      <c r="A16" s="41" t="s">
        <v>113</v>
      </c>
      <c r="B16" s="22">
        <v>0</v>
      </c>
      <c r="C16" s="21">
        <v>4250042</v>
      </c>
      <c r="D16" s="239">
        <v>18695</v>
      </c>
      <c r="E16" s="327"/>
      <c r="F16" s="239">
        <v>114361</v>
      </c>
      <c r="G16" s="327"/>
      <c r="H16" s="21">
        <v>3566460</v>
      </c>
      <c r="I16" s="21">
        <v>550526</v>
      </c>
      <c r="J16" s="21">
        <v>607</v>
      </c>
      <c r="T16" s="17"/>
    </row>
    <row r="17" spans="1:20" ht="21" customHeight="1">
      <c r="A17" s="41" t="s">
        <v>191</v>
      </c>
      <c r="B17" s="148" t="s">
        <v>92</v>
      </c>
      <c r="C17" s="21">
        <v>4303476</v>
      </c>
      <c r="D17" s="239">
        <v>15798</v>
      </c>
      <c r="E17" s="327"/>
      <c r="F17" s="239">
        <v>110586</v>
      </c>
      <c r="G17" s="327"/>
      <c r="H17" s="21">
        <v>3631242</v>
      </c>
      <c r="I17" s="21">
        <v>545850</v>
      </c>
      <c r="J17" s="21">
        <v>2477</v>
      </c>
      <c r="T17" s="17"/>
    </row>
    <row r="18" spans="1:20" ht="21" customHeight="1">
      <c r="A18" s="41" t="s">
        <v>205</v>
      </c>
      <c r="B18" s="148" t="s">
        <v>92</v>
      </c>
      <c r="C18" s="21">
        <v>4685768</v>
      </c>
      <c r="D18" s="239">
        <v>15078</v>
      </c>
      <c r="E18" s="322"/>
      <c r="F18" s="239">
        <v>90806</v>
      </c>
      <c r="G18" s="322"/>
      <c r="H18" s="21">
        <v>3644169</v>
      </c>
      <c r="I18" s="21">
        <v>935715</v>
      </c>
      <c r="J18" s="21">
        <v>350</v>
      </c>
      <c r="T18" s="17"/>
    </row>
    <row r="19" spans="1:20" ht="6.75" customHeight="1">
      <c r="A19" s="145"/>
      <c r="B19" s="149"/>
      <c r="C19" s="149"/>
      <c r="D19" s="305"/>
      <c r="E19" s="305"/>
      <c r="F19" s="305"/>
      <c r="G19" s="305"/>
      <c r="H19" s="146"/>
      <c r="I19" s="146"/>
      <c r="J19" s="146"/>
      <c r="T19" s="17"/>
    </row>
    <row r="20" spans="1:20" ht="12" customHeight="1">
      <c r="A20" s="18"/>
      <c r="B20" s="6"/>
      <c r="C20" s="6"/>
      <c r="D20" s="6"/>
      <c r="E20" s="6"/>
      <c r="F20" s="6"/>
      <c r="G20" s="6"/>
      <c r="H20" s="6"/>
      <c r="I20" s="6"/>
      <c r="J20" s="6"/>
      <c r="K20" s="6"/>
      <c r="L20" s="32"/>
      <c r="M20" s="6"/>
      <c r="N20" s="6"/>
      <c r="O20" s="6"/>
      <c r="P20" s="6"/>
      <c r="Q20" s="6"/>
      <c r="R20" s="6"/>
      <c r="S20" s="6"/>
      <c r="T20" s="17"/>
    </row>
    <row r="21" spans="1:20" ht="12" customHeight="1">
      <c r="A21" s="18"/>
      <c r="B21" s="6"/>
      <c r="C21" s="6"/>
      <c r="D21" s="6"/>
      <c r="E21" s="6"/>
      <c r="F21" s="6"/>
      <c r="G21" s="6"/>
      <c r="H21" s="6"/>
      <c r="I21" s="6"/>
      <c r="J21" s="6"/>
      <c r="K21" s="6"/>
      <c r="L21" s="32"/>
      <c r="M21" s="6"/>
      <c r="N21" s="6"/>
      <c r="O21" s="6"/>
      <c r="P21" s="6"/>
      <c r="Q21" s="6"/>
      <c r="R21" s="6"/>
      <c r="S21" s="6"/>
      <c r="T21" s="17"/>
    </row>
    <row r="22" spans="1:20" ht="14.25" customHeight="1">
      <c r="A22" s="292" t="s">
        <v>201</v>
      </c>
      <c r="B22" s="310" t="s">
        <v>44</v>
      </c>
      <c r="C22" s="311"/>
      <c r="D22" s="316" t="s">
        <v>18</v>
      </c>
      <c r="E22" s="317"/>
      <c r="F22" s="317"/>
      <c r="G22" s="28"/>
      <c r="H22" s="28"/>
      <c r="M22" s="6"/>
      <c r="N22" s="6"/>
      <c r="O22" s="6"/>
      <c r="P22" s="6"/>
      <c r="Q22" s="6"/>
      <c r="R22" s="6"/>
      <c r="S22" s="6"/>
      <c r="T22" s="17"/>
    </row>
    <row r="23" spans="1:20" ht="14.25" customHeight="1">
      <c r="A23" s="309"/>
      <c r="B23" s="312"/>
      <c r="C23" s="313"/>
      <c r="D23" s="318"/>
      <c r="E23" s="319"/>
      <c r="F23" s="319"/>
      <c r="G23" s="28"/>
      <c r="H23" s="28"/>
      <c r="M23" s="6"/>
      <c r="N23" s="6"/>
      <c r="O23" s="6"/>
      <c r="P23" s="6"/>
      <c r="Q23" s="6"/>
      <c r="R23" s="6"/>
      <c r="S23" s="6"/>
      <c r="T23" s="17"/>
    </row>
    <row r="24" spans="1:20" ht="14.25" customHeight="1">
      <c r="A24" s="293"/>
      <c r="B24" s="314"/>
      <c r="C24" s="315"/>
      <c r="D24" s="320"/>
      <c r="E24" s="321"/>
      <c r="F24" s="321"/>
      <c r="G24" s="29"/>
      <c r="H24" s="29"/>
      <c r="M24" s="6"/>
      <c r="N24" s="6"/>
      <c r="O24" s="6"/>
      <c r="P24" s="6"/>
      <c r="Q24" s="6"/>
      <c r="R24" s="6"/>
      <c r="S24" s="6"/>
      <c r="T24" s="17"/>
    </row>
    <row r="25" spans="1:20" ht="21" customHeight="1">
      <c r="A25" s="20" t="s">
        <v>199</v>
      </c>
      <c r="B25" s="290">
        <v>617020</v>
      </c>
      <c r="C25" s="304"/>
      <c r="D25" s="21"/>
      <c r="E25" s="277">
        <v>249587</v>
      </c>
      <c r="F25" s="304"/>
      <c r="G25" s="30"/>
      <c r="H25" s="30"/>
      <c r="M25" s="6"/>
      <c r="N25" s="6"/>
      <c r="O25" s="6"/>
      <c r="P25" s="6"/>
      <c r="Q25" s="6"/>
      <c r="R25" s="6"/>
      <c r="S25" s="6"/>
      <c r="T25" s="17"/>
    </row>
    <row r="26" spans="1:20" ht="21" customHeight="1">
      <c r="A26" s="4" t="s">
        <v>113</v>
      </c>
      <c r="B26" s="266">
        <v>546143</v>
      </c>
      <c r="C26" s="265"/>
      <c r="D26" s="21"/>
      <c r="E26" s="239">
        <v>501076</v>
      </c>
      <c r="F26" s="265"/>
      <c r="G26" s="30"/>
      <c r="H26" s="6"/>
      <c r="I26" s="6"/>
      <c r="J26" s="6"/>
      <c r="K26" s="6"/>
      <c r="L26" s="6"/>
      <c r="M26" s="6"/>
      <c r="N26" s="6"/>
      <c r="O26" s="6"/>
      <c r="P26" s="6"/>
      <c r="Q26" s="6"/>
      <c r="R26" s="6"/>
      <c r="S26" s="6"/>
      <c r="T26" s="17"/>
    </row>
    <row r="27" spans="1:20" ht="21" customHeight="1">
      <c r="A27" s="4" t="s">
        <v>191</v>
      </c>
      <c r="B27" s="266">
        <v>511372</v>
      </c>
      <c r="C27" s="265"/>
      <c r="D27" s="21"/>
      <c r="E27" s="239">
        <v>565989</v>
      </c>
      <c r="F27" s="265"/>
      <c r="G27" s="30"/>
      <c r="H27" s="6"/>
      <c r="I27" s="6"/>
      <c r="J27" s="6"/>
      <c r="K27" s="6"/>
      <c r="L27" s="6"/>
      <c r="M27" s="6"/>
      <c r="N27" s="6"/>
      <c r="O27" s="6"/>
      <c r="P27" s="6"/>
      <c r="Q27" s="6"/>
      <c r="R27" s="6"/>
      <c r="S27" s="6"/>
      <c r="T27" s="17"/>
    </row>
    <row r="28" spans="1:20" ht="21" customHeight="1">
      <c r="A28" s="41" t="s">
        <v>205</v>
      </c>
      <c r="B28" s="266">
        <v>507938</v>
      </c>
      <c r="C28" s="307"/>
      <c r="D28" s="21"/>
      <c r="E28" s="308">
        <v>526351</v>
      </c>
      <c r="F28" s="308"/>
      <c r="G28" s="30"/>
      <c r="H28" s="6"/>
      <c r="I28" s="6"/>
      <c r="J28" s="6"/>
      <c r="K28" s="6"/>
      <c r="L28" s="6"/>
      <c r="M28" s="6"/>
      <c r="N28" s="6"/>
      <c r="O28" s="6"/>
      <c r="P28" s="6"/>
      <c r="Q28" s="6"/>
      <c r="R28" s="6"/>
      <c r="S28" s="6"/>
      <c r="T28" s="17"/>
    </row>
    <row r="29" spans="1:20" s="17" customFormat="1" ht="6.75" customHeight="1">
      <c r="A29" s="145"/>
      <c r="B29" s="149"/>
      <c r="C29" s="149"/>
      <c r="D29" s="305"/>
      <c r="E29" s="305"/>
      <c r="F29" s="305"/>
      <c r="G29" s="306"/>
      <c r="H29" s="144"/>
      <c r="I29" s="144"/>
      <c r="J29" s="144"/>
    </row>
    <row r="30" spans="1:20">
      <c r="A30" s="2" t="s">
        <v>271</v>
      </c>
      <c r="B30" s="21"/>
      <c r="C30" s="21"/>
      <c r="D30" s="21"/>
      <c r="E30" s="31"/>
      <c r="F30" s="31"/>
      <c r="G30" s="30"/>
      <c r="H30" s="6"/>
      <c r="I30" s="6"/>
      <c r="J30" s="6"/>
      <c r="K30" s="6"/>
      <c r="L30" s="6"/>
      <c r="M30" s="6"/>
      <c r="N30" s="6"/>
      <c r="O30" s="6"/>
      <c r="P30" s="6"/>
      <c r="Q30" s="6"/>
      <c r="R30" s="6"/>
      <c r="S30" s="6"/>
      <c r="T30" s="17"/>
    </row>
    <row r="31" spans="1:20" s="2" customFormat="1">
      <c r="A31" s="1" t="s">
        <v>272</v>
      </c>
      <c r="B31" s="9"/>
      <c r="C31" s="9"/>
      <c r="D31" s="9"/>
      <c r="E31" s="9"/>
      <c r="F31" s="9"/>
      <c r="G31" s="9"/>
      <c r="H31" s="3"/>
      <c r="I31" s="3"/>
      <c r="J31" s="3"/>
      <c r="K31" s="9"/>
      <c r="L31" s="9"/>
      <c r="M31" s="9"/>
      <c r="N31" s="10"/>
      <c r="O31" s="9"/>
      <c r="P31" s="9"/>
      <c r="Q31" s="9"/>
      <c r="R31" s="9"/>
    </row>
    <row r="32" spans="1:20">
      <c r="A32" s="9" t="s">
        <v>198</v>
      </c>
    </row>
    <row r="34" spans="1:16" s="14" customFormat="1" ht="14.25">
      <c r="A34" s="12"/>
      <c r="B34" s="13"/>
      <c r="C34" s="13"/>
      <c r="D34" s="13"/>
      <c r="E34" s="13"/>
      <c r="F34" s="13"/>
      <c r="G34" s="13"/>
      <c r="H34" s="13"/>
      <c r="I34" s="13"/>
      <c r="J34" s="13"/>
      <c r="K34" s="13"/>
      <c r="L34" s="13"/>
      <c r="M34" s="13"/>
      <c r="N34" s="13"/>
      <c r="O34" s="13"/>
      <c r="P34" s="13"/>
    </row>
    <row r="35" spans="1:16">
      <c r="A35" s="18"/>
      <c r="B35" s="6"/>
      <c r="C35" s="6"/>
      <c r="D35" s="6"/>
      <c r="E35" s="6"/>
      <c r="F35" s="6"/>
      <c r="G35" s="6"/>
      <c r="H35" s="6"/>
      <c r="I35" s="6"/>
      <c r="J35" s="6"/>
      <c r="K35" s="6"/>
      <c r="L35" s="6"/>
      <c r="M35" s="6"/>
      <c r="N35" s="6"/>
      <c r="O35" s="6"/>
    </row>
  </sheetData>
  <mergeCells count="50">
    <mergeCell ref="D9:E9"/>
    <mergeCell ref="D6:E6"/>
    <mergeCell ref="F6:G6"/>
    <mergeCell ref="D7:E7"/>
    <mergeCell ref="F7:G7"/>
    <mergeCell ref="A3:A5"/>
    <mergeCell ref="D3:J3"/>
    <mergeCell ref="D4:E5"/>
    <mergeCell ref="F4:G5"/>
    <mergeCell ref="F15:G15"/>
    <mergeCell ref="D10:E10"/>
    <mergeCell ref="F10:G10"/>
    <mergeCell ref="A12:A14"/>
    <mergeCell ref="B12:B14"/>
    <mergeCell ref="B3:B5"/>
    <mergeCell ref="C3:C5"/>
    <mergeCell ref="D8:E8"/>
    <mergeCell ref="I4:I5"/>
    <mergeCell ref="H4:H5"/>
    <mergeCell ref="F9:G9"/>
    <mergeCell ref="F8:G8"/>
    <mergeCell ref="J12:J14"/>
    <mergeCell ref="C13:C14"/>
    <mergeCell ref="D13:E14"/>
    <mergeCell ref="F13:G14"/>
    <mergeCell ref="H13:H14"/>
    <mergeCell ref="I13:I14"/>
    <mergeCell ref="A22:A24"/>
    <mergeCell ref="B22:C24"/>
    <mergeCell ref="D22:F24"/>
    <mergeCell ref="D18:E18"/>
    <mergeCell ref="C12:I12"/>
    <mergeCell ref="D15:E15"/>
    <mergeCell ref="F16:G16"/>
    <mergeCell ref="F18:G18"/>
    <mergeCell ref="D16:E16"/>
    <mergeCell ref="D17:E17"/>
    <mergeCell ref="D19:E19"/>
    <mergeCell ref="F19:G19"/>
    <mergeCell ref="F17:G17"/>
    <mergeCell ref="B26:C26"/>
    <mergeCell ref="B25:C25"/>
    <mergeCell ref="E26:F26"/>
    <mergeCell ref="E25:F25"/>
    <mergeCell ref="D29:E29"/>
    <mergeCell ref="F29:G29"/>
    <mergeCell ref="B27:C27"/>
    <mergeCell ref="E27:F27"/>
    <mergeCell ref="B28:C28"/>
    <mergeCell ref="E28:F28"/>
  </mergeCells>
  <phoneticPr fontId="2"/>
  <printOptions gridLinesSet="0"/>
  <pageMargins left="0.59055118110236227" right="0.59055118110236227" top="0.59055118110236227" bottom="0.59055118110236227" header="0.51181102362204722" footer="0.2362204724409449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J75"/>
  <sheetViews>
    <sheetView topLeftCell="A37" zoomScaleNormal="100" zoomScaleSheetLayoutView="100" workbookViewId="0">
      <selection activeCell="D39" sqref="D39"/>
    </sheetView>
  </sheetViews>
  <sheetFormatPr defaultColWidth="8" defaultRowHeight="11.25"/>
  <cols>
    <col min="1" max="1" width="11.875" style="113" customWidth="1"/>
    <col min="2" max="2" width="10" style="113" customWidth="1"/>
    <col min="3" max="3" width="10.625" style="113" customWidth="1"/>
    <col min="4" max="6" width="10" style="113" customWidth="1"/>
    <col min="7" max="7" width="10.875" style="113" customWidth="1"/>
    <col min="8" max="10" width="10" style="113" customWidth="1"/>
    <col min="11" max="11" width="11.375" style="113" customWidth="1"/>
    <col min="12" max="16384" width="8" style="113"/>
  </cols>
  <sheetData>
    <row r="1" spans="1:10" s="111" customFormat="1" ht="17.25">
      <c r="A1" s="110" t="s">
        <v>193</v>
      </c>
      <c r="C1" s="112"/>
      <c r="D1" s="112"/>
      <c r="E1" s="112"/>
      <c r="F1" s="112"/>
      <c r="G1" s="112"/>
      <c r="H1" s="112"/>
      <c r="I1" s="112"/>
      <c r="J1" s="112"/>
    </row>
    <row r="2" spans="1:10">
      <c r="B2" s="114"/>
      <c r="C2" s="114"/>
      <c r="D2" s="114"/>
      <c r="E2" s="114"/>
      <c r="F2" s="114"/>
      <c r="G2" s="114"/>
      <c r="H2" s="115"/>
      <c r="I2" s="116" t="s">
        <v>49</v>
      </c>
      <c r="J2" s="114"/>
    </row>
    <row r="3" spans="1:10" ht="13.9" customHeight="1">
      <c r="A3" s="347" t="s">
        <v>138</v>
      </c>
      <c r="B3" s="349" t="s">
        <v>28</v>
      </c>
      <c r="C3" s="355" t="s">
        <v>66</v>
      </c>
      <c r="D3" s="349" t="s">
        <v>29</v>
      </c>
      <c r="E3" s="349" t="s">
        <v>51</v>
      </c>
      <c r="F3" s="344" t="s">
        <v>194</v>
      </c>
      <c r="G3" s="345"/>
      <c r="H3" s="346"/>
      <c r="I3" s="342" t="s">
        <v>17</v>
      </c>
    </row>
    <row r="4" spans="1:10" ht="13.9" customHeight="1">
      <c r="A4" s="348"/>
      <c r="B4" s="350"/>
      <c r="C4" s="356"/>
      <c r="D4" s="350"/>
      <c r="E4" s="350"/>
      <c r="F4" s="206" t="s">
        <v>31</v>
      </c>
      <c r="G4" s="206" t="s">
        <v>52</v>
      </c>
      <c r="H4" s="206" t="s">
        <v>27</v>
      </c>
      <c r="I4" s="343"/>
    </row>
    <row r="5" spans="1:10" s="118" customFormat="1" ht="18.75" customHeight="1">
      <c r="A5" s="119" t="s">
        <v>256</v>
      </c>
      <c r="B5" s="117">
        <v>14</v>
      </c>
      <c r="C5" s="117">
        <v>276</v>
      </c>
      <c r="D5" s="204">
        <v>501439</v>
      </c>
      <c r="E5" s="204">
        <v>46820</v>
      </c>
      <c r="F5" s="204">
        <v>5775735</v>
      </c>
      <c r="G5" s="204">
        <v>4293878</v>
      </c>
      <c r="H5" s="204">
        <v>1481856</v>
      </c>
      <c r="I5" s="204">
        <v>1136935</v>
      </c>
    </row>
    <row r="6" spans="1:10" s="118" customFormat="1" ht="15" customHeight="1">
      <c r="A6" s="119" t="s">
        <v>212</v>
      </c>
      <c r="B6" s="117">
        <v>14</v>
      </c>
      <c r="C6" s="117">
        <v>277</v>
      </c>
      <c r="D6" s="204">
        <v>504026</v>
      </c>
      <c r="E6" s="204">
        <v>46643</v>
      </c>
      <c r="F6" s="204">
        <v>5886433</v>
      </c>
      <c r="G6" s="204">
        <v>4296897</v>
      </c>
      <c r="H6" s="204">
        <v>1589536</v>
      </c>
      <c r="I6" s="204">
        <v>1165852</v>
      </c>
    </row>
    <row r="7" spans="1:10" s="118" customFormat="1" ht="15" customHeight="1">
      <c r="A7" s="119" t="s">
        <v>219</v>
      </c>
      <c r="B7" s="117">
        <v>14</v>
      </c>
      <c r="C7" s="117">
        <v>258</v>
      </c>
      <c r="D7" s="204">
        <v>505560</v>
      </c>
      <c r="E7" s="204">
        <v>46404</v>
      </c>
      <c r="F7" s="204">
        <v>6025555</v>
      </c>
      <c r="G7" s="204">
        <v>4335248</v>
      </c>
      <c r="H7" s="204">
        <v>1690307</v>
      </c>
      <c r="I7" s="204">
        <v>1185306</v>
      </c>
    </row>
    <row r="8" spans="1:10" s="118" customFormat="1" ht="15" customHeight="1">
      <c r="A8" s="120" t="s">
        <v>255</v>
      </c>
      <c r="B8" s="117">
        <v>14</v>
      </c>
      <c r="C8" s="117">
        <v>250</v>
      </c>
      <c r="D8" s="204">
        <v>507204</v>
      </c>
      <c r="E8" s="204">
        <v>46079</v>
      </c>
      <c r="F8" s="204">
        <v>6289528</v>
      </c>
      <c r="G8" s="204">
        <v>4384862</v>
      </c>
      <c r="H8" s="204">
        <v>1904666</v>
      </c>
      <c r="I8" s="204">
        <v>1208714</v>
      </c>
    </row>
    <row r="9" spans="1:10" s="118" customFormat="1" ht="15" customHeight="1">
      <c r="A9" s="116" t="s">
        <v>264</v>
      </c>
      <c r="B9" s="209">
        <v>14</v>
      </c>
      <c r="C9" s="117">
        <v>249</v>
      </c>
      <c r="D9" s="204">
        <v>504608</v>
      </c>
      <c r="E9" s="204">
        <v>45845</v>
      </c>
      <c r="F9" s="204">
        <v>6388098</v>
      </c>
      <c r="G9" s="204">
        <v>4305039</v>
      </c>
      <c r="H9" s="204">
        <v>2083059</v>
      </c>
      <c r="I9" s="204">
        <v>1246037</v>
      </c>
    </row>
    <row r="10" spans="1:10" s="118" customFormat="1" ht="3.75" customHeight="1">
      <c r="A10" s="121"/>
      <c r="B10" s="122"/>
      <c r="C10" s="122"/>
      <c r="D10" s="205"/>
      <c r="E10" s="205"/>
      <c r="F10" s="205"/>
      <c r="G10" s="205"/>
      <c r="H10" s="205"/>
      <c r="I10" s="205"/>
    </row>
    <row r="11" spans="1:10">
      <c r="A11" s="123" t="s">
        <v>53</v>
      </c>
      <c r="B11" s="114"/>
      <c r="C11" s="114"/>
      <c r="D11" s="114"/>
      <c r="E11" s="114"/>
      <c r="F11" s="114"/>
      <c r="G11" s="114"/>
      <c r="H11" s="114"/>
      <c r="I11" s="114"/>
      <c r="J11" s="114"/>
    </row>
    <row r="12" spans="1:10">
      <c r="A12" s="114" t="s">
        <v>195</v>
      </c>
      <c r="B12" s="114"/>
      <c r="C12" s="114"/>
      <c r="D12" s="114"/>
      <c r="E12" s="114"/>
      <c r="F12" s="114"/>
      <c r="G12" s="114"/>
      <c r="H12" s="114"/>
      <c r="I12" s="114"/>
      <c r="J12" s="114"/>
    </row>
    <row r="13" spans="1:10">
      <c r="A13" s="114" t="s">
        <v>196</v>
      </c>
      <c r="B13" s="114"/>
      <c r="C13" s="114"/>
      <c r="D13" s="114"/>
      <c r="E13" s="114"/>
      <c r="F13" s="114"/>
      <c r="G13" s="114"/>
      <c r="H13" s="114"/>
      <c r="I13" s="114"/>
      <c r="J13" s="114"/>
    </row>
    <row r="14" spans="1:10">
      <c r="A14" s="114" t="s">
        <v>75</v>
      </c>
      <c r="B14" s="124"/>
      <c r="C14" s="124"/>
      <c r="D14" s="124"/>
      <c r="E14" s="124"/>
      <c r="F14" s="124"/>
      <c r="G14" s="124"/>
      <c r="H14" s="124"/>
      <c r="I14" s="124"/>
      <c r="J14" s="124"/>
    </row>
    <row r="15" spans="1:10">
      <c r="A15" s="114" t="s">
        <v>197</v>
      </c>
      <c r="B15" s="124"/>
      <c r="C15" s="124"/>
      <c r="D15" s="124"/>
      <c r="E15" s="124"/>
      <c r="F15" s="124"/>
      <c r="G15" s="124"/>
      <c r="H15" s="124"/>
      <c r="I15" s="124"/>
      <c r="J15" s="124"/>
    </row>
    <row r="16" spans="1:10">
      <c r="A16" s="114"/>
      <c r="B16" s="124"/>
      <c r="C16" s="124"/>
      <c r="D16" s="124"/>
      <c r="E16" s="124"/>
      <c r="F16" s="124"/>
      <c r="G16" s="124"/>
      <c r="H16" s="124"/>
      <c r="I16" s="124"/>
      <c r="J16" s="124"/>
    </row>
    <row r="17" spans="1:10">
      <c r="A17" s="114"/>
      <c r="B17" s="124"/>
      <c r="C17" s="124"/>
      <c r="D17" s="124"/>
      <c r="E17" s="124"/>
      <c r="F17" s="124"/>
      <c r="G17" s="124"/>
      <c r="H17" s="124"/>
      <c r="I17" s="124"/>
      <c r="J17" s="124"/>
    </row>
    <row r="18" spans="1:10">
      <c r="A18" s="114"/>
      <c r="B18" s="124"/>
      <c r="C18" s="124"/>
      <c r="D18" s="124"/>
      <c r="E18" s="124"/>
      <c r="F18" s="124"/>
      <c r="G18" s="124"/>
      <c r="H18" s="124"/>
      <c r="I18" s="124"/>
      <c r="J18" s="124"/>
    </row>
    <row r="19" spans="1:10">
      <c r="B19" s="124"/>
      <c r="C19" s="124"/>
      <c r="D19" s="124"/>
      <c r="E19" s="124"/>
      <c r="F19" s="124"/>
      <c r="G19" s="124"/>
      <c r="H19" s="124"/>
      <c r="I19" s="124"/>
      <c r="J19" s="124"/>
    </row>
    <row r="20" spans="1:10" s="126" customFormat="1" ht="17.25">
      <c r="A20" s="125" t="s">
        <v>139</v>
      </c>
    </row>
    <row r="21" spans="1:10" s="129" customFormat="1">
      <c r="A21" s="127"/>
      <c r="B21" s="127"/>
      <c r="C21" s="127"/>
      <c r="D21" s="127"/>
      <c r="E21" s="127"/>
      <c r="F21" s="128" t="s">
        <v>49</v>
      </c>
      <c r="G21" s="128"/>
      <c r="H21" s="127"/>
      <c r="I21" s="128"/>
    </row>
    <row r="22" spans="1:10" s="129" customFormat="1" ht="13.9" customHeight="1">
      <c r="A22" s="347" t="s">
        <v>138</v>
      </c>
      <c r="B22" s="351" t="s">
        <v>140</v>
      </c>
      <c r="C22" s="351" t="s">
        <v>141</v>
      </c>
      <c r="D22" s="351" t="s">
        <v>0</v>
      </c>
      <c r="E22" s="351" t="s">
        <v>142</v>
      </c>
      <c r="F22" s="353" t="s">
        <v>17</v>
      </c>
      <c r="G22" s="341"/>
      <c r="H22" s="131"/>
      <c r="I22" s="341"/>
    </row>
    <row r="23" spans="1:10" s="129" customFormat="1" ht="16.5" customHeight="1">
      <c r="A23" s="348"/>
      <c r="B23" s="352"/>
      <c r="C23" s="352"/>
      <c r="D23" s="352"/>
      <c r="E23" s="352"/>
      <c r="F23" s="354"/>
      <c r="G23" s="341"/>
      <c r="H23" s="130"/>
      <c r="I23" s="341"/>
    </row>
    <row r="24" spans="1:10" s="129" customFormat="1" ht="15" customHeight="1">
      <c r="A24" s="120" t="s">
        <v>252</v>
      </c>
      <c r="B24" s="132">
        <v>15</v>
      </c>
      <c r="C24" s="132">
        <v>11</v>
      </c>
      <c r="D24" s="191">
        <v>432</v>
      </c>
      <c r="E24" s="191">
        <v>8445785</v>
      </c>
      <c r="F24" s="191">
        <v>3963017</v>
      </c>
      <c r="G24" s="21"/>
      <c r="H24" s="21"/>
      <c r="I24" s="21"/>
    </row>
    <row r="25" spans="1:10" s="129" customFormat="1" ht="15" customHeight="1">
      <c r="A25" s="120" t="s">
        <v>211</v>
      </c>
      <c r="B25" s="132">
        <v>15</v>
      </c>
      <c r="C25" s="132">
        <v>11</v>
      </c>
      <c r="D25" s="191">
        <v>432</v>
      </c>
      <c r="E25" s="191">
        <v>8605708</v>
      </c>
      <c r="F25" s="191">
        <v>4030692</v>
      </c>
      <c r="G25" s="21"/>
      <c r="H25" s="21"/>
      <c r="I25" s="21"/>
    </row>
    <row r="26" spans="1:10" s="129" customFormat="1" ht="15" customHeight="1">
      <c r="A26" s="120" t="s">
        <v>212</v>
      </c>
      <c r="B26" s="132">
        <v>15</v>
      </c>
      <c r="C26" s="132">
        <v>11</v>
      </c>
      <c r="D26" s="191">
        <v>431</v>
      </c>
      <c r="E26" s="191">
        <v>8718582</v>
      </c>
      <c r="F26" s="191">
        <v>4045078</v>
      </c>
      <c r="G26" s="21"/>
      <c r="H26" s="21"/>
      <c r="I26" s="21"/>
    </row>
    <row r="27" spans="1:10" s="129" customFormat="1" ht="15" customHeight="1">
      <c r="A27" s="120" t="s">
        <v>219</v>
      </c>
      <c r="B27" s="132">
        <v>16</v>
      </c>
      <c r="C27" s="132">
        <v>11</v>
      </c>
      <c r="D27" s="191">
        <v>428</v>
      </c>
      <c r="E27" s="191">
        <v>8822076</v>
      </c>
      <c r="F27" s="191">
        <v>4042321</v>
      </c>
      <c r="G27" s="21"/>
      <c r="H27" s="21"/>
      <c r="I27" s="21"/>
    </row>
    <row r="28" spans="1:10" s="129" customFormat="1" ht="15" customHeight="1">
      <c r="A28" s="120" t="s">
        <v>229</v>
      </c>
      <c r="B28" s="132">
        <v>17</v>
      </c>
      <c r="C28" s="132">
        <v>11</v>
      </c>
      <c r="D28" s="21">
        <v>426</v>
      </c>
      <c r="E28" s="207" t="s">
        <v>254</v>
      </c>
      <c r="F28" s="207" t="s">
        <v>253</v>
      </c>
      <c r="G28" s="21"/>
      <c r="H28" s="21"/>
      <c r="I28" s="21"/>
    </row>
    <row r="29" spans="1:10" s="129" customFormat="1" ht="3.75" customHeight="1">
      <c r="A29" s="121"/>
      <c r="B29" s="133"/>
      <c r="C29" s="133"/>
      <c r="D29" s="5"/>
      <c r="E29" s="5"/>
      <c r="F29" s="5"/>
      <c r="G29" s="21"/>
      <c r="H29" s="21"/>
      <c r="I29" s="21"/>
    </row>
    <row r="30" spans="1:10" s="129" customFormat="1">
      <c r="A30" s="129" t="s">
        <v>143</v>
      </c>
    </row>
    <row r="31" spans="1:10" s="129" customFormat="1"/>
    <row r="32" spans="1:10" s="129" customFormat="1"/>
    <row r="33" spans="1:10">
      <c r="B33" s="124"/>
      <c r="C33" s="124"/>
      <c r="D33" s="124"/>
      <c r="E33" s="124"/>
      <c r="F33" s="124"/>
      <c r="G33" s="124"/>
      <c r="H33" s="124"/>
      <c r="I33" s="124"/>
      <c r="J33" s="124"/>
    </row>
    <row r="34" spans="1:10">
      <c r="B34" s="124"/>
      <c r="C34" s="124"/>
      <c r="D34" s="124"/>
      <c r="E34" s="124"/>
      <c r="F34" s="124"/>
      <c r="G34" s="124"/>
      <c r="H34" s="124"/>
      <c r="I34" s="124"/>
      <c r="J34" s="124"/>
    </row>
    <row r="35" spans="1:10" s="126" customFormat="1" ht="17.25">
      <c r="A35" s="125" t="s">
        <v>144</v>
      </c>
    </row>
    <row r="36" spans="1:10" s="129" customFormat="1">
      <c r="A36" s="127"/>
      <c r="B36" s="127"/>
      <c r="C36" s="127"/>
      <c r="D36" s="127"/>
      <c r="E36" s="127"/>
      <c r="F36" s="127"/>
      <c r="G36" s="128" t="s">
        <v>49</v>
      </c>
      <c r="H36" s="127"/>
      <c r="I36" s="128"/>
    </row>
    <row r="37" spans="1:10" s="129" customFormat="1" ht="13.9" customHeight="1">
      <c r="A37" s="347" t="s">
        <v>145</v>
      </c>
      <c r="B37" s="351" t="s">
        <v>28</v>
      </c>
      <c r="C37" s="351" t="s">
        <v>0</v>
      </c>
      <c r="D37" s="351" t="s">
        <v>29</v>
      </c>
      <c r="E37" s="351" t="s">
        <v>30</v>
      </c>
      <c r="F37" s="364" t="s">
        <v>146</v>
      </c>
      <c r="G37" s="366" t="s">
        <v>17</v>
      </c>
      <c r="H37" s="131"/>
      <c r="I37" s="341"/>
    </row>
    <row r="38" spans="1:10" s="129" customFormat="1" ht="16.5" customHeight="1">
      <c r="A38" s="348"/>
      <c r="B38" s="352"/>
      <c r="C38" s="352"/>
      <c r="D38" s="352"/>
      <c r="E38" s="352"/>
      <c r="F38" s="365"/>
      <c r="G38" s="367"/>
      <c r="H38" s="130"/>
      <c r="I38" s="341"/>
    </row>
    <row r="39" spans="1:10" s="129" customFormat="1" ht="18.75" customHeight="1">
      <c r="A39" s="119" t="s">
        <v>256</v>
      </c>
      <c r="B39" s="129">
        <v>6</v>
      </c>
      <c r="C39" s="129">
        <v>59</v>
      </c>
      <c r="D39" s="191">
        <v>151230</v>
      </c>
      <c r="E39" s="191">
        <v>5929</v>
      </c>
      <c r="F39" s="191">
        <v>920131</v>
      </c>
      <c r="G39" s="191">
        <v>423633</v>
      </c>
      <c r="H39" s="21"/>
      <c r="I39" s="21"/>
    </row>
    <row r="40" spans="1:10" s="129" customFormat="1" ht="15" customHeight="1">
      <c r="A40" s="120" t="s">
        <v>212</v>
      </c>
      <c r="B40" s="129">
        <v>6</v>
      </c>
      <c r="C40" s="129">
        <v>59</v>
      </c>
      <c r="D40" s="191">
        <v>151230</v>
      </c>
      <c r="E40" s="191">
        <v>5896</v>
      </c>
      <c r="F40" s="191">
        <v>921455</v>
      </c>
      <c r="G40" s="191">
        <v>430930</v>
      </c>
      <c r="H40" s="21"/>
      <c r="I40" s="21"/>
    </row>
    <row r="41" spans="1:10" s="129" customFormat="1" ht="15" customHeight="1">
      <c r="A41" s="120" t="s">
        <v>219</v>
      </c>
      <c r="B41" s="156">
        <v>6</v>
      </c>
      <c r="C41" s="157">
        <v>59</v>
      </c>
      <c r="D41" s="155">
        <v>151136</v>
      </c>
      <c r="E41" s="155">
        <v>5840</v>
      </c>
      <c r="F41" s="155">
        <v>928667</v>
      </c>
      <c r="G41" s="155">
        <v>433222</v>
      </c>
      <c r="H41" s="21"/>
      <c r="I41" s="21"/>
    </row>
    <row r="42" spans="1:10" s="129" customFormat="1" ht="15" customHeight="1">
      <c r="A42" s="120" t="s">
        <v>255</v>
      </c>
      <c r="B42" s="156">
        <v>6</v>
      </c>
      <c r="C42" s="157">
        <v>59</v>
      </c>
      <c r="D42" s="155">
        <v>151980</v>
      </c>
      <c r="E42" s="155">
        <v>5814</v>
      </c>
      <c r="F42" s="155">
        <v>973276</v>
      </c>
      <c r="G42" s="155">
        <v>470303</v>
      </c>
      <c r="H42" s="21"/>
      <c r="I42" s="21"/>
    </row>
    <row r="43" spans="1:10" s="129" customFormat="1" ht="15" customHeight="1">
      <c r="A43" s="120" t="s">
        <v>257</v>
      </c>
      <c r="B43" s="156">
        <v>6</v>
      </c>
      <c r="C43" s="157">
        <v>59</v>
      </c>
      <c r="D43" s="155">
        <v>151865</v>
      </c>
      <c r="E43" s="155">
        <v>5827</v>
      </c>
      <c r="F43" s="155">
        <v>995048</v>
      </c>
      <c r="G43" s="155">
        <v>484140</v>
      </c>
      <c r="H43" s="21"/>
      <c r="I43" s="21"/>
    </row>
    <row r="44" spans="1:10" s="129" customFormat="1" ht="3.75" customHeight="1">
      <c r="A44" s="121"/>
      <c r="B44" s="133"/>
      <c r="C44" s="133"/>
      <c r="D44" s="5"/>
      <c r="E44" s="5"/>
      <c r="F44" s="5"/>
      <c r="G44" s="5"/>
      <c r="H44" s="21"/>
      <c r="I44" s="21"/>
    </row>
    <row r="45" spans="1:10" s="129" customFormat="1">
      <c r="A45" s="129" t="s">
        <v>147</v>
      </c>
    </row>
    <row r="46" spans="1:10" s="129" customFormat="1">
      <c r="A46" s="134" t="s">
        <v>112</v>
      </c>
      <c r="B46" s="135"/>
      <c r="C46" s="135"/>
      <c r="D46" s="135"/>
      <c r="E46" s="135"/>
      <c r="F46" s="135"/>
      <c r="G46" s="135"/>
      <c r="H46" s="135"/>
      <c r="I46" s="135"/>
      <c r="J46" s="135"/>
    </row>
    <row r="47" spans="1:10" s="129" customFormat="1">
      <c r="A47" s="134"/>
      <c r="B47" s="135"/>
      <c r="C47" s="135"/>
      <c r="D47" s="135"/>
      <c r="E47" s="135"/>
      <c r="F47" s="135"/>
      <c r="G47" s="135"/>
      <c r="H47" s="135"/>
      <c r="I47" s="135"/>
      <c r="J47" s="135"/>
    </row>
    <row r="51" spans="1:10" s="78" customFormat="1" ht="17.25">
      <c r="A51" s="166" t="s">
        <v>148</v>
      </c>
      <c r="B51" s="167"/>
      <c r="C51" s="167"/>
      <c r="D51" s="167"/>
      <c r="E51" s="167"/>
      <c r="F51" s="167"/>
      <c r="G51" s="167"/>
      <c r="H51" s="167"/>
      <c r="I51" s="167"/>
      <c r="J51" s="167"/>
    </row>
    <row r="52" spans="1:10" s="80" customFormat="1">
      <c r="A52" s="168"/>
      <c r="B52" s="168"/>
      <c r="C52" s="168"/>
      <c r="D52" s="168"/>
      <c r="E52" s="168"/>
      <c r="F52" s="169"/>
      <c r="G52" s="170" t="s">
        <v>67</v>
      </c>
      <c r="H52" s="168"/>
      <c r="I52" s="168"/>
      <c r="J52" s="168"/>
    </row>
    <row r="53" spans="1:10" s="80" customFormat="1">
      <c r="A53" s="357" t="s">
        <v>149</v>
      </c>
      <c r="B53" s="359" t="s">
        <v>30</v>
      </c>
      <c r="C53" s="359" t="s">
        <v>150</v>
      </c>
      <c r="D53" s="361" t="s">
        <v>151</v>
      </c>
      <c r="E53" s="362"/>
      <c r="F53" s="361" t="s">
        <v>152</v>
      </c>
      <c r="G53" s="363"/>
      <c r="H53" s="168"/>
      <c r="I53" s="168"/>
      <c r="J53" s="168"/>
    </row>
    <row r="54" spans="1:10" s="80" customFormat="1">
      <c r="A54" s="358"/>
      <c r="B54" s="360"/>
      <c r="C54" s="360"/>
      <c r="D54" s="171" t="s">
        <v>153</v>
      </c>
      <c r="E54" s="171" t="s">
        <v>154</v>
      </c>
      <c r="F54" s="171" t="s">
        <v>153</v>
      </c>
      <c r="G54" s="171" t="s">
        <v>154</v>
      </c>
      <c r="H54" s="168"/>
      <c r="I54" s="168"/>
      <c r="J54" s="168"/>
    </row>
    <row r="55" spans="1:10" s="80" customFormat="1" ht="15" customHeight="1">
      <c r="A55" s="175" t="s">
        <v>258</v>
      </c>
      <c r="B55" s="172">
        <v>3656309</v>
      </c>
      <c r="C55" s="173">
        <v>456093048</v>
      </c>
      <c r="D55" s="173">
        <v>8958</v>
      </c>
      <c r="E55" s="173">
        <v>59624656</v>
      </c>
      <c r="F55" s="174">
        <v>32</v>
      </c>
      <c r="G55" s="173">
        <v>12758040</v>
      </c>
      <c r="H55" s="168"/>
      <c r="I55" s="168"/>
      <c r="J55" s="168"/>
    </row>
    <row r="56" spans="1:10" s="80" customFormat="1" ht="15" customHeight="1">
      <c r="A56" s="175" t="s">
        <v>220</v>
      </c>
      <c r="B56" s="172">
        <v>3656782</v>
      </c>
      <c r="C56" s="173">
        <v>461475485</v>
      </c>
      <c r="D56" s="173">
        <v>8578</v>
      </c>
      <c r="E56" s="173">
        <v>60783529</v>
      </c>
      <c r="F56" s="174">
        <v>58</v>
      </c>
      <c r="G56" s="173">
        <v>14323906</v>
      </c>
      <c r="H56" s="168"/>
      <c r="I56" s="168"/>
      <c r="J56" s="168"/>
    </row>
    <row r="57" spans="1:10" s="80" customFormat="1" ht="15" customHeight="1">
      <c r="A57" s="176" t="s">
        <v>221</v>
      </c>
      <c r="B57" s="172">
        <v>3815071</v>
      </c>
      <c r="C57" s="173">
        <v>467821130.32800001</v>
      </c>
      <c r="D57" s="173">
        <v>7516</v>
      </c>
      <c r="E57" s="173">
        <v>49813857.064300001</v>
      </c>
      <c r="F57" s="174">
        <v>43</v>
      </c>
      <c r="G57" s="173">
        <v>5035750</v>
      </c>
      <c r="H57" s="168"/>
      <c r="I57" s="168"/>
      <c r="J57" s="168"/>
    </row>
    <row r="58" spans="1:10" s="80" customFormat="1" ht="15" customHeight="1">
      <c r="A58" s="175" t="s">
        <v>230</v>
      </c>
      <c r="B58" s="172">
        <v>3680182</v>
      </c>
      <c r="C58" s="173">
        <v>489291862.03699994</v>
      </c>
      <c r="D58" s="173">
        <v>6649</v>
      </c>
      <c r="E58" s="173">
        <v>45747148.797299996</v>
      </c>
      <c r="F58" s="183">
        <v>42</v>
      </c>
      <c r="G58" s="173">
        <v>5171600</v>
      </c>
      <c r="H58" s="168"/>
      <c r="I58" s="177"/>
      <c r="J58" s="168"/>
    </row>
    <row r="59" spans="1:10" s="80" customFormat="1" ht="15" customHeight="1">
      <c r="A59" s="197" t="s">
        <v>259</v>
      </c>
      <c r="B59" s="172">
        <v>3677966</v>
      </c>
      <c r="C59" s="173">
        <v>504781541.87400001</v>
      </c>
      <c r="D59" s="173">
        <v>5110</v>
      </c>
      <c r="E59" s="173">
        <v>48258848.976999998</v>
      </c>
      <c r="F59" s="183">
        <v>25</v>
      </c>
      <c r="G59" s="173">
        <v>1879280</v>
      </c>
      <c r="H59" s="168"/>
      <c r="I59" s="177"/>
      <c r="J59" s="177"/>
    </row>
    <row r="60" spans="1:10" s="80" customFormat="1" ht="4.5" customHeight="1">
      <c r="A60" s="178"/>
      <c r="B60" s="179"/>
      <c r="C60" s="180"/>
      <c r="D60" s="180"/>
      <c r="E60" s="180"/>
      <c r="F60" s="181"/>
      <c r="G60" s="180"/>
      <c r="H60" s="168"/>
      <c r="I60" s="168"/>
      <c r="J60" s="168"/>
    </row>
    <row r="61" spans="1:10" s="80" customFormat="1" ht="11.25" customHeight="1">
      <c r="A61" s="168"/>
      <c r="B61" s="168"/>
      <c r="C61" s="168"/>
      <c r="D61" s="168"/>
      <c r="E61" s="168"/>
      <c r="F61" s="168"/>
      <c r="G61" s="168"/>
      <c r="H61" s="168"/>
      <c r="I61" s="168"/>
      <c r="J61" s="168"/>
    </row>
    <row r="62" spans="1:10" s="80" customFormat="1">
      <c r="A62" s="357" t="s">
        <v>149</v>
      </c>
      <c r="B62" s="361" t="s">
        <v>155</v>
      </c>
      <c r="C62" s="363"/>
      <c r="D62" s="363"/>
      <c r="E62" s="363"/>
      <c r="F62" s="363"/>
      <c r="G62" s="363"/>
      <c r="H62" s="363"/>
      <c r="I62" s="363"/>
      <c r="J62" s="168"/>
    </row>
    <row r="63" spans="1:10" s="80" customFormat="1">
      <c r="A63" s="368"/>
      <c r="B63" s="361" t="s">
        <v>156</v>
      </c>
      <c r="C63" s="362"/>
      <c r="D63" s="361" t="s">
        <v>157</v>
      </c>
      <c r="E63" s="362"/>
      <c r="F63" s="361" t="s">
        <v>158</v>
      </c>
      <c r="G63" s="362"/>
      <c r="H63" s="361" t="s">
        <v>159</v>
      </c>
      <c r="I63" s="363"/>
      <c r="J63" s="168"/>
    </row>
    <row r="64" spans="1:10" s="80" customFormat="1">
      <c r="A64" s="358"/>
      <c r="B64" s="171" t="s">
        <v>153</v>
      </c>
      <c r="C64" s="171" t="s">
        <v>154</v>
      </c>
      <c r="D64" s="171" t="s">
        <v>153</v>
      </c>
      <c r="E64" s="171" t="s">
        <v>154</v>
      </c>
      <c r="F64" s="171" t="s">
        <v>153</v>
      </c>
      <c r="G64" s="171" t="s">
        <v>154</v>
      </c>
      <c r="H64" s="171" t="s">
        <v>153</v>
      </c>
      <c r="I64" s="171" t="s">
        <v>154</v>
      </c>
      <c r="J64" s="168"/>
    </row>
    <row r="65" spans="1:10" s="80" customFormat="1" ht="18.75" customHeight="1">
      <c r="A65" s="175" t="s">
        <v>258</v>
      </c>
      <c r="B65" s="172">
        <v>8926</v>
      </c>
      <c r="C65" s="173">
        <v>46866616</v>
      </c>
      <c r="D65" s="173">
        <v>7418</v>
      </c>
      <c r="E65" s="173">
        <v>19856966</v>
      </c>
      <c r="F65" s="173">
        <v>1508</v>
      </c>
      <c r="G65" s="173">
        <v>27009650</v>
      </c>
      <c r="H65" s="182">
        <v>0</v>
      </c>
      <c r="I65" s="182">
        <v>0</v>
      </c>
      <c r="J65" s="168"/>
    </row>
    <row r="66" spans="1:10" s="80" customFormat="1" ht="15" customHeight="1">
      <c r="A66" s="175" t="s">
        <v>220</v>
      </c>
      <c r="B66" s="172">
        <v>8520</v>
      </c>
      <c r="C66" s="173">
        <v>46459623</v>
      </c>
      <c r="D66" s="173">
        <v>6685</v>
      </c>
      <c r="E66" s="173">
        <v>15208983</v>
      </c>
      <c r="F66" s="173">
        <v>1835</v>
      </c>
      <c r="G66" s="173">
        <v>31250640</v>
      </c>
      <c r="H66" s="182">
        <v>0</v>
      </c>
      <c r="I66" s="182">
        <v>0</v>
      </c>
      <c r="J66" s="168"/>
    </row>
    <row r="67" spans="1:10" s="80" customFormat="1" ht="15" customHeight="1">
      <c r="A67" s="176" t="s">
        <v>221</v>
      </c>
      <c r="B67" s="172">
        <v>7473</v>
      </c>
      <c r="C67" s="173">
        <v>44778107.064300001</v>
      </c>
      <c r="D67" s="173">
        <v>5739</v>
      </c>
      <c r="E67" s="173">
        <v>15543907.064300004</v>
      </c>
      <c r="F67" s="173">
        <v>1734</v>
      </c>
      <c r="G67" s="173">
        <v>29234199.999999996</v>
      </c>
      <c r="H67" s="182">
        <v>0</v>
      </c>
      <c r="I67" s="182">
        <v>0</v>
      </c>
      <c r="J67" s="168"/>
    </row>
    <row r="68" spans="1:10" s="80" customFormat="1" ht="15" customHeight="1">
      <c r="A68" s="175" t="s">
        <v>230</v>
      </c>
      <c r="B68" s="172">
        <v>6607</v>
      </c>
      <c r="C68" s="173">
        <v>40575548.797299996</v>
      </c>
      <c r="D68" s="173">
        <v>4892</v>
      </c>
      <c r="E68" s="173">
        <v>13039568.797299992</v>
      </c>
      <c r="F68" s="173">
        <v>1715</v>
      </c>
      <c r="G68" s="173">
        <v>27535980.000000004</v>
      </c>
      <c r="H68" s="184">
        <v>0</v>
      </c>
      <c r="I68" s="184">
        <v>0</v>
      </c>
      <c r="J68" s="168"/>
    </row>
    <row r="69" spans="1:10" s="80" customFormat="1" ht="15" customHeight="1">
      <c r="A69" s="197" t="s">
        <v>259</v>
      </c>
      <c r="B69" s="172">
        <v>5085</v>
      </c>
      <c r="C69" s="173">
        <v>46379568.976999998</v>
      </c>
      <c r="D69" s="173">
        <v>3149</v>
      </c>
      <c r="E69" s="173">
        <v>12798108.976999998</v>
      </c>
      <c r="F69" s="173">
        <v>1936</v>
      </c>
      <c r="G69" s="173">
        <v>33581460</v>
      </c>
      <c r="H69" s="184">
        <v>0</v>
      </c>
      <c r="I69" s="184">
        <v>0</v>
      </c>
      <c r="J69" s="168"/>
    </row>
    <row r="70" spans="1:10" s="80" customFormat="1" ht="3.75" customHeight="1">
      <c r="A70" s="178"/>
      <c r="B70" s="180"/>
      <c r="C70" s="180"/>
      <c r="D70" s="180"/>
      <c r="E70" s="180"/>
      <c r="F70" s="180"/>
      <c r="G70" s="180"/>
      <c r="H70" s="181"/>
      <c r="I70" s="181"/>
      <c r="J70" s="168"/>
    </row>
    <row r="71" spans="1:10" s="192" customFormat="1">
      <c r="A71" s="192" t="s">
        <v>224</v>
      </c>
      <c r="H71" s="193"/>
      <c r="I71" s="193"/>
    </row>
    <row r="72" spans="1:10" s="192" customFormat="1">
      <c r="A72" s="194" t="s">
        <v>160</v>
      </c>
    </row>
    <row r="73" spans="1:10" s="192" customFormat="1">
      <c r="A73" s="195" t="s">
        <v>268</v>
      </c>
    </row>
    <row r="74" spans="1:10" s="80" customFormat="1">
      <c r="A74" s="168" t="s">
        <v>222</v>
      </c>
      <c r="B74" s="168"/>
      <c r="C74" s="168"/>
      <c r="D74" s="168"/>
      <c r="E74" s="168"/>
      <c r="F74" s="168"/>
      <c r="G74" s="168"/>
      <c r="H74" s="168"/>
      <c r="I74" s="168"/>
      <c r="J74" s="168"/>
    </row>
    <row r="75" spans="1:10" s="80" customFormat="1">
      <c r="A75" s="168" t="s">
        <v>223</v>
      </c>
      <c r="B75" s="168"/>
      <c r="C75" s="168"/>
      <c r="D75" s="168"/>
      <c r="E75" s="168"/>
      <c r="F75" s="168"/>
      <c r="G75" s="168"/>
      <c r="H75" s="168"/>
      <c r="I75" s="168"/>
      <c r="J75" s="168"/>
    </row>
  </sheetData>
  <mergeCells count="34">
    <mergeCell ref="A62:A64"/>
    <mergeCell ref="B62:I62"/>
    <mergeCell ref="B63:C63"/>
    <mergeCell ref="D63:E63"/>
    <mergeCell ref="F63:G63"/>
    <mergeCell ref="H63:I63"/>
    <mergeCell ref="I37:I38"/>
    <mergeCell ref="A53:A54"/>
    <mergeCell ref="B53:B54"/>
    <mergeCell ref="C53:C54"/>
    <mergeCell ref="D53:E53"/>
    <mergeCell ref="F53:G53"/>
    <mergeCell ref="D37:D38"/>
    <mergeCell ref="E37:E38"/>
    <mergeCell ref="F37:F38"/>
    <mergeCell ref="G37:G38"/>
    <mergeCell ref="B37:B38"/>
    <mergeCell ref="C37:C38"/>
    <mergeCell ref="A37:A38"/>
    <mergeCell ref="I22:I23"/>
    <mergeCell ref="I3:I4"/>
    <mergeCell ref="F3:H3"/>
    <mergeCell ref="A3:A4"/>
    <mergeCell ref="B3:B4"/>
    <mergeCell ref="D3:D4"/>
    <mergeCell ref="A22:A23"/>
    <mergeCell ref="B22:B23"/>
    <mergeCell ref="C22:C23"/>
    <mergeCell ref="D22:D23"/>
    <mergeCell ref="G22:G23"/>
    <mergeCell ref="E22:E23"/>
    <mergeCell ref="F22:F23"/>
    <mergeCell ref="E3:E4"/>
    <mergeCell ref="C3:C4"/>
  </mergeCells>
  <phoneticPr fontId="2"/>
  <printOptions gridLinesSet="0"/>
  <pageMargins left="0.59055118110236227" right="0.59055118110236227" top="0.59055118110236227" bottom="0.59055118110236227" header="0.51181102362204722" footer="0.47244094488188981"/>
  <pageSetup paperSize="9" scale="87" orientation="portrait" horizontalDpi="4294967293"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L68"/>
  <sheetViews>
    <sheetView topLeftCell="A31" zoomScaleNormal="100" workbookViewId="0">
      <selection activeCell="J11" sqref="J11"/>
    </sheetView>
  </sheetViews>
  <sheetFormatPr defaultColWidth="8" defaultRowHeight="11.25"/>
  <cols>
    <col min="1" max="1" width="12.625" style="80" customWidth="1"/>
    <col min="2" max="2" width="9.375" style="80" customWidth="1"/>
    <col min="3" max="3" width="10.25" style="80" bestFit="1" customWidth="1"/>
    <col min="4" max="4" width="9.375" style="80" customWidth="1"/>
    <col min="5" max="5" width="10.25" style="80" bestFit="1" customWidth="1"/>
    <col min="6" max="13" width="9.375" style="80" customWidth="1"/>
    <col min="14" max="16384" width="8" style="80"/>
  </cols>
  <sheetData>
    <row r="1" spans="1:12" s="78" customFormat="1" ht="17.25">
      <c r="A1" s="188" t="s">
        <v>161</v>
      </c>
      <c r="B1" s="77"/>
      <c r="C1" s="77"/>
      <c r="D1" s="77"/>
      <c r="E1" s="77"/>
      <c r="F1" s="77"/>
      <c r="G1" s="77"/>
      <c r="H1" s="77"/>
      <c r="I1" s="77"/>
      <c r="J1" s="77"/>
      <c r="K1" s="77"/>
      <c r="L1" s="77"/>
    </row>
    <row r="2" spans="1:12" ht="13.9" customHeight="1">
      <c r="A2" s="369" t="s">
        <v>162</v>
      </c>
      <c r="B2" s="374" t="s">
        <v>163</v>
      </c>
      <c r="C2" s="376"/>
      <c r="D2" s="374" t="s">
        <v>164</v>
      </c>
      <c r="E2" s="375"/>
      <c r="F2" s="376"/>
      <c r="G2" s="374" t="s">
        <v>165</v>
      </c>
      <c r="H2" s="375"/>
      <c r="I2" s="79"/>
    </row>
    <row r="3" spans="1:12" ht="13.9" customHeight="1">
      <c r="A3" s="370"/>
      <c r="B3" s="81" t="s">
        <v>166</v>
      </c>
      <c r="C3" s="81" t="s">
        <v>167</v>
      </c>
      <c r="D3" s="81" t="s">
        <v>166</v>
      </c>
      <c r="E3" s="81" t="s">
        <v>167</v>
      </c>
      <c r="F3" s="81" t="s">
        <v>168</v>
      </c>
      <c r="G3" s="81" t="s">
        <v>166</v>
      </c>
      <c r="H3" s="81" t="s">
        <v>167</v>
      </c>
      <c r="I3" s="79"/>
    </row>
    <row r="4" spans="1:12">
      <c r="A4" s="82"/>
      <c r="B4" s="83" t="s">
        <v>169</v>
      </c>
      <c r="C4" s="84" t="s">
        <v>73</v>
      </c>
      <c r="D4" s="84" t="s">
        <v>72</v>
      </c>
      <c r="E4" s="84" t="s">
        <v>73</v>
      </c>
      <c r="F4" s="84" t="s">
        <v>74</v>
      </c>
      <c r="G4" s="84" t="s">
        <v>72</v>
      </c>
      <c r="H4" s="84" t="s">
        <v>73</v>
      </c>
      <c r="I4" s="79"/>
    </row>
    <row r="5" spans="1:12" ht="13.5" customHeight="1">
      <c r="A5" s="85" t="s">
        <v>240</v>
      </c>
      <c r="B5" s="86">
        <v>26940</v>
      </c>
      <c r="C5" s="87">
        <v>433042</v>
      </c>
      <c r="D5" s="87">
        <v>26662</v>
      </c>
      <c r="E5" s="87">
        <v>428528</v>
      </c>
      <c r="F5" s="191">
        <v>16072.612707223765</v>
      </c>
      <c r="G5" s="87">
        <v>24139</v>
      </c>
      <c r="H5" s="87">
        <v>385820</v>
      </c>
      <c r="I5" s="79"/>
    </row>
    <row r="6" spans="1:12" ht="13.5" customHeight="1">
      <c r="A6" s="85" t="s">
        <v>238</v>
      </c>
      <c r="B6" s="86">
        <v>26288</v>
      </c>
      <c r="C6" s="87">
        <v>431333</v>
      </c>
      <c r="D6" s="87">
        <v>26031</v>
      </c>
      <c r="E6" s="87">
        <v>427283</v>
      </c>
      <c r="F6" s="191">
        <v>16414.390534362876</v>
      </c>
      <c r="G6" s="87">
        <v>25435</v>
      </c>
      <c r="H6" s="87">
        <v>406389</v>
      </c>
      <c r="I6" s="79"/>
    </row>
    <row r="7" spans="1:12" ht="13.5" customHeight="1">
      <c r="A7" s="85" t="s">
        <v>225</v>
      </c>
      <c r="B7" s="86">
        <v>27950</v>
      </c>
      <c r="C7" s="87">
        <v>465328</v>
      </c>
      <c r="D7" s="87">
        <v>27669</v>
      </c>
      <c r="E7" s="87">
        <v>458768</v>
      </c>
      <c r="F7" s="191">
        <v>16580.577541653114</v>
      </c>
      <c r="G7" s="87">
        <v>26077</v>
      </c>
      <c r="H7" s="87">
        <v>402862.86099999998</v>
      </c>
      <c r="I7" s="79"/>
    </row>
    <row r="8" spans="1:12" ht="13.5" customHeight="1">
      <c r="A8" s="85" t="s">
        <v>231</v>
      </c>
      <c r="B8" s="86">
        <v>78522</v>
      </c>
      <c r="C8" s="87">
        <v>1480543</v>
      </c>
      <c r="D8" s="87">
        <v>74002</v>
      </c>
      <c r="E8" s="87">
        <v>1339570</v>
      </c>
      <c r="F8" s="191">
        <v>18101.808059241641</v>
      </c>
      <c r="G8" s="87">
        <v>31849</v>
      </c>
      <c r="H8" s="87">
        <v>469696</v>
      </c>
      <c r="I8" s="79"/>
    </row>
    <row r="9" spans="1:12" ht="13.5" customHeight="1">
      <c r="A9" s="85" t="s">
        <v>239</v>
      </c>
      <c r="B9" s="86">
        <v>20397</v>
      </c>
      <c r="C9" s="87">
        <v>327638</v>
      </c>
      <c r="D9" s="87">
        <v>20366</v>
      </c>
      <c r="E9" s="87">
        <v>324908</v>
      </c>
      <c r="F9" s="21">
        <v>15953.451831483846</v>
      </c>
      <c r="G9" s="87">
        <v>19593</v>
      </c>
      <c r="H9" s="87">
        <v>392206</v>
      </c>
      <c r="I9" s="79"/>
    </row>
    <row r="10" spans="1:12">
      <c r="A10" s="88"/>
      <c r="B10" s="33"/>
      <c r="C10" s="21"/>
      <c r="D10" s="21"/>
      <c r="E10" s="21"/>
      <c r="F10" s="21"/>
      <c r="G10" s="21"/>
      <c r="H10" s="21"/>
      <c r="I10" s="79"/>
    </row>
    <row r="11" spans="1:12" ht="13.5" customHeight="1">
      <c r="A11" s="89" t="s">
        <v>241</v>
      </c>
      <c r="B11" s="21">
        <v>1085</v>
      </c>
      <c r="C11" s="21">
        <v>15770</v>
      </c>
      <c r="D11" s="21">
        <v>2409</v>
      </c>
      <c r="E11" s="21">
        <v>43833</v>
      </c>
      <c r="F11" s="21">
        <v>18195.516811955171</v>
      </c>
      <c r="G11" s="21">
        <v>3268</v>
      </c>
      <c r="H11" s="21">
        <v>66280</v>
      </c>
      <c r="I11" s="79"/>
    </row>
    <row r="12" spans="1:12" ht="13.5" customHeight="1">
      <c r="A12" s="89" t="s">
        <v>232</v>
      </c>
      <c r="B12" s="21">
        <v>2035</v>
      </c>
      <c r="C12" s="21">
        <v>31213</v>
      </c>
      <c r="D12" s="21">
        <v>2012</v>
      </c>
      <c r="E12" s="21">
        <v>28729</v>
      </c>
      <c r="F12" s="203">
        <v>14278.827037773359</v>
      </c>
      <c r="G12" s="21">
        <v>1468</v>
      </c>
      <c r="H12" s="21">
        <v>30624</v>
      </c>
      <c r="I12" s="79"/>
    </row>
    <row r="13" spans="1:12" ht="13.5" customHeight="1">
      <c r="A13" s="88" t="s">
        <v>32</v>
      </c>
      <c r="B13" s="21">
        <v>1798</v>
      </c>
      <c r="C13" s="21">
        <v>28679</v>
      </c>
      <c r="D13" s="21">
        <v>1659</v>
      </c>
      <c r="E13" s="21">
        <v>25421</v>
      </c>
      <c r="F13" s="203">
        <v>15323.086196503918</v>
      </c>
      <c r="G13" s="21">
        <v>1671</v>
      </c>
      <c r="H13" s="21">
        <v>30124</v>
      </c>
      <c r="I13" s="79"/>
    </row>
    <row r="14" spans="1:12" ht="13.5" customHeight="1">
      <c r="A14" s="88" t="s">
        <v>33</v>
      </c>
      <c r="B14" s="21">
        <v>1594</v>
      </c>
      <c r="C14" s="21">
        <v>25069</v>
      </c>
      <c r="D14" s="21">
        <v>1505</v>
      </c>
      <c r="E14" s="21">
        <v>23825</v>
      </c>
      <c r="F14" s="203">
        <v>15830.564784053156</v>
      </c>
      <c r="G14" s="21">
        <v>1432</v>
      </c>
      <c r="H14" s="21">
        <v>28006</v>
      </c>
      <c r="I14" s="79"/>
    </row>
    <row r="15" spans="1:12" ht="13.5" customHeight="1">
      <c r="A15" s="88" t="s">
        <v>34</v>
      </c>
      <c r="B15" s="21">
        <v>1641</v>
      </c>
      <c r="C15" s="21">
        <v>26927</v>
      </c>
      <c r="D15" s="21">
        <v>1506</v>
      </c>
      <c r="E15" s="21">
        <v>23877</v>
      </c>
      <c r="F15" s="203">
        <v>15854.581673306773</v>
      </c>
      <c r="G15" s="21">
        <v>1542</v>
      </c>
      <c r="H15" s="21">
        <v>29628</v>
      </c>
      <c r="I15" s="79"/>
    </row>
    <row r="16" spans="1:12" ht="13.5" customHeight="1">
      <c r="A16" s="88" t="s">
        <v>35</v>
      </c>
      <c r="B16" s="21">
        <v>2041</v>
      </c>
      <c r="C16" s="21">
        <v>32684</v>
      </c>
      <c r="D16" s="21">
        <v>1930</v>
      </c>
      <c r="E16" s="21">
        <v>29779</v>
      </c>
      <c r="F16" s="203">
        <v>15429.533678756476</v>
      </c>
      <c r="G16" s="21">
        <v>1590</v>
      </c>
      <c r="H16" s="21">
        <v>30624</v>
      </c>
      <c r="I16" s="79"/>
    </row>
    <row r="17" spans="1:12" ht="13.5" customHeight="1">
      <c r="A17" s="88" t="s">
        <v>36</v>
      </c>
      <c r="B17" s="21">
        <v>1459</v>
      </c>
      <c r="C17" s="21">
        <v>22133</v>
      </c>
      <c r="D17" s="21">
        <v>1347</v>
      </c>
      <c r="E17" s="21">
        <v>19869</v>
      </c>
      <c r="F17" s="203">
        <v>14750.556792873052</v>
      </c>
      <c r="G17" s="21">
        <v>1337</v>
      </c>
      <c r="H17" s="21">
        <v>28636</v>
      </c>
      <c r="I17" s="79"/>
    </row>
    <row r="18" spans="1:12" ht="13.5" customHeight="1">
      <c r="A18" s="88" t="s">
        <v>37</v>
      </c>
      <c r="B18" s="21">
        <v>1784</v>
      </c>
      <c r="C18" s="21">
        <v>28971</v>
      </c>
      <c r="D18" s="21">
        <v>1587</v>
      </c>
      <c r="E18" s="21">
        <v>25055</v>
      </c>
      <c r="F18" s="203">
        <v>15787.649653434153</v>
      </c>
      <c r="G18" s="21">
        <v>1363</v>
      </c>
      <c r="H18" s="21">
        <v>29394</v>
      </c>
      <c r="I18" s="79"/>
    </row>
    <row r="19" spans="1:12" ht="13.5" customHeight="1">
      <c r="A19" s="88" t="s">
        <v>38</v>
      </c>
      <c r="B19" s="21">
        <v>1961</v>
      </c>
      <c r="C19" s="21">
        <v>32280</v>
      </c>
      <c r="D19" s="21">
        <v>1907</v>
      </c>
      <c r="E19" s="21">
        <v>29983</v>
      </c>
      <c r="F19" s="203">
        <v>15722.600943890928</v>
      </c>
      <c r="G19" s="21">
        <v>1737</v>
      </c>
      <c r="H19" s="21">
        <v>31965</v>
      </c>
      <c r="I19" s="79"/>
    </row>
    <row r="20" spans="1:12" ht="13.5" customHeight="1">
      <c r="A20" s="89" t="s">
        <v>265</v>
      </c>
      <c r="B20" s="21">
        <v>1357</v>
      </c>
      <c r="C20" s="21">
        <v>22592</v>
      </c>
      <c r="D20" s="21">
        <v>1175</v>
      </c>
      <c r="E20" s="21">
        <v>19298</v>
      </c>
      <c r="F20" s="203">
        <v>16423.829787234041</v>
      </c>
      <c r="G20" s="21">
        <v>1213</v>
      </c>
      <c r="H20" s="21">
        <v>27865</v>
      </c>
      <c r="I20" s="79"/>
    </row>
    <row r="21" spans="1:12" ht="13.5" customHeight="1">
      <c r="A21" s="88" t="s">
        <v>39</v>
      </c>
      <c r="B21" s="21">
        <v>1495</v>
      </c>
      <c r="C21" s="21">
        <v>24709</v>
      </c>
      <c r="D21" s="21">
        <v>1317</v>
      </c>
      <c r="E21" s="21">
        <v>21703</v>
      </c>
      <c r="F21" s="203">
        <v>16479.119210326498</v>
      </c>
      <c r="G21" s="21">
        <v>1281</v>
      </c>
      <c r="H21" s="21">
        <v>27360</v>
      </c>
      <c r="I21" s="79"/>
    </row>
    <row r="22" spans="1:12" ht="13.5" customHeight="1">
      <c r="A22" s="88" t="s">
        <v>40</v>
      </c>
      <c r="B22" s="21">
        <v>2147</v>
      </c>
      <c r="C22" s="21">
        <v>36611</v>
      </c>
      <c r="D22" s="21">
        <v>2012</v>
      </c>
      <c r="E22" s="21">
        <v>33536</v>
      </c>
      <c r="F22" s="203">
        <v>16667.992047713717</v>
      </c>
      <c r="G22" s="21">
        <v>1691</v>
      </c>
      <c r="H22" s="21">
        <v>31700</v>
      </c>
      <c r="I22" s="152"/>
    </row>
    <row r="23" spans="1:12" ht="3.75" customHeight="1">
      <c r="A23" s="90"/>
      <c r="B23" s="5"/>
      <c r="C23" s="5"/>
      <c r="D23" s="5"/>
      <c r="E23" s="5"/>
      <c r="F23" s="5"/>
      <c r="G23" s="5"/>
      <c r="H23" s="5"/>
      <c r="I23" s="79"/>
    </row>
    <row r="24" spans="1:12">
      <c r="A24" s="91"/>
      <c r="B24" s="91"/>
      <c r="C24" s="91"/>
      <c r="D24" s="150"/>
      <c r="E24" s="91"/>
      <c r="F24" s="91"/>
      <c r="G24" s="79"/>
      <c r="H24" s="79"/>
      <c r="I24" s="79"/>
      <c r="J24" s="79"/>
      <c r="K24" s="79"/>
      <c r="L24" s="79"/>
    </row>
    <row r="25" spans="1:12" ht="13.9" customHeight="1">
      <c r="A25" s="369" t="s">
        <v>162</v>
      </c>
      <c r="B25" s="374" t="s">
        <v>170</v>
      </c>
      <c r="C25" s="376"/>
      <c r="D25" s="377" t="s">
        <v>171</v>
      </c>
      <c r="E25" s="378"/>
      <c r="F25" s="79"/>
    </row>
    <row r="26" spans="1:12" ht="13.9" customHeight="1">
      <c r="A26" s="370"/>
      <c r="B26" s="81" t="s">
        <v>166</v>
      </c>
      <c r="C26" s="81" t="s">
        <v>167</v>
      </c>
      <c r="D26" s="81" t="s">
        <v>166</v>
      </c>
      <c r="E26" s="81" t="s">
        <v>167</v>
      </c>
      <c r="F26" s="79"/>
    </row>
    <row r="27" spans="1:12">
      <c r="A27" s="92"/>
      <c r="B27" s="93" t="s">
        <v>72</v>
      </c>
      <c r="C27" s="84" t="s">
        <v>73</v>
      </c>
      <c r="D27" s="84" t="s">
        <v>72</v>
      </c>
      <c r="E27" s="84" t="s">
        <v>73</v>
      </c>
      <c r="F27" s="79"/>
    </row>
    <row r="28" spans="1:12" ht="13.5" customHeight="1">
      <c r="A28" s="85" t="s">
        <v>240</v>
      </c>
      <c r="B28" s="95">
        <v>1505</v>
      </c>
      <c r="C28" s="96">
        <v>17155</v>
      </c>
      <c r="D28" s="87">
        <v>92683</v>
      </c>
      <c r="E28" s="87">
        <v>1096550</v>
      </c>
      <c r="F28" s="79"/>
    </row>
    <row r="29" spans="1:12" ht="13.5" customHeight="1">
      <c r="A29" s="85" t="s">
        <v>238</v>
      </c>
      <c r="B29" s="95">
        <v>1634</v>
      </c>
      <c r="C29" s="96">
        <v>19420</v>
      </c>
      <c r="D29" s="87">
        <v>91484</v>
      </c>
      <c r="E29" s="87">
        <v>1096270</v>
      </c>
      <c r="F29" s="79"/>
    </row>
    <row r="30" spans="1:12" ht="13.5" customHeight="1">
      <c r="A30" s="85" t="s">
        <v>225</v>
      </c>
      <c r="B30" s="95">
        <v>1643</v>
      </c>
      <c r="C30" s="96">
        <v>18710</v>
      </c>
      <c r="D30" s="87">
        <v>90772</v>
      </c>
      <c r="E30" s="87">
        <v>1110403</v>
      </c>
      <c r="F30" s="79"/>
    </row>
    <row r="31" spans="1:12" ht="13.5" customHeight="1">
      <c r="A31" s="85" t="s">
        <v>231</v>
      </c>
      <c r="B31" s="95">
        <v>1295</v>
      </c>
      <c r="C31" s="96">
        <v>15861</v>
      </c>
      <c r="D31" s="87">
        <v>127976</v>
      </c>
      <c r="E31" s="87">
        <v>1880480</v>
      </c>
      <c r="F31" s="79"/>
    </row>
    <row r="32" spans="1:12" ht="13.5" customHeight="1">
      <c r="A32" s="85" t="s">
        <v>239</v>
      </c>
      <c r="B32" s="95">
        <v>940</v>
      </c>
      <c r="C32" s="96">
        <v>11705</v>
      </c>
      <c r="D32" s="203">
        <v>130917</v>
      </c>
      <c r="E32" s="203">
        <v>1879278</v>
      </c>
      <c r="F32" s="79"/>
    </row>
    <row r="33" spans="1:12">
      <c r="A33" s="88"/>
      <c r="B33" s="94"/>
      <c r="C33" s="21"/>
      <c r="D33" s="21"/>
      <c r="E33" s="21"/>
      <c r="F33" s="79"/>
    </row>
    <row r="34" spans="1:12" ht="13.5" customHeight="1">
      <c r="A34" s="89" t="s">
        <v>241</v>
      </c>
      <c r="B34" s="94">
        <v>51</v>
      </c>
      <c r="C34" s="21">
        <v>628</v>
      </c>
      <c r="D34" s="21">
        <v>130065</v>
      </c>
      <c r="E34" s="21">
        <v>1931201</v>
      </c>
      <c r="F34" s="79"/>
    </row>
    <row r="35" spans="1:12" ht="13.5" customHeight="1">
      <c r="A35" s="89" t="s">
        <v>242</v>
      </c>
      <c r="B35" s="21">
        <v>78</v>
      </c>
      <c r="C35" s="21">
        <v>791</v>
      </c>
      <c r="D35" s="21">
        <v>130762</v>
      </c>
      <c r="E35" s="21">
        <v>1937020</v>
      </c>
      <c r="F35" s="79"/>
    </row>
    <row r="36" spans="1:12" ht="13.5" customHeight="1">
      <c r="A36" s="88" t="s">
        <v>32</v>
      </c>
      <c r="B36" s="21">
        <v>69</v>
      </c>
      <c r="C36" s="21">
        <v>906</v>
      </c>
      <c r="D36" s="21">
        <v>130852</v>
      </c>
      <c r="E36" s="21">
        <v>1932756</v>
      </c>
      <c r="F36" s="79"/>
    </row>
    <row r="37" spans="1:12" ht="13.5" customHeight="1">
      <c r="A37" s="88" t="s">
        <v>33</v>
      </c>
      <c r="B37" s="21">
        <v>73</v>
      </c>
      <c r="C37" s="21">
        <v>411</v>
      </c>
      <c r="D37" s="21">
        <v>130760</v>
      </c>
      <c r="E37" s="21">
        <v>1926078</v>
      </c>
      <c r="F37" s="79"/>
    </row>
    <row r="38" spans="1:12" ht="13.5" customHeight="1">
      <c r="A38" s="88" t="s">
        <v>34</v>
      </c>
      <c r="B38" s="21">
        <v>89</v>
      </c>
      <c r="C38" s="21">
        <v>1691</v>
      </c>
      <c r="D38" s="21">
        <v>130684</v>
      </c>
      <c r="E38" s="21">
        <v>1919559</v>
      </c>
      <c r="F38" s="79"/>
    </row>
    <row r="39" spans="1:12" ht="13.5" customHeight="1">
      <c r="A39" s="88" t="s">
        <v>35</v>
      </c>
      <c r="B39" s="21">
        <v>60</v>
      </c>
      <c r="C39" s="21">
        <v>811</v>
      </c>
      <c r="D39" s="21">
        <v>130780</v>
      </c>
      <c r="E39" s="21">
        <v>1915320</v>
      </c>
      <c r="F39" s="79"/>
    </row>
    <row r="40" spans="1:12" ht="13.5" customHeight="1">
      <c r="A40" s="88" t="s">
        <v>36</v>
      </c>
      <c r="B40" s="21">
        <v>79</v>
      </c>
      <c r="C40" s="21">
        <v>991</v>
      </c>
      <c r="D40" s="21">
        <v>130896</v>
      </c>
      <c r="E40" s="21">
        <v>1910509</v>
      </c>
      <c r="F40" s="79"/>
    </row>
    <row r="41" spans="1:12" ht="13.5" customHeight="1">
      <c r="A41" s="88" t="s">
        <v>37</v>
      </c>
      <c r="B41" s="21">
        <v>83</v>
      </c>
      <c r="C41" s="21">
        <v>1067</v>
      </c>
      <c r="D41" s="21">
        <v>130858</v>
      </c>
      <c r="E41" s="21">
        <v>1901414</v>
      </c>
      <c r="F41" s="79"/>
    </row>
    <row r="42" spans="1:12" ht="13.5" customHeight="1">
      <c r="A42" s="88" t="s">
        <v>38</v>
      </c>
      <c r="B42" s="21">
        <v>101</v>
      </c>
      <c r="C42" s="21">
        <v>1106</v>
      </c>
      <c r="D42" s="21">
        <v>130985</v>
      </c>
      <c r="E42" s="21">
        <v>1899438</v>
      </c>
      <c r="F42" s="79"/>
    </row>
    <row r="43" spans="1:12" ht="13.5" customHeight="1">
      <c r="A43" s="89" t="s">
        <v>265</v>
      </c>
      <c r="B43" s="21">
        <v>109</v>
      </c>
      <c r="C43" s="21">
        <v>1235</v>
      </c>
      <c r="D43" s="21">
        <v>130929</v>
      </c>
      <c r="E43" s="21">
        <v>1890735</v>
      </c>
      <c r="F43" s="79"/>
    </row>
    <row r="44" spans="1:12" ht="13.5" customHeight="1">
      <c r="A44" s="88" t="s">
        <v>39</v>
      </c>
      <c r="B44" s="21">
        <v>57</v>
      </c>
      <c r="C44" s="21">
        <v>1075</v>
      </c>
      <c r="D44" s="21">
        <v>130832</v>
      </c>
      <c r="E44" s="21">
        <v>1883246</v>
      </c>
      <c r="F44" s="79"/>
    </row>
    <row r="45" spans="1:12" ht="13.5" customHeight="1">
      <c r="A45" s="88" t="s">
        <v>40</v>
      </c>
      <c r="B45" s="33">
        <v>91</v>
      </c>
      <c r="C45" s="21">
        <v>993</v>
      </c>
      <c r="D45" s="21">
        <v>130917</v>
      </c>
      <c r="E45" s="21">
        <v>1879278</v>
      </c>
      <c r="F45" s="79"/>
    </row>
    <row r="46" spans="1:12" ht="3.75" customHeight="1">
      <c r="A46" s="90"/>
      <c r="B46" s="5"/>
      <c r="C46" s="5"/>
      <c r="D46" s="5"/>
      <c r="E46" s="5"/>
      <c r="F46" s="79"/>
    </row>
    <row r="47" spans="1:12">
      <c r="A47" s="91" t="s">
        <v>192</v>
      </c>
      <c r="B47" s="91"/>
      <c r="C47" s="91"/>
      <c r="D47" s="91"/>
      <c r="E47" s="91"/>
      <c r="F47" s="91"/>
      <c r="G47" s="79"/>
      <c r="H47" s="79"/>
      <c r="I47" s="79"/>
      <c r="J47" s="79"/>
      <c r="K47" s="79"/>
      <c r="L47" s="79"/>
    </row>
    <row r="48" spans="1:12">
      <c r="A48" s="91"/>
      <c r="B48" s="151"/>
      <c r="C48" s="151"/>
      <c r="D48" s="91"/>
      <c r="E48" s="91"/>
      <c r="F48" s="91"/>
      <c r="G48" s="79"/>
      <c r="H48" s="79"/>
      <c r="I48" s="79"/>
      <c r="J48" s="79"/>
      <c r="K48" s="79"/>
      <c r="L48" s="79"/>
    </row>
    <row r="49" spans="1:12">
      <c r="A49" s="79"/>
      <c r="B49" s="79"/>
      <c r="C49" s="79"/>
      <c r="D49" s="79"/>
      <c r="E49" s="79"/>
      <c r="F49" s="79"/>
      <c r="G49" s="79"/>
      <c r="H49" s="79"/>
      <c r="I49" s="79"/>
      <c r="J49" s="79"/>
      <c r="K49" s="79"/>
      <c r="L49" s="79"/>
    </row>
    <row r="50" spans="1:12" s="78" customFormat="1" ht="17.25">
      <c r="A50" s="97" t="s">
        <v>172</v>
      </c>
      <c r="B50" s="98"/>
      <c r="C50" s="98"/>
      <c r="D50" s="98"/>
      <c r="E50" s="98"/>
      <c r="F50" s="98"/>
      <c r="G50" s="98"/>
      <c r="H50" s="77"/>
      <c r="I50" s="77"/>
      <c r="J50" s="77"/>
      <c r="K50" s="77"/>
      <c r="L50" s="77"/>
    </row>
    <row r="51" spans="1:12">
      <c r="A51" s="99"/>
      <c r="B51" s="99"/>
      <c r="C51" s="99"/>
      <c r="D51" s="99"/>
      <c r="E51" s="99"/>
      <c r="F51" s="99"/>
      <c r="G51" s="100" t="s">
        <v>68</v>
      </c>
      <c r="H51" s="79"/>
      <c r="I51" s="79"/>
      <c r="J51" s="79"/>
      <c r="K51" s="79"/>
      <c r="L51" s="79"/>
    </row>
    <row r="52" spans="1:12" ht="13.9" customHeight="1">
      <c r="A52" s="369" t="s">
        <v>162</v>
      </c>
      <c r="B52" s="371" t="s">
        <v>65</v>
      </c>
      <c r="C52" s="372"/>
      <c r="D52" s="371" t="s">
        <v>173</v>
      </c>
      <c r="E52" s="372"/>
      <c r="F52" s="371" t="s">
        <v>174</v>
      </c>
      <c r="G52" s="373"/>
      <c r="H52" s="79"/>
      <c r="I52" s="79"/>
      <c r="J52" s="79"/>
      <c r="K52" s="79"/>
      <c r="L52" s="79"/>
    </row>
    <row r="53" spans="1:12" ht="13.9" customHeight="1">
      <c r="A53" s="370"/>
      <c r="B53" s="101" t="s">
        <v>166</v>
      </c>
      <c r="C53" s="101" t="s">
        <v>167</v>
      </c>
      <c r="D53" s="102" t="s">
        <v>62</v>
      </c>
      <c r="E53" s="102" t="s">
        <v>55</v>
      </c>
      <c r="F53" s="102" t="s">
        <v>62</v>
      </c>
      <c r="G53" s="102" t="s">
        <v>55</v>
      </c>
    </row>
    <row r="54" spans="1:12" ht="17.25" customHeight="1">
      <c r="A54" s="85" t="s">
        <v>236</v>
      </c>
      <c r="B54" s="104">
        <v>8073630</v>
      </c>
      <c r="C54" s="104">
        <v>39739318</v>
      </c>
      <c r="D54" s="104">
        <v>8270120</v>
      </c>
      <c r="E54" s="104">
        <v>39417895</v>
      </c>
      <c r="F54" s="104">
        <v>196490</v>
      </c>
      <c r="G54" s="104">
        <v>-321423</v>
      </c>
    </row>
    <row r="55" spans="1:12" ht="13.5" customHeight="1">
      <c r="A55" s="85" t="s">
        <v>220</v>
      </c>
      <c r="B55" s="104">
        <v>8270120</v>
      </c>
      <c r="C55" s="104">
        <v>39417895</v>
      </c>
      <c r="D55" s="104">
        <v>8645490</v>
      </c>
      <c r="E55" s="104">
        <v>39477973</v>
      </c>
      <c r="F55" s="104">
        <v>375370</v>
      </c>
      <c r="G55" s="104">
        <v>60078</v>
      </c>
    </row>
    <row r="56" spans="1:12" ht="13.5" customHeight="1">
      <c r="A56" s="85" t="s">
        <v>210</v>
      </c>
      <c r="B56" s="104">
        <v>8645490</v>
      </c>
      <c r="C56" s="104">
        <v>39477973</v>
      </c>
      <c r="D56" s="104">
        <v>8921605</v>
      </c>
      <c r="E56" s="104">
        <v>38929191</v>
      </c>
      <c r="F56" s="104">
        <v>276115</v>
      </c>
      <c r="G56" s="104">
        <v>-548782</v>
      </c>
    </row>
    <row r="57" spans="1:12" ht="13.5" customHeight="1">
      <c r="A57" s="85" t="s">
        <v>234</v>
      </c>
      <c r="B57" s="104">
        <v>8921605</v>
      </c>
      <c r="C57" s="104">
        <v>38929191</v>
      </c>
      <c r="D57" s="104">
        <v>9031034</v>
      </c>
      <c r="E57" s="104">
        <v>38456518</v>
      </c>
      <c r="F57" s="104">
        <v>109429</v>
      </c>
      <c r="G57" s="104">
        <v>-472673</v>
      </c>
      <c r="H57" s="105"/>
    </row>
    <row r="58" spans="1:12" ht="13.5" customHeight="1">
      <c r="A58" s="85" t="s">
        <v>237</v>
      </c>
      <c r="B58" s="104">
        <v>9031034</v>
      </c>
      <c r="C58" s="104">
        <v>38456518</v>
      </c>
      <c r="D58" s="104">
        <f>D60+D61</f>
        <v>9118951</v>
      </c>
      <c r="E58" s="104">
        <f>E60+E61</f>
        <v>38313988</v>
      </c>
      <c r="F58" s="104">
        <f>D58-B58</f>
        <v>87917</v>
      </c>
      <c r="G58" s="104">
        <f>E58-C58</f>
        <v>-142530</v>
      </c>
    </row>
    <row r="59" spans="1:12">
      <c r="A59" s="106"/>
      <c r="B59" s="104"/>
      <c r="C59" s="104"/>
      <c r="D59" s="104"/>
      <c r="E59" s="104"/>
      <c r="F59" s="105"/>
      <c r="G59" s="105"/>
    </row>
    <row r="60" spans="1:12" ht="13.5" customHeight="1">
      <c r="A60" s="99" t="s">
        <v>41</v>
      </c>
      <c r="B60" s="103">
        <v>7825774</v>
      </c>
      <c r="C60" s="104">
        <v>33713010</v>
      </c>
      <c r="D60" s="104">
        <v>7935032</v>
      </c>
      <c r="E60" s="104">
        <v>33453668</v>
      </c>
      <c r="F60" s="105">
        <f>D60-B60</f>
        <v>109258</v>
      </c>
      <c r="G60" s="105">
        <f>E60-C60</f>
        <v>-259342</v>
      </c>
    </row>
    <row r="61" spans="1:12" ht="13.5" customHeight="1">
      <c r="A61" s="99" t="s">
        <v>42</v>
      </c>
      <c r="B61" s="103">
        <v>1205260</v>
      </c>
      <c r="C61" s="104">
        <v>4743508</v>
      </c>
      <c r="D61" s="104">
        <v>1183919</v>
      </c>
      <c r="E61" s="104">
        <v>4860320</v>
      </c>
      <c r="F61" s="105">
        <f>D61-B61</f>
        <v>-21341</v>
      </c>
      <c r="G61" s="105">
        <f>E61-C61</f>
        <v>116812</v>
      </c>
    </row>
    <row r="62" spans="1:12" ht="3.75" customHeight="1">
      <c r="A62" s="107"/>
      <c r="B62" s="34"/>
      <c r="C62" s="5"/>
      <c r="D62" s="5"/>
      <c r="E62" s="5"/>
      <c r="F62" s="5"/>
      <c r="G62" s="5"/>
    </row>
    <row r="63" spans="1:12">
      <c r="A63" s="99" t="s">
        <v>175</v>
      </c>
      <c r="B63" s="99"/>
      <c r="C63" s="99"/>
      <c r="D63" s="99"/>
      <c r="E63" s="99"/>
      <c r="F63" s="99"/>
      <c r="G63" s="99"/>
    </row>
    <row r="64" spans="1:12">
      <c r="A64" s="108" t="s">
        <v>176</v>
      </c>
      <c r="B64" s="99"/>
      <c r="C64" s="99"/>
      <c r="D64" s="99"/>
      <c r="E64" s="99"/>
      <c r="F64" s="99"/>
      <c r="G64" s="99"/>
    </row>
    <row r="65" spans="1:7">
      <c r="A65" s="108" t="s">
        <v>177</v>
      </c>
      <c r="B65" s="99"/>
      <c r="C65" s="99"/>
      <c r="D65" s="99"/>
      <c r="E65" s="99"/>
      <c r="F65" s="99"/>
      <c r="G65" s="99"/>
    </row>
    <row r="66" spans="1:7" ht="12" customHeight="1">
      <c r="A66" s="109"/>
      <c r="B66" s="109"/>
      <c r="C66" s="109"/>
      <c r="D66" s="109"/>
      <c r="E66" s="109"/>
      <c r="F66" s="109"/>
      <c r="G66" s="109"/>
    </row>
    <row r="67" spans="1:7" ht="12" customHeight="1"/>
    <row r="68" spans="1:7" ht="12" customHeight="1"/>
  </sheetData>
  <mergeCells count="11">
    <mergeCell ref="A52:A53"/>
    <mergeCell ref="A2:A3"/>
    <mergeCell ref="D52:E52"/>
    <mergeCell ref="F52:G52"/>
    <mergeCell ref="A25:A26"/>
    <mergeCell ref="D2:F2"/>
    <mergeCell ref="G2:H2"/>
    <mergeCell ref="B2:C2"/>
    <mergeCell ref="B25:C25"/>
    <mergeCell ref="D25:E25"/>
    <mergeCell ref="B52:C52"/>
  </mergeCells>
  <phoneticPr fontId="4"/>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P52"/>
  <sheetViews>
    <sheetView topLeftCell="A19" zoomScaleNormal="100" zoomScaleSheetLayoutView="100" workbookViewId="0">
      <selection activeCell="N49" sqref="N49"/>
    </sheetView>
  </sheetViews>
  <sheetFormatPr defaultColWidth="8" defaultRowHeight="11.25"/>
  <cols>
    <col min="1" max="1" width="11.25" style="53" customWidth="1"/>
    <col min="2" max="2" width="10.625" style="53" customWidth="1"/>
    <col min="3" max="4" width="13.625" style="53" customWidth="1"/>
    <col min="5" max="5" width="10.625" style="53" customWidth="1"/>
    <col min="6" max="7" width="13.625" style="53" customWidth="1"/>
    <col min="8" max="9" width="6.75" style="53" customWidth="1"/>
    <col min="10" max="11" width="9.375" style="53" customWidth="1"/>
    <col min="12" max="16384" width="8" style="53"/>
  </cols>
  <sheetData>
    <row r="1" spans="1:15" s="49" customFormat="1" ht="17.25">
      <c r="A1" s="48" t="s">
        <v>178</v>
      </c>
    </row>
    <row r="2" spans="1:15">
      <c r="A2" s="50"/>
      <c r="B2" s="50"/>
      <c r="C2" s="50"/>
      <c r="D2" s="50"/>
      <c r="E2" s="50"/>
      <c r="F2" s="50"/>
      <c r="G2" s="51" t="s">
        <v>54</v>
      </c>
      <c r="H2" s="52"/>
      <c r="I2" s="52"/>
      <c r="J2" s="52"/>
      <c r="K2" s="52"/>
    </row>
    <row r="3" spans="1:15" ht="21.75" customHeight="1">
      <c r="A3" s="381" t="s">
        <v>162</v>
      </c>
      <c r="B3" s="384" t="s">
        <v>179</v>
      </c>
      <c r="C3" s="380"/>
      <c r="D3" s="380"/>
      <c r="E3" s="380"/>
      <c r="F3" s="380"/>
      <c r="G3" s="380"/>
      <c r="H3" s="52"/>
      <c r="I3" s="52"/>
      <c r="J3" s="52"/>
      <c r="K3" s="52"/>
      <c r="L3" s="52"/>
      <c r="M3" s="52"/>
      <c r="N3" s="52"/>
      <c r="O3" s="52"/>
    </row>
    <row r="4" spans="1:15" ht="21.75" customHeight="1">
      <c r="A4" s="382"/>
      <c r="B4" s="384" t="s">
        <v>180</v>
      </c>
      <c r="C4" s="380"/>
      <c r="D4" s="380"/>
      <c r="E4" s="384" t="s">
        <v>93</v>
      </c>
      <c r="F4" s="385"/>
      <c r="G4" s="385"/>
      <c r="H4" s="52"/>
    </row>
    <row r="5" spans="1:15" ht="21.75" customHeight="1">
      <c r="A5" s="383"/>
      <c r="B5" s="202" t="s">
        <v>43</v>
      </c>
      <c r="C5" s="54" t="s">
        <v>181</v>
      </c>
      <c r="D5" s="54" t="s">
        <v>154</v>
      </c>
      <c r="E5" s="202" t="s">
        <v>43</v>
      </c>
      <c r="F5" s="54" t="s">
        <v>181</v>
      </c>
      <c r="G5" s="54" t="s">
        <v>154</v>
      </c>
    </row>
    <row r="6" spans="1:15" ht="21.75" customHeight="1">
      <c r="A6" s="57" t="s">
        <v>261</v>
      </c>
      <c r="B6" s="55">
        <v>247</v>
      </c>
      <c r="C6" s="56">
        <v>2214391</v>
      </c>
      <c r="D6" s="143">
        <v>3817840</v>
      </c>
      <c r="E6" s="55">
        <v>247</v>
      </c>
      <c r="F6" s="198">
        <v>68898</v>
      </c>
      <c r="G6" s="198">
        <v>64644</v>
      </c>
    </row>
    <row r="7" spans="1:15" ht="21.75" customHeight="1">
      <c r="A7" s="57" t="s">
        <v>260</v>
      </c>
      <c r="B7" s="55">
        <v>245</v>
      </c>
      <c r="C7" s="56">
        <v>2040357</v>
      </c>
      <c r="D7" s="143">
        <v>3636868</v>
      </c>
      <c r="E7" s="55">
        <v>245</v>
      </c>
      <c r="F7" s="198">
        <v>64666</v>
      </c>
      <c r="G7" s="198">
        <v>65767</v>
      </c>
    </row>
    <row r="8" spans="1:15" ht="21.75" customHeight="1">
      <c r="A8" s="57" t="s">
        <v>217</v>
      </c>
      <c r="B8" s="55">
        <v>241</v>
      </c>
      <c r="C8" s="56">
        <v>1878181</v>
      </c>
      <c r="D8" s="143">
        <v>3466636</v>
      </c>
      <c r="E8" s="55">
        <v>241</v>
      </c>
      <c r="F8" s="198">
        <v>61026</v>
      </c>
      <c r="G8" s="198">
        <v>64601</v>
      </c>
    </row>
    <row r="9" spans="1:15" ht="21.75" customHeight="1">
      <c r="A9" s="57" t="s">
        <v>233</v>
      </c>
      <c r="B9" s="55">
        <v>243</v>
      </c>
      <c r="C9" s="56">
        <v>1564271</v>
      </c>
      <c r="D9" s="143">
        <v>3069466</v>
      </c>
      <c r="E9" s="55">
        <v>243</v>
      </c>
      <c r="F9" s="198">
        <v>52561</v>
      </c>
      <c r="G9" s="198">
        <v>60320</v>
      </c>
    </row>
    <row r="10" spans="1:15" ht="21.75" customHeight="1">
      <c r="A10" s="57" t="s">
        <v>262</v>
      </c>
      <c r="B10" s="55" t="s">
        <v>263</v>
      </c>
      <c r="C10" s="56" t="s">
        <v>253</v>
      </c>
      <c r="D10" s="208" t="s">
        <v>253</v>
      </c>
      <c r="E10" s="55">
        <v>245</v>
      </c>
      <c r="F10" s="198">
        <v>46050</v>
      </c>
      <c r="G10" s="198">
        <v>58219</v>
      </c>
    </row>
    <row r="11" spans="1:15" ht="3.75" customHeight="1">
      <c r="A11" s="58"/>
      <c r="B11" s="59"/>
      <c r="C11" s="199"/>
      <c r="D11" s="60"/>
      <c r="E11" s="61"/>
      <c r="F11" s="199"/>
      <c r="G11" s="199"/>
    </row>
    <row r="12" spans="1:15" ht="12" customHeight="1">
      <c r="A12" s="50"/>
      <c r="B12" s="50"/>
      <c r="C12" s="50"/>
      <c r="D12" s="50"/>
      <c r="E12" s="50"/>
      <c r="F12" s="50"/>
      <c r="G12" s="50"/>
    </row>
    <row r="13" spans="1:15" ht="21.75" customHeight="1">
      <c r="A13" s="387" t="s">
        <v>162</v>
      </c>
      <c r="B13" s="384" t="s">
        <v>179</v>
      </c>
      <c r="C13" s="380"/>
      <c r="D13" s="380"/>
      <c r="E13" s="62"/>
      <c r="F13" s="62"/>
      <c r="G13" s="62"/>
    </row>
    <row r="14" spans="1:15" ht="21.75" customHeight="1">
      <c r="A14" s="386"/>
      <c r="B14" s="384" t="s">
        <v>94</v>
      </c>
      <c r="C14" s="385"/>
      <c r="D14" s="385"/>
      <c r="E14" s="386"/>
      <c r="F14" s="386"/>
      <c r="G14" s="386"/>
    </row>
    <row r="15" spans="1:15" ht="21.75" customHeight="1">
      <c r="A15" s="383"/>
      <c r="B15" s="63" t="s">
        <v>43</v>
      </c>
      <c r="C15" s="64" t="s">
        <v>181</v>
      </c>
      <c r="D15" s="64" t="s">
        <v>154</v>
      </c>
      <c r="E15" s="201"/>
      <c r="F15" s="65"/>
      <c r="G15" s="65"/>
    </row>
    <row r="16" spans="1:15" ht="21.75" customHeight="1">
      <c r="A16" s="57" t="s">
        <v>261</v>
      </c>
      <c r="B16" s="200">
        <v>247</v>
      </c>
      <c r="C16" s="198">
        <v>78178</v>
      </c>
      <c r="D16" s="198">
        <v>64740</v>
      </c>
      <c r="E16" s="56"/>
      <c r="F16" s="56"/>
      <c r="G16" s="56"/>
    </row>
    <row r="17" spans="1:16" ht="21.75" customHeight="1">
      <c r="A17" s="57" t="s">
        <v>260</v>
      </c>
      <c r="B17" s="200">
        <v>246</v>
      </c>
      <c r="C17" s="198">
        <v>71909</v>
      </c>
      <c r="D17" s="198">
        <v>64389</v>
      </c>
      <c r="E17" s="56"/>
      <c r="F17" s="198"/>
      <c r="G17" s="198"/>
    </row>
    <row r="18" spans="1:16" ht="21.75" customHeight="1">
      <c r="A18" s="57" t="s">
        <v>217</v>
      </c>
      <c r="B18" s="200">
        <v>245</v>
      </c>
      <c r="C18" s="198">
        <v>57265</v>
      </c>
      <c r="D18" s="198">
        <v>64760</v>
      </c>
      <c r="E18" s="198"/>
      <c r="F18" s="198"/>
      <c r="G18" s="198"/>
    </row>
    <row r="19" spans="1:16" ht="21.75" customHeight="1">
      <c r="A19" s="57" t="s">
        <v>233</v>
      </c>
      <c r="B19" s="200">
        <v>243</v>
      </c>
      <c r="C19" s="198">
        <v>60624</v>
      </c>
      <c r="D19" s="198">
        <v>60003</v>
      </c>
      <c r="E19" s="198"/>
      <c r="F19" s="198"/>
      <c r="G19" s="198"/>
    </row>
    <row r="20" spans="1:16" ht="21.75" customHeight="1">
      <c r="A20" s="57" t="s">
        <v>262</v>
      </c>
      <c r="B20" s="200">
        <v>245</v>
      </c>
      <c r="C20" s="198">
        <v>56053</v>
      </c>
      <c r="D20" s="198">
        <v>55962</v>
      </c>
      <c r="E20" s="198"/>
      <c r="F20" s="198"/>
      <c r="G20" s="198"/>
    </row>
    <row r="21" spans="1:16" ht="3.75" customHeight="1">
      <c r="A21" s="66"/>
      <c r="B21" s="61"/>
      <c r="C21" s="199"/>
      <c r="D21" s="199"/>
      <c r="E21" s="56"/>
      <c r="F21" s="198"/>
      <c r="G21" s="198"/>
    </row>
    <row r="22" spans="1:16">
      <c r="A22" s="67" t="s">
        <v>273</v>
      </c>
    </row>
    <row r="23" spans="1:16">
      <c r="A23" s="67"/>
    </row>
    <row r="24" spans="1:16">
      <c r="A24" s="67"/>
    </row>
    <row r="25" spans="1:16">
      <c r="A25" s="67"/>
    </row>
    <row r="26" spans="1:16">
      <c r="A26" s="50"/>
      <c r="B26" s="50"/>
      <c r="C26" s="50"/>
      <c r="D26" s="50"/>
      <c r="E26" s="50"/>
      <c r="F26" s="50"/>
      <c r="G26" s="50"/>
    </row>
    <row r="28" spans="1:16" s="49" customFormat="1" ht="17.25">
      <c r="A28" s="68" t="s">
        <v>182</v>
      </c>
      <c r="B28" s="69"/>
      <c r="C28" s="69"/>
      <c r="D28" s="69"/>
      <c r="E28" s="69"/>
      <c r="F28" s="69"/>
      <c r="G28" s="69"/>
      <c r="H28" s="69"/>
      <c r="I28" s="69"/>
      <c r="J28" s="69"/>
      <c r="K28" s="69"/>
      <c r="L28" s="69"/>
      <c r="M28" s="69"/>
      <c r="N28" s="69"/>
      <c r="O28" s="69"/>
      <c r="P28" s="69"/>
    </row>
    <row r="29" spans="1:16">
      <c r="A29" s="70"/>
      <c r="B29" s="70"/>
      <c r="C29" s="70"/>
      <c r="D29" s="70"/>
      <c r="E29" s="70"/>
      <c r="F29" s="70"/>
      <c r="G29" s="71" t="s">
        <v>54</v>
      </c>
      <c r="H29" s="70"/>
      <c r="I29" s="70"/>
      <c r="J29" s="70"/>
      <c r="K29" s="70"/>
      <c r="L29" s="72"/>
      <c r="M29" s="72"/>
      <c r="N29" s="72"/>
      <c r="O29" s="72"/>
      <c r="P29" s="72"/>
    </row>
    <row r="30" spans="1:16" ht="22.5" customHeight="1">
      <c r="A30" s="381" t="s">
        <v>162</v>
      </c>
      <c r="B30" s="379" t="s">
        <v>95</v>
      </c>
      <c r="C30" s="388"/>
      <c r="D30" s="388"/>
      <c r="E30" s="388"/>
      <c r="F30" s="388"/>
      <c r="G30" s="388"/>
      <c r="H30" s="73"/>
      <c r="I30" s="52"/>
      <c r="J30" s="52"/>
      <c r="K30" s="52"/>
      <c r="O30" s="72"/>
      <c r="P30" s="72"/>
    </row>
    <row r="31" spans="1:16" ht="22.5" customHeight="1">
      <c r="A31" s="382"/>
      <c r="B31" s="384" t="s">
        <v>180</v>
      </c>
      <c r="C31" s="380"/>
      <c r="D31" s="380"/>
      <c r="E31" s="384" t="s">
        <v>93</v>
      </c>
      <c r="F31" s="385"/>
      <c r="G31" s="385"/>
      <c r="H31" s="52"/>
      <c r="O31" s="72"/>
      <c r="P31" s="72"/>
    </row>
    <row r="32" spans="1:16" ht="22.5" customHeight="1">
      <c r="A32" s="383"/>
      <c r="B32" s="74" t="s">
        <v>183</v>
      </c>
      <c r="C32" s="74" t="s">
        <v>181</v>
      </c>
      <c r="D32" s="74" t="s">
        <v>154</v>
      </c>
      <c r="E32" s="74" t="s">
        <v>183</v>
      </c>
      <c r="F32" s="74" t="s">
        <v>181</v>
      </c>
      <c r="G32" s="74" t="s">
        <v>154</v>
      </c>
      <c r="O32" s="72"/>
      <c r="P32" s="72"/>
    </row>
    <row r="33" spans="1:16" ht="21.75" customHeight="1">
      <c r="A33" s="57" t="s">
        <v>261</v>
      </c>
      <c r="B33" s="55">
        <v>47</v>
      </c>
      <c r="C33" s="75">
        <v>87</v>
      </c>
      <c r="D33" s="52">
        <v>110</v>
      </c>
      <c r="E33" s="198">
        <v>2</v>
      </c>
      <c r="F33" s="198">
        <v>3</v>
      </c>
      <c r="G33" s="198">
        <v>0.3</v>
      </c>
      <c r="O33" s="72"/>
      <c r="P33" s="72"/>
    </row>
    <row r="34" spans="1:16" ht="21.75" customHeight="1">
      <c r="A34" s="57" t="s">
        <v>260</v>
      </c>
      <c r="B34" s="55">
        <v>46</v>
      </c>
      <c r="C34" s="56">
        <v>126</v>
      </c>
      <c r="D34" s="52">
        <v>130</v>
      </c>
      <c r="E34" s="198" t="s">
        <v>92</v>
      </c>
      <c r="F34" s="198" t="s">
        <v>92</v>
      </c>
      <c r="G34" s="198" t="s">
        <v>92</v>
      </c>
      <c r="O34" s="72"/>
      <c r="P34" s="72"/>
    </row>
    <row r="35" spans="1:16" ht="21.75" customHeight="1">
      <c r="A35" s="57" t="s">
        <v>217</v>
      </c>
      <c r="B35" s="55">
        <v>45</v>
      </c>
      <c r="C35" s="56">
        <v>80</v>
      </c>
      <c r="D35" s="52">
        <v>86</v>
      </c>
      <c r="E35" s="198">
        <v>3</v>
      </c>
      <c r="F35" s="198">
        <v>5</v>
      </c>
      <c r="G35" s="198">
        <v>20</v>
      </c>
      <c r="O35" s="72"/>
      <c r="P35" s="72"/>
    </row>
    <row r="36" spans="1:16" ht="21.75" customHeight="1">
      <c r="A36" s="57" t="s">
        <v>233</v>
      </c>
      <c r="B36" s="55">
        <v>33</v>
      </c>
      <c r="C36" s="56">
        <v>81</v>
      </c>
      <c r="D36" s="52">
        <v>150</v>
      </c>
      <c r="E36" s="198">
        <v>4</v>
      </c>
      <c r="F36" s="198">
        <v>5</v>
      </c>
      <c r="G36" s="198">
        <v>1</v>
      </c>
      <c r="O36" s="72"/>
      <c r="P36" s="72"/>
    </row>
    <row r="37" spans="1:16" ht="21.75" customHeight="1">
      <c r="A37" s="57" t="s">
        <v>262</v>
      </c>
      <c r="B37" s="55" t="s">
        <v>253</v>
      </c>
      <c r="C37" s="56" t="s">
        <v>253</v>
      </c>
      <c r="D37" s="51" t="s">
        <v>253</v>
      </c>
      <c r="E37" s="198" t="s">
        <v>92</v>
      </c>
      <c r="F37" s="198" t="s">
        <v>92</v>
      </c>
      <c r="G37" s="198" t="s">
        <v>92</v>
      </c>
      <c r="O37" s="72"/>
      <c r="P37" s="72"/>
    </row>
    <row r="38" spans="1:16" ht="3.75" customHeight="1">
      <c r="A38" s="58"/>
      <c r="B38" s="199"/>
      <c r="C38" s="199"/>
      <c r="D38" s="199"/>
      <c r="E38" s="199"/>
      <c r="F38" s="199"/>
      <c r="G38" s="199"/>
      <c r="O38" s="72"/>
      <c r="P38" s="72"/>
    </row>
    <row r="39" spans="1:16" ht="12" customHeight="1">
      <c r="A39" s="70"/>
      <c r="B39" s="70"/>
      <c r="C39" s="70"/>
      <c r="D39" s="70"/>
      <c r="E39" s="70"/>
      <c r="F39" s="70"/>
      <c r="G39" s="70"/>
      <c r="H39" s="70"/>
      <c r="I39" s="70"/>
      <c r="J39" s="70"/>
      <c r="K39" s="70"/>
      <c r="L39" s="72"/>
      <c r="M39" s="72"/>
      <c r="N39" s="72"/>
      <c r="O39" s="72"/>
      <c r="P39" s="72"/>
    </row>
    <row r="40" spans="1:16" ht="21.75" customHeight="1">
      <c r="A40" s="381" t="s">
        <v>162</v>
      </c>
      <c r="B40" s="379" t="s">
        <v>95</v>
      </c>
      <c r="C40" s="380"/>
      <c r="D40" s="380"/>
      <c r="E40" s="62"/>
      <c r="F40" s="62"/>
      <c r="G40" s="62"/>
      <c r="H40" s="73"/>
      <c r="I40" s="72"/>
      <c r="J40" s="72"/>
      <c r="K40" s="72"/>
      <c r="L40" s="72"/>
      <c r="M40" s="72"/>
      <c r="N40" s="72"/>
      <c r="O40" s="72"/>
      <c r="P40" s="72"/>
    </row>
    <row r="41" spans="1:16" ht="21.75" customHeight="1">
      <c r="A41" s="382"/>
      <c r="B41" s="384" t="s">
        <v>94</v>
      </c>
      <c r="C41" s="385"/>
      <c r="D41" s="385"/>
      <c r="E41" s="386"/>
      <c r="F41" s="386"/>
      <c r="G41" s="386"/>
      <c r="H41" s="72"/>
      <c r="I41" s="72"/>
      <c r="J41" s="72"/>
      <c r="K41" s="72"/>
      <c r="L41" s="72"/>
      <c r="M41" s="72"/>
      <c r="N41" s="72"/>
      <c r="O41" s="72"/>
      <c r="P41" s="72"/>
    </row>
    <row r="42" spans="1:16" ht="21.75" customHeight="1">
      <c r="A42" s="383"/>
      <c r="B42" s="74" t="s">
        <v>183</v>
      </c>
      <c r="C42" s="74" t="s">
        <v>181</v>
      </c>
      <c r="D42" s="74" t="s">
        <v>154</v>
      </c>
      <c r="E42" s="76"/>
      <c r="F42" s="76"/>
      <c r="G42" s="76"/>
      <c r="H42" s="72"/>
      <c r="I42" s="72"/>
      <c r="J42" s="72"/>
      <c r="K42" s="72"/>
      <c r="L42" s="72"/>
      <c r="M42" s="72"/>
      <c r="N42" s="72"/>
      <c r="O42" s="72"/>
      <c r="P42" s="72"/>
    </row>
    <row r="43" spans="1:16" ht="21.75" customHeight="1">
      <c r="A43" s="57" t="s">
        <v>261</v>
      </c>
      <c r="B43" s="198">
        <v>1</v>
      </c>
      <c r="C43" s="198">
        <v>1</v>
      </c>
      <c r="D43" s="198">
        <v>0.2</v>
      </c>
      <c r="E43" s="56"/>
      <c r="F43" s="56"/>
      <c r="G43" s="56"/>
    </row>
    <row r="44" spans="1:16" ht="21.75" customHeight="1">
      <c r="A44" s="57" t="s">
        <v>260</v>
      </c>
      <c r="B44" s="198">
        <v>1</v>
      </c>
      <c r="C44" s="198">
        <v>1</v>
      </c>
      <c r="D44" s="198">
        <v>1</v>
      </c>
      <c r="E44" s="198"/>
      <c r="F44" s="198"/>
      <c r="G44" s="198"/>
    </row>
    <row r="45" spans="1:16" ht="21.75" customHeight="1">
      <c r="A45" s="57" t="s">
        <v>217</v>
      </c>
      <c r="B45" s="198">
        <v>2</v>
      </c>
      <c r="C45" s="198">
        <v>14</v>
      </c>
      <c r="D45" s="198">
        <v>13</v>
      </c>
      <c r="E45" s="198"/>
      <c r="F45" s="198"/>
      <c r="G45" s="198"/>
    </row>
    <row r="46" spans="1:16" ht="21.75" customHeight="1">
      <c r="A46" s="57" t="s">
        <v>233</v>
      </c>
      <c r="B46" s="198">
        <v>7</v>
      </c>
      <c r="C46" s="198">
        <v>24</v>
      </c>
      <c r="D46" s="198">
        <v>11</v>
      </c>
      <c r="E46" s="198"/>
      <c r="F46" s="198"/>
      <c r="G46" s="198"/>
    </row>
    <row r="47" spans="1:16" ht="21.75" customHeight="1">
      <c r="A47" s="57" t="s">
        <v>262</v>
      </c>
      <c r="B47" s="198">
        <v>2</v>
      </c>
      <c r="C47" s="198">
        <v>2</v>
      </c>
      <c r="D47" s="198">
        <v>2</v>
      </c>
      <c r="E47" s="198"/>
      <c r="F47" s="198"/>
      <c r="G47" s="198"/>
    </row>
    <row r="48" spans="1:16" ht="3.75" customHeight="1">
      <c r="A48" s="58"/>
      <c r="B48" s="199"/>
      <c r="C48" s="199"/>
      <c r="D48" s="199"/>
      <c r="E48" s="198"/>
      <c r="F48" s="198"/>
      <c r="G48" s="198"/>
    </row>
    <row r="49" spans="1:1">
      <c r="A49" s="67" t="s">
        <v>273</v>
      </c>
    </row>
    <row r="50" spans="1:1">
      <c r="A50" s="67"/>
    </row>
    <row r="51" spans="1:1">
      <c r="A51" s="67"/>
    </row>
    <row r="52" spans="1:1">
      <c r="A52" s="67"/>
    </row>
  </sheetData>
  <mergeCells count="16">
    <mergeCell ref="A3:A5"/>
    <mergeCell ref="A13:A15"/>
    <mergeCell ref="B3:G3"/>
    <mergeCell ref="B30:G30"/>
    <mergeCell ref="A30:A32"/>
    <mergeCell ref="B4:D4"/>
    <mergeCell ref="E4:G4"/>
    <mergeCell ref="B13:D13"/>
    <mergeCell ref="B40:D40"/>
    <mergeCell ref="A40:A42"/>
    <mergeCell ref="B14:D14"/>
    <mergeCell ref="E14:G14"/>
    <mergeCell ref="B41:D41"/>
    <mergeCell ref="E41:G41"/>
    <mergeCell ref="B31:D31"/>
    <mergeCell ref="E31:G31"/>
  </mergeCells>
  <phoneticPr fontId="4"/>
  <printOptions gridLinesSet="0"/>
  <pageMargins left="0.59055118110236227" right="0.59055118110236227" top="0.59055118110236227" bottom="0.59055118110236227"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目次</vt:lpstr>
      <vt:lpstr>10.1-10.2(1)</vt:lpstr>
      <vt:lpstr>10.2(2)-10.3.1</vt:lpstr>
      <vt:lpstr>10.3.2-10.3.3</vt:lpstr>
      <vt:lpstr>10.4-10.7</vt:lpstr>
      <vt:lpstr>10.8-10.9</vt:lpstr>
      <vt:lpstr>10.10-10.11</vt:lpstr>
      <vt:lpstr>'10.10-10.11'!Print_Area</vt:lpstr>
      <vt:lpstr>'10.1-10.2(1)'!Print_Area</vt:lpstr>
      <vt:lpstr>'10.4-10.7'!Print_Area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2023-02-14T04:43:10Z</cp:lastPrinted>
  <dcterms:created xsi:type="dcterms:W3CDTF">2002-01-22T05:45:24Z</dcterms:created>
  <dcterms:modified xsi:type="dcterms:W3CDTF">2023-03-13T04:55:41Z</dcterms:modified>
</cp:coreProperties>
</file>