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7635" yWindow="-15" windowWidth="7680" windowHeight="8310" tabRatio="597"/>
  </bookViews>
  <sheets>
    <sheet name="警察" sheetId="90" r:id="rId1"/>
    <sheet name="消防・防災" sheetId="92" r:id="rId2"/>
  </sheets>
  <definedNames>
    <definedName name="_xlnm._FilterDatabase" localSheetId="0" hidden="1">警察!#REF!</definedName>
    <definedName name="_xlnm._FilterDatabase" localSheetId="1" hidden="1">消防・防災!#REF!</definedName>
    <definedName name="_xlnm.Print_Area" localSheetId="0">警察!$A$1:$L$72</definedName>
    <definedName name="_xlnm.Print_Area" localSheetId="1">消防・防災!$A$1:$H$71</definedName>
    <definedName name="Print_Area_MI" localSheetId="1">#REF!</definedName>
    <definedName name="Print_Area_MI">#REF!</definedName>
    <definedName name="_xlnm.Print_Titles" localSheetId="0">警察!$A:$B,警察!$1:$6</definedName>
    <definedName name="_xlnm.Print_Titles" localSheetId="1">消防・防災!$A:$B,消防・防災!$1:$6</definedName>
  </definedNames>
  <calcPr calcId="145621"/>
</workbook>
</file>

<file path=xl/calcChain.xml><?xml version="1.0" encoding="utf-8"?>
<calcChain xmlns="http://schemas.openxmlformats.org/spreadsheetml/2006/main">
  <c r="D24" i="90" l="1"/>
  <c r="F8" i="90" l="1"/>
  <c r="E8" i="90"/>
  <c r="C8" i="90"/>
  <c r="D7" i="90"/>
  <c r="H8" i="90" l="1"/>
  <c r="I8" i="90"/>
  <c r="J8" i="90"/>
  <c r="K8" i="90"/>
  <c r="L8" i="90"/>
  <c r="G8" i="90"/>
  <c r="H63" i="90" l="1"/>
  <c r="I63" i="90"/>
  <c r="J63" i="90"/>
  <c r="K63" i="90"/>
  <c r="L63" i="90"/>
  <c r="H60" i="90"/>
  <c r="I60" i="90"/>
  <c r="J60" i="90"/>
  <c r="K60" i="90"/>
  <c r="L60" i="90"/>
  <c r="H54" i="90"/>
  <c r="I54" i="90"/>
  <c r="J54" i="90"/>
  <c r="K54" i="90"/>
  <c r="L54" i="90"/>
  <c r="H46" i="90"/>
  <c r="I46" i="90"/>
  <c r="J46" i="90"/>
  <c r="K46" i="90"/>
  <c r="L46" i="90"/>
  <c r="H41" i="90"/>
  <c r="I41" i="90"/>
  <c r="J41" i="90"/>
  <c r="K41" i="90"/>
  <c r="L41" i="90"/>
  <c r="H34" i="90"/>
  <c r="I34" i="90"/>
  <c r="J34" i="90"/>
  <c r="K34" i="90"/>
  <c r="L34" i="90"/>
  <c r="H28" i="90"/>
  <c r="I28" i="90"/>
  <c r="J28" i="90"/>
  <c r="K28" i="90"/>
  <c r="L28" i="90"/>
  <c r="H22" i="90"/>
  <c r="I22" i="90"/>
  <c r="J22" i="90"/>
  <c r="K22" i="90"/>
  <c r="L22" i="90"/>
  <c r="H18" i="90"/>
  <c r="I18" i="90"/>
  <c r="J18" i="90"/>
  <c r="K18" i="90"/>
  <c r="L18" i="90"/>
  <c r="G63" i="90"/>
  <c r="G60" i="90"/>
  <c r="G54" i="90"/>
  <c r="G46" i="90"/>
  <c r="G41" i="90"/>
  <c r="G34" i="90"/>
  <c r="G28" i="90"/>
  <c r="G22" i="90"/>
  <c r="G18" i="90"/>
  <c r="L7" i="90" l="1"/>
  <c r="K7" i="90"/>
  <c r="J7" i="90"/>
  <c r="I7" i="90"/>
  <c r="H7" i="90"/>
  <c r="G7" i="90"/>
  <c r="D8" i="90"/>
  <c r="D9" i="90"/>
  <c r="D10" i="90"/>
  <c r="D11" i="90"/>
  <c r="D12" i="90"/>
  <c r="D13" i="90"/>
  <c r="D14" i="90"/>
  <c r="D15" i="90"/>
  <c r="D16" i="90"/>
  <c r="D17" i="90"/>
  <c r="D19" i="90"/>
  <c r="D20" i="90"/>
  <c r="D21" i="90"/>
  <c r="D23" i="90"/>
  <c r="D25" i="90"/>
  <c r="D26" i="90"/>
  <c r="D27" i="90"/>
  <c r="D29" i="90"/>
  <c r="D30" i="90"/>
  <c r="D31" i="90"/>
  <c r="D32" i="90"/>
  <c r="D33" i="90"/>
  <c r="D35" i="90"/>
  <c r="D36" i="90"/>
  <c r="D37" i="90"/>
  <c r="D38" i="90"/>
  <c r="D39" i="90"/>
  <c r="D40" i="90"/>
  <c r="D42" i="90"/>
  <c r="D43" i="90"/>
  <c r="D44" i="90"/>
  <c r="D45" i="90"/>
  <c r="D47" i="90"/>
  <c r="D48" i="90"/>
  <c r="D49" i="90"/>
  <c r="D50" i="90"/>
  <c r="D51" i="90"/>
  <c r="D52" i="90"/>
  <c r="D53" i="90"/>
  <c r="D55" i="90"/>
  <c r="D56" i="90"/>
  <c r="D57" i="90"/>
  <c r="D58" i="90"/>
  <c r="D59" i="90"/>
  <c r="D61" i="90"/>
  <c r="D62" i="90"/>
  <c r="D64" i="90"/>
  <c r="D65" i="90"/>
  <c r="D66" i="90"/>
  <c r="E22" i="90" l="1"/>
  <c r="E18" i="90"/>
  <c r="F63" i="90" l="1"/>
  <c r="F60" i="90"/>
  <c r="F54" i="90"/>
  <c r="F46" i="90"/>
  <c r="F41" i="90"/>
  <c r="D41" i="90" s="1"/>
  <c r="F34" i="90"/>
  <c r="F28" i="90"/>
  <c r="F22" i="90"/>
  <c r="D22" i="90" s="1"/>
  <c r="F18" i="90"/>
  <c r="D18" i="90" s="1"/>
  <c r="E63" i="90"/>
  <c r="E60" i="90"/>
  <c r="D60" i="90" s="1"/>
  <c r="E54" i="90"/>
  <c r="E46" i="90"/>
  <c r="D46" i="90" s="1"/>
  <c r="E41" i="90"/>
  <c r="E34" i="90"/>
  <c r="E28" i="90"/>
  <c r="C63" i="90"/>
  <c r="C60" i="90"/>
  <c r="C54" i="90"/>
  <c r="C46" i="90"/>
  <c r="C41" i="90"/>
  <c r="C34" i="90"/>
  <c r="C28" i="90"/>
  <c r="C22" i="90"/>
  <c r="C18" i="90"/>
  <c r="D34" i="90" l="1"/>
  <c r="D63" i="90"/>
  <c r="D54" i="90"/>
  <c r="D28" i="90"/>
</calcChain>
</file>

<file path=xl/sharedStrings.xml><?xml version="1.0" encoding="utf-8"?>
<sst xmlns="http://schemas.openxmlformats.org/spreadsheetml/2006/main" count="216" uniqueCount="101">
  <si>
    <t>兵庫県</t>
  </si>
  <si>
    <t>区　分</t>
  </si>
  <si>
    <t>調査時点</t>
  </si>
  <si>
    <t>単　位</t>
  </si>
  <si>
    <t>人</t>
  </si>
  <si>
    <t>28</t>
  </si>
  <si>
    <t>資　料</t>
  </si>
  <si>
    <t>神戸市</t>
  </si>
  <si>
    <t>東灘区</t>
  </si>
  <si>
    <t>灘区</t>
  </si>
  <si>
    <t>中央区</t>
  </si>
  <si>
    <t>兵庫区</t>
  </si>
  <si>
    <t>北区</t>
  </si>
  <si>
    <t>長田区</t>
  </si>
  <si>
    <t>須磨区</t>
  </si>
  <si>
    <t>垂水区</t>
  </si>
  <si>
    <t>西区</t>
  </si>
  <si>
    <t>阪神南地域</t>
  </si>
  <si>
    <t>尼崎市</t>
  </si>
  <si>
    <t>西宮市</t>
  </si>
  <si>
    <t>芦屋市</t>
  </si>
  <si>
    <t>阪神北地域</t>
  </si>
  <si>
    <t>伊丹市</t>
  </si>
  <si>
    <t>宝塚市</t>
  </si>
  <si>
    <t>川西市</t>
  </si>
  <si>
    <t>三田市</t>
  </si>
  <si>
    <t>猪名川町</t>
  </si>
  <si>
    <t>東播磨地域</t>
  </si>
  <si>
    <t>明石市</t>
  </si>
  <si>
    <t>加古川市</t>
  </si>
  <si>
    <t>高砂市</t>
  </si>
  <si>
    <t>稲美町</t>
  </si>
  <si>
    <t>播磨町</t>
  </si>
  <si>
    <t>北播磨地域</t>
  </si>
  <si>
    <t>小野市</t>
  </si>
  <si>
    <t>加西市</t>
  </si>
  <si>
    <t>中播磨地域</t>
  </si>
  <si>
    <t>市川町</t>
  </si>
  <si>
    <t>福崎町</t>
  </si>
  <si>
    <t>西播磨地域</t>
  </si>
  <si>
    <t>相生市</t>
  </si>
  <si>
    <t>赤穂市</t>
  </si>
  <si>
    <t>太子町</t>
  </si>
  <si>
    <t>上郡町</t>
  </si>
  <si>
    <t>但馬地域</t>
  </si>
  <si>
    <t>丹波地域</t>
  </si>
  <si>
    <t>篠山市</t>
  </si>
  <si>
    <t>淡路地域</t>
  </si>
  <si>
    <t>件</t>
  </si>
  <si>
    <t>交通事故</t>
  </si>
  <si>
    <t>交通事故
死傷者数</t>
  </si>
  <si>
    <t>交通事故
死者数</t>
  </si>
  <si>
    <t>防災</t>
  </si>
  <si>
    <t>消防</t>
  </si>
  <si>
    <t>消防団員数</t>
  </si>
  <si>
    <t>組織</t>
  </si>
  <si>
    <t>養父市</t>
    <rPh sb="0" eb="2">
      <t>ヤブ</t>
    </rPh>
    <rPh sb="2" eb="3">
      <t>シ</t>
    </rPh>
    <phoneticPr fontId="3"/>
  </si>
  <si>
    <t>丹波市</t>
    <rPh sb="0" eb="2">
      <t>タンバ</t>
    </rPh>
    <rPh sb="2" eb="3">
      <t>シ</t>
    </rPh>
    <phoneticPr fontId="10"/>
  </si>
  <si>
    <t>南あわじ市</t>
    <rPh sb="0" eb="1">
      <t>ミナミ</t>
    </rPh>
    <rPh sb="4" eb="5">
      <t>シ</t>
    </rPh>
    <phoneticPr fontId="10"/>
  </si>
  <si>
    <t>淡路市</t>
    <rPh sb="0" eb="2">
      <t>アワジ</t>
    </rPh>
    <rPh sb="2" eb="3">
      <t>シ</t>
    </rPh>
    <phoneticPr fontId="10"/>
  </si>
  <si>
    <t>豊岡市</t>
    <rPh sb="0" eb="3">
      <t>トヨオカシ</t>
    </rPh>
    <phoneticPr fontId="12"/>
  </si>
  <si>
    <t>朝来市</t>
    <rPh sb="0" eb="2">
      <t>アサゴ</t>
    </rPh>
    <rPh sb="2" eb="3">
      <t>シ</t>
    </rPh>
    <phoneticPr fontId="12"/>
  </si>
  <si>
    <t>宍粟市</t>
    <rPh sb="0" eb="2">
      <t>シソウ</t>
    </rPh>
    <rPh sb="2" eb="3">
      <t>シ</t>
    </rPh>
    <phoneticPr fontId="3"/>
  </si>
  <si>
    <t>香美町</t>
    <rPh sb="0" eb="2">
      <t>カミ</t>
    </rPh>
    <rPh sb="2" eb="3">
      <t>チョウ</t>
    </rPh>
    <phoneticPr fontId="3"/>
  </si>
  <si>
    <t>知能犯
認知件数</t>
    <rPh sb="0" eb="3">
      <t>チノウハン</t>
    </rPh>
    <rPh sb="4" eb="6">
      <t>ニンチ</t>
    </rPh>
    <rPh sb="6" eb="8">
      <t>ケンスウ</t>
    </rPh>
    <phoneticPr fontId="9"/>
  </si>
  <si>
    <t>知能犯
解決件数</t>
    <rPh sb="0" eb="3">
      <t>チノウハン</t>
    </rPh>
    <rPh sb="4" eb="6">
      <t>カイケツ</t>
    </rPh>
    <rPh sb="6" eb="8">
      <t>ケンスウ</t>
    </rPh>
    <phoneticPr fontId="9"/>
  </si>
  <si>
    <t>西脇市</t>
    <rPh sb="0" eb="3">
      <t>ニシワキシ</t>
    </rPh>
    <phoneticPr fontId="3"/>
  </si>
  <si>
    <t>三木市</t>
    <rPh sb="0" eb="3">
      <t>ミキシ</t>
    </rPh>
    <phoneticPr fontId="3"/>
  </si>
  <si>
    <t>加東市</t>
    <rPh sb="0" eb="2">
      <t>カトウ</t>
    </rPh>
    <rPh sb="2" eb="3">
      <t>シ</t>
    </rPh>
    <phoneticPr fontId="3"/>
  </si>
  <si>
    <t>多可町</t>
    <rPh sb="0" eb="1">
      <t>タ</t>
    </rPh>
    <rPh sb="1" eb="2">
      <t>カ</t>
    </rPh>
    <rPh sb="2" eb="3">
      <t>チョウ</t>
    </rPh>
    <phoneticPr fontId="3"/>
  </si>
  <si>
    <t>姫路市</t>
    <rPh sb="0" eb="3">
      <t>ヒメジシ</t>
    </rPh>
    <phoneticPr fontId="3"/>
  </si>
  <si>
    <t>神河町</t>
    <rPh sb="0" eb="1">
      <t>カミ</t>
    </rPh>
    <rPh sb="1" eb="2">
      <t>カワ</t>
    </rPh>
    <rPh sb="2" eb="3">
      <t>チョウ</t>
    </rPh>
    <phoneticPr fontId="3"/>
  </si>
  <si>
    <t>たつの市</t>
    <rPh sb="3" eb="4">
      <t>シ</t>
    </rPh>
    <phoneticPr fontId="3"/>
  </si>
  <si>
    <t>佐用町</t>
    <rPh sb="0" eb="3">
      <t>サヨウチョウ</t>
    </rPh>
    <phoneticPr fontId="3"/>
  </si>
  <si>
    <t>新温泉町</t>
    <rPh sb="0" eb="1">
      <t>シン</t>
    </rPh>
    <rPh sb="1" eb="4">
      <t>オンセンチョウ</t>
    </rPh>
    <phoneticPr fontId="3"/>
  </si>
  <si>
    <t>洲本市</t>
    <rPh sb="0" eb="3">
      <t>スモトシ</t>
    </rPh>
    <phoneticPr fontId="3"/>
  </si>
  <si>
    <t>…</t>
  </si>
  <si>
    <t>県消防課「消防防災年報」</t>
    <rPh sb="0" eb="1">
      <t>ケン</t>
    </rPh>
    <rPh sb="1" eb="3">
      <t>ショウボウ</t>
    </rPh>
    <rPh sb="3" eb="4">
      <t>カ</t>
    </rPh>
    <rPh sb="5" eb="7">
      <t>ショウボウ</t>
    </rPh>
    <rPh sb="7" eb="9">
      <t>ボウサイ</t>
    </rPh>
    <rPh sb="9" eb="11">
      <t>ネンポウ</t>
    </rPh>
    <phoneticPr fontId="3"/>
  </si>
  <si>
    <t>犯罪</t>
    <phoneticPr fontId="3"/>
  </si>
  <si>
    <t>交通事故
傷者数</t>
    <phoneticPr fontId="3"/>
  </si>
  <si>
    <t>窃盗犯
解決件数</t>
    <rPh sb="4" eb="6">
      <t>カイケツ</t>
    </rPh>
    <phoneticPr fontId="9"/>
  </si>
  <si>
    <t>件</t>
    <rPh sb="0" eb="1">
      <t>ケン</t>
    </rPh>
    <phoneticPr fontId="3"/>
  </si>
  <si>
    <t>人</t>
    <rPh sb="0" eb="1">
      <t>ニン</t>
    </rPh>
    <phoneticPr fontId="7"/>
  </si>
  <si>
    <r>
      <t xml:space="preserve">交通事故
発生件数
</t>
    </r>
    <r>
      <rPr>
        <sz val="7"/>
        <rFont val="ＭＳ Ｐゴシック"/>
        <family val="3"/>
        <charset val="128"/>
      </rPr>
      <t>（人身事故）</t>
    </r>
    <phoneticPr fontId="3"/>
  </si>
  <si>
    <t>交通事故発生件数、死傷者数、死者数及び傷者数の県計には、高速・自専道を含む。</t>
    <rPh sb="0" eb="4">
      <t>コウツウジコ</t>
    </rPh>
    <rPh sb="4" eb="6">
      <t>ハッセイ</t>
    </rPh>
    <rPh sb="6" eb="8">
      <t>ケンスウ</t>
    </rPh>
    <rPh sb="9" eb="13">
      <t>シショウシャスウ</t>
    </rPh>
    <rPh sb="14" eb="17">
      <t>シシャスウ</t>
    </rPh>
    <rPh sb="17" eb="18">
      <t>オヨ</t>
    </rPh>
    <rPh sb="19" eb="20">
      <t>キズ</t>
    </rPh>
    <rPh sb="20" eb="21">
      <t>シャ</t>
    </rPh>
    <rPh sb="21" eb="22">
      <t>スウ</t>
    </rPh>
    <rPh sb="23" eb="24">
      <t>ケンケイ</t>
    </rPh>
    <rPh sb="24" eb="25">
      <t>ケイ</t>
    </rPh>
    <rPh sb="28" eb="30">
      <t>コウソク</t>
    </rPh>
    <rPh sb="31" eb="32">
      <t>ジ</t>
    </rPh>
    <rPh sb="32" eb="33">
      <t>アツム</t>
    </rPh>
    <rPh sb="33" eb="34">
      <t>ミチ</t>
    </rPh>
    <rPh sb="35" eb="36">
      <t>フク</t>
    </rPh>
    <phoneticPr fontId="3"/>
  </si>
  <si>
    <t>刑法犯、窃盗犯及び知能犯の認知件数の県計には、管轄外を含む。</t>
    <rPh sb="0" eb="3">
      <t>ケイホウハン</t>
    </rPh>
    <rPh sb="4" eb="6">
      <t>セットウ</t>
    </rPh>
    <rPh sb="6" eb="7">
      <t>ハン</t>
    </rPh>
    <rPh sb="7" eb="8">
      <t>オヨ</t>
    </rPh>
    <rPh sb="9" eb="12">
      <t>チノウハン</t>
    </rPh>
    <rPh sb="13" eb="15">
      <t>ニンチ</t>
    </rPh>
    <rPh sb="15" eb="17">
      <t>ケンスウ</t>
    </rPh>
    <rPh sb="18" eb="19">
      <t>ケン</t>
    </rPh>
    <rPh sb="19" eb="20">
      <t>ケイ</t>
    </rPh>
    <rPh sb="23" eb="26">
      <t>カンカツガイ</t>
    </rPh>
    <rPh sb="27" eb="28">
      <t>フク</t>
    </rPh>
    <phoneticPr fontId="3"/>
  </si>
  <si>
    <t>県警察本部「交通事故統計」・「犯罪統計書」</t>
    <rPh sb="6" eb="8">
      <t>コウツウ</t>
    </rPh>
    <rPh sb="8" eb="10">
      <t>ジコ</t>
    </rPh>
    <rPh sb="10" eb="12">
      <t>トウケイ</t>
    </rPh>
    <rPh sb="15" eb="17">
      <t>ハンザイ</t>
    </rPh>
    <rPh sb="17" eb="20">
      <t>トウケイショ</t>
    </rPh>
    <phoneticPr fontId="3"/>
  </si>
  <si>
    <t>-</t>
    <phoneticPr fontId="3"/>
  </si>
  <si>
    <t>窃盗犯
認知件数</t>
  </si>
  <si>
    <t>.</t>
  </si>
  <si>
    <t>自主防災
組織数</t>
  </si>
  <si>
    <t>人口千人
当たり
消防団員数</t>
  </si>
  <si>
    <r>
      <t>刑法犯　　</t>
    </r>
    <r>
      <rPr>
        <sz val="7"/>
        <rFont val="ＭＳ Ｐゴシック"/>
        <family val="3"/>
        <charset val="128"/>
      </rPr>
      <t>(包括罪種)</t>
    </r>
    <r>
      <rPr>
        <sz val="9"/>
        <rFont val="ＭＳ Ｐゴシック"/>
        <family val="3"/>
        <charset val="128"/>
      </rPr>
      <t xml:space="preserve">
解決件数</t>
    </r>
    <rPh sb="6" eb="8">
      <t>ホウカツ</t>
    </rPh>
    <rPh sb="8" eb="9">
      <t>ザイ</t>
    </rPh>
    <rPh sb="9" eb="10">
      <t>タネ</t>
    </rPh>
    <rPh sb="12" eb="14">
      <t>カイケツ</t>
    </rPh>
    <phoneticPr fontId="9"/>
  </si>
  <si>
    <t>-</t>
    <phoneticPr fontId="3"/>
  </si>
  <si>
    <t>-</t>
    <phoneticPr fontId="3"/>
  </si>
  <si>
    <r>
      <t>刑法犯　　</t>
    </r>
    <r>
      <rPr>
        <sz val="7"/>
        <rFont val="ＭＳ Ｐゴシック"/>
        <family val="3"/>
        <charset val="128"/>
      </rPr>
      <t>(包括罪種)</t>
    </r>
    <r>
      <rPr>
        <sz val="9"/>
        <rFont val="ＭＳ Ｐゴシック"/>
        <family val="3"/>
        <charset val="128"/>
      </rPr>
      <t xml:space="preserve">
認知件数</t>
    </r>
    <phoneticPr fontId="3"/>
  </si>
  <si>
    <t>-</t>
    <phoneticPr fontId="3"/>
  </si>
  <si>
    <t>30年</t>
    <phoneticPr fontId="3"/>
  </si>
  <si>
    <t>-</t>
    <phoneticPr fontId="3"/>
  </si>
  <si>
    <t>29年</t>
    <phoneticPr fontId="3"/>
  </si>
  <si>
    <t>人口千人当たり消防団員数は、兵庫県推計人口（平成30年10月1日現在）を基に算出。</t>
    <rPh sb="0" eb="2">
      <t>ジンコウ</t>
    </rPh>
    <rPh sb="2" eb="4">
      <t>センニン</t>
    </rPh>
    <rPh sb="4" eb="5">
      <t>ア</t>
    </rPh>
    <rPh sb="7" eb="9">
      <t>ショウボウ</t>
    </rPh>
    <rPh sb="9" eb="11">
      <t>ダンイン</t>
    </rPh>
    <rPh sb="11" eb="12">
      <t>スウ</t>
    </rPh>
    <rPh sb="14" eb="17">
      <t>ヒョウゴケン</t>
    </rPh>
    <rPh sb="17" eb="19">
      <t>スイケイ</t>
    </rPh>
    <rPh sb="19" eb="21">
      <t>ジンコウ</t>
    </rPh>
    <rPh sb="22" eb="24">
      <t>ヘイセイ</t>
    </rPh>
    <rPh sb="26" eb="27">
      <t>ネン</t>
    </rPh>
    <rPh sb="29" eb="30">
      <t>ガツ</t>
    </rPh>
    <rPh sb="31" eb="32">
      <t>ニチ</t>
    </rPh>
    <rPh sb="32" eb="34">
      <t>ゲンザイ</t>
    </rPh>
    <rPh sb="36" eb="37">
      <t>モト</t>
    </rPh>
    <rPh sb="38" eb="40">
      <t>サンシュツ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</si>
</sst>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#&quot;¥&quot;\!\ ###&quot;¥&quot;\!\ ##0"/>
    <numFmt numFmtId="177" formatCode="0.0_);[Red]\(0.0\)"/>
    <numFmt numFmtId="178" formatCode="0.0_ "/>
    <numFmt numFmtId="179" formatCode="#,##0.0"/>
    <numFmt numFmtId="180" formatCode="#,##0_);\(#,##0\)"/>
  </numFmts>
  <fonts count="14"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7"/>
      <name val="ＭＳ Ｐ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8"/>
      <name val="ＭＳ ゴシック"/>
      <family val="3"/>
      <charset val="128"/>
    </font>
    <font>
      <sz val="6"/>
      <name val="明朝"/>
      <family val="3"/>
      <charset val="128"/>
    </font>
    <font>
      <sz val="6"/>
      <name val="ＭＳ Ｐゴシック"/>
      <family val="3"/>
      <charset val="128"/>
    </font>
    <font>
      <sz val="7"/>
      <name val="ＭＳ Ｐゴシック"/>
      <family val="3"/>
      <charset val="128"/>
    </font>
    <font>
      <sz val="7"/>
      <name val="明朝"/>
      <family val="1"/>
      <charset val="128"/>
    </font>
    <font>
      <sz val="9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37" fontId="0" fillId="0" borderId="0"/>
    <xf numFmtId="38" fontId="1" fillId="0" borderId="0" applyFont="0" applyFill="0" applyBorder="0" applyAlignment="0" applyProtection="0"/>
    <xf numFmtId="0" fontId="8" fillId="0" borderId="0"/>
    <xf numFmtId="0" fontId="4" fillId="0" borderId="0" applyNumberFormat="0" applyFont="0" applyFill="0" applyBorder="0" applyProtection="0">
      <alignment vertical="center"/>
    </xf>
    <xf numFmtId="0" fontId="5" fillId="0" borderId="0"/>
    <xf numFmtId="0" fontId="2" fillId="0" borderId="0"/>
  </cellStyleXfs>
  <cellXfs count="89">
    <xf numFmtId="37" fontId="0" fillId="0" borderId="0" xfId="0"/>
    <xf numFmtId="0" fontId="6" fillId="0" borderId="0" xfId="3" applyFont="1" applyFill="1" applyBorder="1" applyAlignment="1">
      <alignment vertical="center"/>
    </xf>
    <xf numFmtId="0" fontId="7" fillId="0" borderId="0" xfId="3" applyFont="1" applyFill="1" applyBorder="1" applyAlignment="1">
      <alignment vertical="center"/>
    </xf>
    <xf numFmtId="0" fontId="6" fillId="0" borderId="0" xfId="2" applyNumberFormat="1" applyFont="1" applyFill="1" applyBorder="1" applyAlignment="1">
      <alignment horizontal="right"/>
    </xf>
    <xf numFmtId="0" fontId="6" fillId="0" borderId="0" xfId="2" applyNumberFormat="1" applyFont="1" applyFill="1" applyBorder="1" applyAlignment="1">
      <alignment horizontal="center" vertical="center"/>
    </xf>
    <xf numFmtId="0" fontId="7" fillId="0" borderId="0" xfId="2" applyNumberFormat="1" applyFont="1" applyFill="1" applyBorder="1"/>
    <xf numFmtId="49" fontId="7" fillId="0" borderId="1" xfId="2" applyNumberFormat="1" applyFont="1" applyFill="1" applyBorder="1"/>
    <xf numFmtId="38" fontId="6" fillId="0" borderId="0" xfId="1" applyFont="1" applyFill="1" applyBorder="1" applyAlignment="1">
      <alignment vertical="center"/>
    </xf>
    <xf numFmtId="0" fontId="6" fillId="0" borderId="1" xfId="2" applyNumberFormat="1" applyFont="1" applyFill="1" applyBorder="1" applyAlignment="1">
      <alignment horizontal="center" vertical="center"/>
    </xf>
    <xf numFmtId="38" fontId="6" fillId="0" borderId="2" xfId="1" applyFont="1" applyFill="1" applyBorder="1" applyAlignment="1">
      <alignment vertical="center"/>
    </xf>
    <xf numFmtId="38" fontId="6" fillId="0" borderId="0" xfId="1" applyFont="1" applyFill="1" applyBorder="1" applyAlignment="1">
      <alignment horizontal="right"/>
    </xf>
    <xf numFmtId="0" fontId="7" fillId="0" borderId="0" xfId="2" applyNumberFormat="1" applyFont="1" applyFill="1" applyBorder="1" applyAlignment="1"/>
    <xf numFmtId="37" fontId="7" fillId="0" borderId="0" xfId="0" applyFont="1" applyFill="1" applyBorder="1"/>
    <xf numFmtId="0" fontId="6" fillId="0" borderId="0" xfId="2" applyNumberFormat="1" applyFont="1" applyFill="1" applyBorder="1" applyAlignment="1">
      <alignment horizontal="center"/>
    </xf>
    <xf numFmtId="37" fontId="6" fillId="0" borderId="0" xfId="0" applyFont="1" applyFill="1" applyBorder="1" applyAlignment="1">
      <alignment horizontal="center"/>
    </xf>
    <xf numFmtId="0" fontId="6" fillId="0" borderId="0" xfId="2" applyNumberFormat="1" applyFont="1" applyFill="1" applyBorder="1" applyAlignment="1">
      <alignment horizontal="center" vertical="center" wrapText="1"/>
    </xf>
    <xf numFmtId="57" fontId="6" fillId="0" borderId="0" xfId="2" applyNumberFormat="1" applyFont="1" applyFill="1" applyBorder="1" applyAlignment="1">
      <alignment horizontal="center" vertical="center" wrapText="1"/>
    </xf>
    <xf numFmtId="38" fontId="6" fillId="0" borderId="0" xfId="1" applyFont="1" applyFill="1" applyBorder="1" applyProtection="1"/>
    <xf numFmtId="0" fontId="7" fillId="0" borderId="0" xfId="4" applyNumberFormat="1" applyFont="1" applyFill="1" applyBorder="1"/>
    <xf numFmtId="0" fontId="6" fillId="0" borderId="0" xfId="4" applyNumberFormat="1" applyFont="1" applyFill="1" applyBorder="1"/>
    <xf numFmtId="49" fontId="6" fillId="0" borderId="1" xfId="2" applyNumberFormat="1" applyFont="1" applyFill="1" applyBorder="1" applyAlignment="1">
      <alignment horizontal="right"/>
    </xf>
    <xf numFmtId="0" fontId="6" fillId="0" borderId="0" xfId="2" applyNumberFormat="1" applyFont="1" applyFill="1" applyBorder="1"/>
    <xf numFmtId="0" fontId="6" fillId="0" borderId="0" xfId="4" applyNumberFormat="1" applyFont="1" applyFill="1" applyBorder="1" applyAlignment="1">
      <alignment horizontal="right"/>
    </xf>
    <xf numFmtId="37" fontId="7" fillId="0" borderId="1" xfId="0" applyFont="1" applyFill="1" applyBorder="1" applyAlignment="1" applyProtection="1"/>
    <xf numFmtId="49" fontId="6" fillId="0" borderId="1" xfId="2" applyNumberFormat="1" applyFont="1" applyFill="1" applyBorder="1"/>
    <xf numFmtId="37" fontId="7" fillId="0" borderId="1" xfId="0" applyFont="1" applyFill="1" applyBorder="1" applyAlignment="1" applyProtection="1">
      <alignment horizontal="left"/>
    </xf>
    <xf numFmtId="176" fontId="7" fillId="0" borderId="1" xfId="4" applyNumberFormat="1" applyFont="1" applyFill="1" applyBorder="1" applyAlignment="1">
      <alignment horizontal="left"/>
    </xf>
    <xf numFmtId="0" fontId="7" fillId="0" borderId="1" xfId="2" applyNumberFormat="1" applyFont="1" applyFill="1" applyBorder="1"/>
    <xf numFmtId="176" fontId="7" fillId="0" borderId="1" xfId="4" applyNumberFormat="1" applyFont="1" applyFill="1" applyBorder="1"/>
    <xf numFmtId="0" fontId="6" fillId="0" borderId="2" xfId="4" applyNumberFormat="1" applyFont="1" applyFill="1" applyBorder="1"/>
    <xf numFmtId="49" fontId="6" fillId="0" borderId="3" xfId="2" applyNumberFormat="1" applyFont="1" applyFill="1" applyBorder="1"/>
    <xf numFmtId="38" fontId="6" fillId="0" borderId="2" xfId="1" applyFont="1" applyFill="1" applyBorder="1"/>
    <xf numFmtId="0" fontId="6" fillId="0" borderId="2" xfId="2" applyNumberFormat="1" applyFont="1" applyFill="1" applyBorder="1"/>
    <xf numFmtId="38" fontId="6" fillId="0" borderId="0" xfId="1" applyFont="1" applyFill="1" applyBorder="1"/>
    <xf numFmtId="37" fontId="6" fillId="0" borderId="0" xfId="0" applyFont="1" applyFill="1" applyBorder="1"/>
    <xf numFmtId="176" fontId="6" fillId="0" borderId="1" xfId="4" applyNumberFormat="1" applyFont="1" applyFill="1" applyBorder="1" applyAlignment="1"/>
    <xf numFmtId="38" fontId="6" fillId="0" borderId="0" xfId="1" applyFont="1" applyFill="1" applyBorder="1" applyAlignment="1"/>
    <xf numFmtId="0" fontId="6" fillId="0" borderId="0" xfId="2" applyNumberFormat="1" applyFont="1" applyFill="1" applyBorder="1" applyAlignment="1"/>
    <xf numFmtId="38" fontId="7" fillId="0" borderId="0" xfId="2" applyNumberFormat="1" applyFont="1" applyFill="1" applyBorder="1"/>
    <xf numFmtId="0" fontId="6" fillId="0" borderId="1" xfId="2" applyNumberFormat="1" applyFont="1" applyFill="1" applyBorder="1"/>
    <xf numFmtId="0" fontId="6" fillId="0" borderId="4" xfId="3" applyFont="1" applyFill="1" applyBorder="1" applyAlignment="1">
      <alignment horizontal="center" vertical="center" wrapText="1"/>
    </xf>
    <xf numFmtId="178" fontId="7" fillId="0" borderId="0" xfId="2" applyNumberFormat="1" applyFont="1" applyFill="1" applyBorder="1"/>
    <xf numFmtId="178" fontId="6" fillId="0" borderId="0" xfId="2" applyNumberFormat="1" applyFont="1" applyFill="1" applyBorder="1"/>
    <xf numFmtId="38" fontId="13" fillId="0" borderId="0" xfId="1" applyFont="1" applyFill="1" applyBorder="1" applyAlignment="1"/>
    <xf numFmtId="38" fontId="13" fillId="0" borderId="0" xfId="1" applyFont="1" applyFill="1" applyAlignment="1"/>
    <xf numFmtId="38" fontId="13" fillId="0" borderId="0" xfId="1" applyFont="1" applyFill="1" applyBorder="1" applyAlignment="1">
      <alignment vertical="center"/>
    </xf>
    <xf numFmtId="38" fontId="13" fillId="0" borderId="0" xfId="1" applyFont="1" applyFill="1"/>
    <xf numFmtId="37" fontId="13" fillId="0" borderId="0" xfId="0" applyFont="1" applyFill="1" applyBorder="1"/>
    <xf numFmtId="37" fontId="13" fillId="0" borderId="0" xfId="0" applyFont="1" applyFill="1" applyBorder="1" applyAlignment="1"/>
    <xf numFmtId="38" fontId="7" fillId="0" borderId="0" xfId="1" applyFont="1" applyFill="1" applyBorder="1"/>
    <xf numFmtId="37" fontId="7" fillId="0" borderId="0" xfId="0" applyFont="1" applyFill="1" applyBorder="1" applyAlignment="1" applyProtection="1">
      <alignment horizontal="left"/>
    </xf>
    <xf numFmtId="0" fontId="6" fillId="0" borderId="5" xfId="3" applyFont="1" applyFill="1" applyBorder="1" applyAlignment="1">
      <alignment horizontal="center" vertical="center" wrapText="1"/>
    </xf>
    <xf numFmtId="0" fontId="6" fillId="0" borderId="4" xfId="1" applyNumberFormat="1" applyFont="1" applyFill="1" applyBorder="1" applyAlignment="1">
      <alignment horizontal="center" vertical="center" wrapText="1"/>
    </xf>
    <xf numFmtId="37" fontId="6" fillId="0" borderId="0" xfId="0" applyFont="1" applyFill="1" applyBorder="1" applyAlignment="1">
      <alignment horizontal="right"/>
    </xf>
    <xf numFmtId="0" fontId="6" fillId="0" borderId="0" xfId="3" applyFont="1" applyFill="1" applyBorder="1" applyAlignment="1">
      <alignment horizontal="right" vertical="center"/>
    </xf>
    <xf numFmtId="38" fontId="6" fillId="0" borderId="2" xfId="1" applyFont="1" applyFill="1" applyBorder="1" applyAlignment="1">
      <alignment horizontal="right"/>
    </xf>
    <xf numFmtId="38" fontId="6" fillId="0" borderId="2" xfId="1" applyFont="1" applyFill="1" applyBorder="1" applyAlignment="1">
      <alignment horizontal="right" vertical="center"/>
    </xf>
    <xf numFmtId="57" fontId="6" fillId="0" borderId="4" xfId="0" applyNumberFormat="1" applyFont="1" applyFill="1" applyBorder="1" applyAlignment="1">
      <alignment horizontal="center" vertical="center" wrapText="1"/>
    </xf>
    <xf numFmtId="38" fontId="6" fillId="0" borderId="0" xfId="1" applyFont="1" applyFill="1" applyBorder="1" applyAlignment="1" applyProtection="1">
      <alignment horizontal="right"/>
    </xf>
    <xf numFmtId="38" fontId="6" fillId="0" borderId="0" xfId="1" applyFont="1" applyFill="1" applyBorder="1" applyAlignment="1" applyProtection="1">
      <alignment horizontal="right"/>
      <protection locked="0"/>
    </xf>
    <xf numFmtId="38" fontId="6" fillId="0" borderId="0" xfId="2" applyNumberFormat="1" applyFont="1" applyFill="1" applyBorder="1" applyAlignment="1">
      <alignment horizontal="right"/>
    </xf>
    <xf numFmtId="38" fontId="7" fillId="0" borderId="0" xfId="1" applyFont="1" applyFill="1" applyBorder="1" applyAlignment="1" applyProtection="1">
      <alignment horizontal="right"/>
    </xf>
    <xf numFmtId="38" fontId="7" fillId="0" borderId="0" xfId="1" applyFont="1" applyFill="1" applyBorder="1" applyAlignment="1" applyProtection="1">
      <alignment horizontal="right"/>
      <protection locked="0"/>
    </xf>
    <xf numFmtId="178" fontId="6" fillId="0" borderId="0" xfId="2" applyNumberFormat="1" applyFont="1" applyFill="1" applyBorder="1" applyAlignment="1">
      <alignment horizontal="right"/>
    </xf>
    <xf numFmtId="180" fontId="7" fillId="0" borderId="0" xfId="1" applyNumberFormat="1" applyFont="1" applyFill="1" applyBorder="1" applyAlignment="1" applyProtection="1">
      <alignment horizontal="right"/>
    </xf>
    <xf numFmtId="180" fontId="7" fillId="0" borderId="0" xfId="1" applyNumberFormat="1" applyFont="1" applyFill="1" applyBorder="1" applyAlignment="1" applyProtection="1">
      <protection locked="0"/>
    </xf>
    <xf numFmtId="180" fontId="6" fillId="0" borderId="0" xfId="1" applyNumberFormat="1" applyFont="1" applyFill="1" applyBorder="1" applyAlignment="1" applyProtection="1">
      <alignment horizontal="right"/>
    </xf>
    <xf numFmtId="180" fontId="7" fillId="0" borderId="0" xfId="1" applyNumberFormat="1" applyFont="1" applyFill="1" applyBorder="1" applyAlignment="1" applyProtection="1"/>
    <xf numFmtId="180" fontId="7" fillId="0" borderId="0" xfId="1" applyNumberFormat="1" applyFont="1" applyFill="1" applyBorder="1" applyAlignment="1">
      <alignment horizontal="right"/>
    </xf>
    <xf numFmtId="180" fontId="7" fillId="0" borderId="0" xfId="1" applyNumberFormat="1" applyFont="1" applyFill="1" applyBorder="1" applyAlignment="1"/>
    <xf numFmtId="57" fontId="6" fillId="0" borderId="5" xfId="0" applyNumberFormat="1" applyFont="1" applyFill="1" applyBorder="1" applyAlignment="1" applyProtection="1">
      <alignment horizontal="center" vertical="center" wrapText="1"/>
    </xf>
    <xf numFmtId="57" fontId="6" fillId="0" borderId="5" xfId="0" applyNumberFormat="1" applyFont="1" applyFill="1" applyBorder="1" applyAlignment="1">
      <alignment horizontal="center" vertical="center" wrapText="1"/>
    </xf>
    <xf numFmtId="37" fontId="6" fillId="0" borderId="5" xfId="0" applyFont="1" applyFill="1" applyBorder="1" applyAlignment="1" applyProtection="1">
      <alignment horizontal="center" vertical="center" wrapText="1"/>
    </xf>
    <xf numFmtId="3" fontId="7" fillId="0" borderId="0" xfId="0" applyNumberFormat="1" applyFont="1" applyBorder="1" applyAlignment="1">
      <alignment horizontal="right"/>
    </xf>
    <xf numFmtId="179" fontId="7" fillId="0" borderId="0" xfId="1" quotePrefix="1" applyNumberFormat="1" applyFont="1" applyFill="1" applyBorder="1" applyAlignment="1">
      <alignment horizontal="right"/>
    </xf>
    <xf numFmtId="3" fontId="6" fillId="0" borderId="0" xfId="0" applyNumberFormat="1" applyFont="1" applyBorder="1" applyAlignment="1">
      <alignment horizontal="right"/>
    </xf>
    <xf numFmtId="179" fontId="6" fillId="0" borderId="0" xfId="1" quotePrefix="1" applyNumberFormat="1" applyFont="1" applyFill="1" applyBorder="1" applyAlignment="1">
      <alignment horizontal="right"/>
    </xf>
    <xf numFmtId="37" fontId="6" fillId="0" borderId="4" xfId="0" applyFont="1" applyFill="1" applyBorder="1" applyAlignment="1" applyProtection="1">
      <alignment horizontal="center" vertical="center" wrapText="1"/>
    </xf>
    <xf numFmtId="180" fontId="6" fillId="0" borderId="0" xfId="1" applyNumberFormat="1" applyFont="1" applyFill="1" applyBorder="1" applyAlignment="1" applyProtection="1"/>
    <xf numFmtId="3" fontId="6" fillId="0" borderId="7" xfId="0" applyNumberFormat="1" applyFont="1" applyBorder="1" applyAlignment="1">
      <alignment horizontal="right"/>
    </xf>
    <xf numFmtId="177" fontId="6" fillId="0" borderId="0" xfId="2" applyNumberFormat="1" applyFont="1" applyFill="1" applyBorder="1"/>
    <xf numFmtId="0" fontId="6" fillId="0" borderId="9" xfId="2" applyNumberFormat="1" applyFont="1" applyFill="1" applyBorder="1" applyAlignment="1"/>
    <xf numFmtId="38" fontId="6" fillId="0" borderId="9" xfId="1" applyFont="1" applyFill="1" applyBorder="1" applyAlignment="1"/>
    <xf numFmtId="0" fontId="6" fillId="0" borderId="6" xfId="2" applyNumberFormat="1" applyFont="1" applyFill="1" applyBorder="1" applyAlignment="1">
      <alignment horizontal="center" vertical="center" wrapText="1"/>
    </xf>
    <xf numFmtId="0" fontId="6" fillId="0" borderId="4" xfId="2" applyNumberFormat="1" applyFont="1" applyFill="1" applyBorder="1" applyAlignment="1">
      <alignment horizontal="center" vertical="center" wrapText="1"/>
    </xf>
    <xf numFmtId="57" fontId="6" fillId="0" borderId="6" xfId="2" applyNumberFormat="1" applyFont="1" applyFill="1" applyBorder="1" applyAlignment="1">
      <alignment horizontal="center" vertical="center" wrapText="1"/>
    </xf>
    <xf numFmtId="57" fontId="6" fillId="0" borderId="4" xfId="2" applyNumberFormat="1" applyFont="1" applyFill="1" applyBorder="1" applyAlignment="1">
      <alignment horizontal="center" vertical="center" wrapText="1"/>
    </xf>
    <xf numFmtId="0" fontId="6" fillId="0" borderId="8" xfId="2" applyNumberFormat="1" applyFont="1" applyFill="1" applyBorder="1" applyAlignment="1">
      <alignment horizontal="center" vertical="center" wrapText="1"/>
    </xf>
    <xf numFmtId="57" fontId="6" fillId="0" borderId="8" xfId="2" applyNumberFormat="1" applyFont="1" applyFill="1" applyBorder="1" applyAlignment="1">
      <alignment horizontal="center" vertical="center" wrapText="1"/>
    </xf>
  </cellXfs>
  <cellStyles count="6">
    <cellStyle name="桁区切り" xfId="1" builtinId="6"/>
    <cellStyle name="標準" xfId="0" builtinId="0"/>
    <cellStyle name="標準_2001市町のすがた" xfId="2"/>
    <cellStyle name="標準_2001社会生活指標" xfId="3"/>
    <cellStyle name="標準_市町C3" xfId="4"/>
    <cellStyle name="未定義" xf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39</xdr:row>
      <xdr:rowOff>0</xdr:rowOff>
    </xdr:from>
    <xdr:to>
      <xdr:col>12</xdr:col>
      <xdr:colOff>0</xdr:colOff>
      <xdr:row>39</xdr:row>
      <xdr:rowOff>0</xdr:rowOff>
    </xdr:to>
    <xdr:sp macro="" textlink="">
      <xdr:nvSpPr>
        <xdr:cNvPr id="4097" name="Line 1"/>
        <xdr:cNvSpPr>
          <a:spLocks noChangeShapeType="1"/>
        </xdr:cNvSpPr>
      </xdr:nvSpPr>
      <xdr:spPr bwMode="auto">
        <a:xfrm>
          <a:off x="6724650" y="7219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40</xdr:row>
      <xdr:rowOff>0</xdr:rowOff>
    </xdr:from>
    <xdr:to>
      <xdr:col>12</xdr:col>
      <xdr:colOff>0</xdr:colOff>
      <xdr:row>40</xdr:row>
      <xdr:rowOff>0</xdr:rowOff>
    </xdr:to>
    <xdr:sp macro="" textlink="">
      <xdr:nvSpPr>
        <xdr:cNvPr id="4098" name="Line 2"/>
        <xdr:cNvSpPr>
          <a:spLocks noChangeShapeType="1"/>
        </xdr:cNvSpPr>
      </xdr:nvSpPr>
      <xdr:spPr bwMode="auto">
        <a:xfrm flipV="1">
          <a:off x="672465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39</xdr:row>
      <xdr:rowOff>0</xdr:rowOff>
    </xdr:from>
    <xdr:to>
      <xdr:col>12</xdr:col>
      <xdr:colOff>0</xdr:colOff>
      <xdr:row>39</xdr:row>
      <xdr:rowOff>0</xdr:rowOff>
    </xdr:to>
    <xdr:sp macro="" textlink="">
      <xdr:nvSpPr>
        <xdr:cNvPr id="4100" name="Line 4"/>
        <xdr:cNvSpPr>
          <a:spLocks noChangeShapeType="1"/>
        </xdr:cNvSpPr>
      </xdr:nvSpPr>
      <xdr:spPr bwMode="auto">
        <a:xfrm>
          <a:off x="6724650" y="7219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40</xdr:row>
      <xdr:rowOff>0</xdr:rowOff>
    </xdr:from>
    <xdr:to>
      <xdr:col>12</xdr:col>
      <xdr:colOff>0</xdr:colOff>
      <xdr:row>40</xdr:row>
      <xdr:rowOff>0</xdr:rowOff>
    </xdr:to>
    <xdr:sp macro="" textlink="">
      <xdr:nvSpPr>
        <xdr:cNvPr id="4101" name="Line 5"/>
        <xdr:cNvSpPr>
          <a:spLocks noChangeShapeType="1"/>
        </xdr:cNvSpPr>
      </xdr:nvSpPr>
      <xdr:spPr bwMode="auto">
        <a:xfrm>
          <a:off x="672465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40</xdr:row>
      <xdr:rowOff>0</xdr:rowOff>
    </xdr:from>
    <xdr:to>
      <xdr:col>12</xdr:col>
      <xdr:colOff>0</xdr:colOff>
      <xdr:row>40</xdr:row>
      <xdr:rowOff>0</xdr:rowOff>
    </xdr:to>
    <xdr:sp macro="" textlink="">
      <xdr:nvSpPr>
        <xdr:cNvPr id="4103" name="Line 7"/>
        <xdr:cNvSpPr>
          <a:spLocks noChangeShapeType="1"/>
        </xdr:cNvSpPr>
      </xdr:nvSpPr>
      <xdr:spPr bwMode="auto">
        <a:xfrm flipV="1">
          <a:off x="672465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40</xdr:row>
      <xdr:rowOff>133350</xdr:rowOff>
    </xdr:from>
    <xdr:to>
      <xdr:col>12</xdr:col>
      <xdr:colOff>0</xdr:colOff>
      <xdr:row>40</xdr:row>
      <xdr:rowOff>133350</xdr:rowOff>
    </xdr:to>
    <xdr:sp macro="" textlink="">
      <xdr:nvSpPr>
        <xdr:cNvPr id="4104" name="Line 8"/>
        <xdr:cNvSpPr>
          <a:spLocks noChangeShapeType="1"/>
        </xdr:cNvSpPr>
      </xdr:nvSpPr>
      <xdr:spPr bwMode="auto">
        <a:xfrm flipV="1">
          <a:off x="6724650" y="751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40</xdr:row>
      <xdr:rowOff>0</xdr:rowOff>
    </xdr:from>
    <xdr:to>
      <xdr:col>12</xdr:col>
      <xdr:colOff>0</xdr:colOff>
      <xdr:row>40</xdr:row>
      <xdr:rowOff>0</xdr:rowOff>
    </xdr:to>
    <xdr:sp macro="" textlink="">
      <xdr:nvSpPr>
        <xdr:cNvPr id="4106" name="Line 10"/>
        <xdr:cNvSpPr>
          <a:spLocks noChangeShapeType="1"/>
        </xdr:cNvSpPr>
      </xdr:nvSpPr>
      <xdr:spPr bwMode="auto">
        <a:xfrm flipV="1">
          <a:off x="672465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40</xdr:row>
      <xdr:rowOff>123825</xdr:rowOff>
    </xdr:from>
    <xdr:to>
      <xdr:col>12</xdr:col>
      <xdr:colOff>0</xdr:colOff>
      <xdr:row>40</xdr:row>
      <xdr:rowOff>123825</xdr:rowOff>
    </xdr:to>
    <xdr:sp macro="" textlink="">
      <xdr:nvSpPr>
        <xdr:cNvPr id="4107" name="Line 11"/>
        <xdr:cNvSpPr>
          <a:spLocks noChangeShapeType="1"/>
        </xdr:cNvSpPr>
      </xdr:nvSpPr>
      <xdr:spPr bwMode="auto">
        <a:xfrm>
          <a:off x="6724650" y="750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45</xdr:row>
      <xdr:rowOff>0</xdr:rowOff>
    </xdr:from>
    <xdr:to>
      <xdr:col>12</xdr:col>
      <xdr:colOff>0</xdr:colOff>
      <xdr:row>45</xdr:row>
      <xdr:rowOff>0</xdr:rowOff>
    </xdr:to>
    <xdr:sp macro="" textlink="">
      <xdr:nvSpPr>
        <xdr:cNvPr id="4109" name="Line 13"/>
        <xdr:cNvSpPr>
          <a:spLocks noChangeShapeType="1"/>
        </xdr:cNvSpPr>
      </xdr:nvSpPr>
      <xdr:spPr bwMode="auto">
        <a:xfrm>
          <a:off x="6724650" y="828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45</xdr:row>
      <xdr:rowOff>171450</xdr:rowOff>
    </xdr:from>
    <xdr:to>
      <xdr:col>12</xdr:col>
      <xdr:colOff>0</xdr:colOff>
      <xdr:row>45</xdr:row>
      <xdr:rowOff>171450</xdr:rowOff>
    </xdr:to>
    <xdr:sp macro="" textlink="">
      <xdr:nvSpPr>
        <xdr:cNvPr id="4110" name="Line 14"/>
        <xdr:cNvSpPr>
          <a:spLocks noChangeShapeType="1"/>
        </xdr:cNvSpPr>
      </xdr:nvSpPr>
      <xdr:spPr bwMode="auto">
        <a:xfrm>
          <a:off x="672465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45</xdr:row>
      <xdr:rowOff>0</xdr:rowOff>
    </xdr:from>
    <xdr:to>
      <xdr:col>12</xdr:col>
      <xdr:colOff>0</xdr:colOff>
      <xdr:row>45</xdr:row>
      <xdr:rowOff>0</xdr:rowOff>
    </xdr:to>
    <xdr:sp macro="" textlink="">
      <xdr:nvSpPr>
        <xdr:cNvPr id="4112" name="Line 16"/>
        <xdr:cNvSpPr>
          <a:spLocks noChangeShapeType="1"/>
        </xdr:cNvSpPr>
      </xdr:nvSpPr>
      <xdr:spPr bwMode="auto">
        <a:xfrm>
          <a:off x="6724650" y="828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45</xdr:row>
      <xdr:rowOff>180975</xdr:rowOff>
    </xdr:from>
    <xdr:to>
      <xdr:col>12</xdr:col>
      <xdr:colOff>0</xdr:colOff>
      <xdr:row>45</xdr:row>
      <xdr:rowOff>180975</xdr:rowOff>
    </xdr:to>
    <xdr:sp macro="" textlink="">
      <xdr:nvSpPr>
        <xdr:cNvPr id="4113" name="Line 17"/>
        <xdr:cNvSpPr>
          <a:spLocks noChangeShapeType="1"/>
        </xdr:cNvSpPr>
      </xdr:nvSpPr>
      <xdr:spPr bwMode="auto">
        <a:xfrm>
          <a:off x="6724650" y="8467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50</xdr:row>
      <xdr:rowOff>0</xdr:rowOff>
    </xdr:from>
    <xdr:to>
      <xdr:col>12</xdr:col>
      <xdr:colOff>0</xdr:colOff>
      <xdr:row>50</xdr:row>
      <xdr:rowOff>0</xdr:rowOff>
    </xdr:to>
    <xdr:sp macro="" textlink="">
      <xdr:nvSpPr>
        <xdr:cNvPr id="4115" name="Line 19"/>
        <xdr:cNvSpPr>
          <a:spLocks noChangeShapeType="1"/>
        </xdr:cNvSpPr>
      </xdr:nvSpPr>
      <xdr:spPr bwMode="auto">
        <a:xfrm>
          <a:off x="6724650" y="919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51</xdr:row>
      <xdr:rowOff>142875</xdr:rowOff>
    </xdr:from>
    <xdr:to>
      <xdr:col>12</xdr:col>
      <xdr:colOff>0</xdr:colOff>
      <xdr:row>51</xdr:row>
      <xdr:rowOff>142875</xdr:rowOff>
    </xdr:to>
    <xdr:sp macro="" textlink="">
      <xdr:nvSpPr>
        <xdr:cNvPr id="4116" name="Line 20"/>
        <xdr:cNvSpPr>
          <a:spLocks noChangeShapeType="1"/>
        </xdr:cNvSpPr>
      </xdr:nvSpPr>
      <xdr:spPr bwMode="auto">
        <a:xfrm>
          <a:off x="6724650" y="9496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118" name="Line 22"/>
        <xdr:cNvSpPr>
          <a:spLocks noChangeShapeType="1"/>
        </xdr:cNvSpPr>
      </xdr:nvSpPr>
      <xdr:spPr bwMode="auto">
        <a:xfrm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50</xdr:row>
      <xdr:rowOff>0</xdr:rowOff>
    </xdr:from>
    <xdr:to>
      <xdr:col>12</xdr:col>
      <xdr:colOff>0</xdr:colOff>
      <xdr:row>50</xdr:row>
      <xdr:rowOff>0</xdr:rowOff>
    </xdr:to>
    <xdr:sp macro="" textlink="">
      <xdr:nvSpPr>
        <xdr:cNvPr id="4119" name="Line 23"/>
        <xdr:cNvSpPr>
          <a:spLocks noChangeShapeType="1"/>
        </xdr:cNvSpPr>
      </xdr:nvSpPr>
      <xdr:spPr bwMode="auto">
        <a:xfrm flipV="1">
          <a:off x="6724650" y="919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51</xdr:row>
      <xdr:rowOff>133350</xdr:rowOff>
    </xdr:from>
    <xdr:to>
      <xdr:col>12</xdr:col>
      <xdr:colOff>0</xdr:colOff>
      <xdr:row>51</xdr:row>
      <xdr:rowOff>133350</xdr:rowOff>
    </xdr:to>
    <xdr:sp macro="" textlink="">
      <xdr:nvSpPr>
        <xdr:cNvPr id="4120" name="Line 24"/>
        <xdr:cNvSpPr>
          <a:spLocks noChangeShapeType="1"/>
        </xdr:cNvSpPr>
      </xdr:nvSpPr>
      <xdr:spPr bwMode="auto">
        <a:xfrm flipV="1">
          <a:off x="6724650" y="9486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122" name="Line 26"/>
        <xdr:cNvSpPr>
          <a:spLocks noChangeShapeType="1"/>
        </xdr:cNvSpPr>
      </xdr:nvSpPr>
      <xdr:spPr bwMode="auto">
        <a:xfrm flipV="1"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123" name="Line 27"/>
        <xdr:cNvSpPr>
          <a:spLocks noChangeShapeType="1"/>
        </xdr:cNvSpPr>
      </xdr:nvSpPr>
      <xdr:spPr bwMode="auto">
        <a:xfrm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124" name="Line 28"/>
        <xdr:cNvSpPr>
          <a:spLocks noChangeShapeType="1"/>
        </xdr:cNvSpPr>
      </xdr:nvSpPr>
      <xdr:spPr bwMode="auto">
        <a:xfrm flipH="1"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49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4125" name="Line 29"/>
        <xdr:cNvSpPr>
          <a:spLocks noChangeShapeType="1"/>
        </xdr:cNvSpPr>
      </xdr:nvSpPr>
      <xdr:spPr bwMode="auto">
        <a:xfrm>
          <a:off x="672465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49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4127" name="Line 31"/>
        <xdr:cNvSpPr>
          <a:spLocks noChangeShapeType="1"/>
        </xdr:cNvSpPr>
      </xdr:nvSpPr>
      <xdr:spPr bwMode="auto">
        <a:xfrm>
          <a:off x="672465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42</xdr:row>
      <xdr:rowOff>0</xdr:rowOff>
    </xdr:from>
    <xdr:to>
      <xdr:col>12</xdr:col>
      <xdr:colOff>0</xdr:colOff>
      <xdr:row>42</xdr:row>
      <xdr:rowOff>0</xdr:rowOff>
    </xdr:to>
    <xdr:sp macro="" textlink="">
      <xdr:nvSpPr>
        <xdr:cNvPr id="4129" name="Line 33"/>
        <xdr:cNvSpPr>
          <a:spLocks noChangeShapeType="1"/>
        </xdr:cNvSpPr>
      </xdr:nvSpPr>
      <xdr:spPr bwMode="auto">
        <a:xfrm flipV="1">
          <a:off x="6724650" y="780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104775</xdr:rowOff>
    </xdr:from>
    <xdr:to>
      <xdr:col>12</xdr:col>
      <xdr:colOff>0</xdr:colOff>
      <xdr:row>53</xdr:row>
      <xdr:rowOff>104775</xdr:rowOff>
    </xdr:to>
    <xdr:sp macro="" textlink="">
      <xdr:nvSpPr>
        <xdr:cNvPr id="4130" name="Line 34"/>
        <xdr:cNvSpPr>
          <a:spLocks noChangeShapeType="1"/>
        </xdr:cNvSpPr>
      </xdr:nvSpPr>
      <xdr:spPr bwMode="auto">
        <a:xfrm flipV="1">
          <a:off x="6724650" y="9782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50</xdr:row>
      <xdr:rowOff>0</xdr:rowOff>
    </xdr:from>
    <xdr:to>
      <xdr:col>12</xdr:col>
      <xdr:colOff>0</xdr:colOff>
      <xdr:row>50</xdr:row>
      <xdr:rowOff>0</xdr:rowOff>
    </xdr:to>
    <xdr:sp macro="" textlink="">
      <xdr:nvSpPr>
        <xdr:cNvPr id="4131" name="Line 35"/>
        <xdr:cNvSpPr>
          <a:spLocks noChangeShapeType="1"/>
        </xdr:cNvSpPr>
      </xdr:nvSpPr>
      <xdr:spPr bwMode="auto">
        <a:xfrm flipH="1">
          <a:off x="6724650" y="919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42</xdr:row>
      <xdr:rowOff>0</xdr:rowOff>
    </xdr:from>
    <xdr:to>
      <xdr:col>12</xdr:col>
      <xdr:colOff>0</xdr:colOff>
      <xdr:row>42</xdr:row>
      <xdr:rowOff>0</xdr:rowOff>
    </xdr:to>
    <xdr:sp macro="" textlink="">
      <xdr:nvSpPr>
        <xdr:cNvPr id="4132" name="Line 36"/>
        <xdr:cNvSpPr>
          <a:spLocks noChangeShapeType="1"/>
        </xdr:cNvSpPr>
      </xdr:nvSpPr>
      <xdr:spPr bwMode="auto">
        <a:xfrm>
          <a:off x="6724650" y="780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123825</xdr:rowOff>
    </xdr:from>
    <xdr:to>
      <xdr:col>12</xdr:col>
      <xdr:colOff>0</xdr:colOff>
      <xdr:row>53</xdr:row>
      <xdr:rowOff>123825</xdr:rowOff>
    </xdr:to>
    <xdr:sp macro="" textlink="">
      <xdr:nvSpPr>
        <xdr:cNvPr id="4133" name="Line 37"/>
        <xdr:cNvSpPr>
          <a:spLocks noChangeShapeType="1"/>
        </xdr:cNvSpPr>
      </xdr:nvSpPr>
      <xdr:spPr bwMode="auto">
        <a:xfrm>
          <a:off x="6724650" y="980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50</xdr:row>
      <xdr:rowOff>0</xdr:rowOff>
    </xdr:from>
    <xdr:to>
      <xdr:col>12</xdr:col>
      <xdr:colOff>0</xdr:colOff>
      <xdr:row>50</xdr:row>
      <xdr:rowOff>0</xdr:rowOff>
    </xdr:to>
    <xdr:sp macro="" textlink="">
      <xdr:nvSpPr>
        <xdr:cNvPr id="4134" name="Line 38"/>
        <xdr:cNvSpPr>
          <a:spLocks noChangeShapeType="1"/>
        </xdr:cNvSpPr>
      </xdr:nvSpPr>
      <xdr:spPr bwMode="auto">
        <a:xfrm>
          <a:off x="6724650" y="919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135" name="Line 39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136" name="Line 40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137" name="Line 41"/>
        <xdr:cNvSpPr>
          <a:spLocks noChangeShapeType="1"/>
        </xdr:cNvSpPr>
      </xdr:nvSpPr>
      <xdr:spPr bwMode="auto">
        <a:xfrm flipV="1"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138" name="Line 42"/>
        <xdr:cNvSpPr>
          <a:spLocks noChangeShapeType="1"/>
        </xdr:cNvSpPr>
      </xdr:nvSpPr>
      <xdr:spPr bwMode="auto">
        <a:xfrm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58</xdr:row>
      <xdr:rowOff>0</xdr:rowOff>
    </xdr:from>
    <xdr:to>
      <xdr:col>12</xdr:col>
      <xdr:colOff>0</xdr:colOff>
      <xdr:row>58</xdr:row>
      <xdr:rowOff>0</xdr:rowOff>
    </xdr:to>
    <xdr:sp macro="" textlink="">
      <xdr:nvSpPr>
        <xdr:cNvPr id="4139" name="Line 43"/>
        <xdr:cNvSpPr>
          <a:spLocks noChangeShapeType="1"/>
        </xdr:cNvSpPr>
      </xdr:nvSpPr>
      <xdr:spPr bwMode="auto">
        <a:xfrm>
          <a:off x="672465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141" name="Line 45"/>
        <xdr:cNvSpPr>
          <a:spLocks noChangeShapeType="1"/>
        </xdr:cNvSpPr>
      </xdr:nvSpPr>
      <xdr:spPr bwMode="auto">
        <a:xfrm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58</xdr:row>
      <xdr:rowOff>0</xdr:rowOff>
    </xdr:from>
    <xdr:to>
      <xdr:col>12</xdr:col>
      <xdr:colOff>0</xdr:colOff>
      <xdr:row>58</xdr:row>
      <xdr:rowOff>0</xdr:rowOff>
    </xdr:to>
    <xdr:sp macro="" textlink="">
      <xdr:nvSpPr>
        <xdr:cNvPr id="4142" name="Line 46"/>
        <xdr:cNvSpPr>
          <a:spLocks noChangeShapeType="1"/>
        </xdr:cNvSpPr>
      </xdr:nvSpPr>
      <xdr:spPr bwMode="auto">
        <a:xfrm>
          <a:off x="672465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144" name="Line 48"/>
        <xdr:cNvSpPr>
          <a:spLocks noChangeShapeType="1"/>
        </xdr:cNvSpPr>
      </xdr:nvSpPr>
      <xdr:spPr bwMode="auto">
        <a:xfrm flipV="1"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58</xdr:row>
      <xdr:rowOff>0</xdr:rowOff>
    </xdr:from>
    <xdr:to>
      <xdr:col>12</xdr:col>
      <xdr:colOff>0</xdr:colOff>
      <xdr:row>58</xdr:row>
      <xdr:rowOff>0</xdr:rowOff>
    </xdr:to>
    <xdr:sp macro="" textlink="">
      <xdr:nvSpPr>
        <xdr:cNvPr id="4145" name="Line 49"/>
        <xdr:cNvSpPr>
          <a:spLocks noChangeShapeType="1"/>
        </xdr:cNvSpPr>
      </xdr:nvSpPr>
      <xdr:spPr bwMode="auto">
        <a:xfrm>
          <a:off x="672465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146" name="Line 50"/>
        <xdr:cNvSpPr>
          <a:spLocks noChangeShapeType="1"/>
        </xdr:cNvSpPr>
      </xdr:nvSpPr>
      <xdr:spPr bwMode="auto">
        <a:xfrm flipH="1"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147" name="Line 51"/>
        <xdr:cNvSpPr>
          <a:spLocks noChangeShapeType="1"/>
        </xdr:cNvSpPr>
      </xdr:nvSpPr>
      <xdr:spPr bwMode="auto">
        <a:xfrm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58</xdr:row>
      <xdr:rowOff>0</xdr:rowOff>
    </xdr:from>
    <xdr:to>
      <xdr:col>12</xdr:col>
      <xdr:colOff>0</xdr:colOff>
      <xdr:row>58</xdr:row>
      <xdr:rowOff>0</xdr:rowOff>
    </xdr:to>
    <xdr:sp macro="" textlink="">
      <xdr:nvSpPr>
        <xdr:cNvPr id="4148" name="Line 52"/>
        <xdr:cNvSpPr>
          <a:spLocks noChangeShapeType="1"/>
        </xdr:cNvSpPr>
      </xdr:nvSpPr>
      <xdr:spPr bwMode="auto">
        <a:xfrm>
          <a:off x="672465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149" name="Line 53"/>
        <xdr:cNvSpPr>
          <a:spLocks noChangeShapeType="1"/>
        </xdr:cNvSpPr>
      </xdr:nvSpPr>
      <xdr:spPr bwMode="auto">
        <a:xfrm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59</xdr:row>
      <xdr:rowOff>0</xdr:rowOff>
    </xdr:from>
    <xdr:to>
      <xdr:col>12</xdr:col>
      <xdr:colOff>0</xdr:colOff>
      <xdr:row>59</xdr:row>
      <xdr:rowOff>0</xdr:rowOff>
    </xdr:to>
    <xdr:sp macro="" textlink="">
      <xdr:nvSpPr>
        <xdr:cNvPr id="4150" name="Line 54"/>
        <xdr:cNvSpPr>
          <a:spLocks noChangeShapeType="1"/>
        </xdr:cNvSpPr>
      </xdr:nvSpPr>
      <xdr:spPr bwMode="auto">
        <a:xfrm>
          <a:off x="6724650" y="10744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151" name="Line 55"/>
        <xdr:cNvSpPr>
          <a:spLocks noChangeShapeType="1"/>
        </xdr:cNvSpPr>
      </xdr:nvSpPr>
      <xdr:spPr bwMode="auto">
        <a:xfrm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59</xdr:row>
      <xdr:rowOff>0</xdr:rowOff>
    </xdr:from>
    <xdr:to>
      <xdr:col>12</xdr:col>
      <xdr:colOff>0</xdr:colOff>
      <xdr:row>59</xdr:row>
      <xdr:rowOff>0</xdr:rowOff>
    </xdr:to>
    <xdr:sp macro="" textlink="">
      <xdr:nvSpPr>
        <xdr:cNvPr id="4153" name="Line 57"/>
        <xdr:cNvSpPr>
          <a:spLocks noChangeShapeType="1"/>
        </xdr:cNvSpPr>
      </xdr:nvSpPr>
      <xdr:spPr bwMode="auto">
        <a:xfrm>
          <a:off x="6724650" y="10744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154" name="Line 58"/>
        <xdr:cNvSpPr>
          <a:spLocks noChangeShapeType="1"/>
        </xdr:cNvSpPr>
      </xdr:nvSpPr>
      <xdr:spPr bwMode="auto">
        <a:xfrm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156" name="Line 60"/>
        <xdr:cNvSpPr>
          <a:spLocks noChangeShapeType="1"/>
        </xdr:cNvSpPr>
      </xdr:nvSpPr>
      <xdr:spPr bwMode="auto">
        <a:xfrm flipV="1"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59</xdr:row>
      <xdr:rowOff>123825</xdr:rowOff>
    </xdr:from>
    <xdr:to>
      <xdr:col>12</xdr:col>
      <xdr:colOff>0</xdr:colOff>
      <xdr:row>59</xdr:row>
      <xdr:rowOff>123825</xdr:rowOff>
    </xdr:to>
    <xdr:sp macro="" textlink="">
      <xdr:nvSpPr>
        <xdr:cNvPr id="4157" name="Line 61"/>
        <xdr:cNvSpPr>
          <a:spLocks noChangeShapeType="1"/>
        </xdr:cNvSpPr>
      </xdr:nvSpPr>
      <xdr:spPr bwMode="auto">
        <a:xfrm>
          <a:off x="6724650" y="10868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159" name="Line 63"/>
        <xdr:cNvSpPr>
          <a:spLocks noChangeShapeType="1"/>
        </xdr:cNvSpPr>
      </xdr:nvSpPr>
      <xdr:spPr bwMode="auto">
        <a:xfrm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59</xdr:row>
      <xdr:rowOff>114300</xdr:rowOff>
    </xdr:from>
    <xdr:to>
      <xdr:col>12</xdr:col>
      <xdr:colOff>0</xdr:colOff>
      <xdr:row>59</xdr:row>
      <xdr:rowOff>114300</xdr:rowOff>
    </xdr:to>
    <xdr:sp macro="" textlink="">
      <xdr:nvSpPr>
        <xdr:cNvPr id="4160" name="Line 64"/>
        <xdr:cNvSpPr>
          <a:spLocks noChangeShapeType="1"/>
        </xdr:cNvSpPr>
      </xdr:nvSpPr>
      <xdr:spPr bwMode="auto">
        <a:xfrm flipV="1">
          <a:off x="6724650" y="1085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0</xdr:rowOff>
    </xdr:from>
    <xdr:to>
      <xdr:col>12</xdr:col>
      <xdr:colOff>0</xdr:colOff>
      <xdr:row>62</xdr:row>
      <xdr:rowOff>0</xdr:rowOff>
    </xdr:to>
    <xdr:sp macro="" textlink="">
      <xdr:nvSpPr>
        <xdr:cNvPr id="4162" name="Line 66"/>
        <xdr:cNvSpPr>
          <a:spLocks noChangeShapeType="1"/>
        </xdr:cNvSpPr>
      </xdr:nvSpPr>
      <xdr:spPr bwMode="auto">
        <a:xfrm>
          <a:off x="672465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133350</xdr:rowOff>
    </xdr:from>
    <xdr:to>
      <xdr:col>12</xdr:col>
      <xdr:colOff>0</xdr:colOff>
      <xdr:row>62</xdr:row>
      <xdr:rowOff>133350</xdr:rowOff>
    </xdr:to>
    <xdr:sp macro="" textlink="">
      <xdr:nvSpPr>
        <xdr:cNvPr id="4163" name="Line 67"/>
        <xdr:cNvSpPr>
          <a:spLocks noChangeShapeType="1"/>
        </xdr:cNvSpPr>
      </xdr:nvSpPr>
      <xdr:spPr bwMode="auto">
        <a:xfrm>
          <a:off x="6724650" y="1145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0</xdr:rowOff>
    </xdr:from>
    <xdr:to>
      <xdr:col>12</xdr:col>
      <xdr:colOff>0</xdr:colOff>
      <xdr:row>62</xdr:row>
      <xdr:rowOff>0</xdr:rowOff>
    </xdr:to>
    <xdr:sp macro="" textlink="">
      <xdr:nvSpPr>
        <xdr:cNvPr id="4165" name="Line 69"/>
        <xdr:cNvSpPr>
          <a:spLocks noChangeShapeType="1"/>
        </xdr:cNvSpPr>
      </xdr:nvSpPr>
      <xdr:spPr bwMode="auto">
        <a:xfrm flipH="1">
          <a:off x="672465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66</xdr:row>
      <xdr:rowOff>0</xdr:rowOff>
    </xdr:from>
    <xdr:to>
      <xdr:col>12</xdr:col>
      <xdr:colOff>0</xdr:colOff>
      <xdr:row>66</xdr:row>
      <xdr:rowOff>0</xdr:rowOff>
    </xdr:to>
    <xdr:sp macro="" textlink="">
      <xdr:nvSpPr>
        <xdr:cNvPr id="4166" name="Line 70"/>
        <xdr:cNvSpPr>
          <a:spLocks noChangeShapeType="1"/>
        </xdr:cNvSpPr>
      </xdr:nvSpPr>
      <xdr:spPr bwMode="auto">
        <a:xfrm flipV="1">
          <a:off x="6724650" y="12068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66</xdr:row>
      <xdr:rowOff>0</xdr:rowOff>
    </xdr:from>
    <xdr:to>
      <xdr:col>12</xdr:col>
      <xdr:colOff>0</xdr:colOff>
      <xdr:row>66</xdr:row>
      <xdr:rowOff>0</xdr:rowOff>
    </xdr:to>
    <xdr:sp macro="" textlink="">
      <xdr:nvSpPr>
        <xdr:cNvPr id="4167" name="Line 71"/>
        <xdr:cNvSpPr>
          <a:spLocks noChangeShapeType="1"/>
        </xdr:cNvSpPr>
      </xdr:nvSpPr>
      <xdr:spPr bwMode="auto">
        <a:xfrm>
          <a:off x="6724650" y="12068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0</xdr:rowOff>
    </xdr:from>
    <xdr:to>
      <xdr:col>12</xdr:col>
      <xdr:colOff>0</xdr:colOff>
      <xdr:row>62</xdr:row>
      <xdr:rowOff>0</xdr:rowOff>
    </xdr:to>
    <xdr:sp macro="" textlink="">
      <xdr:nvSpPr>
        <xdr:cNvPr id="4168" name="Line 72"/>
        <xdr:cNvSpPr>
          <a:spLocks noChangeShapeType="1"/>
        </xdr:cNvSpPr>
      </xdr:nvSpPr>
      <xdr:spPr bwMode="auto">
        <a:xfrm flipV="1">
          <a:off x="672465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133350</xdr:rowOff>
    </xdr:from>
    <xdr:to>
      <xdr:col>12</xdr:col>
      <xdr:colOff>0</xdr:colOff>
      <xdr:row>62</xdr:row>
      <xdr:rowOff>133350</xdr:rowOff>
    </xdr:to>
    <xdr:sp macro="" textlink="">
      <xdr:nvSpPr>
        <xdr:cNvPr id="4169" name="Line 73"/>
        <xdr:cNvSpPr>
          <a:spLocks noChangeShapeType="1"/>
        </xdr:cNvSpPr>
      </xdr:nvSpPr>
      <xdr:spPr bwMode="auto">
        <a:xfrm flipV="1">
          <a:off x="6724650" y="1145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0</xdr:rowOff>
    </xdr:from>
    <xdr:to>
      <xdr:col>12</xdr:col>
      <xdr:colOff>0</xdr:colOff>
      <xdr:row>62</xdr:row>
      <xdr:rowOff>0</xdr:rowOff>
    </xdr:to>
    <xdr:sp macro="" textlink="">
      <xdr:nvSpPr>
        <xdr:cNvPr id="4171" name="Line 75"/>
        <xdr:cNvSpPr>
          <a:spLocks noChangeShapeType="1"/>
        </xdr:cNvSpPr>
      </xdr:nvSpPr>
      <xdr:spPr bwMode="auto">
        <a:xfrm>
          <a:off x="672465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66</xdr:row>
      <xdr:rowOff>123825</xdr:rowOff>
    </xdr:from>
    <xdr:to>
      <xdr:col>12</xdr:col>
      <xdr:colOff>0</xdr:colOff>
      <xdr:row>66</xdr:row>
      <xdr:rowOff>123825</xdr:rowOff>
    </xdr:to>
    <xdr:sp macro="" textlink="">
      <xdr:nvSpPr>
        <xdr:cNvPr id="4172" name="Line 76"/>
        <xdr:cNvSpPr>
          <a:spLocks noChangeShapeType="1"/>
        </xdr:cNvSpPr>
      </xdr:nvSpPr>
      <xdr:spPr bwMode="auto">
        <a:xfrm>
          <a:off x="672465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66</xdr:row>
      <xdr:rowOff>114300</xdr:rowOff>
    </xdr:from>
    <xdr:to>
      <xdr:col>12</xdr:col>
      <xdr:colOff>0</xdr:colOff>
      <xdr:row>66</xdr:row>
      <xdr:rowOff>114300</xdr:rowOff>
    </xdr:to>
    <xdr:sp macro="" textlink="">
      <xdr:nvSpPr>
        <xdr:cNvPr id="4173" name="Line 77"/>
        <xdr:cNvSpPr>
          <a:spLocks noChangeShapeType="1"/>
        </xdr:cNvSpPr>
      </xdr:nvSpPr>
      <xdr:spPr bwMode="auto">
        <a:xfrm>
          <a:off x="6724650" y="12182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174" name="Line 78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175" name="Line 79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176" name="Line 80"/>
        <xdr:cNvSpPr>
          <a:spLocks noChangeShapeType="1"/>
        </xdr:cNvSpPr>
      </xdr:nvSpPr>
      <xdr:spPr bwMode="auto">
        <a:xfrm flipH="1"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177" name="Line 81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178" name="Line 82"/>
        <xdr:cNvSpPr>
          <a:spLocks noChangeShapeType="1"/>
        </xdr:cNvSpPr>
      </xdr:nvSpPr>
      <xdr:spPr bwMode="auto">
        <a:xfrm flipV="1"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180" name="Line 84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181" name="Line 85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39</xdr:row>
      <xdr:rowOff>0</xdr:rowOff>
    </xdr:from>
    <xdr:to>
      <xdr:col>12</xdr:col>
      <xdr:colOff>0</xdr:colOff>
      <xdr:row>39</xdr:row>
      <xdr:rowOff>0</xdr:rowOff>
    </xdr:to>
    <xdr:sp macro="" textlink="">
      <xdr:nvSpPr>
        <xdr:cNvPr id="4182" name="Line 86"/>
        <xdr:cNvSpPr>
          <a:spLocks noChangeShapeType="1"/>
        </xdr:cNvSpPr>
      </xdr:nvSpPr>
      <xdr:spPr bwMode="auto">
        <a:xfrm>
          <a:off x="6724650" y="7219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39</xdr:row>
      <xdr:rowOff>0</xdr:rowOff>
    </xdr:from>
    <xdr:to>
      <xdr:col>12</xdr:col>
      <xdr:colOff>0</xdr:colOff>
      <xdr:row>39</xdr:row>
      <xdr:rowOff>0</xdr:rowOff>
    </xdr:to>
    <xdr:sp macro="" textlink="">
      <xdr:nvSpPr>
        <xdr:cNvPr id="4183" name="Line 87"/>
        <xdr:cNvSpPr>
          <a:spLocks noChangeShapeType="1"/>
        </xdr:cNvSpPr>
      </xdr:nvSpPr>
      <xdr:spPr bwMode="auto">
        <a:xfrm flipV="1">
          <a:off x="6724650" y="7219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39</xdr:row>
      <xdr:rowOff>0</xdr:rowOff>
    </xdr:from>
    <xdr:to>
      <xdr:col>12</xdr:col>
      <xdr:colOff>0</xdr:colOff>
      <xdr:row>39</xdr:row>
      <xdr:rowOff>0</xdr:rowOff>
    </xdr:to>
    <xdr:sp macro="" textlink="">
      <xdr:nvSpPr>
        <xdr:cNvPr id="4184" name="Line 88"/>
        <xdr:cNvSpPr>
          <a:spLocks noChangeShapeType="1"/>
        </xdr:cNvSpPr>
      </xdr:nvSpPr>
      <xdr:spPr bwMode="auto">
        <a:xfrm flipH="1">
          <a:off x="6724650" y="7219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39</xdr:row>
      <xdr:rowOff>0</xdr:rowOff>
    </xdr:from>
    <xdr:to>
      <xdr:col>12</xdr:col>
      <xdr:colOff>0</xdr:colOff>
      <xdr:row>39</xdr:row>
      <xdr:rowOff>0</xdr:rowOff>
    </xdr:to>
    <xdr:sp macro="" textlink="">
      <xdr:nvSpPr>
        <xdr:cNvPr id="4185" name="Line 89"/>
        <xdr:cNvSpPr>
          <a:spLocks noChangeShapeType="1"/>
        </xdr:cNvSpPr>
      </xdr:nvSpPr>
      <xdr:spPr bwMode="auto">
        <a:xfrm>
          <a:off x="6724650" y="7219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39</xdr:row>
      <xdr:rowOff>0</xdr:rowOff>
    </xdr:from>
    <xdr:to>
      <xdr:col>12</xdr:col>
      <xdr:colOff>0</xdr:colOff>
      <xdr:row>39</xdr:row>
      <xdr:rowOff>0</xdr:rowOff>
    </xdr:to>
    <xdr:sp macro="" textlink="">
      <xdr:nvSpPr>
        <xdr:cNvPr id="4186" name="Line 90"/>
        <xdr:cNvSpPr>
          <a:spLocks noChangeShapeType="1"/>
        </xdr:cNvSpPr>
      </xdr:nvSpPr>
      <xdr:spPr bwMode="auto">
        <a:xfrm>
          <a:off x="6724650" y="7219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39</xdr:row>
      <xdr:rowOff>0</xdr:rowOff>
    </xdr:from>
    <xdr:to>
      <xdr:col>12</xdr:col>
      <xdr:colOff>0</xdr:colOff>
      <xdr:row>39</xdr:row>
      <xdr:rowOff>0</xdr:rowOff>
    </xdr:to>
    <xdr:sp macro="" textlink="">
      <xdr:nvSpPr>
        <xdr:cNvPr id="4187" name="Line 91"/>
        <xdr:cNvSpPr>
          <a:spLocks noChangeShapeType="1"/>
        </xdr:cNvSpPr>
      </xdr:nvSpPr>
      <xdr:spPr bwMode="auto">
        <a:xfrm>
          <a:off x="6724650" y="7219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40</xdr:row>
      <xdr:rowOff>0</xdr:rowOff>
    </xdr:from>
    <xdr:to>
      <xdr:col>12</xdr:col>
      <xdr:colOff>0</xdr:colOff>
      <xdr:row>40</xdr:row>
      <xdr:rowOff>0</xdr:rowOff>
    </xdr:to>
    <xdr:sp macro="" textlink="">
      <xdr:nvSpPr>
        <xdr:cNvPr id="4188" name="Line 92"/>
        <xdr:cNvSpPr>
          <a:spLocks noChangeShapeType="1"/>
        </xdr:cNvSpPr>
      </xdr:nvSpPr>
      <xdr:spPr bwMode="auto">
        <a:xfrm flipV="1">
          <a:off x="672465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35</xdr:row>
      <xdr:rowOff>0</xdr:rowOff>
    </xdr:from>
    <xdr:to>
      <xdr:col>12</xdr:col>
      <xdr:colOff>0</xdr:colOff>
      <xdr:row>35</xdr:row>
      <xdr:rowOff>0</xdr:rowOff>
    </xdr:to>
    <xdr:sp macro="" textlink="">
      <xdr:nvSpPr>
        <xdr:cNvPr id="4189" name="Line 93"/>
        <xdr:cNvSpPr>
          <a:spLocks noChangeShapeType="1"/>
        </xdr:cNvSpPr>
      </xdr:nvSpPr>
      <xdr:spPr bwMode="auto">
        <a:xfrm flipV="1">
          <a:off x="6724650" y="6572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40</xdr:row>
      <xdr:rowOff>0</xdr:rowOff>
    </xdr:from>
    <xdr:to>
      <xdr:col>12</xdr:col>
      <xdr:colOff>0</xdr:colOff>
      <xdr:row>40</xdr:row>
      <xdr:rowOff>0</xdr:rowOff>
    </xdr:to>
    <xdr:sp macro="" textlink="">
      <xdr:nvSpPr>
        <xdr:cNvPr id="4190" name="Line 94"/>
        <xdr:cNvSpPr>
          <a:spLocks noChangeShapeType="1"/>
        </xdr:cNvSpPr>
      </xdr:nvSpPr>
      <xdr:spPr bwMode="auto">
        <a:xfrm>
          <a:off x="672465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40</xdr:row>
      <xdr:rowOff>0</xdr:rowOff>
    </xdr:from>
    <xdr:to>
      <xdr:col>12</xdr:col>
      <xdr:colOff>0</xdr:colOff>
      <xdr:row>40</xdr:row>
      <xdr:rowOff>0</xdr:rowOff>
    </xdr:to>
    <xdr:sp macro="" textlink="">
      <xdr:nvSpPr>
        <xdr:cNvPr id="4191" name="Line 95"/>
        <xdr:cNvSpPr>
          <a:spLocks noChangeShapeType="1"/>
        </xdr:cNvSpPr>
      </xdr:nvSpPr>
      <xdr:spPr bwMode="auto">
        <a:xfrm flipV="1">
          <a:off x="672465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35</xdr:row>
      <xdr:rowOff>0</xdr:rowOff>
    </xdr:from>
    <xdr:to>
      <xdr:col>12</xdr:col>
      <xdr:colOff>0</xdr:colOff>
      <xdr:row>35</xdr:row>
      <xdr:rowOff>0</xdr:rowOff>
    </xdr:to>
    <xdr:sp macro="" textlink="">
      <xdr:nvSpPr>
        <xdr:cNvPr id="4192" name="Line 96"/>
        <xdr:cNvSpPr>
          <a:spLocks noChangeShapeType="1"/>
        </xdr:cNvSpPr>
      </xdr:nvSpPr>
      <xdr:spPr bwMode="auto">
        <a:xfrm>
          <a:off x="6724650" y="6572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40</xdr:row>
      <xdr:rowOff>0</xdr:rowOff>
    </xdr:from>
    <xdr:to>
      <xdr:col>12</xdr:col>
      <xdr:colOff>0</xdr:colOff>
      <xdr:row>40</xdr:row>
      <xdr:rowOff>0</xdr:rowOff>
    </xdr:to>
    <xdr:sp macro="" textlink="">
      <xdr:nvSpPr>
        <xdr:cNvPr id="4193" name="Line 97"/>
        <xdr:cNvSpPr>
          <a:spLocks noChangeShapeType="1"/>
        </xdr:cNvSpPr>
      </xdr:nvSpPr>
      <xdr:spPr bwMode="auto">
        <a:xfrm flipH="1">
          <a:off x="672465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42</xdr:row>
      <xdr:rowOff>0</xdr:rowOff>
    </xdr:from>
    <xdr:to>
      <xdr:col>12</xdr:col>
      <xdr:colOff>0</xdr:colOff>
      <xdr:row>42</xdr:row>
      <xdr:rowOff>0</xdr:rowOff>
    </xdr:to>
    <xdr:sp macro="" textlink="">
      <xdr:nvSpPr>
        <xdr:cNvPr id="4194" name="Line 98"/>
        <xdr:cNvSpPr>
          <a:spLocks noChangeShapeType="1"/>
        </xdr:cNvSpPr>
      </xdr:nvSpPr>
      <xdr:spPr bwMode="auto">
        <a:xfrm>
          <a:off x="6724650" y="780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45</xdr:row>
      <xdr:rowOff>0</xdr:rowOff>
    </xdr:from>
    <xdr:to>
      <xdr:col>12</xdr:col>
      <xdr:colOff>0</xdr:colOff>
      <xdr:row>45</xdr:row>
      <xdr:rowOff>0</xdr:rowOff>
    </xdr:to>
    <xdr:sp macro="" textlink="">
      <xdr:nvSpPr>
        <xdr:cNvPr id="4195" name="Line 99"/>
        <xdr:cNvSpPr>
          <a:spLocks noChangeShapeType="1"/>
        </xdr:cNvSpPr>
      </xdr:nvSpPr>
      <xdr:spPr bwMode="auto">
        <a:xfrm>
          <a:off x="6724650" y="828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42</xdr:row>
      <xdr:rowOff>0</xdr:rowOff>
    </xdr:from>
    <xdr:to>
      <xdr:col>12</xdr:col>
      <xdr:colOff>0</xdr:colOff>
      <xdr:row>42</xdr:row>
      <xdr:rowOff>0</xdr:rowOff>
    </xdr:to>
    <xdr:sp macro="" textlink="">
      <xdr:nvSpPr>
        <xdr:cNvPr id="4197" name="Line 101"/>
        <xdr:cNvSpPr>
          <a:spLocks noChangeShapeType="1"/>
        </xdr:cNvSpPr>
      </xdr:nvSpPr>
      <xdr:spPr bwMode="auto">
        <a:xfrm>
          <a:off x="6724650" y="780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45</xdr:row>
      <xdr:rowOff>0</xdr:rowOff>
    </xdr:from>
    <xdr:to>
      <xdr:col>12</xdr:col>
      <xdr:colOff>0</xdr:colOff>
      <xdr:row>45</xdr:row>
      <xdr:rowOff>0</xdr:rowOff>
    </xdr:to>
    <xdr:sp macro="" textlink="">
      <xdr:nvSpPr>
        <xdr:cNvPr id="4198" name="Line 102"/>
        <xdr:cNvSpPr>
          <a:spLocks noChangeShapeType="1"/>
        </xdr:cNvSpPr>
      </xdr:nvSpPr>
      <xdr:spPr bwMode="auto">
        <a:xfrm>
          <a:off x="6724650" y="828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50</xdr:row>
      <xdr:rowOff>0</xdr:rowOff>
    </xdr:from>
    <xdr:to>
      <xdr:col>12</xdr:col>
      <xdr:colOff>0</xdr:colOff>
      <xdr:row>50</xdr:row>
      <xdr:rowOff>0</xdr:rowOff>
    </xdr:to>
    <xdr:sp macro="" textlink="">
      <xdr:nvSpPr>
        <xdr:cNvPr id="4200" name="Line 104"/>
        <xdr:cNvSpPr>
          <a:spLocks noChangeShapeType="1"/>
        </xdr:cNvSpPr>
      </xdr:nvSpPr>
      <xdr:spPr bwMode="auto">
        <a:xfrm>
          <a:off x="6724650" y="919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50</xdr:row>
      <xdr:rowOff>142875</xdr:rowOff>
    </xdr:from>
    <xdr:to>
      <xdr:col>12</xdr:col>
      <xdr:colOff>0</xdr:colOff>
      <xdr:row>50</xdr:row>
      <xdr:rowOff>142875</xdr:rowOff>
    </xdr:to>
    <xdr:sp macro="" textlink="">
      <xdr:nvSpPr>
        <xdr:cNvPr id="4201" name="Line 105"/>
        <xdr:cNvSpPr>
          <a:spLocks noChangeShapeType="1"/>
        </xdr:cNvSpPr>
      </xdr:nvSpPr>
      <xdr:spPr bwMode="auto">
        <a:xfrm>
          <a:off x="6724650" y="933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203" name="Line 107"/>
        <xdr:cNvSpPr>
          <a:spLocks noChangeShapeType="1"/>
        </xdr:cNvSpPr>
      </xdr:nvSpPr>
      <xdr:spPr bwMode="auto">
        <a:xfrm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50</xdr:row>
      <xdr:rowOff>0</xdr:rowOff>
    </xdr:from>
    <xdr:to>
      <xdr:col>12</xdr:col>
      <xdr:colOff>0</xdr:colOff>
      <xdr:row>50</xdr:row>
      <xdr:rowOff>0</xdr:rowOff>
    </xdr:to>
    <xdr:sp macro="" textlink="">
      <xdr:nvSpPr>
        <xdr:cNvPr id="4204" name="Line 108"/>
        <xdr:cNvSpPr>
          <a:spLocks noChangeShapeType="1"/>
        </xdr:cNvSpPr>
      </xdr:nvSpPr>
      <xdr:spPr bwMode="auto">
        <a:xfrm flipV="1">
          <a:off x="6724650" y="919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50</xdr:row>
      <xdr:rowOff>133350</xdr:rowOff>
    </xdr:from>
    <xdr:to>
      <xdr:col>12</xdr:col>
      <xdr:colOff>0</xdr:colOff>
      <xdr:row>50</xdr:row>
      <xdr:rowOff>133350</xdr:rowOff>
    </xdr:to>
    <xdr:sp macro="" textlink="">
      <xdr:nvSpPr>
        <xdr:cNvPr id="4205" name="Line 109"/>
        <xdr:cNvSpPr>
          <a:spLocks noChangeShapeType="1"/>
        </xdr:cNvSpPr>
      </xdr:nvSpPr>
      <xdr:spPr bwMode="auto">
        <a:xfrm flipV="1">
          <a:off x="6724650" y="9324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207" name="Line 111"/>
        <xdr:cNvSpPr>
          <a:spLocks noChangeShapeType="1"/>
        </xdr:cNvSpPr>
      </xdr:nvSpPr>
      <xdr:spPr bwMode="auto">
        <a:xfrm flipV="1"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208" name="Line 112"/>
        <xdr:cNvSpPr>
          <a:spLocks noChangeShapeType="1"/>
        </xdr:cNvSpPr>
      </xdr:nvSpPr>
      <xdr:spPr bwMode="auto">
        <a:xfrm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209" name="Line 113"/>
        <xdr:cNvSpPr>
          <a:spLocks noChangeShapeType="1"/>
        </xdr:cNvSpPr>
      </xdr:nvSpPr>
      <xdr:spPr bwMode="auto">
        <a:xfrm flipH="1"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210" name="Line 114"/>
        <xdr:cNvSpPr>
          <a:spLocks noChangeShapeType="1"/>
        </xdr:cNvSpPr>
      </xdr:nvSpPr>
      <xdr:spPr bwMode="auto">
        <a:xfrm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211" name="Line 115"/>
        <xdr:cNvSpPr>
          <a:spLocks noChangeShapeType="1"/>
        </xdr:cNvSpPr>
      </xdr:nvSpPr>
      <xdr:spPr bwMode="auto">
        <a:xfrm flipV="1"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212" name="Line 116"/>
        <xdr:cNvSpPr>
          <a:spLocks noChangeShapeType="1"/>
        </xdr:cNvSpPr>
      </xdr:nvSpPr>
      <xdr:spPr bwMode="auto">
        <a:xfrm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53</xdr:row>
      <xdr:rowOff>0</xdr:rowOff>
    </xdr:from>
    <xdr:to>
      <xdr:col>12</xdr:col>
      <xdr:colOff>0</xdr:colOff>
      <xdr:row>53</xdr:row>
      <xdr:rowOff>0</xdr:rowOff>
    </xdr:to>
    <xdr:sp macro="" textlink="">
      <xdr:nvSpPr>
        <xdr:cNvPr id="4213" name="Line 117"/>
        <xdr:cNvSpPr>
          <a:spLocks noChangeShapeType="1"/>
        </xdr:cNvSpPr>
      </xdr:nvSpPr>
      <xdr:spPr bwMode="auto">
        <a:xfrm flipH="1" flipV="1">
          <a:off x="672465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49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4214" name="Line 118"/>
        <xdr:cNvSpPr>
          <a:spLocks noChangeShapeType="1"/>
        </xdr:cNvSpPr>
      </xdr:nvSpPr>
      <xdr:spPr bwMode="auto">
        <a:xfrm flipV="1">
          <a:off x="672465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49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4215" name="Line 119"/>
        <xdr:cNvSpPr>
          <a:spLocks noChangeShapeType="1"/>
        </xdr:cNvSpPr>
      </xdr:nvSpPr>
      <xdr:spPr bwMode="auto">
        <a:xfrm flipV="1">
          <a:off x="672465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49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4216" name="Line 120"/>
        <xdr:cNvSpPr>
          <a:spLocks noChangeShapeType="1"/>
        </xdr:cNvSpPr>
      </xdr:nvSpPr>
      <xdr:spPr bwMode="auto">
        <a:xfrm flipH="1">
          <a:off x="672465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49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4217" name="Line 121"/>
        <xdr:cNvSpPr>
          <a:spLocks noChangeShapeType="1"/>
        </xdr:cNvSpPr>
      </xdr:nvSpPr>
      <xdr:spPr bwMode="auto">
        <a:xfrm>
          <a:off x="672465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49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4218" name="Line 122"/>
        <xdr:cNvSpPr>
          <a:spLocks noChangeShapeType="1"/>
        </xdr:cNvSpPr>
      </xdr:nvSpPr>
      <xdr:spPr bwMode="auto">
        <a:xfrm>
          <a:off x="672465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49</xdr:row>
      <xdr:rowOff>0</xdr:rowOff>
    </xdr:from>
    <xdr:to>
      <xdr:col>12</xdr:col>
      <xdr:colOff>0</xdr:colOff>
      <xdr:row>49</xdr:row>
      <xdr:rowOff>0</xdr:rowOff>
    </xdr:to>
    <xdr:sp macro="" textlink="">
      <xdr:nvSpPr>
        <xdr:cNvPr id="4219" name="Line 123"/>
        <xdr:cNvSpPr>
          <a:spLocks noChangeShapeType="1"/>
        </xdr:cNvSpPr>
      </xdr:nvSpPr>
      <xdr:spPr bwMode="auto">
        <a:xfrm>
          <a:off x="672465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220" name="Line 124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221" name="Line 125"/>
        <xdr:cNvSpPr>
          <a:spLocks noChangeShapeType="1"/>
        </xdr:cNvSpPr>
      </xdr:nvSpPr>
      <xdr:spPr bwMode="auto">
        <a:xfrm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223" name="Line 127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224" name="Line 128"/>
        <xdr:cNvSpPr>
          <a:spLocks noChangeShapeType="1"/>
        </xdr:cNvSpPr>
      </xdr:nvSpPr>
      <xdr:spPr bwMode="auto">
        <a:xfrm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226" name="Line 130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227" name="Line 131"/>
        <xdr:cNvSpPr>
          <a:spLocks noChangeShapeType="1"/>
        </xdr:cNvSpPr>
      </xdr:nvSpPr>
      <xdr:spPr bwMode="auto">
        <a:xfrm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58</xdr:row>
      <xdr:rowOff>0</xdr:rowOff>
    </xdr:from>
    <xdr:to>
      <xdr:col>12</xdr:col>
      <xdr:colOff>0</xdr:colOff>
      <xdr:row>58</xdr:row>
      <xdr:rowOff>0</xdr:rowOff>
    </xdr:to>
    <xdr:sp macro="" textlink="">
      <xdr:nvSpPr>
        <xdr:cNvPr id="4229" name="Line 133"/>
        <xdr:cNvSpPr>
          <a:spLocks noChangeShapeType="1"/>
        </xdr:cNvSpPr>
      </xdr:nvSpPr>
      <xdr:spPr bwMode="auto">
        <a:xfrm flipV="1">
          <a:off x="672465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230" name="Line 134"/>
        <xdr:cNvSpPr>
          <a:spLocks noChangeShapeType="1"/>
        </xdr:cNvSpPr>
      </xdr:nvSpPr>
      <xdr:spPr bwMode="auto">
        <a:xfrm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231" name="Line 135"/>
        <xdr:cNvSpPr>
          <a:spLocks noChangeShapeType="1"/>
        </xdr:cNvSpPr>
      </xdr:nvSpPr>
      <xdr:spPr bwMode="auto">
        <a:xfrm flipH="1"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58</xdr:row>
      <xdr:rowOff>0</xdr:rowOff>
    </xdr:from>
    <xdr:to>
      <xdr:col>12</xdr:col>
      <xdr:colOff>0</xdr:colOff>
      <xdr:row>58</xdr:row>
      <xdr:rowOff>0</xdr:rowOff>
    </xdr:to>
    <xdr:sp macro="" textlink="">
      <xdr:nvSpPr>
        <xdr:cNvPr id="4232" name="Line 136"/>
        <xdr:cNvSpPr>
          <a:spLocks noChangeShapeType="1"/>
        </xdr:cNvSpPr>
      </xdr:nvSpPr>
      <xdr:spPr bwMode="auto">
        <a:xfrm>
          <a:off x="672465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233" name="Line 137"/>
        <xdr:cNvSpPr>
          <a:spLocks noChangeShapeType="1"/>
        </xdr:cNvSpPr>
      </xdr:nvSpPr>
      <xdr:spPr bwMode="auto">
        <a:xfrm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234" name="Line 138"/>
        <xdr:cNvSpPr>
          <a:spLocks noChangeShapeType="1"/>
        </xdr:cNvSpPr>
      </xdr:nvSpPr>
      <xdr:spPr bwMode="auto">
        <a:xfrm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58</xdr:row>
      <xdr:rowOff>0</xdr:rowOff>
    </xdr:from>
    <xdr:to>
      <xdr:col>12</xdr:col>
      <xdr:colOff>0</xdr:colOff>
      <xdr:row>58</xdr:row>
      <xdr:rowOff>0</xdr:rowOff>
    </xdr:to>
    <xdr:sp macro="" textlink="">
      <xdr:nvSpPr>
        <xdr:cNvPr id="4235" name="Line 139"/>
        <xdr:cNvSpPr>
          <a:spLocks noChangeShapeType="1"/>
        </xdr:cNvSpPr>
      </xdr:nvSpPr>
      <xdr:spPr bwMode="auto">
        <a:xfrm>
          <a:off x="672465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59</xdr:row>
      <xdr:rowOff>0</xdr:rowOff>
    </xdr:from>
    <xdr:to>
      <xdr:col>12</xdr:col>
      <xdr:colOff>0</xdr:colOff>
      <xdr:row>59</xdr:row>
      <xdr:rowOff>0</xdr:rowOff>
    </xdr:to>
    <xdr:sp macro="" textlink="">
      <xdr:nvSpPr>
        <xdr:cNvPr id="4236" name="Line 140"/>
        <xdr:cNvSpPr>
          <a:spLocks noChangeShapeType="1"/>
        </xdr:cNvSpPr>
      </xdr:nvSpPr>
      <xdr:spPr bwMode="auto">
        <a:xfrm>
          <a:off x="6724650" y="10744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58</xdr:row>
      <xdr:rowOff>0</xdr:rowOff>
    </xdr:from>
    <xdr:to>
      <xdr:col>12</xdr:col>
      <xdr:colOff>0</xdr:colOff>
      <xdr:row>58</xdr:row>
      <xdr:rowOff>0</xdr:rowOff>
    </xdr:to>
    <xdr:sp macro="" textlink="">
      <xdr:nvSpPr>
        <xdr:cNvPr id="4237" name="Line 141"/>
        <xdr:cNvSpPr>
          <a:spLocks noChangeShapeType="1"/>
        </xdr:cNvSpPr>
      </xdr:nvSpPr>
      <xdr:spPr bwMode="auto">
        <a:xfrm flipH="1">
          <a:off x="672465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58</xdr:row>
      <xdr:rowOff>0</xdr:rowOff>
    </xdr:from>
    <xdr:to>
      <xdr:col>12</xdr:col>
      <xdr:colOff>0</xdr:colOff>
      <xdr:row>58</xdr:row>
      <xdr:rowOff>0</xdr:rowOff>
    </xdr:to>
    <xdr:sp macro="" textlink="">
      <xdr:nvSpPr>
        <xdr:cNvPr id="4238" name="Line 142"/>
        <xdr:cNvSpPr>
          <a:spLocks noChangeShapeType="1"/>
        </xdr:cNvSpPr>
      </xdr:nvSpPr>
      <xdr:spPr bwMode="auto">
        <a:xfrm>
          <a:off x="672465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59</xdr:row>
      <xdr:rowOff>0</xdr:rowOff>
    </xdr:from>
    <xdr:to>
      <xdr:col>12</xdr:col>
      <xdr:colOff>0</xdr:colOff>
      <xdr:row>59</xdr:row>
      <xdr:rowOff>0</xdr:rowOff>
    </xdr:to>
    <xdr:sp macro="" textlink="">
      <xdr:nvSpPr>
        <xdr:cNvPr id="4239" name="Line 143"/>
        <xdr:cNvSpPr>
          <a:spLocks noChangeShapeType="1"/>
        </xdr:cNvSpPr>
      </xdr:nvSpPr>
      <xdr:spPr bwMode="auto">
        <a:xfrm>
          <a:off x="6724650" y="10744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58</xdr:row>
      <xdr:rowOff>0</xdr:rowOff>
    </xdr:from>
    <xdr:to>
      <xdr:col>12</xdr:col>
      <xdr:colOff>0</xdr:colOff>
      <xdr:row>58</xdr:row>
      <xdr:rowOff>0</xdr:rowOff>
    </xdr:to>
    <xdr:sp macro="" textlink="">
      <xdr:nvSpPr>
        <xdr:cNvPr id="4240" name="Line 144"/>
        <xdr:cNvSpPr>
          <a:spLocks noChangeShapeType="1"/>
        </xdr:cNvSpPr>
      </xdr:nvSpPr>
      <xdr:spPr bwMode="auto">
        <a:xfrm>
          <a:off x="672465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241" name="Line 145"/>
        <xdr:cNvSpPr>
          <a:spLocks noChangeShapeType="1"/>
        </xdr:cNvSpPr>
      </xdr:nvSpPr>
      <xdr:spPr bwMode="auto">
        <a:xfrm flipV="1"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242" name="Line 146"/>
        <xdr:cNvSpPr>
          <a:spLocks noChangeShapeType="1"/>
        </xdr:cNvSpPr>
      </xdr:nvSpPr>
      <xdr:spPr bwMode="auto">
        <a:xfrm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244" name="Line 148"/>
        <xdr:cNvSpPr>
          <a:spLocks noChangeShapeType="1"/>
        </xdr:cNvSpPr>
      </xdr:nvSpPr>
      <xdr:spPr bwMode="auto">
        <a:xfrm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57</xdr:row>
      <xdr:rowOff>0</xdr:rowOff>
    </xdr:from>
    <xdr:to>
      <xdr:col>12</xdr:col>
      <xdr:colOff>0</xdr:colOff>
      <xdr:row>57</xdr:row>
      <xdr:rowOff>0</xdr:rowOff>
    </xdr:to>
    <xdr:sp macro="" textlink="">
      <xdr:nvSpPr>
        <xdr:cNvPr id="4245" name="Line 149"/>
        <xdr:cNvSpPr>
          <a:spLocks noChangeShapeType="1"/>
        </xdr:cNvSpPr>
      </xdr:nvSpPr>
      <xdr:spPr bwMode="auto">
        <a:xfrm flipV="1">
          <a:off x="672465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0</xdr:rowOff>
    </xdr:from>
    <xdr:to>
      <xdr:col>12</xdr:col>
      <xdr:colOff>0</xdr:colOff>
      <xdr:row>62</xdr:row>
      <xdr:rowOff>0</xdr:rowOff>
    </xdr:to>
    <xdr:sp macro="" textlink="">
      <xdr:nvSpPr>
        <xdr:cNvPr id="4247" name="Line 151"/>
        <xdr:cNvSpPr>
          <a:spLocks noChangeShapeType="1"/>
        </xdr:cNvSpPr>
      </xdr:nvSpPr>
      <xdr:spPr bwMode="auto">
        <a:xfrm>
          <a:off x="672465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0</xdr:rowOff>
    </xdr:from>
    <xdr:to>
      <xdr:col>12</xdr:col>
      <xdr:colOff>0</xdr:colOff>
      <xdr:row>62</xdr:row>
      <xdr:rowOff>0</xdr:rowOff>
    </xdr:to>
    <xdr:sp macro="" textlink="">
      <xdr:nvSpPr>
        <xdr:cNvPr id="4248" name="Line 152"/>
        <xdr:cNvSpPr>
          <a:spLocks noChangeShapeType="1"/>
        </xdr:cNvSpPr>
      </xdr:nvSpPr>
      <xdr:spPr bwMode="auto">
        <a:xfrm>
          <a:off x="672465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0</xdr:rowOff>
    </xdr:from>
    <xdr:to>
      <xdr:col>12</xdr:col>
      <xdr:colOff>0</xdr:colOff>
      <xdr:row>62</xdr:row>
      <xdr:rowOff>0</xdr:rowOff>
    </xdr:to>
    <xdr:sp macro="" textlink="">
      <xdr:nvSpPr>
        <xdr:cNvPr id="4250" name="Line 154"/>
        <xdr:cNvSpPr>
          <a:spLocks noChangeShapeType="1"/>
        </xdr:cNvSpPr>
      </xdr:nvSpPr>
      <xdr:spPr bwMode="auto">
        <a:xfrm flipH="1">
          <a:off x="672465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63</xdr:row>
      <xdr:rowOff>114300</xdr:rowOff>
    </xdr:from>
    <xdr:to>
      <xdr:col>12</xdr:col>
      <xdr:colOff>0</xdr:colOff>
      <xdr:row>63</xdr:row>
      <xdr:rowOff>114300</xdr:rowOff>
    </xdr:to>
    <xdr:sp macro="" textlink="">
      <xdr:nvSpPr>
        <xdr:cNvPr id="4251" name="Line 155"/>
        <xdr:cNvSpPr>
          <a:spLocks noChangeShapeType="1"/>
        </xdr:cNvSpPr>
      </xdr:nvSpPr>
      <xdr:spPr bwMode="auto">
        <a:xfrm flipV="1">
          <a:off x="6724650" y="11696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63</xdr:row>
      <xdr:rowOff>123825</xdr:rowOff>
    </xdr:from>
    <xdr:to>
      <xdr:col>12</xdr:col>
      <xdr:colOff>0</xdr:colOff>
      <xdr:row>63</xdr:row>
      <xdr:rowOff>123825</xdr:rowOff>
    </xdr:to>
    <xdr:sp macro="" textlink="">
      <xdr:nvSpPr>
        <xdr:cNvPr id="4252" name="Line 156"/>
        <xdr:cNvSpPr>
          <a:spLocks noChangeShapeType="1"/>
        </xdr:cNvSpPr>
      </xdr:nvSpPr>
      <xdr:spPr bwMode="auto">
        <a:xfrm>
          <a:off x="6724650" y="11706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0</xdr:rowOff>
    </xdr:from>
    <xdr:to>
      <xdr:col>12</xdr:col>
      <xdr:colOff>0</xdr:colOff>
      <xdr:row>62</xdr:row>
      <xdr:rowOff>0</xdr:rowOff>
    </xdr:to>
    <xdr:sp macro="" textlink="">
      <xdr:nvSpPr>
        <xdr:cNvPr id="4253" name="Line 157"/>
        <xdr:cNvSpPr>
          <a:spLocks noChangeShapeType="1"/>
        </xdr:cNvSpPr>
      </xdr:nvSpPr>
      <xdr:spPr bwMode="auto">
        <a:xfrm flipV="1">
          <a:off x="672465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0</xdr:rowOff>
    </xdr:from>
    <xdr:to>
      <xdr:col>12</xdr:col>
      <xdr:colOff>0</xdr:colOff>
      <xdr:row>62</xdr:row>
      <xdr:rowOff>0</xdr:rowOff>
    </xdr:to>
    <xdr:sp macro="" textlink="">
      <xdr:nvSpPr>
        <xdr:cNvPr id="4254" name="Line 158"/>
        <xdr:cNvSpPr>
          <a:spLocks noChangeShapeType="1"/>
        </xdr:cNvSpPr>
      </xdr:nvSpPr>
      <xdr:spPr bwMode="auto">
        <a:xfrm flipV="1">
          <a:off x="672465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62</xdr:row>
      <xdr:rowOff>0</xdr:rowOff>
    </xdr:from>
    <xdr:to>
      <xdr:col>12</xdr:col>
      <xdr:colOff>0</xdr:colOff>
      <xdr:row>62</xdr:row>
      <xdr:rowOff>0</xdr:rowOff>
    </xdr:to>
    <xdr:sp macro="" textlink="">
      <xdr:nvSpPr>
        <xdr:cNvPr id="4256" name="Line 160"/>
        <xdr:cNvSpPr>
          <a:spLocks noChangeShapeType="1"/>
        </xdr:cNvSpPr>
      </xdr:nvSpPr>
      <xdr:spPr bwMode="auto">
        <a:xfrm>
          <a:off x="672465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65</xdr:row>
      <xdr:rowOff>0</xdr:rowOff>
    </xdr:from>
    <xdr:to>
      <xdr:col>12</xdr:col>
      <xdr:colOff>0</xdr:colOff>
      <xdr:row>65</xdr:row>
      <xdr:rowOff>0</xdr:rowOff>
    </xdr:to>
    <xdr:sp macro="" textlink="">
      <xdr:nvSpPr>
        <xdr:cNvPr id="4257" name="Line 161"/>
        <xdr:cNvSpPr>
          <a:spLocks noChangeShapeType="1"/>
        </xdr:cNvSpPr>
      </xdr:nvSpPr>
      <xdr:spPr bwMode="auto">
        <a:xfrm>
          <a:off x="6724650" y="11906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65</xdr:row>
      <xdr:rowOff>0</xdr:rowOff>
    </xdr:from>
    <xdr:to>
      <xdr:col>12</xdr:col>
      <xdr:colOff>0</xdr:colOff>
      <xdr:row>65</xdr:row>
      <xdr:rowOff>0</xdr:rowOff>
    </xdr:to>
    <xdr:sp macro="" textlink="">
      <xdr:nvSpPr>
        <xdr:cNvPr id="4258" name="Line 162"/>
        <xdr:cNvSpPr>
          <a:spLocks noChangeShapeType="1"/>
        </xdr:cNvSpPr>
      </xdr:nvSpPr>
      <xdr:spPr bwMode="auto">
        <a:xfrm>
          <a:off x="6724650" y="11906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64</xdr:row>
      <xdr:rowOff>0</xdr:rowOff>
    </xdr:from>
    <xdr:to>
      <xdr:col>12</xdr:col>
      <xdr:colOff>0</xdr:colOff>
      <xdr:row>64</xdr:row>
      <xdr:rowOff>0</xdr:rowOff>
    </xdr:to>
    <xdr:sp macro="" textlink="">
      <xdr:nvSpPr>
        <xdr:cNvPr id="4259" name="Line 163"/>
        <xdr:cNvSpPr>
          <a:spLocks noChangeShapeType="1"/>
        </xdr:cNvSpPr>
      </xdr:nvSpPr>
      <xdr:spPr bwMode="auto">
        <a:xfrm>
          <a:off x="6724650" y="11744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64</xdr:row>
      <xdr:rowOff>0</xdr:rowOff>
    </xdr:from>
    <xdr:to>
      <xdr:col>12</xdr:col>
      <xdr:colOff>0</xdr:colOff>
      <xdr:row>64</xdr:row>
      <xdr:rowOff>0</xdr:rowOff>
    </xdr:to>
    <xdr:sp macro="" textlink="">
      <xdr:nvSpPr>
        <xdr:cNvPr id="4260" name="Line 164"/>
        <xdr:cNvSpPr>
          <a:spLocks noChangeShapeType="1"/>
        </xdr:cNvSpPr>
      </xdr:nvSpPr>
      <xdr:spPr bwMode="auto">
        <a:xfrm>
          <a:off x="6724650" y="117443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261" name="Line 165"/>
        <xdr:cNvSpPr>
          <a:spLocks noChangeShapeType="1"/>
        </xdr:cNvSpPr>
      </xdr:nvSpPr>
      <xdr:spPr bwMode="auto">
        <a:xfrm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262" name="Line 166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56</xdr:row>
      <xdr:rowOff>0</xdr:rowOff>
    </xdr:from>
    <xdr:to>
      <xdr:col>12</xdr:col>
      <xdr:colOff>0</xdr:colOff>
      <xdr:row>56</xdr:row>
      <xdr:rowOff>0</xdr:rowOff>
    </xdr:to>
    <xdr:sp macro="" textlink="">
      <xdr:nvSpPr>
        <xdr:cNvPr id="4264" name="Line 168"/>
        <xdr:cNvSpPr>
          <a:spLocks noChangeShapeType="1"/>
        </xdr:cNvSpPr>
      </xdr:nvSpPr>
      <xdr:spPr bwMode="auto">
        <a:xfrm>
          <a:off x="672465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265" name="Line 169"/>
        <xdr:cNvSpPr>
          <a:spLocks noChangeShapeType="1"/>
        </xdr:cNvSpPr>
      </xdr:nvSpPr>
      <xdr:spPr bwMode="auto">
        <a:xfrm flipV="1"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266" name="Line 170"/>
        <xdr:cNvSpPr>
          <a:spLocks noChangeShapeType="1"/>
        </xdr:cNvSpPr>
      </xdr:nvSpPr>
      <xdr:spPr bwMode="auto">
        <a:xfrm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55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4267" name="Line 171"/>
        <xdr:cNvSpPr>
          <a:spLocks noChangeShapeType="1"/>
        </xdr:cNvSpPr>
      </xdr:nvSpPr>
      <xdr:spPr bwMode="auto">
        <a:xfrm>
          <a:off x="672465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39</xdr:row>
      <xdr:rowOff>0</xdr:rowOff>
    </xdr:from>
    <xdr:to>
      <xdr:col>5</xdr:col>
      <xdr:colOff>0</xdr:colOff>
      <xdr:row>39</xdr:row>
      <xdr:rowOff>0</xdr:rowOff>
    </xdr:to>
    <xdr:sp macro="" textlink="">
      <xdr:nvSpPr>
        <xdr:cNvPr id="7169" name="Line 1"/>
        <xdr:cNvSpPr>
          <a:spLocks noChangeShapeType="1"/>
        </xdr:cNvSpPr>
      </xdr:nvSpPr>
      <xdr:spPr bwMode="auto">
        <a:xfrm>
          <a:off x="3886200" y="7219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40</xdr:row>
      <xdr:rowOff>0</xdr:rowOff>
    </xdr:from>
    <xdr:to>
      <xdr:col>5</xdr:col>
      <xdr:colOff>0</xdr:colOff>
      <xdr:row>40</xdr:row>
      <xdr:rowOff>0</xdr:rowOff>
    </xdr:to>
    <xdr:sp macro="" textlink="">
      <xdr:nvSpPr>
        <xdr:cNvPr id="7170" name="Line 2"/>
        <xdr:cNvSpPr>
          <a:spLocks noChangeShapeType="1"/>
        </xdr:cNvSpPr>
      </xdr:nvSpPr>
      <xdr:spPr bwMode="auto">
        <a:xfrm flipV="1">
          <a:off x="388620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39</xdr:row>
      <xdr:rowOff>0</xdr:rowOff>
    </xdr:from>
    <xdr:to>
      <xdr:col>5</xdr:col>
      <xdr:colOff>0</xdr:colOff>
      <xdr:row>39</xdr:row>
      <xdr:rowOff>0</xdr:rowOff>
    </xdr:to>
    <xdr:sp macro="" textlink="">
      <xdr:nvSpPr>
        <xdr:cNvPr id="7172" name="Line 4"/>
        <xdr:cNvSpPr>
          <a:spLocks noChangeShapeType="1"/>
        </xdr:cNvSpPr>
      </xdr:nvSpPr>
      <xdr:spPr bwMode="auto">
        <a:xfrm>
          <a:off x="3886200" y="7219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40</xdr:row>
      <xdr:rowOff>0</xdr:rowOff>
    </xdr:from>
    <xdr:to>
      <xdr:col>5</xdr:col>
      <xdr:colOff>0</xdr:colOff>
      <xdr:row>40</xdr:row>
      <xdr:rowOff>0</xdr:rowOff>
    </xdr:to>
    <xdr:sp macro="" textlink="">
      <xdr:nvSpPr>
        <xdr:cNvPr id="7173" name="Line 5"/>
        <xdr:cNvSpPr>
          <a:spLocks noChangeShapeType="1"/>
        </xdr:cNvSpPr>
      </xdr:nvSpPr>
      <xdr:spPr bwMode="auto">
        <a:xfrm>
          <a:off x="388620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40</xdr:row>
      <xdr:rowOff>0</xdr:rowOff>
    </xdr:from>
    <xdr:to>
      <xdr:col>5</xdr:col>
      <xdr:colOff>0</xdr:colOff>
      <xdr:row>40</xdr:row>
      <xdr:rowOff>0</xdr:rowOff>
    </xdr:to>
    <xdr:sp macro="" textlink="">
      <xdr:nvSpPr>
        <xdr:cNvPr id="7175" name="Line 7"/>
        <xdr:cNvSpPr>
          <a:spLocks noChangeShapeType="1"/>
        </xdr:cNvSpPr>
      </xdr:nvSpPr>
      <xdr:spPr bwMode="auto">
        <a:xfrm flipV="1">
          <a:off x="388620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40</xdr:row>
      <xdr:rowOff>133350</xdr:rowOff>
    </xdr:from>
    <xdr:to>
      <xdr:col>5</xdr:col>
      <xdr:colOff>0</xdr:colOff>
      <xdr:row>40</xdr:row>
      <xdr:rowOff>133350</xdr:rowOff>
    </xdr:to>
    <xdr:sp macro="" textlink="">
      <xdr:nvSpPr>
        <xdr:cNvPr id="7176" name="Line 8"/>
        <xdr:cNvSpPr>
          <a:spLocks noChangeShapeType="1"/>
        </xdr:cNvSpPr>
      </xdr:nvSpPr>
      <xdr:spPr bwMode="auto">
        <a:xfrm flipV="1">
          <a:off x="3886200" y="751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40</xdr:row>
      <xdr:rowOff>0</xdr:rowOff>
    </xdr:from>
    <xdr:to>
      <xdr:col>5</xdr:col>
      <xdr:colOff>0</xdr:colOff>
      <xdr:row>40</xdr:row>
      <xdr:rowOff>0</xdr:rowOff>
    </xdr:to>
    <xdr:sp macro="" textlink="">
      <xdr:nvSpPr>
        <xdr:cNvPr id="7178" name="Line 10"/>
        <xdr:cNvSpPr>
          <a:spLocks noChangeShapeType="1"/>
        </xdr:cNvSpPr>
      </xdr:nvSpPr>
      <xdr:spPr bwMode="auto">
        <a:xfrm flipV="1">
          <a:off x="388620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40</xdr:row>
      <xdr:rowOff>123825</xdr:rowOff>
    </xdr:from>
    <xdr:to>
      <xdr:col>5</xdr:col>
      <xdr:colOff>0</xdr:colOff>
      <xdr:row>40</xdr:row>
      <xdr:rowOff>123825</xdr:rowOff>
    </xdr:to>
    <xdr:sp macro="" textlink="">
      <xdr:nvSpPr>
        <xdr:cNvPr id="7179" name="Line 11"/>
        <xdr:cNvSpPr>
          <a:spLocks noChangeShapeType="1"/>
        </xdr:cNvSpPr>
      </xdr:nvSpPr>
      <xdr:spPr bwMode="auto">
        <a:xfrm>
          <a:off x="3886200" y="750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45</xdr:row>
      <xdr:rowOff>0</xdr:rowOff>
    </xdr:from>
    <xdr:to>
      <xdr:col>5</xdr:col>
      <xdr:colOff>0</xdr:colOff>
      <xdr:row>45</xdr:row>
      <xdr:rowOff>0</xdr:rowOff>
    </xdr:to>
    <xdr:sp macro="" textlink="">
      <xdr:nvSpPr>
        <xdr:cNvPr id="7181" name="Line 13"/>
        <xdr:cNvSpPr>
          <a:spLocks noChangeShapeType="1"/>
        </xdr:cNvSpPr>
      </xdr:nvSpPr>
      <xdr:spPr bwMode="auto">
        <a:xfrm>
          <a:off x="3886200" y="828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45</xdr:row>
      <xdr:rowOff>171450</xdr:rowOff>
    </xdr:from>
    <xdr:to>
      <xdr:col>5</xdr:col>
      <xdr:colOff>0</xdr:colOff>
      <xdr:row>45</xdr:row>
      <xdr:rowOff>171450</xdr:rowOff>
    </xdr:to>
    <xdr:sp macro="" textlink="">
      <xdr:nvSpPr>
        <xdr:cNvPr id="7182" name="Line 14"/>
        <xdr:cNvSpPr>
          <a:spLocks noChangeShapeType="1"/>
        </xdr:cNvSpPr>
      </xdr:nvSpPr>
      <xdr:spPr bwMode="auto">
        <a:xfrm>
          <a:off x="3886200" y="8458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45</xdr:row>
      <xdr:rowOff>0</xdr:rowOff>
    </xdr:from>
    <xdr:to>
      <xdr:col>5</xdr:col>
      <xdr:colOff>0</xdr:colOff>
      <xdr:row>45</xdr:row>
      <xdr:rowOff>0</xdr:rowOff>
    </xdr:to>
    <xdr:sp macro="" textlink="">
      <xdr:nvSpPr>
        <xdr:cNvPr id="7184" name="Line 16"/>
        <xdr:cNvSpPr>
          <a:spLocks noChangeShapeType="1"/>
        </xdr:cNvSpPr>
      </xdr:nvSpPr>
      <xdr:spPr bwMode="auto">
        <a:xfrm>
          <a:off x="3886200" y="828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45</xdr:row>
      <xdr:rowOff>180975</xdr:rowOff>
    </xdr:from>
    <xdr:to>
      <xdr:col>5</xdr:col>
      <xdr:colOff>0</xdr:colOff>
      <xdr:row>45</xdr:row>
      <xdr:rowOff>180975</xdr:rowOff>
    </xdr:to>
    <xdr:sp macro="" textlink="">
      <xdr:nvSpPr>
        <xdr:cNvPr id="7185" name="Line 17"/>
        <xdr:cNvSpPr>
          <a:spLocks noChangeShapeType="1"/>
        </xdr:cNvSpPr>
      </xdr:nvSpPr>
      <xdr:spPr bwMode="auto">
        <a:xfrm>
          <a:off x="3886200" y="84677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50</xdr:row>
      <xdr:rowOff>0</xdr:rowOff>
    </xdr:from>
    <xdr:to>
      <xdr:col>5</xdr:col>
      <xdr:colOff>0</xdr:colOff>
      <xdr:row>50</xdr:row>
      <xdr:rowOff>0</xdr:rowOff>
    </xdr:to>
    <xdr:sp macro="" textlink="">
      <xdr:nvSpPr>
        <xdr:cNvPr id="7187" name="Line 19"/>
        <xdr:cNvSpPr>
          <a:spLocks noChangeShapeType="1"/>
        </xdr:cNvSpPr>
      </xdr:nvSpPr>
      <xdr:spPr bwMode="auto">
        <a:xfrm>
          <a:off x="3886200" y="919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51</xdr:row>
      <xdr:rowOff>142875</xdr:rowOff>
    </xdr:from>
    <xdr:to>
      <xdr:col>5</xdr:col>
      <xdr:colOff>0</xdr:colOff>
      <xdr:row>51</xdr:row>
      <xdr:rowOff>142875</xdr:rowOff>
    </xdr:to>
    <xdr:sp macro="" textlink="">
      <xdr:nvSpPr>
        <xdr:cNvPr id="7188" name="Line 20"/>
        <xdr:cNvSpPr>
          <a:spLocks noChangeShapeType="1"/>
        </xdr:cNvSpPr>
      </xdr:nvSpPr>
      <xdr:spPr bwMode="auto">
        <a:xfrm>
          <a:off x="3886200" y="9496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53</xdr:row>
      <xdr:rowOff>0</xdr:rowOff>
    </xdr:from>
    <xdr:to>
      <xdr:col>5</xdr:col>
      <xdr:colOff>0</xdr:colOff>
      <xdr:row>53</xdr:row>
      <xdr:rowOff>0</xdr:rowOff>
    </xdr:to>
    <xdr:sp macro="" textlink="">
      <xdr:nvSpPr>
        <xdr:cNvPr id="7190" name="Line 22"/>
        <xdr:cNvSpPr>
          <a:spLocks noChangeShapeType="1"/>
        </xdr:cNvSpPr>
      </xdr:nvSpPr>
      <xdr:spPr bwMode="auto">
        <a:xfrm>
          <a:off x="388620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50</xdr:row>
      <xdr:rowOff>0</xdr:rowOff>
    </xdr:from>
    <xdr:to>
      <xdr:col>5</xdr:col>
      <xdr:colOff>0</xdr:colOff>
      <xdr:row>50</xdr:row>
      <xdr:rowOff>0</xdr:rowOff>
    </xdr:to>
    <xdr:sp macro="" textlink="">
      <xdr:nvSpPr>
        <xdr:cNvPr id="7191" name="Line 23"/>
        <xdr:cNvSpPr>
          <a:spLocks noChangeShapeType="1"/>
        </xdr:cNvSpPr>
      </xdr:nvSpPr>
      <xdr:spPr bwMode="auto">
        <a:xfrm flipV="1">
          <a:off x="3886200" y="919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51</xdr:row>
      <xdr:rowOff>133350</xdr:rowOff>
    </xdr:from>
    <xdr:to>
      <xdr:col>5</xdr:col>
      <xdr:colOff>0</xdr:colOff>
      <xdr:row>51</xdr:row>
      <xdr:rowOff>133350</xdr:rowOff>
    </xdr:to>
    <xdr:sp macro="" textlink="">
      <xdr:nvSpPr>
        <xdr:cNvPr id="7192" name="Line 24"/>
        <xdr:cNvSpPr>
          <a:spLocks noChangeShapeType="1"/>
        </xdr:cNvSpPr>
      </xdr:nvSpPr>
      <xdr:spPr bwMode="auto">
        <a:xfrm flipV="1">
          <a:off x="3886200" y="9486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53</xdr:row>
      <xdr:rowOff>0</xdr:rowOff>
    </xdr:from>
    <xdr:to>
      <xdr:col>5</xdr:col>
      <xdr:colOff>0</xdr:colOff>
      <xdr:row>53</xdr:row>
      <xdr:rowOff>0</xdr:rowOff>
    </xdr:to>
    <xdr:sp macro="" textlink="">
      <xdr:nvSpPr>
        <xdr:cNvPr id="7194" name="Line 26"/>
        <xdr:cNvSpPr>
          <a:spLocks noChangeShapeType="1"/>
        </xdr:cNvSpPr>
      </xdr:nvSpPr>
      <xdr:spPr bwMode="auto">
        <a:xfrm flipV="1">
          <a:off x="388620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53</xdr:row>
      <xdr:rowOff>0</xdr:rowOff>
    </xdr:from>
    <xdr:to>
      <xdr:col>5</xdr:col>
      <xdr:colOff>0</xdr:colOff>
      <xdr:row>53</xdr:row>
      <xdr:rowOff>0</xdr:rowOff>
    </xdr:to>
    <xdr:sp macro="" textlink="">
      <xdr:nvSpPr>
        <xdr:cNvPr id="7195" name="Line 27"/>
        <xdr:cNvSpPr>
          <a:spLocks noChangeShapeType="1"/>
        </xdr:cNvSpPr>
      </xdr:nvSpPr>
      <xdr:spPr bwMode="auto">
        <a:xfrm>
          <a:off x="388620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53</xdr:row>
      <xdr:rowOff>0</xdr:rowOff>
    </xdr:from>
    <xdr:to>
      <xdr:col>5</xdr:col>
      <xdr:colOff>0</xdr:colOff>
      <xdr:row>53</xdr:row>
      <xdr:rowOff>0</xdr:rowOff>
    </xdr:to>
    <xdr:sp macro="" textlink="">
      <xdr:nvSpPr>
        <xdr:cNvPr id="7196" name="Line 28"/>
        <xdr:cNvSpPr>
          <a:spLocks noChangeShapeType="1"/>
        </xdr:cNvSpPr>
      </xdr:nvSpPr>
      <xdr:spPr bwMode="auto">
        <a:xfrm flipH="1">
          <a:off x="388620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49</xdr:row>
      <xdr:rowOff>0</xdr:rowOff>
    </xdr:from>
    <xdr:to>
      <xdr:col>5</xdr:col>
      <xdr:colOff>0</xdr:colOff>
      <xdr:row>49</xdr:row>
      <xdr:rowOff>0</xdr:rowOff>
    </xdr:to>
    <xdr:sp macro="" textlink="">
      <xdr:nvSpPr>
        <xdr:cNvPr id="7197" name="Line 29"/>
        <xdr:cNvSpPr>
          <a:spLocks noChangeShapeType="1"/>
        </xdr:cNvSpPr>
      </xdr:nvSpPr>
      <xdr:spPr bwMode="auto">
        <a:xfrm>
          <a:off x="388620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49</xdr:row>
      <xdr:rowOff>0</xdr:rowOff>
    </xdr:from>
    <xdr:to>
      <xdr:col>5</xdr:col>
      <xdr:colOff>0</xdr:colOff>
      <xdr:row>49</xdr:row>
      <xdr:rowOff>0</xdr:rowOff>
    </xdr:to>
    <xdr:sp macro="" textlink="">
      <xdr:nvSpPr>
        <xdr:cNvPr id="7199" name="Line 31"/>
        <xdr:cNvSpPr>
          <a:spLocks noChangeShapeType="1"/>
        </xdr:cNvSpPr>
      </xdr:nvSpPr>
      <xdr:spPr bwMode="auto">
        <a:xfrm>
          <a:off x="388620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42</xdr:row>
      <xdr:rowOff>0</xdr:rowOff>
    </xdr:from>
    <xdr:to>
      <xdr:col>5</xdr:col>
      <xdr:colOff>0</xdr:colOff>
      <xdr:row>42</xdr:row>
      <xdr:rowOff>0</xdr:rowOff>
    </xdr:to>
    <xdr:sp macro="" textlink="">
      <xdr:nvSpPr>
        <xdr:cNvPr id="7201" name="Line 33"/>
        <xdr:cNvSpPr>
          <a:spLocks noChangeShapeType="1"/>
        </xdr:cNvSpPr>
      </xdr:nvSpPr>
      <xdr:spPr bwMode="auto">
        <a:xfrm flipV="1">
          <a:off x="3886200" y="780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53</xdr:row>
      <xdr:rowOff>104775</xdr:rowOff>
    </xdr:from>
    <xdr:to>
      <xdr:col>5</xdr:col>
      <xdr:colOff>0</xdr:colOff>
      <xdr:row>53</xdr:row>
      <xdr:rowOff>104775</xdr:rowOff>
    </xdr:to>
    <xdr:sp macro="" textlink="">
      <xdr:nvSpPr>
        <xdr:cNvPr id="7202" name="Line 34"/>
        <xdr:cNvSpPr>
          <a:spLocks noChangeShapeType="1"/>
        </xdr:cNvSpPr>
      </xdr:nvSpPr>
      <xdr:spPr bwMode="auto">
        <a:xfrm flipV="1">
          <a:off x="3886200" y="9782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50</xdr:row>
      <xdr:rowOff>0</xdr:rowOff>
    </xdr:from>
    <xdr:to>
      <xdr:col>5</xdr:col>
      <xdr:colOff>0</xdr:colOff>
      <xdr:row>50</xdr:row>
      <xdr:rowOff>0</xdr:rowOff>
    </xdr:to>
    <xdr:sp macro="" textlink="">
      <xdr:nvSpPr>
        <xdr:cNvPr id="7203" name="Line 35"/>
        <xdr:cNvSpPr>
          <a:spLocks noChangeShapeType="1"/>
        </xdr:cNvSpPr>
      </xdr:nvSpPr>
      <xdr:spPr bwMode="auto">
        <a:xfrm flipH="1">
          <a:off x="3886200" y="919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42</xdr:row>
      <xdr:rowOff>0</xdr:rowOff>
    </xdr:from>
    <xdr:to>
      <xdr:col>5</xdr:col>
      <xdr:colOff>0</xdr:colOff>
      <xdr:row>42</xdr:row>
      <xdr:rowOff>0</xdr:rowOff>
    </xdr:to>
    <xdr:sp macro="" textlink="">
      <xdr:nvSpPr>
        <xdr:cNvPr id="7204" name="Line 36"/>
        <xdr:cNvSpPr>
          <a:spLocks noChangeShapeType="1"/>
        </xdr:cNvSpPr>
      </xdr:nvSpPr>
      <xdr:spPr bwMode="auto">
        <a:xfrm>
          <a:off x="3886200" y="780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53</xdr:row>
      <xdr:rowOff>123825</xdr:rowOff>
    </xdr:from>
    <xdr:to>
      <xdr:col>5</xdr:col>
      <xdr:colOff>0</xdr:colOff>
      <xdr:row>53</xdr:row>
      <xdr:rowOff>123825</xdr:rowOff>
    </xdr:to>
    <xdr:sp macro="" textlink="">
      <xdr:nvSpPr>
        <xdr:cNvPr id="7205" name="Line 37"/>
        <xdr:cNvSpPr>
          <a:spLocks noChangeShapeType="1"/>
        </xdr:cNvSpPr>
      </xdr:nvSpPr>
      <xdr:spPr bwMode="auto">
        <a:xfrm>
          <a:off x="3886200" y="9801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50</xdr:row>
      <xdr:rowOff>0</xdr:rowOff>
    </xdr:from>
    <xdr:to>
      <xdr:col>5</xdr:col>
      <xdr:colOff>0</xdr:colOff>
      <xdr:row>50</xdr:row>
      <xdr:rowOff>0</xdr:rowOff>
    </xdr:to>
    <xdr:sp macro="" textlink="">
      <xdr:nvSpPr>
        <xdr:cNvPr id="7206" name="Line 38"/>
        <xdr:cNvSpPr>
          <a:spLocks noChangeShapeType="1"/>
        </xdr:cNvSpPr>
      </xdr:nvSpPr>
      <xdr:spPr bwMode="auto">
        <a:xfrm>
          <a:off x="3886200" y="919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56</xdr:row>
      <xdr:rowOff>0</xdr:rowOff>
    </xdr:from>
    <xdr:to>
      <xdr:col>5</xdr:col>
      <xdr:colOff>0</xdr:colOff>
      <xdr:row>56</xdr:row>
      <xdr:rowOff>0</xdr:rowOff>
    </xdr:to>
    <xdr:sp macro="" textlink="">
      <xdr:nvSpPr>
        <xdr:cNvPr id="7207" name="Line 39"/>
        <xdr:cNvSpPr>
          <a:spLocks noChangeShapeType="1"/>
        </xdr:cNvSpPr>
      </xdr:nvSpPr>
      <xdr:spPr bwMode="auto">
        <a:xfrm>
          <a:off x="38862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56</xdr:row>
      <xdr:rowOff>0</xdr:rowOff>
    </xdr:from>
    <xdr:to>
      <xdr:col>5</xdr:col>
      <xdr:colOff>0</xdr:colOff>
      <xdr:row>56</xdr:row>
      <xdr:rowOff>0</xdr:rowOff>
    </xdr:to>
    <xdr:sp macro="" textlink="">
      <xdr:nvSpPr>
        <xdr:cNvPr id="7208" name="Line 40"/>
        <xdr:cNvSpPr>
          <a:spLocks noChangeShapeType="1"/>
        </xdr:cNvSpPr>
      </xdr:nvSpPr>
      <xdr:spPr bwMode="auto">
        <a:xfrm>
          <a:off x="38862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56</xdr:row>
      <xdr:rowOff>0</xdr:rowOff>
    </xdr:from>
    <xdr:to>
      <xdr:col>5</xdr:col>
      <xdr:colOff>0</xdr:colOff>
      <xdr:row>56</xdr:row>
      <xdr:rowOff>0</xdr:rowOff>
    </xdr:to>
    <xdr:sp macro="" textlink="">
      <xdr:nvSpPr>
        <xdr:cNvPr id="7209" name="Line 41"/>
        <xdr:cNvSpPr>
          <a:spLocks noChangeShapeType="1"/>
        </xdr:cNvSpPr>
      </xdr:nvSpPr>
      <xdr:spPr bwMode="auto">
        <a:xfrm flipV="1">
          <a:off x="38862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55</xdr:row>
      <xdr:rowOff>0</xdr:rowOff>
    </xdr:from>
    <xdr:to>
      <xdr:col>5</xdr:col>
      <xdr:colOff>0</xdr:colOff>
      <xdr:row>55</xdr:row>
      <xdr:rowOff>0</xdr:rowOff>
    </xdr:to>
    <xdr:sp macro="" textlink="">
      <xdr:nvSpPr>
        <xdr:cNvPr id="7210" name="Line 42"/>
        <xdr:cNvSpPr>
          <a:spLocks noChangeShapeType="1"/>
        </xdr:cNvSpPr>
      </xdr:nvSpPr>
      <xdr:spPr bwMode="auto">
        <a:xfrm>
          <a:off x="388620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58</xdr:row>
      <xdr:rowOff>0</xdr:rowOff>
    </xdr:from>
    <xdr:to>
      <xdr:col>5</xdr:col>
      <xdr:colOff>0</xdr:colOff>
      <xdr:row>58</xdr:row>
      <xdr:rowOff>0</xdr:rowOff>
    </xdr:to>
    <xdr:sp macro="" textlink="">
      <xdr:nvSpPr>
        <xdr:cNvPr id="7211" name="Line 43"/>
        <xdr:cNvSpPr>
          <a:spLocks noChangeShapeType="1"/>
        </xdr:cNvSpPr>
      </xdr:nvSpPr>
      <xdr:spPr bwMode="auto">
        <a:xfrm>
          <a:off x="388620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55</xdr:row>
      <xdr:rowOff>0</xdr:rowOff>
    </xdr:from>
    <xdr:to>
      <xdr:col>5</xdr:col>
      <xdr:colOff>0</xdr:colOff>
      <xdr:row>55</xdr:row>
      <xdr:rowOff>0</xdr:rowOff>
    </xdr:to>
    <xdr:sp macro="" textlink="">
      <xdr:nvSpPr>
        <xdr:cNvPr id="7213" name="Line 45"/>
        <xdr:cNvSpPr>
          <a:spLocks noChangeShapeType="1"/>
        </xdr:cNvSpPr>
      </xdr:nvSpPr>
      <xdr:spPr bwMode="auto">
        <a:xfrm>
          <a:off x="388620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58</xdr:row>
      <xdr:rowOff>0</xdr:rowOff>
    </xdr:from>
    <xdr:to>
      <xdr:col>5</xdr:col>
      <xdr:colOff>0</xdr:colOff>
      <xdr:row>58</xdr:row>
      <xdr:rowOff>0</xdr:rowOff>
    </xdr:to>
    <xdr:sp macro="" textlink="">
      <xdr:nvSpPr>
        <xdr:cNvPr id="7214" name="Line 46"/>
        <xdr:cNvSpPr>
          <a:spLocks noChangeShapeType="1"/>
        </xdr:cNvSpPr>
      </xdr:nvSpPr>
      <xdr:spPr bwMode="auto">
        <a:xfrm>
          <a:off x="388620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55</xdr:row>
      <xdr:rowOff>0</xdr:rowOff>
    </xdr:from>
    <xdr:to>
      <xdr:col>5</xdr:col>
      <xdr:colOff>0</xdr:colOff>
      <xdr:row>55</xdr:row>
      <xdr:rowOff>0</xdr:rowOff>
    </xdr:to>
    <xdr:sp macro="" textlink="">
      <xdr:nvSpPr>
        <xdr:cNvPr id="7216" name="Line 48"/>
        <xdr:cNvSpPr>
          <a:spLocks noChangeShapeType="1"/>
        </xdr:cNvSpPr>
      </xdr:nvSpPr>
      <xdr:spPr bwMode="auto">
        <a:xfrm flipV="1">
          <a:off x="388620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58</xdr:row>
      <xdr:rowOff>0</xdr:rowOff>
    </xdr:from>
    <xdr:to>
      <xdr:col>5</xdr:col>
      <xdr:colOff>0</xdr:colOff>
      <xdr:row>58</xdr:row>
      <xdr:rowOff>0</xdr:rowOff>
    </xdr:to>
    <xdr:sp macro="" textlink="">
      <xdr:nvSpPr>
        <xdr:cNvPr id="7217" name="Line 49"/>
        <xdr:cNvSpPr>
          <a:spLocks noChangeShapeType="1"/>
        </xdr:cNvSpPr>
      </xdr:nvSpPr>
      <xdr:spPr bwMode="auto">
        <a:xfrm>
          <a:off x="388620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57</xdr:row>
      <xdr:rowOff>0</xdr:rowOff>
    </xdr:from>
    <xdr:to>
      <xdr:col>5</xdr:col>
      <xdr:colOff>0</xdr:colOff>
      <xdr:row>57</xdr:row>
      <xdr:rowOff>0</xdr:rowOff>
    </xdr:to>
    <xdr:sp macro="" textlink="">
      <xdr:nvSpPr>
        <xdr:cNvPr id="7218" name="Line 50"/>
        <xdr:cNvSpPr>
          <a:spLocks noChangeShapeType="1"/>
        </xdr:cNvSpPr>
      </xdr:nvSpPr>
      <xdr:spPr bwMode="auto">
        <a:xfrm flipH="1">
          <a:off x="388620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55</xdr:row>
      <xdr:rowOff>0</xdr:rowOff>
    </xdr:from>
    <xdr:to>
      <xdr:col>5</xdr:col>
      <xdr:colOff>0</xdr:colOff>
      <xdr:row>55</xdr:row>
      <xdr:rowOff>0</xdr:rowOff>
    </xdr:to>
    <xdr:sp macro="" textlink="">
      <xdr:nvSpPr>
        <xdr:cNvPr id="7219" name="Line 51"/>
        <xdr:cNvSpPr>
          <a:spLocks noChangeShapeType="1"/>
        </xdr:cNvSpPr>
      </xdr:nvSpPr>
      <xdr:spPr bwMode="auto">
        <a:xfrm>
          <a:off x="388620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58</xdr:row>
      <xdr:rowOff>0</xdr:rowOff>
    </xdr:from>
    <xdr:to>
      <xdr:col>5</xdr:col>
      <xdr:colOff>0</xdr:colOff>
      <xdr:row>58</xdr:row>
      <xdr:rowOff>0</xdr:rowOff>
    </xdr:to>
    <xdr:sp macro="" textlink="">
      <xdr:nvSpPr>
        <xdr:cNvPr id="7220" name="Line 52"/>
        <xdr:cNvSpPr>
          <a:spLocks noChangeShapeType="1"/>
        </xdr:cNvSpPr>
      </xdr:nvSpPr>
      <xdr:spPr bwMode="auto">
        <a:xfrm>
          <a:off x="388620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57</xdr:row>
      <xdr:rowOff>0</xdr:rowOff>
    </xdr:from>
    <xdr:to>
      <xdr:col>5</xdr:col>
      <xdr:colOff>0</xdr:colOff>
      <xdr:row>57</xdr:row>
      <xdr:rowOff>0</xdr:rowOff>
    </xdr:to>
    <xdr:sp macro="" textlink="">
      <xdr:nvSpPr>
        <xdr:cNvPr id="7221" name="Line 53"/>
        <xdr:cNvSpPr>
          <a:spLocks noChangeShapeType="1"/>
        </xdr:cNvSpPr>
      </xdr:nvSpPr>
      <xdr:spPr bwMode="auto">
        <a:xfrm>
          <a:off x="388620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59</xdr:row>
      <xdr:rowOff>0</xdr:rowOff>
    </xdr:from>
    <xdr:to>
      <xdr:col>5</xdr:col>
      <xdr:colOff>0</xdr:colOff>
      <xdr:row>59</xdr:row>
      <xdr:rowOff>0</xdr:rowOff>
    </xdr:to>
    <xdr:sp macro="" textlink="">
      <xdr:nvSpPr>
        <xdr:cNvPr id="7222" name="Line 54"/>
        <xdr:cNvSpPr>
          <a:spLocks noChangeShapeType="1"/>
        </xdr:cNvSpPr>
      </xdr:nvSpPr>
      <xdr:spPr bwMode="auto">
        <a:xfrm>
          <a:off x="3886200" y="10744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57</xdr:row>
      <xdr:rowOff>0</xdr:rowOff>
    </xdr:from>
    <xdr:to>
      <xdr:col>5</xdr:col>
      <xdr:colOff>0</xdr:colOff>
      <xdr:row>57</xdr:row>
      <xdr:rowOff>0</xdr:rowOff>
    </xdr:to>
    <xdr:sp macro="" textlink="">
      <xdr:nvSpPr>
        <xdr:cNvPr id="7223" name="Line 55"/>
        <xdr:cNvSpPr>
          <a:spLocks noChangeShapeType="1"/>
        </xdr:cNvSpPr>
      </xdr:nvSpPr>
      <xdr:spPr bwMode="auto">
        <a:xfrm>
          <a:off x="388620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59</xdr:row>
      <xdr:rowOff>0</xdr:rowOff>
    </xdr:from>
    <xdr:to>
      <xdr:col>5</xdr:col>
      <xdr:colOff>0</xdr:colOff>
      <xdr:row>59</xdr:row>
      <xdr:rowOff>0</xdr:rowOff>
    </xdr:to>
    <xdr:sp macro="" textlink="">
      <xdr:nvSpPr>
        <xdr:cNvPr id="7225" name="Line 57"/>
        <xdr:cNvSpPr>
          <a:spLocks noChangeShapeType="1"/>
        </xdr:cNvSpPr>
      </xdr:nvSpPr>
      <xdr:spPr bwMode="auto">
        <a:xfrm>
          <a:off x="3886200" y="10744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57</xdr:row>
      <xdr:rowOff>0</xdr:rowOff>
    </xdr:from>
    <xdr:to>
      <xdr:col>5</xdr:col>
      <xdr:colOff>0</xdr:colOff>
      <xdr:row>57</xdr:row>
      <xdr:rowOff>0</xdr:rowOff>
    </xdr:to>
    <xdr:sp macro="" textlink="">
      <xdr:nvSpPr>
        <xdr:cNvPr id="7226" name="Line 58"/>
        <xdr:cNvSpPr>
          <a:spLocks noChangeShapeType="1"/>
        </xdr:cNvSpPr>
      </xdr:nvSpPr>
      <xdr:spPr bwMode="auto">
        <a:xfrm>
          <a:off x="388620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57</xdr:row>
      <xdr:rowOff>0</xdr:rowOff>
    </xdr:from>
    <xdr:to>
      <xdr:col>5</xdr:col>
      <xdr:colOff>0</xdr:colOff>
      <xdr:row>57</xdr:row>
      <xdr:rowOff>0</xdr:rowOff>
    </xdr:to>
    <xdr:sp macro="" textlink="">
      <xdr:nvSpPr>
        <xdr:cNvPr id="7228" name="Line 60"/>
        <xdr:cNvSpPr>
          <a:spLocks noChangeShapeType="1"/>
        </xdr:cNvSpPr>
      </xdr:nvSpPr>
      <xdr:spPr bwMode="auto">
        <a:xfrm flipV="1">
          <a:off x="388620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59</xdr:row>
      <xdr:rowOff>123825</xdr:rowOff>
    </xdr:from>
    <xdr:to>
      <xdr:col>5</xdr:col>
      <xdr:colOff>0</xdr:colOff>
      <xdr:row>59</xdr:row>
      <xdr:rowOff>123825</xdr:rowOff>
    </xdr:to>
    <xdr:sp macro="" textlink="">
      <xdr:nvSpPr>
        <xdr:cNvPr id="7229" name="Line 61"/>
        <xdr:cNvSpPr>
          <a:spLocks noChangeShapeType="1"/>
        </xdr:cNvSpPr>
      </xdr:nvSpPr>
      <xdr:spPr bwMode="auto">
        <a:xfrm>
          <a:off x="3886200" y="10868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57</xdr:row>
      <xdr:rowOff>0</xdr:rowOff>
    </xdr:from>
    <xdr:to>
      <xdr:col>5</xdr:col>
      <xdr:colOff>0</xdr:colOff>
      <xdr:row>57</xdr:row>
      <xdr:rowOff>0</xdr:rowOff>
    </xdr:to>
    <xdr:sp macro="" textlink="">
      <xdr:nvSpPr>
        <xdr:cNvPr id="7231" name="Line 63"/>
        <xdr:cNvSpPr>
          <a:spLocks noChangeShapeType="1"/>
        </xdr:cNvSpPr>
      </xdr:nvSpPr>
      <xdr:spPr bwMode="auto">
        <a:xfrm>
          <a:off x="388620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59</xdr:row>
      <xdr:rowOff>114300</xdr:rowOff>
    </xdr:from>
    <xdr:to>
      <xdr:col>5</xdr:col>
      <xdr:colOff>0</xdr:colOff>
      <xdr:row>59</xdr:row>
      <xdr:rowOff>114300</xdr:rowOff>
    </xdr:to>
    <xdr:sp macro="" textlink="">
      <xdr:nvSpPr>
        <xdr:cNvPr id="7232" name="Line 64"/>
        <xdr:cNvSpPr>
          <a:spLocks noChangeShapeType="1"/>
        </xdr:cNvSpPr>
      </xdr:nvSpPr>
      <xdr:spPr bwMode="auto">
        <a:xfrm flipV="1">
          <a:off x="3886200" y="10858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62</xdr:row>
      <xdr:rowOff>0</xdr:rowOff>
    </xdr:from>
    <xdr:to>
      <xdr:col>5</xdr:col>
      <xdr:colOff>0</xdr:colOff>
      <xdr:row>62</xdr:row>
      <xdr:rowOff>0</xdr:rowOff>
    </xdr:to>
    <xdr:sp macro="" textlink="">
      <xdr:nvSpPr>
        <xdr:cNvPr id="7234" name="Line 66"/>
        <xdr:cNvSpPr>
          <a:spLocks noChangeShapeType="1"/>
        </xdr:cNvSpPr>
      </xdr:nvSpPr>
      <xdr:spPr bwMode="auto">
        <a:xfrm>
          <a:off x="388620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62</xdr:row>
      <xdr:rowOff>133350</xdr:rowOff>
    </xdr:from>
    <xdr:to>
      <xdr:col>5</xdr:col>
      <xdr:colOff>0</xdr:colOff>
      <xdr:row>62</xdr:row>
      <xdr:rowOff>133350</xdr:rowOff>
    </xdr:to>
    <xdr:sp macro="" textlink="">
      <xdr:nvSpPr>
        <xdr:cNvPr id="7235" name="Line 67"/>
        <xdr:cNvSpPr>
          <a:spLocks noChangeShapeType="1"/>
        </xdr:cNvSpPr>
      </xdr:nvSpPr>
      <xdr:spPr bwMode="auto">
        <a:xfrm>
          <a:off x="3886200" y="1145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62</xdr:row>
      <xdr:rowOff>0</xdr:rowOff>
    </xdr:from>
    <xdr:to>
      <xdr:col>5</xdr:col>
      <xdr:colOff>0</xdr:colOff>
      <xdr:row>62</xdr:row>
      <xdr:rowOff>0</xdr:rowOff>
    </xdr:to>
    <xdr:sp macro="" textlink="">
      <xdr:nvSpPr>
        <xdr:cNvPr id="7237" name="Line 69"/>
        <xdr:cNvSpPr>
          <a:spLocks noChangeShapeType="1"/>
        </xdr:cNvSpPr>
      </xdr:nvSpPr>
      <xdr:spPr bwMode="auto">
        <a:xfrm flipH="1">
          <a:off x="388620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7238" name="Line 70"/>
        <xdr:cNvSpPr>
          <a:spLocks noChangeShapeType="1"/>
        </xdr:cNvSpPr>
      </xdr:nvSpPr>
      <xdr:spPr bwMode="auto">
        <a:xfrm flipV="1">
          <a:off x="3886200" y="12068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66</xdr:row>
      <xdr:rowOff>0</xdr:rowOff>
    </xdr:from>
    <xdr:to>
      <xdr:col>5</xdr:col>
      <xdr:colOff>0</xdr:colOff>
      <xdr:row>66</xdr:row>
      <xdr:rowOff>0</xdr:rowOff>
    </xdr:to>
    <xdr:sp macro="" textlink="">
      <xdr:nvSpPr>
        <xdr:cNvPr id="7239" name="Line 71"/>
        <xdr:cNvSpPr>
          <a:spLocks noChangeShapeType="1"/>
        </xdr:cNvSpPr>
      </xdr:nvSpPr>
      <xdr:spPr bwMode="auto">
        <a:xfrm>
          <a:off x="3886200" y="12068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62</xdr:row>
      <xdr:rowOff>0</xdr:rowOff>
    </xdr:from>
    <xdr:to>
      <xdr:col>5</xdr:col>
      <xdr:colOff>0</xdr:colOff>
      <xdr:row>62</xdr:row>
      <xdr:rowOff>0</xdr:rowOff>
    </xdr:to>
    <xdr:sp macro="" textlink="">
      <xdr:nvSpPr>
        <xdr:cNvPr id="7240" name="Line 72"/>
        <xdr:cNvSpPr>
          <a:spLocks noChangeShapeType="1"/>
        </xdr:cNvSpPr>
      </xdr:nvSpPr>
      <xdr:spPr bwMode="auto">
        <a:xfrm flipV="1">
          <a:off x="388620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62</xdr:row>
      <xdr:rowOff>133350</xdr:rowOff>
    </xdr:from>
    <xdr:to>
      <xdr:col>5</xdr:col>
      <xdr:colOff>0</xdr:colOff>
      <xdr:row>62</xdr:row>
      <xdr:rowOff>133350</xdr:rowOff>
    </xdr:to>
    <xdr:sp macro="" textlink="">
      <xdr:nvSpPr>
        <xdr:cNvPr id="7241" name="Line 73"/>
        <xdr:cNvSpPr>
          <a:spLocks noChangeShapeType="1"/>
        </xdr:cNvSpPr>
      </xdr:nvSpPr>
      <xdr:spPr bwMode="auto">
        <a:xfrm flipV="1">
          <a:off x="3886200" y="11458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62</xdr:row>
      <xdr:rowOff>0</xdr:rowOff>
    </xdr:from>
    <xdr:to>
      <xdr:col>5</xdr:col>
      <xdr:colOff>0</xdr:colOff>
      <xdr:row>62</xdr:row>
      <xdr:rowOff>0</xdr:rowOff>
    </xdr:to>
    <xdr:sp macro="" textlink="">
      <xdr:nvSpPr>
        <xdr:cNvPr id="7243" name="Line 75"/>
        <xdr:cNvSpPr>
          <a:spLocks noChangeShapeType="1"/>
        </xdr:cNvSpPr>
      </xdr:nvSpPr>
      <xdr:spPr bwMode="auto">
        <a:xfrm>
          <a:off x="388620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66</xdr:row>
      <xdr:rowOff>123825</xdr:rowOff>
    </xdr:from>
    <xdr:to>
      <xdr:col>5</xdr:col>
      <xdr:colOff>0</xdr:colOff>
      <xdr:row>66</xdr:row>
      <xdr:rowOff>123825</xdr:rowOff>
    </xdr:to>
    <xdr:sp macro="" textlink="">
      <xdr:nvSpPr>
        <xdr:cNvPr id="7244" name="Line 76"/>
        <xdr:cNvSpPr>
          <a:spLocks noChangeShapeType="1"/>
        </xdr:cNvSpPr>
      </xdr:nvSpPr>
      <xdr:spPr bwMode="auto">
        <a:xfrm>
          <a:off x="3886200" y="1219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66</xdr:row>
      <xdr:rowOff>114300</xdr:rowOff>
    </xdr:from>
    <xdr:to>
      <xdr:col>5</xdr:col>
      <xdr:colOff>0</xdr:colOff>
      <xdr:row>66</xdr:row>
      <xdr:rowOff>114300</xdr:rowOff>
    </xdr:to>
    <xdr:sp macro="" textlink="">
      <xdr:nvSpPr>
        <xdr:cNvPr id="7245" name="Line 77"/>
        <xdr:cNvSpPr>
          <a:spLocks noChangeShapeType="1"/>
        </xdr:cNvSpPr>
      </xdr:nvSpPr>
      <xdr:spPr bwMode="auto">
        <a:xfrm>
          <a:off x="3886200" y="12182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56</xdr:row>
      <xdr:rowOff>0</xdr:rowOff>
    </xdr:from>
    <xdr:to>
      <xdr:col>5</xdr:col>
      <xdr:colOff>0</xdr:colOff>
      <xdr:row>56</xdr:row>
      <xdr:rowOff>0</xdr:rowOff>
    </xdr:to>
    <xdr:sp macro="" textlink="">
      <xdr:nvSpPr>
        <xdr:cNvPr id="7246" name="Line 78"/>
        <xdr:cNvSpPr>
          <a:spLocks noChangeShapeType="1"/>
        </xdr:cNvSpPr>
      </xdr:nvSpPr>
      <xdr:spPr bwMode="auto">
        <a:xfrm>
          <a:off x="38862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56</xdr:row>
      <xdr:rowOff>0</xdr:rowOff>
    </xdr:from>
    <xdr:to>
      <xdr:col>5</xdr:col>
      <xdr:colOff>0</xdr:colOff>
      <xdr:row>56</xdr:row>
      <xdr:rowOff>0</xdr:rowOff>
    </xdr:to>
    <xdr:sp macro="" textlink="">
      <xdr:nvSpPr>
        <xdr:cNvPr id="7247" name="Line 79"/>
        <xdr:cNvSpPr>
          <a:spLocks noChangeShapeType="1"/>
        </xdr:cNvSpPr>
      </xdr:nvSpPr>
      <xdr:spPr bwMode="auto">
        <a:xfrm>
          <a:off x="38862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56</xdr:row>
      <xdr:rowOff>0</xdr:rowOff>
    </xdr:from>
    <xdr:to>
      <xdr:col>5</xdr:col>
      <xdr:colOff>0</xdr:colOff>
      <xdr:row>56</xdr:row>
      <xdr:rowOff>0</xdr:rowOff>
    </xdr:to>
    <xdr:sp macro="" textlink="">
      <xdr:nvSpPr>
        <xdr:cNvPr id="7248" name="Line 80"/>
        <xdr:cNvSpPr>
          <a:spLocks noChangeShapeType="1"/>
        </xdr:cNvSpPr>
      </xdr:nvSpPr>
      <xdr:spPr bwMode="auto">
        <a:xfrm flipH="1">
          <a:off x="38862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56</xdr:row>
      <xdr:rowOff>0</xdr:rowOff>
    </xdr:from>
    <xdr:to>
      <xdr:col>5</xdr:col>
      <xdr:colOff>0</xdr:colOff>
      <xdr:row>56</xdr:row>
      <xdr:rowOff>0</xdr:rowOff>
    </xdr:to>
    <xdr:sp macro="" textlink="">
      <xdr:nvSpPr>
        <xdr:cNvPr id="7249" name="Line 81"/>
        <xdr:cNvSpPr>
          <a:spLocks noChangeShapeType="1"/>
        </xdr:cNvSpPr>
      </xdr:nvSpPr>
      <xdr:spPr bwMode="auto">
        <a:xfrm>
          <a:off x="38862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55</xdr:row>
      <xdr:rowOff>0</xdr:rowOff>
    </xdr:from>
    <xdr:to>
      <xdr:col>5</xdr:col>
      <xdr:colOff>0</xdr:colOff>
      <xdr:row>55</xdr:row>
      <xdr:rowOff>0</xdr:rowOff>
    </xdr:to>
    <xdr:sp macro="" textlink="">
      <xdr:nvSpPr>
        <xdr:cNvPr id="7250" name="Line 82"/>
        <xdr:cNvSpPr>
          <a:spLocks noChangeShapeType="1"/>
        </xdr:cNvSpPr>
      </xdr:nvSpPr>
      <xdr:spPr bwMode="auto">
        <a:xfrm flipV="1">
          <a:off x="388620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56</xdr:row>
      <xdr:rowOff>0</xdr:rowOff>
    </xdr:from>
    <xdr:to>
      <xdr:col>5</xdr:col>
      <xdr:colOff>0</xdr:colOff>
      <xdr:row>56</xdr:row>
      <xdr:rowOff>0</xdr:rowOff>
    </xdr:to>
    <xdr:sp macro="" textlink="">
      <xdr:nvSpPr>
        <xdr:cNvPr id="7252" name="Line 84"/>
        <xdr:cNvSpPr>
          <a:spLocks noChangeShapeType="1"/>
        </xdr:cNvSpPr>
      </xdr:nvSpPr>
      <xdr:spPr bwMode="auto">
        <a:xfrm>
          <a:off x="38862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56</xdr:row>
      <xdr:rowOff>0</xdr:rowOff>
    </xdr:from>
    <xdr:to>
      <xdr:col>5</xdr:col>
      <xdr:colOff>0</xdr:colOff>
      <xdr:row>56</xdr:row>
      <xdr:rowOff>0</xdr:rowOff>
    </xdr:to>
    <xdr:sp macro="" textlink="">
      <xdr:nvSpPr>
        <xdr:cNvPr id="7253" name="Line 85"/>
        <xdr:cNvSpPr>
          <a:spLocks noChangeShapeType="1"/>
        </xdr:cNvSpPr>
      </xdr:nvSpPr>
      <xdr:spPr bwMode="auto">
        <a:xfrm>
          <a:off x="38862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39</xdr:row>
      <xdr:rowOff>0</xdr:rowOff>
    </xdr:from>
    <xdr:to>
      <xdr:col>2</xdr:col>
      <xdr:colOff>0</xdr:colOff>
      <xdr:row>39</xdr:row>
      <xdr:rowOff>0</xdr:rowOff>
    </xdr:to>
    <xdr:sp macro="" textlink="">
      <xdr:nvSpPr>
        <xdr:cNvPr id="7254" name="Line 86"/>
        <xdr:cNvSpPr>
          <a:spLocks noChangeShapeType="1"/>
        </xdr:cNvSpPr>
      </xdr:nvSpPr>
      <xdr:spPr bwMode="auto">
        <a:xfrm>
          <a:off x="1028700" y="72199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40</xdr:row>
      <xdr:rowOff>0</xdr:rowOff>
    </xdr:from>
    <xdr:to>
      <xdr:col>2</xdr:col>
      <xdr:colOff>0</xdr:colOff>
      <xdr:row>40</xdr:row>
      <xdr:rowOff>0</xdr:rowOff>
    </xdr:to>
    <xdr:sp macro="" textlink="">
      <xdr:nvSpPr>
        <xdr:cNvPr id="7255" name="Line 87"/>
        <xdr:cNvSpPr>
          <a:spLocks noChangeShapeType="1"/>
        </xdr:cNvSpPr>
      </xdr:nvSpPr>
      <xdr:spPr bwMode="auto">
        <a:xfrm flipV="1">
          <a:off x="1028700" y="73818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35</xdr:row>
      <xdr:rowOff>0</xdr:rowOff>
    </xdr:from>
    <xdr:to>
      <xdr:col>2</xdr:col>
      <xdr:colOff>0</xdr:colOff>
      <xdr:row>35</xdr:row>
      <xdr:rowOff>0</xdr:rowOff>
    </xdr:to>
    <xdr:sp macro="" textlink="">
      <xdr:nvSpPr>
        <xdr:cNvPr id="7256" name="Line 88"/>
        <xdr:cNvSpPr>
          <a:spLocks noChangeShapeType="1"/>
        </xdr:cNvSpPr>
      </xdr:nvSpPr>
      <xdr:spPr bwMode="auto">
        <a:xfrm>
          <a:off x="1028700" y="6572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42</xdr:row>
      <xdr:rowOff>0</xdr:rowOff>
    </xdr:from>
    <xdr:to>
      <xdr:col>2</xdr:col>
      <xdr:colOff>0</xdr:colOff>
      <xdr:row>42</xdr:row>
      <xdr:rowOff>0</xdr:rowOff>
    </xdr:to>
    <xdr:sp macro="" textlink="">
      <xdr:nvSpPr>
        <xdr:cNvPr id="7257" name="Line 89"/>
        <xdr:cNvSpPr>
          <a:spLocks noChangeShapeType="1"/>
        </xdr:cNvSpPr>
      </xdr:nvSpPr>
      <xdr:spPr bwMode="auto">
        <a:xfrm>
          <a:off x="1028700" y="7800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45</xdr:row>
      <xdr:rowOff>0</xdr:rowOff>
    </xdr:from>
    <xdr:to>
      <xdr:col>2</xdr:col>
      <xdr:colOff>0</xdr:colOff>
      <xdr:row>45</xdr:row>
      <xdr:rowOff>0</xdr:rowOff>
    </xdr:to>
    <xdr:sp macro="" textlink="">
      <xdr:nvSpPr>
        <xdr:cNvPr id="7258" name="Line 90"/>
        <xdr:cNvSpPr>
          <a:spLocks noChangeShapeType="1"/>
        </xdr:cNvSpPr>
      </xdr:nvSpPr>
      <xdr:spPr bwMode="auto">
        <a:xfrm>
          <a:off x="1028700" y="8286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7259" name="Line 91"/>
        <xdr:cNvSpPr>
          <a:spLocks noChangeShapeType="1"/>
        </xdr:cNvSpPr>
      </xdr:nvSpPr>
      <xdr:spPr bwMode="auto">
        <a:xfrm>
          <a:off x="1028700" y="919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50</xdr:row>
      <xdr:rowOff>142875</xdr:rowOff>
    </xdr:from>
    <xdr:to>
      <xdr:col>2</xdr:col>
      <xdr:colOff>0</xdr:colOff>
      <xdr:row>50</xdr:row>
      <xdr:rowOff>142875</xdr:rowOff>
    </xdr:to>
    <xdr:sp macro="" textlink="">
      <xdr:nvSpPr>
        <xdr:cNvPr id="7260" name="Line 92"/>
        <xdr:cNvSpPr>
          <a:spLocks noChangeShapeType="1"/>
        </xdr:cNvSpPr>
      </xdr:nvSpPr>
      <xdr:spPr bwMode="auto">
        <a:xfrm>
          <a:off x="1028700" y="9334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53</xdr:row>
      <xdr:rowOff>0</xdr:rowOff>
    </xdr:to>
    <xdr:sp macro="" textlink="">
      <xdr:nvSpPr>
        <xdr:cNvPr id="7261" name="Line 93"/>
        <xdr:cNvSpPr>
          <a:spLocks noChangeShapeType="1"/>
        </xdr:cNvSpPr>
      </xdr:nvSpPr>
      <xdr:spPr bwMode="auto">
        <a:xfrm>
          <a:off x="102870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53</xdr:row>
      <xdr:rowOff>0</xdr:rowOff>
    </xdr:from>
    <xdr:to>
      <xdr:col>2</xdr:col>
      <xdr:colOff>0</xdr:colOff>
      <xdr:row>53</xdr:row>
      <xdr:rowOff>0</xdr:rowOff>
    </xdr:to>
    <xdr:sp macro="" textlink="">
      <xdr:nvSpPr>
        <xdr:cNvPr id="7262" name="Line 94"/>
        <xdr:cNvSpPr>
          <a:spLocks noChangeShapeType="1"/>
        </xdr:cNvSpPr>
      </xdr:nvSpPr>
      <xdr:spPr bwMode="auto">
        <a:xfrm>
          <a:off x="1028700" y="96774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0</xdr:colOff>
      <xdr:row>49</xdr:row>
      <xdr:rowOff>0</xdr:rowOff>
    </xdr:to>
    <xdr:sp macro="" textlink="">
      <xdr:nvSpPr>
        <xdr:cNvPr id="7263" name="Line 95"/>
        <xdr:cNvSpPr>
          <a:spLocks noChangeShapeType="1"/>
        </xdr:cNvSpPr>
      </xdr:nvSpPr>
      <xdr:spPr bwMode="auto">
        <a:xfrm flipV="1">
          <a:off x="102870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0</xdr:colOff>
      <xdr:row>49</xdr:row>
      <xdr:rowOff>0</xdr:rowOff>
    </xdr:to>
    <xdr:sp macro="" textlink="">
      <xdr:nvSpPr>
        <xdr:cNvPr id="7264" name="Line 96"/>
        <xdr:cNvSpPr>
          <a:spLocks noChangeShapeType="1"/>
        </xdr:cNvSpPr>
      </xdr:nvSpPr>
      <xdr:spPr bwMode="auto">
        <a:xfrm flipV="1">
          <a:off x="1028700" y="9029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7265" name="Line 97"/>
        <xdr:cNvSpPr>
          <a:spLocks noChangeShapeType="1"/>
        </xdr:cNvSpPr>
      </xdr:nvSpPr>
      <xdr:spPr bwMode="auto">
        <a:xfrm>
          <a:off x="10287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266" name="Line 98"/>
        <xdr:cNvSpPr>
          <a:spLocks noChangeShapeType="1"/>
        </xdr:cNvSpPr>
      </xdr:nvSpPr>
      <xdr:spPr bwMode="auto">
        <a:xfrm>
          <a:off x="102870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7267" name="Line 99"/>
        <xdr:cNvSpPr>
          <a:spLocks noChangeShapeType="1"/>
        </xdr:cNvSpPr>
      </xdr:nvSpPr>
      <xdr:spPr bwMode="auto">
        <a:xfrm>
          <a:off x="10287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7268" name="Line 100"/>
        <xdr:cNvSpPr>
          <a:spLocks noChangeShapeType="1"/>
        </xdr:cNvSpPr>
      </xdr:nvSpPr>
      <xdr:spPr bwMode="auto">
        <a:xfrm>
          <a:off x="10287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7269" name="Line 101"/>
        <xdr:cNvSpPr>
          <a:spLocks noChangeShapeType="1"/>
        </xdr:cNvSpPr>
      </xdr:nvSpPr>
      <xdr:spPr bwMode="auto">
        <a:xfrm flipV="1">
          <a:off x="1028700" y="102584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270" name="Line 102"/>
        <xdr:cNvSpPr>
          <a:spLocks noChangeShapeType="1"/>
        </xdr:cNvSpPr>
      </xdr:nvSpPr>
      <xdr:spPr bwMode="auto">
        <a:xfrm>
          <a:off x="102870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58</xdr:row>
      <xdr:rowOff>0</xdr:rowOff>
    </xdr:from>
    <xdr:to>
      <xdr:col>2</xdr:col>
      <xdr:colOff>0</xdr:colOff>
      <xdr:row>58</xdr:row>
      <xdr:rowOff>0</xdr:rowOff>
    </xdr:to>
    <xdr:sp macro="" textlink="">
      <xdr:nvSpPr>
        <xdr:cNvPr id="7271" name="Line 103"/>
        <xdr:cNvSpPr>
          <a:spLocks noChangeShapeType="1"/>
        </xdr:cNvSpPr>
      </xdr:nvSpPr>
      <xdr:spPr bwMode="auto">
        <a:xfrm>
          <a:off x="102870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272" name="Line 104"/>
        <xdr:cNvSpPr>
          <a:spLocks noChangeShapeType="1"/>
        </xdr:cNvSpPr>
      </xdr:nvSpPr>
      <xdr:spPr bwMode="auto">
        <a:xfrm>
          <a:off x="102870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58</xdr:row>
      <xdr:rowOff>0</xdr:rowOff>
    </xdr:from>
    <xdr:to>
      <xdr:col>2</xdr:col>
      <xdr:colOff>0</xdr:colOff>
      <xdr:row>58</xdr:row>
      <xdr:rowOff>0</xdr:rowOff>
    </xdr:to>
    <xdr:sp macro="" textlink="">
      <xdr:nvSpPr>
        <xdr:cNvPr id="7273" name="Line 105"/>
        <xdr:cNvSpPr>
          <a:spLocks noChangeShapeType="1"/>
        </xdr:cNvSpPr>
      </xdr:nvSpPr>
      <xdr:spPr bwMode="auto">
        <a:xfrm flipV="1">
          <a:off x="1028700" y="10582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59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7274" name="Line 106"/>
        <xdr:cNvSpPr>
          <a:spLocks noChangeShapeType="1"/>
        </xdr:cNvSpPr>
      </xdr:nvSpPr>
      <xdr:spPr bwMode="auto">
        <a:xfrm>
          <a:off x="1028700" y="10744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57</xdr:row>
      <xdr:rowOff>0</xdr:rowOff>
    </xdr:from>
    <xdr:to>
      <xdr:col>4</xdr:col>
      <xdr:colOff>0</xdr:colOff>
      <xdr:row>57</xdr:row>
      <xdr:rowOff>0</xdr:rowOff>
    </xdr:to>
    <xdr:sp macro="" textlink="">
      <xdr:nvSpPr>
        <xdr:cNvPr id="7275" name="Line 107"/>
        <xdr:cNvSpPr>
          <a:spLocks noChangeShapeType="1"/>
        </xdr:cNvSpPr>
      </xdr:nvSpPr>
      <xdr:spPr bwMode="auto">
        <a:xfrm>
          <a:off x="293370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57</xdr:row>
      <xdr:rowOff>0</xdr:rowOff>
    </xdr:from>
    <xdr:to>
      <xdr:col>2</xdr:col>
      <xdr:colOff>0</xdr:colOff>
      <xdr:row>57</xdr:row>
      <xdr:rowOff>0</xdr:rowOff>
    </xdr:to>
    <xdr:sp macro="" textlink="">
      <xdr:nvSpPr>
        <xdr:cNvPr id="7276" name="Line 108"/>
        <xdr:cNvSpPr>
          <a:spLocks noChangeShapeType="1"/>
        </xdr:cNvSpPr>
      </xdr:nvSpPr>
      <xdr:spPr bwMode="auto">
        <a:xfrm>
          <a:off x="1028700" y="104203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62</xdr:row>
      <xdr:rowOff>0</xdr:rowOff>
    </xdr:from>
    <xdr:to>
      <xdr:col>2</xdr:col>
      <xdr:colOff>0</xdr:colOff>
      <xdr:row>62</xdr:row>
      <xdr:rowOff>0</xdr:rowOff>
    </xdr:to>
    <xdr:sp macro="" textlink="">
      <xdr:nvSpPr>
        <xdr:cNvPr id="7277" name="Line 109"/>
        <xdr:cNvSpPr>
          <a:spLocks noChangeShapeType="1"/>
        </xdr:cNvSpPr>
      </xdr:nvSpPr>
      <xdr:spPr bwMode="auto">
        <a:xfrm>
          <a:off x="102870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0</xdr:colOff>
      <xdr:row>61</xdr:row>
      <xdr:rowOff>0</xdr:rowOff>
    </xdr:to>
    <xdr:sp macro="" textlink="">
      <xdr:nvSpPr>
        <xdr:cNvPr id="7278" name="Line 110"/>
        <xdr:cNvSpPr>
          <a:spLocks noChangeShapeType="1"/>
        </xdr:cNvSpPr>
      </xdr:nvSpPr>
      <xdr:spPr bwMode="auto">
        <a:xfrm flipH="1">
          <a:off x="1028700" y="111633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62</xdr:row>
      <xdr:rowOff>0</xdr:rowOff>
    </xdr:from>
    <xdr:to>
      <xdr:col>2</xdr:col>
      <xdr:colOff>0</xdr:colOff>
      <xdr:row>62</xdr:row>
      <xdr:rowOff>0</xdr:rowOff>
    </xdr:to>
    <xdr:sp macro="" textlink="">
      <xdr:nvSpPr>
        <xdr:cNvPr id="7279" name="Line 111"/>
        <xdr:cNvSpPr>
          <a:spLocks noChangeShapeType="1"/>
        </xdr:cNvSpPr>
      </xdr:nvSpPr>
      <xdr:spPr bwMode="auto">
        <a:xfrm flipV="1">
          <a:off x="1028700" y="11325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65</xdr:row>
      <xdr:rowOff>0</xdr:rowOff>
    </xdr:from>
    <xdr:to>
      <xdr:col>4</xdr:col>
      <xdr:colOff>0</xdr:colOff>
      <xdr:row>65</xdr:row>
      <xdr:rowOff>0</xdr:rowOff>
    </xdr:to>
    <xdr:sp macro="" textlink="">
      <xdr:nvSpPr>
        <xdr:cNvPr id="7280" name="Line 112"/>
        <xdr:cNvSpPr>
          <a:spLocks noChangeShapeType="1"/>
        </xdr:cNvSpPr>
      </xdr:nvSpPr>
      <xdr:spPr bwMode="auto">
        <a:xfrm>
          <a:off x="2933700" y="11906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66</xdr:row>
      <xdr:rowOff>0</xdr:rowOff>
    </xdr:from>
    <xdr:to>
      <xdr:col>2</xdr:col>
      <xdr:colOff>0</xdr:colOff>
      <xdr:row>66</xdr:row>
      <xdr:rowOff>0</xdr:rowOff>
    </xdr:to>
    <xdr:sp macro="" textlink="">
      <xdr:nvSpPr>
        <xdr:cNvPr id="7281" name="Line 113"/>
        <xdr:cNvSpPr>
          <a:spLocks noChangeShapeType="1"/>
        </xdr:cNvSpPr>
      </xdr:nvSpPr>
      <xdr:spPr bwMode="auto">
        <a:xfrm>
          <a:off x="1028700" y="120681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282" name="Line 114"/>
        <xdr:cNvSpPr>
          <a:spLocks noChangeShapeType="1"/>
        </xdr:cNvSpPr>
      </xdr:nvSpPr>
      <xdr:spPr bwMode="auto">
        <a:xfrm>
          <a:off x="1028700" y="10096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342900</xdr:colOff>
      <xdr:row>35</xdr:row>
      <xdr:rowOff>190500</xdr:rowOff>
    </xdr:from>
    <xdr:to>
      <xdr:col>3</xdr:col>
      <xdr:colOff>285750</xdr:colOff>
      <xdr:row>37</xdr:row>
      <xdr:rowOff>57150</xdr:rowOff>
    </xdr:to>
    <xdr:sp macro="" textlink="">
      <xdr:nvSpPr>
        <xdr:cNvPr id="7283" name="Text Box 115"/>
        <xdr:cNvSpPr txBox="1">
          <a:spLocks noChangeArrowheads="1"/>
        </xdr:cNvSpPr>
      </xdr:nvSpPr>
      <xdr:spPr bwMode="auto">
        <a:xfrm flipH="1">
          <a:off x="6286500" y="8782050"/>
          <a:ext cx="457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endParaRPr lang="ja-JP" altLang="en-US" sz="600" b="0" i="0" u="none" strike="noStrike" baseline="0">
            <a:solidFill>
              <a:srgbClr val="000000"/>
            </a:solidFill>
            <a:latin typeface="明朝"/>
          </a:endParaRPr>
        </a:p>
      </xdr:txBody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7284" name="AutoShape 116"/>
        <xdr:cNvSpPr>
          <a:spLocks/>
        </xdr:cNvSpPr>
      </xdr:nvSpPr>
      <xdr:spPr bwMode="auto">
        <a:xfrm>
          <a:off x="1028700" y="10258425"/>
          <a:ext cx="0" cy="0"/>
        </a:xfrm>
        <a:prstGeom prst="rightBracket">
          <a:avLst>
            <a:gd name="adj" fmla="val -214748364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10</xdr:col>
      <xdr:colOff>38100</xdr:colOff>
      <xdr:row>34</xdr:row>
      <xdr:rowOff>66675</xdr:rowOff>
    </xdr:from>
    <xdr:to>
      <xdr:col>10</xdr:col>
      <xdr:colOff>38100</xdr:colOff>
      <xdr:row>35</xdr:row>
      <xdr:rowOff>47625</xdr:rowOff>
    </xdr:to>
    <xdr:sp macro="" textlink="">
      <xdr:nvSpPr>
        <xdr:cNvPr id="7286" name="Text Box 118"/>
        <xdr:cNvSpPr txBox="1">
          <a:spLocks noChangeArrowheads="1"/>
        </xdr:cNvSpPr>
      </xdr:nvSpPr>
      <xdr:spPr bwMode="auto">
        <a:xfrm>
          <a:off x="6496050" y="841057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政事務組合</a:t>
          </a:r>
        </a:p>
      </xdr:txBody>
    </xdr:sp>
    <xdr:clientData/>
  </xdr:twoCellAnchor>
  <xdr:twoCellAnchor>
    <xdr:from>
      <xdr:col>2</xdr:col>
      <xdr:colOff>0</xdr:colOff>
      <xdr:row>39</xdr:row>
      <xdr:rowOff>0</xdr:rowOff>
    </xdr:from>
    <xdr:to>
      <xdr:col>2</xdr:col>
      <xdr:colOff>0</xdr:colOff>
      <xdr:row>39</xdr:row>
      <xdr:rowOff>0</xdr:rowOff>
    </xdr:to>
    <xdr:sp macro="" textlink="">
      <xdr:nvSpPr>
        <xdr:cNvPr id="7287" name="Text Box 119"/>
        <xdr:cNvSpPr txBox="1">
          <a:spLocks noChangeArrowheads="1"/>
        </xdr:cNvSpPr>
      </xdr:nvSpPr>
      <xdr:spPr bwMode="auto">
        <a:xfrm>
          <a:off x="1028700" y="72199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加東行政</a:t>
          </a:r>
        </a:p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事務組合</a:t>
          </a:r>
        </a:p>
      </xdr:txBody>
    </xdr:sp>
    <xdr:clientData/>
  </xdr:twoCellAnchor>
  <xdr:twoCellAnchor>
    <xdr:from>
      <xdr:col>2</xdr:col>
      <xdr:colOff>0</xdr:colOff>
      <xdr:row>40</xdr:row>
      <xdr:rowOff>0</xdr:rowOff>
    </xdr:from>
    <xdr:to>
      <xdr:col>2</xdr:col>
      <xdr:colOff>0</xdr:colOff>
      <xdr:row>40</xdr:row>
      <xdr:rowOff>0</xdr:rowOff>
    </xdr:to>
    <xdr:sp macro="" textlink="">
      <xdr:nvSpPr>
        <xdr:cNvPr id="7288" name="Text Box 120"/>
        <xdr:cNvSpPr txBox="1">
          <a:spLocks noChangeArrowheads="1"/>
        </xdr:cNvSpPr>
      </xdr:nvSpPr>
      <xdr:spPr bwMode="auto">
        <a:xfrm>
          <a:off x="1028700" y="73818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西脇多可行政事務組合</a:t>
          </a:r>
        </a:p>
      </xdr:txBody>
    </xdr:sp>
    <xdr:clientData/>
  </xdr:twoCellAnchor>
  <xdr:twoCellAnchor>
    <xdr:from>
      <xdr:col>2</xdr:col>
      <xdr:colOff>0</xdr:colOff>
      <xdr:row>42</xdr:row>
      <xdr:rowOff>0</xdr:rowOff>
    </xdr:from>
    <xdr:to>
      <xdr:col>2</xdr:col>
      <xdr:colOff>0</xdr:colOff>
      <xdr:row>43</xdr:row>
      <xdr:rowOff>38100</xdr:rowOff>
    </xdr:to>
    <xdr:sp macro="" textlink="">
      <xdr:nvSpPr>
        <xdr:cNvPr id="7289" name="Text Box 121"/>
        <xdr:cNvSpPr txBox="1">
          <a:spLocks noChangeArrowheads="1"/>
        </xdr:cNvSpPr>
      </xdr:nvSpPr>
      <xdr:spPr bwMode="auto">
        <a:xfrm>
          <a:off x="1028700" y="780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中脇消防事務組合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7290" name="Text Box 122"/>
        <xdr:cNvSpPr txBox="1">
          <a:spLocks noChangeArrowheads="1"/>
        </xdr:cNvSpPr>
      </xdr:nvSpPr>
      <xdr:spPr bwMode="auto">
        <a:xfrm>
          <a:off x="1028700" y="91916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揖南消防</a:t>
          </a:r>
        </a:p>
      </xdr:txBody>
    </xdr:sp>
    <xdr:clientData/>
  </xdr:twoCellAnchor>
  <xdr:twoCellAnchor>
    <xdr:from>
      <xdr:col>2</xdr:col>
      <xdr:colOff>0</xdr:colOff>
      <xdr:row>51</xdr:row>
      <xdr:rowOff>142875</xdr:rowOff>
    </xdr:from>
    <xdr:to>
      <xdr:col>2</xdr:col>
      <xdr:colOff>0</xdr:colOff>
      <xdr:row>53</xdr:row>
      <xdr:rowOff>0</xdr:rowOff>
    </xdr:to>
    <xdr:sp macro="" textlink="">
      <xdr:nvSpPr>
        <xdr:cNvPr id="7291" name="Text Box 123"/>
        <xdr:cNvSpPr txBox="1">
          <a:spLocks noChangeArrowheads="1"/>
        </xdr:cNvSpPr>
      </xdr:nvSpPr>
      <xdr:spPr bwMode="auto">
        <a:xfrm>
          <a:off x="1028700" y="9496425"/>
          <a:ext cx="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佐用郡広域消防事務組合</a:t>
          </a:r>
        </a:p>
      </xdr:txBody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50</xdr:row>
      <xdr:rowOff>66675</xdr:rowOff>
    </xdr:to>
    <xdr:sp macro="" textlink="">
      <xdr:nvSpPr>
        <xdr:cNvPr id="7292" name="Text Box 124"/>
        <xdr:cNvSpPr txBox="1">
          <a:spLocks noChangeArrowheads="1"/>
        </xdr:cNvSpPr>
      </xdr:nvSpPr>
      <xdr:spPr bwMode="auto">
        <a:xfrm>
          <a:off x="1028700" y="9191625"/>
          <a:ext cx="0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事務組合</a:t>
          </a:r>
        </a:p>
      </xdr:txBody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0</xdr:colOff>
      <xdr:row>49</xdr:row>
      <xdr:rowOff>0</xdr:rowOff>
    </xdr:to>
    <xdr:sp macro="" textlink="">
      <xdr:nvSpPr>
        <xdr:cNvPr id="7293" name="Text Box 125"/>
        <xdr:cNvSpPr txBox="1">
          <a:spLocks noChangeArrowheads="1"/>
        </xdr:cNvSpPr>
      </xdr:nvSpPr>
      <xdr:spPr bwMode="auto">
        <a:xfrm>
          <a:off x="1028700" y="90297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宍粟広域消防事務組合</a:t>
          </a:r>
        </a:p>
      </xdr:txBody>
    </xdr:sp>
    <xdr:clientData/>
  </xdr:twoCellAnchor>
  <xdr:twoCellAnchor>
    <xdr:from>
      <xdr:col>2</xdr:col>
      <xdr:colOff>0</xdr:colOff>
      <xdr:row>54</xdr:row>
      <xdr:rowOff>104775</xdr:rowOff>
    </xdr:from>
    <xdr:to>
      <xdr:col>2</xdr:col>
      <xdr:colOff>0</xdr:colOff>
      <xdr:row>55</xdr:row>
      <xdr:rowOff>0</xdr:rowOff>
    </xdr:to>
    <xdr:sp macro="" textlink="">
      <xdr:nvSpPr>
        <xdr:cNvPr id="7294" name="Text Box 126"/>
        <xdr:cNvSpPr txBox="1">
          <a:spLocks noChangeArrowheads="1"/>
        </xdr:cNvSpPr>
      </xdr:nvSpPr>
      <xdr:spPr bwMode="auto">
        <a:xfrm>
          <a:off x="1028700" y="10039350"/>
          <a:ext cx="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北但行政事務組合</a:t>
          </a:r>
        </a:p>
      </xdr:txBody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7295" name="Text Box 127"/>
        <xdr:cNvSpPr txBox="1">
          <a:spLocks noChangeArrowheads="1"/>
        </xdr:cNvSpPr>
      </xdr:nvSpPr>
      <xdr:spPr bwMode="auto">
        <a:xfrm>
          <a:off x="1028700" y="102584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北但行政事務組合</a:t>
          </a:r>
        </a:p>
      </xdr:txBody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7296" name="Text Box 128"/>
        <xdr:cNvSpPr txBox="1">
          <a:spLocks noChangeArrowheads="1"/>
        </xdr:cNvSpPr>
      </xdr:nvSpPr>
      <xdr:spPr bwMode="auto">
        <a:xfrm>
          <a:off x="1028700" y="102584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防事務組合</a:t>
          </a:r>
        </a:p>
        <a:p>
          <a:pPr algn="l" rtl="0">
            <a:defRPr sz="1000"/>
          </a:pPr>
          <a:endParaRPr lang="ja-JP" altLang="en-US" sz="600" b="0" i="0" u="none" strike="noStrike" baseline="0">
            <a:solidFill>
              <a:srgbClr val="000000"/>
            </a:solidFill>
            <a:latin typeface="明朝"/>
          </a:endParaRP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297" name="Text Box 129"/>
        <xdr:cNvSpPr txBox="1">
          <a:spLocks noChangeArrowheads="1"/>
        </xdr:cNvSpPr>
      </xdr:nvSpPr>
      <xdr:spPr bwMode="auto">
        <a:xfrm>
          <a:off x="1028700" y="10096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美方広域消</a:t>
          </a:r>
        </a:p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防事務組合</a:t>
          </a:r>
        </a:p>
        <a:p>
          <a:pPr algn="l" rtl="0">
            <a:defRPr sz="1000"/>
          </a:pPr>
          <a:endParaRPr lang="ja-JP" altLang="en-US" sz="600" b="0" i="0" u="none" strike="noStrike" baseline="0">
            <a:solidFill>
              <a:srgbClr val="000000"/>
            </a:solidFill>
            <a:latin typeface="明朝"/>
          </a:endParaRPr>
        </a:p>
      </xdr:txBody>
    </xdr:sp>
    <xdr:clientData/>
  </xdr:twoCellAnchor>
  <xdr:twoCellAnchor>
    <xdr:from>
      <xdr:col>2</xdr:col>
      <xdr:colOff>0</xdr:colOff>
      <xdr:row>57</xdr:row>
      <xdr:rowOff>0</xdr:rowOff>
    </xdr:from>
    <xdr:to>
      <xdr:col>2</xdr:col>
      <xdr:colOff>0</xdr:colOff>
      <xdr:row>57</xdr:row>
      <xdr:rowOff>0</xdr:rowOff>
    </xdr:to>
    <xdr:sp macro="" textlink="">
      <xdr:nvSpPr>
        <xdr:cNvPr id="7298" name="Text Box 130"/>
        <xdr:cNvSpPr txBox="1">
          <a:spLocks noChangeArrowheads="1"/>
        </xdr:cNvSpPr>
      </xdr:nvSpPr>
      <xdr:spPr bwMode="auto">
        <a:xfrm>
          <a:off x="1028700" y="104203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養父郡広域消防事務組合</a:t>
          </a:r>
        </a:p>
      </xdr:txBody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0</xdr:colOff>
      <xdr:row>56</xdr:row>
      <xdr:rowOff>0</xdr:rowOff>
    </xdr:to>
    <xdr:sp macro="" textlink="">
      <xdr:nvSpPr>
        <xdr:cNvPr id="7299" name="Text Box 131"/>
        <xdr:cNvSpPr txBox="1">
          <a:spLocks noChangeArrowheads="1"/>
        </xdr:cNvSpPr>
      </xdr:nvSpPr>
      <xdr:spPr bwMode="auto">
        <a:xfrm>
          <a:off x="1028700" y="102584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美方広域消</a:t>
          </a:r>
        </a:p>
        <a:p>
          <a:pPr algn="l" rtl="0">
            <a:defRPr sz="1000"/>
          </a:pPr>
          <a:endParaRPr lang="ja-JP" altLang="en-US" sz="600" b="0" i="0" u="none" strike="noStrike" baseline="0">
            <a:solidFill>
              <a:srgbClr val="000000"/>
            </a:solidFill>
            <a:latin typeface="明朝"/>
          </a:endParaRPr>
        </a:p>
        <a:p>
          <a:pPr algn="l" rtl="0">
            <a:defRPr sz="1000"/>
          </a:pPr>
          <a:endParaRPr lang="ja-JP" altLang="en-US" sz="600" b="0" i="0" u="none" strike="noStrike" baseline="0">
            <a:solidFill>
              <a:srgbClr val="000000"/>
            </a:solidFill>
            <a:latin typeface="明朝"/>
          </a:endParaRPr>
        </a:p>
      </xdr:txBody>
    </xdr:sp>
    <xdr:clientData/>
  </xdr:twoCellAnchor>
  <xdr:twoCellAnchor>
    <xdr:from>
      <xdr:col>2</xdr:col>
      <xdr:colOff>0</xdr:colOff>
      <xdr:row>58</xdr:row>
      <xdr:rowOff>0</xdr:rowOff>
    </xdr:from>
    <xdr:to>
      <xdr:col>2</xdr:col>
      <xdr:colOff>0</xdr:colOff>
      <xdr:row>58</xdr:row>
      <xdr:rowOff>0</xdr:rowOff>
    </xdr:to>
    <xdr:sp macro="" textlink="">
      <xdr:nvSpPr>
        <xdr:cNvPr id="7300" name="Text Box 132"/>
        <xdr:cNvSpPr txBox="1">
          <a:spLocks noChangeArrowheads="1"/>
        </xdr:cNvSpPr>
      </xdr:nvSpPr>
      <xdr:spPr bwMode="auto">
        <a:xfrm>
          <a:off x="1028700" y="105822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朝来郡広域行政事務組合</a:t>
          </a:r>
        </a:p>
      </xdr:txBody>
    </xdr:sp>
    <xdr:clientData/>
  </xdr:twoCellAnchor>
  <xdr:twoCellAnchor>
    <xdr:from>
      <xdr:col>2</xdr:col>
      <xdr:colOff>0</xdr:colOff>
      <xdr:row>61</xdr:row>
      <xdr:rowOff>133350</xdr:rowOff>
    </xdr:from>
    <xdr:to>
      <xdr:col>2</xdr:col>
      <xdr:colOff>0</xdr:colOff>
      <xdr:row>62</xdr:row>
      <xdr:rowOff>0</xdr:rowOff>
    </xdr:to>
    <xdr:sp macro="" textlink="">
      <xdr:nvSpPr>
        <xdr:cNvPr id="7301" name="Text Box 133"/>
        <xdr:cNvSpPr txBox="1">
          <a:spLocks noChangeArrowheads="1"/>
        </xdr:cNvSpPr>
      </xdr:nvSpPr>
      <xdr:spPr bwMode="auto">
        <a:xfrm>
          <a:off x="1028700" y="1129665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氷上郡広域行政事務組合</a:t>
          </a:r>
        </a:p>
      </xdr:txBody>
    </xdr:sp>
    <xdr:clientData/>
  </xdr:twoCellAnchor>
  <xdr:twoCellAnchor>
    <xdr:from>
      <xdr:col>2</xdr:col>
      <xdr:colOff>0</xdr:colOff>
      <xdr:row>64</xdr:row>
      <xdr:rowOff>133350</xdr:rowOff>
    </xdr:from>
    <xdr:to>
      <xdr:col>2</xdr:col>
      <xdr:colOff>0</xdr:colOff>
      <xdr:row>65</xdr:row>
      <xdr:rowOff>0</xdr:rowOff>
    </xdr:to>
    <xdr:sp macro="" textlink="">
      <xdr:nvSpPr>
        <xdr:cNvPr id="7302" name="Text Box 134"/>
        <xdr:cNvSpPr txBox="1">
          <a:spLocks noChangeArrowheads="1"/>
        </xdr:cNvSpPr>
      </xdr:nvSpPr>
      <xdr:spPr bwMode="auto">
        <a:xfrm>
          <a:off x="1028700" y="11877675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淡路広域消防事務組合</a:t>
          </a:r>
        </a:p>
      </xdr:txBody>
    </xdr:sp>
    <xdr:clientData/>
  </xdr:twoCellAnchor>
  <xdr:twoCellAnchor>
    <xdr:from>
      <xdr:col>4</xdr:col>
      <xdr:colOff>0</xdr:colOff>
      <xdr:row>57</xdr:row>
      <xdr:rowOff>0</xdr:rowOff>
    </xdr:from>
    <xdr:to>
      <xdr:col>4</xdr:col>
      <xdr:colOff>38100</xdr:colOff>
      <xdr:row>61</xdr:row>
      <xdr:rowOff>114300</xdr:rowOff>
    </xdr:to>
    <xdr:sp macro="" textlink="">
      <xdr:nvSpPr>
        <xdr:cNvPr id="7303" name="Text Box 135"/>
        <xdr:cNvSpPr txBox="1">
          <a:spLocks noChangeArrowheads="1"/>
        </xdr:cNvSpPr>
      </xdr:nvSpPr>
      <xdr:spPr bwMode="auto">
        <a:xfrm>
          <a:off x="2933700" y="10420350"/>
          <a:ext cx="3810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lnSpc>
              <a:spcPts val="600"/>
            </a:lnSpc>
            <a:defRPr sz="1000"/>
          </a:pPr>
          <a:endParaRPr lang="ja-JP" altLang="en-US" sz="600" b="0" i="0" u="none" strike="noStrike" baseline="0">
            <a:solidFill>
              <a:srgbClr val="000000"/>
            </a:solidFill>
            <a:latin typeface="明朝"/>
          </a:endParaRPr>
        </a:p>
      </xdr:txBody>
    </xdr:sp>
    <xdr:clientData/>
  </xdr:twoCellAnchor>
  <xdr:twoCellAnchor>
    <xdr:from>
      <xdr:col>10</xdr:col>
      <xdr:colOff>485775</xdr:colOff>
      <xdr:row>35</xdr:row>
      <xdr:rowOff>238125</xdr:rowOff>
    </xdr:from>
    <xdr:to>
      <xdr:col>11</xdr:col>
      <xdr:colOff>0</xdr:colOff>
      <xdr:row>36</xdr:row>
      <xdr:rowOff>95250</xdr:rowOff>
    </xdr:to>
    <xdr:sp macro="" textlink="">
      <xdr:nvSpPr>
        <xdr:cNvPr id="7305" name="Text Box 137"/>
        <xdr:cNvSpPr txBox="1">
          <a:spLocks noChangeArrowheads="1"/>
        </xdr:cNvSpPr>
      </xdr:nvSpPr>
      <xdr:spPr bwMode="auto">
        <a:xfrm flipH="1">
          <a:off x="6943725" y="8829675"/>
          <a:ext cx="2095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endParaRPr lang="ja-JP" altLang="en-US" sz="600" b="0" i="0" u="none" strike="noStrike" baseline="0">
            <a:solidFill>
              <a:srgbClr val="000000"/>
            </a:solidFill>
            <a:latin typeface="明朝"/>
          </a:endParaRPr>
        </a:p>
      </xdr:txBody>
    </xdr:sp>
    <xdr:clientData/>
  </xdr:twoCellAnchor>
  <xdr:twoCellAnchor>
    <xdr:from>
      <xdr:col>5</xdr:col>
      <xdr:colOff>0</xdr:colOff>
      <xdr:row>34</xdr:row>
      <xdr:rowOff>200025</xdr:rowOff>
    </xdr:from>
    <xdr:to>
      <xdr:col>5</xdr:col>
      <xdr:colOff>0</xdr:colOff>
      <xdr:row>35</xdr:row>
      <xdr:rowOff>0</xdr:rowOff>
    </xdr:to>
    <xdr:sp macro="" textlink="">
      <xdr:nvSpPr>
        <xdr:cNvPr id="7310" name="Text Box 142"/>
        <xdr:cNvSpPr txBox="1">
          <a:spLocks noChangeArrowheads="1"/>
        </xdr:cNvSpPr>
      </xdr:nvSpPr>
      <xdr:spPr bwMode="auto">
        <a:xfrm>
          <a:off x="3886200" y="6572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西脇多可行</a:t>
          </a:r>
        </a:p>
      </xdr:txBody>
    </xdr:sp>
    <xdr:clientData/>
  </xdr:twoCellAnchor>
  <xdr:twoCellAnchor>
    <xdr:from>
      <xdr:col>5</xdr:col>
      <xdr:colOff>0</xdr:colOff>
      <xdr:row>34</xdr:row>
      <xdr:rowOff>200025</xdr:rowOff>
    </xdr:from>
    <xdr:to>
      <xdr:col>5</xdr:col>
      <xdr:colOff>0</xdr:colOff>
      <xdr:row>35</xdr:row>
      <xdr:rowOff>0</xdr:rowOff>
    </xdr:to>
    <xdr:sp macro="" textlink="">
      <xdr:nvSpPr>
        <xdr:cNvPr id="7311" name="Text Box 143"/>
        <xdr:cNvSpPr txBox="1">
          <a:spLocks noChangeArrowheads="1"/>
        </xdr:cNvSpPr>
      </xdr:nvSpPr>
      <xdr:spPr bwMode="auto">
        <a:xfrm>
          <a:off x="3886200" y="6572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西脇多可行</a:t>
          </a:r>
        </a:p>
      </xdr:txBody>
    </xdr:sp>
    <xdr:clientData/>
  </xdr:twoCellAnchor>
  <xdr:twoCellAnchor>
    <xdr:from>
      <xdr:col>5</xdr:col>
      <xdr:colOff>0</xdr:colOff>
      <xdr:row>34</xdr:row>
      <xdr:rowOff>200025</xdr:rowOff>
    </xdr:from>
    <xdr:to>
      <xdr:col>5</xdr:col>
      <xdr:colOff>0</xdr:colOff>
      <xdr:row>35</xdr:row>
      <xdr:rowOff>0</xdr:rowOff>
    </xdr:to>
    <xdr:sp macro="" textlink="">
      <xdr:nvSpPr>
        <xdr:cNvPr id="7312" name="Text Box 144"/>
        <xdr:cNvSpPr txBox="1">
          <a:spLocks noChangeArrowheads="1"/>
        </xdr:cNvSpPr>
      </xdr:nvSpPr>
      <xdr:spPr bwMode="auto">
        <a:xfrm>
          <a:off x="3886200" y="6572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西脇多可行</a:t>
          </a:r>
        </a:p>
      </xdr:txBody>
    </xdr:sp>
    <xdr:clientData/>
  </xdr:twoCellAnchor>
  <xdr:twoCellAnchor>
    <xdr:from>
      <xdr:col>5</xdr:col>
      <xdr:colOff>0</xdr:colOff>
      <xdr:row>34</xdr:row>
      <xdr:rowOff>200025</xdr:rowOff>
    </xdr:from>
    <xdr:to>
      <xdr:col>5</xdr:col>
      <xdr:colOff>0</xdr:colOff>
      <xdr:row>35</xdr:row>
      <xdr:rowOff>0</xdr:rowOff>
    </xdr:to>
    <xdr:sp macro="" textlink="">
      <xdr:nvSpPr>
        <xdr:cNvPr id="7313" name="Text Box 145"/>
        <xdr:cNvSpPr txBox="1">
          <a:spLocks noChangeArrowheads="1"/>
        </xdr:cNvSpPr>
      </xdr:nvSpPr>
      <xdr:spPr bwMode="auto">
        <a:xfrm>
          <a:off x="3886200" y="6572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明朝"/>
            </a:rPr>
            <a:t>西脇多可行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M73"/>
  <sheetViews>
    <sheetView tabSelected="1" zoomScaleNormal="100" zoomScaleSheetLayoutView="100" workbookViewId="0"/>
  </sheetViews>
  <sheetFormatPr defaultColWidth="5.3984375" defaultRowHeight="11.25"/>
  <cols>
    <col min="1" max="1" width="3.09765625" style="21" customWidth="1"/>
    <col min="2" max="2" width="7.69921875" style="21" customWidth="1"/>
    <col min="3" max="3" width="5.8984375" style="34" customWidth="1"/>
    <col min="4" max="4" width="6.09765625" style="34" customWidth="1"/>
    <col min="5" max="5" width="6" style="1" customWidth="1"/>
    <col min="6" max="6" width="6.09765625" style="1" customWidth="1"/>
    <col min="7" max="7" width="6.09765625" style="47" customWidth="1"/>
    <col min="8" max="8" width="5.59765625" style="46" customWidth="1"/>
    <col min="9" max="11" width="6.19921875" style="1" customWidth="1"/>
    <col min="12" max="12" width="6" style="1" customWidth="1"/>
    <col min="13" max="16384" width="5.3984375" style="21"/>
  </cols>
  <sheetData>
    <row r="1" spans="1:13" s="11" customFormat="1" ht="12" customHeight="1">
      <c r="C1" s="2" t="s">
        <v>49</v>
      </c>
      <c r="D1" s="12"/>
      <c r="E1" s="2"/>
      <c r="F1" s="2"/>
      <c r="G1" s="50" t="s">
        <v>78</v>
      </c>
      <c r="H1" s="49"/>
      <c r="I1" s="2"/>
      <c r="J1" s="2"/>
      <c r="K1" s="2"/>
      <c r="L1" s="2"/>
    </row>
    <row r="2" spans="1:13" s="13" customFormat="1" ht="12" customHeight="1">
      <c r="C2" s="14">
        <v>511</v>
      </c>
      <c r="D2" s="14">
        <v>512</v>
      </c>
      <c r="E2" s="14">
        <v>513</v>
      </c>
      <c r="F2" s="14">
        <v>514</v>
      </c>
      <c r="G2" s="14">
        <v>515</v>
      </c>
      <c r="H2" s="14">
        <v>516</v>
      </c>
      <c r="I2" s="14">
        <v>517</v>
      </c>
      <c r="J2" s="14">
        <v>518</v>
      </c>
      <c r="K2" s="14">
        <v>519</v>
      </c>
      <c r="L2" s="14">
        <v>520</v>
      </c>
    </row>
    <row r="3" spans="1:13" s="15" customFormat="1" ht="45" customHeight="1">
      <c r="A3" s="83" t="s">
        <v>1</v>
      </c>
      <c r="B3" s="84"/>
      <c r="C3" s="40" t="s">
        <v>83</v>
      </c>
      <c r="D3" s="40" t="s">
        <v>50</v>
      </c>
      <c r="E3" s="40" t="s">
        <v>51</v>
      </c>
      <c r="F3" s="40" t="s">
        <v>79</v>
      </c>
      <c r="G3" s="40" t="s">
        <v>95</v>
      </c>
      <c r="H3" s="40" t="s">
        <v>92</v>
      </c>
      <c r="I3" s="40" t="s">
        <v>88</v>
      </c>
      <c r="J3" s="40" t="s">
        <v>80</v>
      </c>
      <c r="K3" s="40" t="s">
        <v>64</v>
      </c>
      <c r="L3" s="51" t="s">
        <v>65</v>
      </c>
    </row>
    <row r="4" spans="1:13" s="16" customFormat="1" ht="21" customHeight="1">
      <c r="A4" s="85" t="s">
        <v>2</v>
      </c>
      <c r="B4" s="86"/>
      <c r="C4" s="57" t="s">
        <v>97</v>
      </c>
      <c r="D4" s="57" t="s">
        <v>97</v>
      </c>
      <c r="E4" s="57" t="s">
        <v>97</v>
      </c>
      <c r="F4" s="57" t="s">
        <v>97</v>
      </c>
      <c r="G4" s="57" t="s">
        <v>99</v>
      </c>
      <c r="H4" s="57" t="s">
        <v>99</v>
      </c>
      <c r="I4" s="57" t="s">
        <v>99</v>
      </c>
      <c r="J4" s="57" t="s">
        <v>99</v>
      </c>
      <c r="K4" s="57" t="s">
        <v>99</v>
      </c>
      <c r="L4" s="71" t="s">
        <v>99</v>
      </c>
    </row>
    <row r="5" spans="1:13" s="15" customFormat="1" ht="12" customHeight="1">
      <c r="A5" s="83" t="s">
        <v>3</v>
      </c>
      <c r="B5" s="84"/>
      <c r="C5" s="40" t="s">
        <v>48</v>
      </c>
      <c r="D5" s="40" t="s">
        <v>4</v>
      </c>
      <c r="E5" s="40" t="s">
        <v>4</v>
      </c>
      <c r="F5" s="40" t="s">
        <v>4</v>
      </c>
      <c r="G5" s="40" t="s">
        <v>48</v>
      </c>
      <c r="H5" s="52" t="s">
        <v>48</v>
      </c>
      <c r="I5" s="40" t="s">
        <v>48</v>
      </c>
      <c r="J5" s="40" t="s">
        <v>48</v>
      </c>
      <c r="K5" s="40" t="s">
        <v>81</v>
      </c>
      <c r="L5" s="51" t="s">
        <v>81</v>
      </c>
    </row>
    <row r="6" spans="1:13" s="3" customFormat="1" ht="9" customHeight="1">
      <c r="A6" s="4"/>
      <c r="B6" s="8"/>
      <c r="C6" s="17"/>
      <c r="D6" s="17"/>
      <c r="E6" s="7"/>
      <c r="F6" s="7"/>
      <c r="G6" s="53"/>
      <c r="H6" s="10"/>
      <c r="I6" s="54"/>
      <c r="J6" s="54"/>
      <c r="K6" s="54"/>
      <c r="L6" s="54"/>
    </row>
    <row r="7" spans="1:13" s="5" customFormat="1" ht="20.100000000000001" customHeight="1">
      <c r="A7" s="5" t="s">
        <v>5</v>
      </c>
      <c r="B7" s="6" t="s">
        <v>0</v>
      </c>
      <c r="C7" s="61">
        <v>24667</v>
      </c>
      <c r="D7" s="61">
        <f t="shared" ref="D7:D66" si="0">SUM(E7:F7)</f>
        <v>30097</v>
      </c>
      <c r="E7" s="61">
        <v>152</v>
      </c>
      <c r="F7" s="61">
        <v>29945</v>
      </c>
      <c r="G7" s="61">
        <f>SUM(G8,G18,G22,G28,G34,G41,G46,G54,G60,G63)</f>
        <v>50704</v>
      </c>
      <c r="H7" s="61">
        <f t="shared" ref="H7:L7" si="1">SUM(H8,H18,H22,H28,H34,H41,H46,H54,H60,H63)</f>
        <v>16835</v>
      </c>
      <c r="I7" s="61">
        <f t="shared" si="1"/>
        <v>34571</v>
      </c>
      <c r="J7" s="61">
        <f t="shared" si="1"/>
        <v>9493</v>
      </c>
      <c r="K7" s="61">
        <f t="shared" si="1"/>
        <v>2403</v>
      </c>
      <c r="L7" s="61">
        <f t="shared" si="1"/>
        <v>923</v>
      </c>
      <c r="M7" s="38"/>
    </row>
    <row r="8" spans="1:13" s="5" customFormat="1" ht="20.100000000000001" customHeight="1">
      <c r="A8" s="18">
        <v>100</v>
      </c>
      <c r="B8" s="6" t="s">
        <v>7</v>
      </c>
      <c r="C8" s="62">
        <f>SUM(C9:C17)</f>
        <v>6140</v>
      </c>
      <c r="D8" s="61">
        <f t="shared" si="0"/>
        <v>7414</v>
      </c>
      <c r="E8" s="62">
        <f>SUM(E9:E17)</f>
        <v>25</v>
      </c>
      <c r="F8" s="62">
        <f>SUM(F9:F17)</f>
        <v>7389</v>
      </c>
      <c r="G8" s="62">
        <f>SUM(G9:G17)</f>
        <v>15165</v>
      </c>
      <c r="H8" s="62">
        <f t="shared" ref="H8:L8" si="2">SUM(H9:H17)</f>
        <v>5052</v>
      </c>
      <c r="I8" s="62">
        <f t="shared" si="2"/>
        <v>10187</v>
      </c>
      <c r="J8" s="62">
        <f t="shared" si="2"/>
        <v>2638</v>
      </c>
      <c r="K8" s="62">
        <f t="shared" si="2"/>
        <v>821</v>
      </c>
      <c r="L8" s="62">
        <f t="shared" si="2"/>
        <v>379</v>
      </c>
    </row>
    <row r="9" spans="1:13" ht="20.100000000000001" customHeight="1">
      <c r="A9" s="19">
        <v>101</v>
      </c>
      <c r="B9" s="20" t="s">
        <v>8</v>
      </c>
      <c r="C9" s="59">
        <v>625</v>
      </c>
      <c r="D9" s="58">
        <f t="shared" si="0"/>
        <v>683</v>
      </c>
      <c r="E9" s="10">
        <v>1</v>
      </c>
      <c r="F9" s="10">
        <v>682</v>
      </c>
      <c r="G9" s="10">
        <v>1461</v>
      </c>
      <c r="H9" s="10">
        <v>420</v>
      </c>
      <c r="I9" s="10">
        <v>1069</v>
      </c>
      <c r="J9" s="10">
        <v>255</v>
      </c>
      <c r="K9" s="10">
        <v>64</v>
      </c>
      <c r="L9" s="10">
        <v>28</v>
      </c>
    </row>
    <row r="10" spans="1:13" ht="20.100000000000001" customHeight="1">
      <c r="A10" s="19">
        <v>102</v>
      </c>
      <c r="B10" s="20" t="s">
        <v>9</v>
      </c>
      <c r="C10" s="59">
        <v>452</v>
      </c>
      <c r="D10" s="58">
        <f t="shared" si="0"/>
        <v>526</v>
      </c>
      <c r="E10" s="10">
        <v>3</v>
      </c>
      <c r="F10" s="10">
        <v>523</v>
      </c>
      <c r="G10" s="10">
        <v>1178</v>
      </c>
      <c r="H10" s="10">
        <v>357</v>
      </c>
      <c r="I10" s="10">
        <v>799</v>
      </c>
      <c r="J10" s="10">
        <v>181</v>
      </c>
      <c r="K10" s="10">
        <v>88</v>
      </c>
      <c r="L10" s="10">
        <v>38</v>
      </c>
    </row>
    <row r="11" spans="1:13" ht="20.100000000000001" customHeight="1">
      <c r="A11" s="22">
        <v>110</v>
      </c>
      <c r="B11" s="20" t="s">
        <v>10</v>
      </c>
      <c r="C11" s="59">
        <v>1000</v>
      </c>
      <c r="D11" s="58">
        <f t="shared" si="0"/>
        <v>1215</v>
      </c>
      <c r="E11" s="10">
        <v>3</v>
      </c>
      <c r="F11" s="10">
        <v>1212</v>
      </c>
      <c r="G11" s="10">
        <v>4109</v>
      </c>
      <c r="H11" s="10">
        <v>1401</v>
      </c>
      <c r="I11" s="10">
        <v>2881</v>
      </c>
      <c r="J11" s="10">
        <v>702</v>
      </c>
      <c r="K11" s="10">
        <v>225</v>
      </c>
      <c r="L11" s="10">
        <v>146</v>
      </c>
    </row>
    <row r="12" spans="1:13" ht="20.100000000000001" customHeight="1">
      <c r="A12" s="22">
        <v>105</v>
      </c>
      <c r="B12" s="20" t="s">
        <v>11</v>
      </c>
      <c r="C12" s="59">
        <v>463</v>
      </c>
      <c r="D12" s="58">
        <f t="shared" si="0"/>
        <v>531</v>
      </c>
      <c r="E12" s="10">
        <v>2</v>
      </c>
      <c r="F12" s="10">
        <v>529</v>
      </c>
      <c r="G12" s="10">
        <v>1674</v>
      </c>
      <c r="H12" s="10">
        <v>551</v>
      </c>
      <c r="I12" s="10">
        <v>1135</v>
      </c>
      <c r="J12" s="10">
        <v>272</v>
      </c>
      <c r="K12" s="10">
        <v>71</v>
      </c>
      <c r="L12" s="10">
        <v>27</v>
      </c>
    </row>
    <row r="13" spans="1:13" ht="20.100000000000001" customHeight="1">
      <c r="A13" s="22">
        <v>109</v>
      </c>
      <c r="B13" s="20" t="s">
        <v>12</v>
      </c>
      <c r="C13" s="59">
        <v>764</v>
      </c>
      <c r="D13" s="58">
        <f t="shared" si="0"/>
        <v>1017</v>
      </c>
      <c r="E13" s="10">
        <v>5</v>
      </c>
      <c r="F13" s="10">
        <v>1012</v>
      </c>
      <c r="G13" s="10">
        <v>1144</v>
      </c>
      <c r="H13" s="10">
        <v>494</v>
      </c>
      <c r="I13" s="10">
        <v>644</v>
      </c>
      <c r="J13" s="10">
        <v>231</v>
      </c>
      <c r="K13" s="10">
        <v>98</v>
      </c>
      <c r="L13" s="10">
        <v>40</v>
      </c>
    </row>
    <row r="14" spans="1:13" ht="20.100000000000001" customHeight="1">
      <c r="A14" s="22">
        <v>106</v>
      </c>
      <c r="B14" s="20" t="s">
        <v>13</v>
      </c>
      <c r="C14" s="59">
        <v>456</v>
      </c>
      <c r="D14" s="58">
        <f t="shared" si="0"/>
        <v>533</v>
      </c>
      <c r="E14" s="10">
        <v>3</v>
      </c>
      <c r="F14" s="10">
        <v>530</v>
      </c>
      <c r="G14" s="10">
        <v>1332</v>
      </c>
      <c r="H14" s="10">
        <v>468</v>
      </c>
      <c r="I14" s="10">
        <v>949</v>
      </c>
      <c r="J14" s="10">
        <v>273</v>
      </c>
      <c r="K14" s="10">
        <v>54</v>
      </c>
      <c r="L14" s="10">
        <v>26</v>
      </c>
    </row>
    <row r="15" spans="1:13" ht="20.100000000000001" customHeight="1">
      <c r="A15" s="22">
        <v>107</v>
      </c>
      <c r="B15" s="20" t="s">
        <v>14</v>
      </c>
      <c r="C15" s="59">
        <v>363</v>
      </c>
      <c r="D15" s="58">
        <f t="shared" si="0"/>
        <v>465</v>
      </c>
      <c r="E15" s="10">
        <v>4</v>
      </c>
      <c r="F15" s="10">
        <v>461</v>
      </c>
      <c r="G15" s="10">
        <v>1086</v>
      </c>
      <c r="H15" s="10">
        <v>366</v>
      </c>
      <c r="I15" s="10">
        <v>674</v>
      </c>
      <c r="J15" s="10">
        <v>199</v>
      </c>
      <c r="K15" s="10">
        <v>55</v>
      </c>
      <c r="L15" s="10">
        <v>12</v>
      </c>
    </row>
    <row r="16" spans="1:13" ht="20.100000000000001" customHeight="1">
      <c r="A16" s="22">
        <v>108</v>
      </c>
      <c r="B16" s="20" t="s">
        <v>15</v>
      </c>
      <c r="C16" s="59">
        <v>847</v>
      </c>
      <c r="D16" s="58">
        <f t="shared" si="0"/>
        <v>1049</v>
      </c>
      <c r="E16" s="10">
        <v>1</v>
      </c>
      <c r="F16" s="10">
        <v>1048</v>
      </c>
      <c r="G16" s="10">
        <v>1272</v>
      </c>
      <c r="H16" s="10">
        <v>441</v>
      </c>
      <c r="I16" s="10">
        <v>776</v>
      </c>
      <c r="J16" s="10">
        <v>211</v>
      </c>
      <c r="K16" s="10">
        <v>82</v>
      </c>
      <c r="L16" s="10">
        <v>31</v>
      </c>
    </row>
    <row r="17" spans="1:12" ht="20.100000000000001" customHeight="1">
      <c r="A17" s="22">
        <v>111</v>
      </c>
      <c r="B17" s="20" t="s">
        <v>16</v>
      </c>
      <c r="C17" s="59">
        <v>1170</v>
      </c>
      <c r="D17" s="58">
        <f t="shared" si="0"/>
        <v>1395</v>
      </c>
      <c r="E17" s="10">
        <v>3</v>
      </c>
      <c r="F17" s="10">
        <v>1392</v>
      </c>
      <c r="G17" s="10">
        <v>1909</v>
      </c>
      <c r="H17" s="10">
        <v>554</v>
      </c>
      <c r="I17" s="10">
        <v>1260</v>
      </c>
      <c r="J17" s="10">
        <v>314</v>
      </c>
      <c r="K17" s="10">
        <v>84</v>
      </c>
      <c r="L17" s="10">
        <v>31</v>
      </c>
    </row>
    <row r="18" spans="1:12" s="5" customFormat="1" ht="20.100000000000001" customHeight="1">
      <c r="B18" s="23" t="s">
        <v>17</v>
      </c>
      <c r="C18" s="61">
        <f>SUM(C19:C21)</f>
        <v>4007</v>
      </c>
      <c r="D18" s="61">
        <f t="shared" si="0"/>
        <v>4592</v>
      </c>
      <c r="E18" s="61">
        <f>SUM(E19:E21)</f>
        <v>15</v>
      </c>
      <c r="F18" s="61">
        <f>SUM(F19:F21)</f>
        <v>4577</v>
      </c>
      <c r="G18" s="61">
        <f>SUM(G19:G21)</f>
        <v>11656</v>
      </c>
      <c r="H18" s="61">
        <f t="shared" ref="H18:L18" si="3">SUM(H19:H21)</f>
        <v>3287</v>
      </c>
      <c r="I18" s="61">
        <f t="shared" si="3"/>
        <v>8475</v>
      </c>
      <c r="J18" s="61">
        <f t="shared" si="3"/>
        <v>1707</v>
      </c>
      <c r="K18" s="61">
        <f t="shared" si="3"/>
        <v>489</v>
      </c>
      <c r="L18" s="61">
        <f t="shared" si="3"/>
        <v>163</v>
      </c>
    </row>
    <row r="19" spans="1:12" ht="20.100000000000001" customHeight="1">
      <c r="A19" s="19">
        <v>202</v>
      </c>
      <c r="B19" s="24" t="s">
        <v>18</v>
      </c>
      <c r="C19" s="59">
        <v>2147</v>
      </c>
      <c r="D19" s="58">
        <f t="shared" si="0"/>
        <v>2420</v>
      </c>
      <c r="E19" s="10">
        <v>6</v>
      </c>
      <c r="F19" s="10">
        <v>2414</v>
      </c>
      <c r="G19" s="10">
        <v>6543</v>
      </c>
      <c r="H19" s="10">
        <v>1783</v>
      </c>
      <c r="I19" s="10">
        <v>4743</v>
      </c>
      <c r="J19" s="10">
        <v>843</v>
      </c>
      <c r="K19" s="10">
        <v>249</v>
      </c>
      <c r="L19" s="10">
        <v>88</v>
      </c>
    </row>
    <row r="20" spans="1:12" ht="20.100000000000001" customHeight="1">
      <c r="A20" s="19">
        <v>204</v>
      </c>
      <c r="B20" s="24" t="s">
        <v>19</v>
      </c>
      <c r="C20" s="59">
        <v>1541</v>
      </c>
      <c r="D20" s="58">
        <f t="shared" si="0"/>
        <v>1794</v>
      </c>
      <c r="E20" s="10">
        <v>9</v>
      </c>
      <c r="F20" s="10">
        <v>1785</v>
      </c>
      <c r="G20" s="10">
        <v>4515</v>
      </c>
      <c r="H20" s="10">
        <v>1312</v>
      </c>
      <c r="I20" s="10">
        <v>3343</v>
      </c>
      <c r="J20" s="10">
        <v>767</v>
      </c>
      <c r="K20" s="10">
        <v>202</v>
      </c>
      <c r="L20" s="10">
        <v>63</v>
      </c>
    </row>
    <row r="21" spans="1:12" ht="20.100000000000001" customHeight="1">
      <c r="A21" s="19">
        <v>206</v>
      </c>
      <c r="B21" s="24" t="s">
        <v>20</v>
      </c>
      <c r="C21" s="59">
        <v>319</v>
      </c>
      <c r="D21" s="58">
        <f t="shared" si="0"/>
        <v>378</v>
      </c>
      <c r="E21" s="10" t="s">
        <v>94</v>
      </c>
      <c r="F21" s="10">
        <v>378</v>
      </c>
      <c r="G21" s="10">
        <v>598</v>
      </c>
      <c r="H21" s="10">
        <v>192</v>
      </c>
      <c r="I21" s="10">
        <v>389</v>
      </c>
      <c r="J21" s="10">
        <v>97</v>
      </c>
      <c r="K21" s="10">
        <v>38</v>
      </c>
      <c r="L21" s="10">
        <v>12</v>
      </c>
    </row>
    <row r="22" spans="1:12" s="5" customFormat="1" ht="20.100000000000001" customHeight="1">
      <c r="B22" s="23" t="s">
        <v>21</v>
      </c>
      <c r="C22" s="61">
        <f>SUM(C23:C27)</f>
        <v>2833</v>
      </c>
      <c r="D22" s="61">
        <f t="shared" si="0"/>
        <v>3261</v>
      </c>
      <c r="E22" s="61">
        <f>SUM(E23:E27)</f>
        <v>11</v>
      </c>
      <c r="F22" s="61">
        <f>SUM(F23:F27)</f>
        <v>3250</v>
      </c>
      <c r="G22" s="61">
        <f>SUM(G23:G27)</f>
        <v>5153</v>
      </c>
      <c r="H22" s="61">
        <f t="shared" ref="H22:L22" si="4">SUM(H23:H27)</f>
        <v>1583</v>
      </c>
      <c r="I22" s="61">
        <f t="shared" si="4"/>
        <v>3461</v>
      </c>
      <c r="J22" s="61">
        <f t="shared" si="4"/>
        <v>946</v>
      </c>
      <c r="K22" s="61">
        <f t="shared" si="4"/>
        <v>342</v>
      </c>
      <c r="L22" s="61">
        <f t="shared" si="4"/>
        <v>76</v>
      </c>
    </row>
    <row r="23" spans="1:12" ht="20.100000000000001" customHeight="1">
      <c r="A23" s="19">
        <v>207</v>
      </c>
      <c r="B23" s="24" t="s">
        <v>22</v>
      </c>
      <c r="C23" s="59">
        <v>949</v>
      </c>
      <c r="D23" s="58">
        <f t="shared" si="0"/>
        <v>1061</v>
      </c>
      <c r="E23" s="10">
        <v>5</v>
      </c>
      <c r="F23" s="10">
        <v>1056</v>
      </c>
      <c r="G23" s="10">
        <v>1933</v>
      </c>
      <c r="H23" s="10">
        <v>563</v>
      </c>
      <c r="I23" s="10">
        <v>1358</v>
      </c>
      <c r="J23" s="10">
        <v>329</v>
      </c>
      <c r="K23" s="10">
        <v>119</v>
      </c>
      <c r="L23" s="10">
        <v>31</v>
      </c>
    </row>
    <row r="24" spans="1:12" ht="20.100000000000001" customHeight="1">
      <c r="A24" s="19">
        <v>214</v>
      </c>
      <c r="B24" s="24" t="s">
        <v>23</v>
      </c>
      <c r="C24" s="59">
        <v>785</v>
      </c>
      <c r="D24" s="58">
        <f t="shared" si="0"/>
        <v>881</v>
      </c>
      <c r="E24" s="10" t="s">
        <v>96</v>
      </c>
      <c r="F24" s="10">
        <v>881</v>
      </c>
      <c r="G24" s="10">
        <v>1365</v>
      </c>
      <c r="H24" s="10">
        <v>373</v>
      </c>
      <c r="I24" s="10">
        <v>878</v>
      </c>
      <c r="J24" s="10">
        <v>213</v>
      </c>
      <c r="K24" s="10">
        <v>92</v>
      </c>
      <c r="L24" s="10">
        <v>17</v>
      </c>
    </row>
    <row r="25" spans="1:12" ht="20.100000000000001" customHeight="1">
      <c r="A25" s="19">
        <v>217</v>
      </c>
      <c r="B25" s="24" t="s">
        <v>24</v>
      </c>
      <c r="C25" s="59">
        <v>611</v>
      </c>
      <c r="D25" s="58">
        <f t="shared" si="0"/>
        <v>710</v>
      </c>
      <c r="E25" s="10">
        <v>5</v>
      </c>
      <c r="F25" s="10">
        <v>705</v>
      </c>
      <c r="G25" s="10">
        <v>1173</v>
      </c>
      <c r="H25" s="10">
        <v>395</v>
      </c>
      <c r="I25" s="10">
        <v>778</v>
      </c>
      <c r="J25" s="10">
        <v>245</v>
      </c>
      <c r="K25" s="10">
        <v>95</v>
      </c>
      <c r="L25" s="10">
        <v>16</v>
      </c>
    </row>
    <row r="26" spans="1:12" ht="20.100000000000001" customHeight="1">
      <c r="A26" s="19">
        <v>219</v>
      </c>
      <c r="B26" s="24" t="s">
        <v>25</v>
      </c>
      <c r="C26" s="59">
        <v>418</v>
      </c>
      <c r="D26" s="58">
        <f t="shared" si="0"/>
        <v>510</v>
      </c>
      <c r="E26" s="10">
        <v>1</v>
      </c>
      <c r="F26" s="10">
        <v>509</v>
      </c>
      <c r="G26" s="10">
        <v>560</v>
      </c>
      <c r="H26" s="10">
        <v>222</v>
      </c>
      <c r="I26" s="10">
        <v>377</v>
      </c>
      <c r="J26" s="10">
        <v>140</v>
      </c>
      <c r="K26" s="10">
        <v>30</v>
      </c>
      <c r="L26" s="10">
        <v>11</v>
      </c>
    </row>
    <row r="27" spans="1:12" ht="20.100000000000001" customHeight="1">
      <c r="A27" s="19">
        <v>301</v>
      </c>
      <c r="B27" s="24" t="s">
        <v>26</v>
      </c>
      <c r="C27" s="59">
        <v>70</v>
      </c>
      <c r="D27" s="58">
        <f t="shared" si="0"/>
        <v>99</v>
      </c>
      <c r="E27" s="10" t="s">
        <v>96</v>
      </c>
      <c r="F27" s="10">
        <v>99</v>
      </c>
      <c r="G27" s="10">
        <v>122</v>
      </c>
      <c r="H27" s="10">
        <v>30</v>
      </c>
      <c r="I27" s="10">
        <v>70</v>
      </c>
      <c r="J27" s="10">
        <v>19</v>
      </c>
      <c r="K27" s="10">
        <v>6</v>
      </c>
      <c r="L27" s="10">
        <v>1</v>
      </c>
    </row>
    <row r="28" spans="1:12" s="5" customFormat="1" ht="20.100000000000001" customHeight="1">
      <c r="B28" s="23" t="s">
        <v>27</v>
      </c>
      <c r="C28" s="61">
        <f>SUM(C29:C33)</f>
        <v>3574</v>
      </c>
      <c r="D28" s="61">
        <f t="shared" si="0"/>
        <v>4270</v>
      </c>
      <c r="E28" s="61">
        <f>SUM(E29:E33)</f>
        <v>20</v>
      </c>
      <c r="F28" s="61">
        <f>SUM(F29:F33)</f>
        <v>4250</v>
      </c>
      <c r="G28" s="61">
        <f>SUM(G29:G33)</f>
        <v>6974</v>
      </c>
      <c r="H28" s="61">
        <f t="shared" ref="H28:L28" si="5">SUM(H29:H33)</f>
        <v>2191</v>
      </c>
      <c r="I28" s="61">
        <f t="shared" si="5"/>
        <v>4515</v>
      </c>
      <c r="J28" s="61">
        <f t="shared" si="5"/>
        <v>1238</v>
      </c>
      <c r="K28" s="61">
        <f t="shared" si="5"/>
        <v>321</v>
      </c>
      <c r="L28" s="61">
        <f t="shared" si="5"/>
        <v>120</v>
      </c>
    </row>
    <row r="29" spans="1:12" ht="20.100000000000001" customHeight="1">
      <c r="A29" s="19">
        <v>203</v>
      </c>
      <c r="B29" s="24" t="s">
        <v>28</v>
      </c>
      <c r="C29" s="59">
        <v>1187</v>
      </c>
      <c r="D29" s="58">
        <f t="shared" si="0"/>
        <v>1392</v>
      </c>
      <c r="E29" s="10">
        <v>7</v>
      </c>
      <c r="F29" s="10">
        <v>1385</v>
      </c>
      <c r="G29" s="10">
        <v>2796</v>
      </c>
      <c r="H29" s="10">
        <v>855</v>
      </c>
      <c r="I29" s="10">
        <v>1887</v>
      </c>
      <c r="J29" s="10">
        <v>512</v>
      </c>
      <c r="K29" s="10">
        <v>135</v>
      </c>
      <c r="L29" s="10">
        <v>58</v>
      </c>
    </row>
    <row r="30" spans="1:12" ht="20.100000000000001" customHeight="1">
      <c r="A30" s="19">
        <v>210</v>
      </c>
      <c r="B30" s="24" t="s">
        <v>29</v>
      </c>
      <c r="C30" s="59">
        <v>1560</v>
      </c>
      <c r="D30" s="58">
        <f t="shared" si="0"/>
        <v>1871</v>
      </c>
      <c r="E30" s="10">
        <v>8</v>
      </c>
      <c r="F30" s="10">
        <v>1863</v>
      </c>
      <c r="G30" s="10">
        <v>2926</v>
      </c>
      <c r="H30" s="10">
        <v>884</v>
      </c>
      <c r="I30" s="10">
        <v>1836</v>
      </c>
      <c r="J30" s="10">
        <v>470</v>
      </c>
      <c r="K30" s="10">
        <v>143</v>
      </c>
      <c r="L30" s="10">
        <v>49</v>
      </c>
    </row>
    <row r="31" spans="1:12" ht="20.100000000000001" customHeight="1">
      <c r="A31" s="19">
        <v>216</v>
      </c>
      <c r="B31" s="24" t="s">
        <v>30</v>
      </c>
      <c r="C31" s="59">
        <v>484</v>
      </c>
      <c r="D31" s="58">
        <f t="shared" si="0"/>
        <v>593</v>
      </c>
      <c r="E31" s="10">
        <v>4</v>
      </c>
      <c r="F31" s="10">
        <v>589</v>
      </c>
      <c r="G31" s="10">
        <v>734</v>
      </c>
      <c r="H31" s="10">
        <v>245</v>
      </c>
      <c r="I31" s="10">
        <v>474</v>
      </c>
      <c r="J31" s="10">
        <v>126</v>
      </c>
      <c r="K31" s="10">
        <v>19</v>
      </c>
      <c r="L31" s="10">
        <v>6</v>
      </c>
    </row>
    <row r="32" spans="1:12" ht="20.100000000000001" customHeight="1">
      <c r="A32" s="19">
        <v>381</v>
      </c>
      <c r="B32" s="24" t="s">
        <v>31</v>
      </c>
      <c r="C32" s="59">
        <v>190</v>
      </c>
      <c r="D32" s="58">
        <f t="shared" si="0"/>
        <v>232</v>
      </c>
      <c r="E32" s="10">
        <v>1</v>
      </c>
      <c r="F32" s="10">
        <v>231</v>
      </c>
      <c r="G32" s="10">
        <v>239</v>
      </c>
      <c r="H32" s="10">
        <v>102</v>
      </c>
      <c r="I32" s="10">
        <v>133</v>
      </c>
      <c r="J32" s="10">
        <v>71</v>
      </c>
      <c r="K32" s="10">
        <v>10</v>
      </c>
      <c r="L32" s="10">
        <v>3</v>
      </c>
    </row>
    <row r="33" spans="1:12" ht="20.100000000000001" customHeight="1">
      <c r="A33" s="19">
        <v>382</v>
      </c>
      <c r="B33" s="24" t="s">
        <v>32</v>
      </c>
      <c r="C33" s="59">
        <v>153</v>
      </c>
      <c r="D33" s="58">
        <f t="shared" si="0"/>
        <v>182</v>
      </c>
      <c r="E33" s="10" t="s">
        <v>94</v>
      </c>
      <c r="F33" s="10">
        <v>182</v>
      </c>
      <c r="G33" s="10">
        <v>279</v>
      </c>
      <c r="H33" s="10">
        <v>105</v>
      </c>
      <c r="I33" s="10">
        <v>185</v>
      </c>
      <c r="J33" s="10">
        <v>59</v>
      </c>
      <c r="K33" s="10">
        <v>14</v>
      </c>
      <c r="L33" s="10">
        <v>4</v>
      </c>
    </row>
    <row r="34" spans="1:12" s="5" customFormat="1" ht="20.100000000000001" customHeight="1">
      <c r="B34" s="25" t="s">
        <v>33</v>
      </c>
      <c r="C34" s="61">
        <f>SUM(C35:C40)</f>
        <v>1140</v>
      </c>
      <c r="D34" s="61">
        <f t="shared" si="0"/>
        <v>1431</v>
      </c>
      <c r="E34" s="61">
        <f>SUM(E35:E40)</f>
        <v>13</v>
      </c>
      <c r="F34" s="61">
        <f>SUM(F35:F40)</f>
        <v>1418</v>
      </c>
      <c r="G34" s="61">
        <f>SUM(G35:G40)</f>
        <v>1853</v>
      </c>
      <c r="H34" s="61">
        <f t="shared" ref="H34:L34" si="6">SUM(H35:H40)</f>
        <v>780</v>
      </c>
      <c r="I34" s="61">
        <f t="shared" si="6"/>
        <v>1242</v>
      </c>
      <c r="J34" s="61">
        <f t="shared" si="6"/>
        <v>526</v>
      </c>
      <c r="K34" s="61">
        <f t="shared" si="6"/>
        <v>78</v>
      </c>
      <c r="L34" s="61">
        <f t="shared" si="6"/>
        <v>20</v>
      </c>
    </row>
    <row r="35" spans="1:12" ht="20.100000000000001" customHeight="1">
      <c r="A35" s="21">
        <v>213</v>
      </c>
      <c r="B35" s="39" t="s">
        <v>66</v>
      </c>
      <c r="C35" s="60">
        <v>146</v>
      </c>
      <c r="D35" s="58">
        <f t="shared" si="0"/>
        <v>187</v>
      </c>
      <c r="E35" s="60" t="s">
        <v>94</v>
      </c>
      <c r="F35" s="60">
        <v>187</v>
      </c>
      <c r="G35" s="60">
        <v>273</v>
      </c>
      <c r="H35" s="60">
        <v>108</v>
      </c>
      <c r="I35" s="60">
        <v>172</v>
      </c>
      <c r="J35" s="60">
        <v>73</v>
      </c>
      <c r="K35" s="60">
        <v>13</v>
      </c>
      <c r="L35" s="60">
        <v>2</v>
      </c>
    </row>
    <row r="36" spans="1:12" ht="20.100000000000001" customHeight="1">
      <c r="A36" s="21">
        <v>215</v>
      </c>
      <c r="B36" s="39" t="s">
        <v>67</v>
      </c>
      <c r="C36" s="60">
        <v>414</v>
      </c>
      <c r="D36" s="58">
        <f t="shared" si="0"/>
        <v>508</v>
      </c>
      <c r="E36" s="60">
        <v>1</v>
      </c>
      <c r="F36" s="60">
        <v>507</v>
      </c>
      <c r="G36" s="60">
        <v>579</v>
      </c>
      <c r="H36" s="60">
        <v>208</v>
      </c>
      <c r="I36" s="60">
        <v>409</v>
      </c>
      <c r="J36" s="60">
        <v>147</v>
      </c>
      <c r="K36" s="60">
        <v>33</v>
      </c>
      <c r="L36" s="60">
        <v>7</v>
      </c>
    </row>
    <row r="37" spans="1:12" ht="20.100000000000001" customHeight="1">
      <c r="A37" s="19">
        <v>218</v>
      </c>
      <c r="B37" s="24" t="s">
        <v>34</v>
      </c>
      <c r="C37" s="59">
        <v>206</v>
      </c>
      <c r="D37" s="58">
        <f t="shared" si="0"/>
        <v>268</v>
      </c>
      <c r="E37" s="10">
        <v>4</v>
      </c>
      <c r="F37" s="10">
        <v>264</v>
      </c>
      <c r="G37" s="10">
        <v>339</v>
      </c>
      <c r="H37" s="10">
        <v>163</v>
      </c>
      <c r="I37" s="10">
        <v>215</v>
      </c>
      <c r="J37" s="10">
        <v>96</v>
      </c>
      <c r="K37" s="10">
        <v>14</v>
      </c>
      <c r="L37" s="10">
        <v>5</v>
      </c>
    </row>
    <row r="38" spans="1:12" ht="20.100000000000001" customHeight="1">
      <c r="A38" s="19">
        <v>220</v>
      </c>
      <c r="B38" s="24" t="s">
        <v>35</v>
      </c>
      <c r="C38" s="59">
        <v>154</v>
      </c>
      <c r="D38" s="58">
        <f t="shared" si="0"/>
        <v>185</v>
      </c>
      <c r="E38" s="10">
        <v>3</v>
      </c>
      <c r="F38" s="10">
        <v>182</v>
      </c>
      <c r="G38" s="10">
        <v>287</v>
      </c>
      <c r="H38" s="10">
        <v>137</v>
      </c>
      <c r="I38" s="10">
        <v>187</v>
      </c>
      <c r="J38" s="10">
        <v>96</v>
      </c>
      <c r="K38" s="10">
        <v>10</v>
      </c>
      <c r="L38" s="10">
        <v>1</v>
      </c>
    </row>
    <row r="39" spans="1:12" ht="20.100000000000001" customHeight="1">
      <c r="A39" s="19">
        <v>228</v>
      </c>
      <c r="B39" s="24" t="s">
        <v>68</v>
      </c>
      <c r="C39" s="59">
        <v>178</v>
      </c>
      <c r="D39" s="58">
        <f t="shared" si="0"/>
        <v>234</v>
      </c>
      <c r="E39" s="59">
        <v>4</v>
      </c>
      <c r="F39" s="59">
        <v>230</v>
      </c>
      <c r="G39" s="59">
        <v>311</v>
      </c>
      <c r="H39" s="59">
        <v>137</v>
      </c>
      <c r="I39" s="59">
        <v>210</v>
      </c>
      <c r="J39" s="59">
        <v>94</v>
      </c>
      <c r="K39" s="59">
        <v>6</v>
      </c>
      <c r="L39" s="59">
        <v>4</v>
      </c>
    </row>
    <row r="40" spans="1:12" ht="20.100000000000001" customHeight="1">
      <c r="A40" s="19">
        <v>365</v>
      </c>
      <c r="B40" s="24" t="s">
        <v>69</v>
      </c>
      <c r="C40" s="59">
        <v>42</v>
      </c>
      <c r="D40" s="58">
        <f t="shared" si="0"/>
        <v>49</v>
      </c>
      <c r="E40" s="59">
        <v>1</v>
      </c>
      <c r="F40" s="59">
        <v>48</v>
      </c>
      <c r="G40" s="59">
        <v>64</v>
      </c>
      <c r="H40" s="59">
        <v>27</v>
      </c>
      <c r="I40" s="59">
        <v>49</v>
      </c>
      <c r="J40" s="59">
        <v>20</v>
      </c>
      <c r="K40" s="59">
        <v>2</v>
      </c>
      <c r="L40" s="59">
        <v>1</v>
      </c>
    </row>
    <row r="41" spans="1:12" s="5" customFormat="1" ht="20.100000000000001" customHeight="1">
      <c r="B41" s="25" t="s">
        <v>36</v>
      </c>
      <c r="C41" s="61">
        <f>SUM(C42:C45)</f>
        <v>3729</v>
      </c>
      <c r="D41" s="61">
        <f t="shared" si="0"/>
        <v>4582</v>
      </c>
      <c r="E41" s="61">
        <f>SUM(E42:E45)</f>
        <v>15</v>
      </c>
      <c r="F41" s="61">
        <f>SUM(F42:F45)</f>
        <v>4567</v>
      </c>
      <c r="G41" s="61">
        <f>SUM(G42:G45)</f>
        <v>6059</v>
      </c>
      <c r="H41" s="61">
        <f t="shared" ref="H41:L41" si="7">SUM(H42:H45)</f>
        <v>2143</v>
      </c>
      <c r="I41" s="61">
        <f t="shared" si="7"/>
        <v>4246</v>
      </c>
      <c r="J41" s="61">
        <f t="shared" si="7"/>
        <v>1287</v>
      </c>
      <c r="K41" s="61">
        <f t="shared" si="7"/>
        <v>211</v>
      </c>
      <c r="L41" s="61">
        <f t="shared" si="7"/>
        <v>99</v>
      </c>
    </row>
    <row r="42" spans="1:12" ht="20.100000000000001" customHeight="1">
      <c r="A42" s="21">
        <v>201</v>
      </c>
      <c r="B42" s="39" t="s">
        <v>70</v>
      </c>
      <c r="C42" s="60">
        <v>3558</v>
      </c>
      <c r="D42" s="58">
        <f t="shared" si="0"/>
        <v>4380</v>
      </c>
      <c r="E42" s="60">
        <v>15</v>
      </c>
      <c r="F42" s="60">
        <v>4365</v>
      </c>
      <c r="G42" s="60">
        <v>5803</v>
      </c>
      <c r="H42" s="60">
        <v>2033</v>
      </c>
      <c r="I42" s="60">
        <v>4056</v>
      </c>
      <c r="J42" s="60">
        <v>1207</v>
      </c>
      <c r="K42" s="60">
        <v>201</v>
      </c>
      <c r="L42" s="60">
        <v>96</v>
      </c>
    </row>
    <row r="43" spans="1:12" ht="20.100000000000001" customHeight="1">
      <c r="A43" s="19">
        <v>442</v>
      </c>
      <c r="B43" s="24" t="s">
        <v>37</v>
      </c>
      <c r="C43" s="59">
        <v>28</v>
      </c>
      <c r="D43" s="58">
        <f t="shared" si="0"/>
        <v>32</v>
      </c>
      <c r="E43" s="10" t="s">
        <v>96</v>
      </c>
      <c r="F43" s="10">
        <v>32</v>
      </c>
      <c r="G43" s="10">
        <v>62</v>
      </c>
      <c r="H43" s="10">
        <v>16</v>
      </c>
      <c r="I43" s="10">
        <v>48</v>
      </c>
      <c r="J43" s="10">
        <v>11</v>
      </c>
      <c r="K43" s="10">
        <v>2</v>
      </c>
      <c r="L43" s="10" t="s">
        <v>93</v>
      </c>
    </row>
    <row r="44" spans="1:12" ht="20.100000000000001" customHeight="1">
      <c r="A44" s="19">
        <v>443</v>
      </c>
      <c r="B44" s="24" t="s">
        <v>38</v>
      </c>
      <c r="C44" s="59">
        <v>102</v>
      </c>
      <c r="D44" s="58">
        <f t="shared" si="0"/>
        <v>126</v>
      </c>
      <c r="E44" s="10" t="s">
        <v>87</v>
      </c>
      <c r="F44" s="10">
        <v>126</v>
      </c>
      <c r="G44" s="10">
        <v>138</v>
      </c>
      <c r="H44" s="10">
        <v>68</v>
      </c>
      <c r="I44" s="10">
        <v>101</v>
      </c>
      <c r="J44" s="10">
        <v>52</v>
      </c>
      <c r="K44" s="10">
        <v>5</v>
      </c>
      <c r="L44" s="10">
        <v>3</v>
      </c>
    </row>
    <row r="45" spans="1:12" ht="20.100000000000001" customHeight="1">
      <c r="A45" s="19">
        <v>446</v>
      </c>
      <c r="B45" s="24" t="s">
        <v>71</v>
      </c>
      <c r="C45" s="59">
        <v>41</v>
      </c>
      <c r="D45" s="58">
        <f t="shared" si="0"/>
        <v>44</v>
      </c>
      <c r="E45" s="59" t="s">
        <v>96</v>
      </c>
      <c r="F45" s="59">
        <v>44</v>
      </c>
      <c r="G45" s="59">
        <v>56</v>
      </c>
      <c r="H45" s="59">
        <v>26</v>
      </c>
      <c r="I45" s="59">
        <v>41</v>
      </c>
      <c r="J45" s="59">
        <v>17</v>
      </c>
      <c r="K45" s="59">
        <v>3</v>
      </c>
      <c r="L45" s="59" t="s">
        <v>98</v>
      </c>
    </row>
    <row r="46" spans="1:12" s="5" customFormat="1" ht="20.100000000000001" customHeight="1">
      <c r="B46" s="25" t="s">
        <v>39</v>
      </c>
      <c r="C46" s="61">
        <f>SUM(C47:C53)</f>
        <v>1141</v>
      </c>
      <c r="D46" s="61">
        <f t="shared" si="0"/>
        <v>1475</v>
      </c>
      <c r="E46" s="61">
        <f>SUM(E47:E53)</f>
        <v>19</v>
      </c>
      <c r="F46" s="61">
        <f>SUM(F47:F53)</f>
        <v>1456</v>
      </c>
      <c r="G46" s="61">
        <f>SUM(G47:G53)</f>
        <v>1602</v>
      </c>
      <c r="H46" s="61">
        <f t="shared" ref="H46:L46" si="8">SUM(H47:H53)</f>
        <v>655</v>
      </c>
      <c r="I46" s="61">
        <f t="shared" si="8"/>
        <v>1029</v>
      </c>
      <c r="J46" s="61">
        <f t="shared" si="8"/>
        <v>399</v>
      </c>
      <c r="K46" s="61">
        <f t="shared" si="8"/>
        <v>68</v>
      </c>
      <c r="L46" s="61">
        <f t="shared" si="8"/>
        <v>37</v>
      </c>
    </row>
    <row r="47" spans="1:12" ht="20.100000000000001" customHeight="1">
      <c r="A47" s="19">
        <v>208</v>
      </c>
      <c r="B47" s="24" t="s">
        <v>40</v>
      </c>
      <c r="C47" s="59">
        <v>144</v>
      </c>
      <c r="D47" s="58">
        <f t="shared" si="0"/>
        <v>181</v>
      </c>
      <c r="E47" s="10">
        <v>2</v>
      </c>
      <c r="F47" s="10">
        <v>179</v>
      </c>
      <c r="G47" s="10">
        <v>151</v>
      </c>
      <c r="H47" s="10">
        <v>99</v>
      </c>
      <c r="I47" s="10">
        <v>98</v>
      </c>
      <c r="J47" s="10">
        <v>67</v>
      </c>
      <c r="K47" s="10">
        <v>4</v>
      </c>
      <c r="L47" s="10">
        <v>5</v>
      </c>
    </row>
    <row r="48" spans="1:12" ht="20.100000000000001" customHeight="1">
      <c r="A48" s="19">
        <v>212</v>
      </c>
      <c r="B48" s="24" t="s">
        <v>41</v>
      </c>
      <c r="C48" s="59">
        <v>168</v>
      </c>
      <c r="D48" s="58">
        <f t="shared" si="0"/>
        <v>212</v>
      </c>
      <c r="E48" s="10">
        <v>2</v>
      </c>
      <c r="F48" s="10">
        <v>210</v>
      </c>
      <c r="G48" s="10">
        <v>373</v>
      </c>
      <c r="H48" s="10">
        <v>138</v>
      </c>
      <c r="I48" s="10">
        <v>236</v>
      </c>
      <c r="J48" s="10">
        <v>87</v>
      </c>
      <c r="K48" s="10">
        <v>25</v>
      </c>
      <c r="L48" s="10">
        <v>3</v>
      </c>
    </row>
    <row r="49" spans="1:12" ht="20.100000000000001" customHeight="1">
      <c r="A49" s="19">
        <v>227</v>
      </c>
      <c r="B49" s="24" t="s">
        <v>62</v>
      </c>
      <c r="C49" s="59">
        <v>159</v>
      </c>
      <c r="D49" s="58">
        <f t="shared" si="0"/>
        <v>203</v>
      </c>
      <c r="E49" s="59">
        <v>6</v>
      </c>
      <c r="F49" s="59">
        <v>197</v>
      </c>
      <c r="G49" s="59">
        <v>176</v>
      </c>
      <c r="H49" s="59">
        <v>75</v>
      </c>
      <c r="I49" s="59">
        <v>119</v>
      </c>
      <c r="J49" s="59">
        <v>43</v>
      </c>
      <c r="K49" s="59">
        <v>5</v>
      </c>
      <c r="L49" s="59">
        <v>3</v>
      </c>
    </row>
    <row r="50" spans="1:12" ht="20.100000000000001" customHeight="1">
      <c r="A50" s="19">
        <v>229</v>
      </c>
      <c r="B50" s="24" t="s">
        <v>72</v>
      </c>
      <c r="C50" s="59">
        <v>402</v>
      </c>
      <c r="D50" s="58">
        <f t="shared" si="0"/>
        <v>530</v>
      </c>
      <c r="E50" s="59">
        <v>3</v>
      </c>
      <c r="F50" s="59">
        <v>527</v>
      </c>
      <c r="G50" s="59">
        <v>499</v>
      </c>
      <c r="H50" s="59">
        <v>156</v>
      </c>
      <c r="I50" s="59">
        <v>303</v>
      </c>
      <c r="J50" s="59">
        <v>80</v>
      </c>
      <c r="K50" s="59">
        <v>23</v>
      </c>
      <c r="L50" s="59">
        <v>19</v>
      </c>
    </row>
    <row r="51" spans="1:12" ht="20.100000000000001" customHeight="1">
      <c r="A51" s="19">
        <v>464</v>
      </c>
      <c r="B51" s="24" t="s">
        <v>42</v>
      </c>
      <c r="C51" s="59">
        <v>186</v>
      </c>
      <c r="D51" s="58">
        <f t="shared" si="0"/>
        <v>240</v>
      </c>
      <c r="E51" s="10">
        <v>2</v>
      </c>
      <c r="F51" s="10">
        <v>238</v>
      </c>
      <c r="G51" s="10">
        <v>243</v>
      </c>
      <c r="H51" s="10">
        <v>94</v>
      </c>
      <c r="I51" s="10">
        <v>162</v>
      </c>
      <c r="J51" s="10">
        <v>61</v>
      </c>
      <c r="K51" s="10">
        <v>5</v>
      </c>
      <c r="L51" s="10">
        <v>2</v>
      </c>
    </row>
    <row r="52" spans="1:12" ht="20.100000000000001" customHeight="1">
      <c r="A52" s="19">
        <v>481</v>
      </c>
      <c r="B52" s="24" t="s">
        <v>43</v>
      </c>
      <c r="C52" s="59">
        <v>49</v>
      </c>
      <c r="D52" s="58">
        <f t="shared" si="0"/>
        <v>68</v>
      </c>
      <c r="E52" s="10">
        <v>3</v>
      </c>
      <c r="F52" s="10">
        <v>65</v>
      </c>
      <c r="G52" s="10">
        <v>93</v>
      </c>
      <c r="H52" s="10">
        <v>61</v>
      </c>
      <c r="I52" s="10">
        <v>68</v>
      </c>
      <c r="J52" s="10">
        <v>46</v>
      </c>
      <c r="K52" s="10">
        <v>4</v>
      </c>
      <c r="L52" s="10">
        <v>2</v>
      </c>
    </row>
    <row r="53" spans="1:12" ht="20.100000000000001" customHeight="1">
      <c r="A53" s="19">
        <v>501</v>
      </c>
      <c r="B53" s="24" t="s">
        <v>73</v>
      </c>
      <c r="C53" s="59">
        <v>33</v>
      </c>
      <c r="D53" s="58">
        <f t="shared" si="0"/>
        <v>41</v>
      </c>
      <c r="E53" s="59">
        <v>1</v>
      </c>
      <c r="F53" s="59">
        <v>40</v>
      </c>
      <c r="G53" s="59">
        <v>67</v>
      </c>
      <c r="H53" s="59">
        <v>32</v>
      </c>
      <c r="I53" s="59">
        <v>43</v>
      </c>
      <c r="J53" s="59">
        <v>15</v>
      </c>
      <c r="K53" s="59">
        <v>2</v>
      </c>
      <c r="L53" s="59">
        <v>3</v>
      </c>
    </row>
    <row r="54" spans="1:12" s="5" customFormat="1" ht="20.100000000000001" customHeight="1">
      <c r="B54" s="26" t="s">
        <v>44</v>
      </c>
      <c r="C54" s="61">
        <f t="shared" ref="C54:F54" si="9">SUM(C55:C59)</f>
        <v>432</v>
      </c>
      <c r="D54" s="61">
        <f t="shared" si="0"/>
        <v>566</v>
      </c>
      <c r="E54" s="61">
        <f t="shared" si="9"/>
        <v>10</v>
      </c>
      <c r="F54" s="61">
        <f t="shared" si="9"/>
        <v>556</v>
      </c>
      <c r="G54" s="61">
        <f>SUM(G55:G59)</f>
        <v>783</v>
      </c>
      <c r="H54" s="61">
        <f t="shared" ref="H54:L54" si="10">SUM(H55:H59)</f>
        <v>400</v>
      </c>
      <c r="I54" s="61">
        <f t="shared" si="10"/>
        <v>491</v>
      </c>
      <c r="J54" s="61">
        <f t="shared" si="10"/>
        <v>270</v>
      </c>
      <c r="K54" s="61">
        <f t="shared" si="10"/>
        <v>31</v>
      </c>
      <c r="L54" s="61">
        <f t="shared" si="10"/>
        <v>12</v>
      </c>
    </row>
    <row r="55" spans="1:12" ht="20.100000000000001" customHeight="1">
      <c r="A55" s="19">
        <v>209</v>
      </c>
      <c r="B55" s="35" t="s">
        <v>60</v>
      </c>
      <c r="C55" s="59">
        <v>198</v>
      </c>
      <c r="D55" s="58">
        <f t="shared" si="0"/>
        <v>251</v>
      </c>
      <c r="E55" s="59">
        <v>5</v>
      </c>
      <c r="F55" s="59">
        <v>246</v>
      </c>
      <c r="G55" s="59">
        <v>445</v>
      </c>
      <c r="H55" s="59">
        <v>207</v>
      </c>
      <c r="I55" s="59">
        <v>293</v>
      </c>
      <c r="J55" s="59">
        <v>146</v>
      </c>
      <c r="K55" s="59">
        <v>17</v>
      </c>
      <c r="L55" s="59">
        <v>2</v>
      </c>
    </row>
    <row r="56" spans="1:12" ht="20.100000000000001" customHeight="1">
      <c r="A56" s="19">
        <v>222</v>
      </c>
      <c r="B56" s="24" t="s">
        <v>56</v>
      </c>
      <c r="C56" s="59">
        <v>81</v>
      </c>
      <c r="D56" s="58">
        <f t="shared" si="0"/>
        <v>121</v>
      </c>
      <c r="E56" s="10">
        <v>1</v>
      </c>
      <c r="F56" s="10">
        <v>120</v>
      </c>
      <c r="G56" s="10">
        <v>90</v>
      </c>
      <c r="H56" s="10">
        <v>44</v>
      </c>
      <c r="I56" s="10">
        <v>61</v>
      </c>
      <c r="J56" s="10">
        <v>28</v>
      </c>
      <c r="K56" s="10">
        <v>1</v>
      </c>
      <c r="L56" s="10">
        <v>1</v>
      </c>
    </row>
    <row r="57" spans="1:12" ht="20.100000000000001" customHeight="1">
      <c r="A57" s="19">
        <v>225</v>
      </c>
      <c r="B57" s="24" t="s">
        <v>61</v>
      </c>
      <c r="C57" s="59">
        <v>71</v>
      </c>
      <c r="D57" s="58">
        <f t="shared" si="0"/>
        <v>93</v>
      </c>
      <c r="E57" s="59">
        <v>2</v>
      </c>
      <c r="F57" s="59">
        <v>91</v>
      </c>
      <c r="G57" s="59">
        <v>157</v>
      </c>
      <c r="H57" s="59">
        <v>99</v>
      </c>
      <c r="I57" s="59">
        <v>94</v>
      </c>
      <c r="J57" s="59">
        <v>74</v>
      </c>
      <c r="K57" s="59">
        <v>9</v>
      </c>
      <c r="L57" s="59">
        <v>4</v>
      </c>
    </row>
    <row r="58" spans="1:12" ht="20.100000000000001" customHeight="1">
      <c r="A58" s="19">
        <v>585</v>
      </c>
      <c r="B58" s="24" t="s">
        <v>63</v>
      </c>
      <c r="C58" s="59">
        <v>35</v>
      </c>
      <c r="D58" s="58">
        <f t="shared" si="0"/>
        <v>45</v>
      </c>
      <c r="E58" s="10">
        <v>1</v>
      </c>
      <c r="F58" s="59">
        <v>44</v>
      </c>
      <c r="G58" s="59">
        <v>55</v>
      </c>
      <c r="H58" s="59">
        <v>27</v>
      </c>
      <c r="I58" s="59">
        <v>24</v>
      </c>
      <c r="J58" s="59">
        <v>10</v>
      </c>
      <c r="K58" s="59">
        <v>4</v>
      </c>
      <c r="L58" s="59">
        <v>3</v>
      </c>
    </row>
    <row r="59" spans="1:12" ht="20.100000000000001" customHeight="1">
      <c r="A59" s="19">
        <v>586</v>
      </c>
      <c r="B59" s="24" t="s">
        <v>74</v>
      </c>
      <c r="C59" s="59">
        <v>47</v>
      </c>
      <c r="D59" s="58">
        <f t="shared" si="0"/>
        <v>56</v>
      </c>
      <c r="E59" s="59">
        <v>1</v>
      </c>
      <c r="F59" s="59">
        <v>55</v>
      </c>
      <c r="G59" s="59">
        <v>36</v>
      </c>
      <c r="H59" s="59">
        <v>23</v>
      </c>
      <c r="I59" s="59">
        <v>19</v>
      </c>
      <c r="J59" s="59">
        <v>12</v>
      </c>
      <c r="K59" s="59" t="s">
        <v>96</v>
      </c>
      <c r="L59" s="59">
        <v>2</v>
      </c>
    </row>
    <row r="60" spans="1:12" ht="20.100000000000001" customHeight="1">
      <c r="A60" s="5"/>
      <c r="B60" s="27" t="s">
        <v>45</v>
      </c>
      <c r="C60" s="61">
        <f>SUM(C61:C62)</f>
        <v>304</v>
      </c>
      <c r="D60" s="61">
        <f t="shared" si="0"/>
        <v>402</v>
      </c>
      <c r="E60" s="61">
        <f>SUM(E61:E62)</f>
        <v>5</v>
      </c>
      <c r="F60" s="61">
        <f>SUM(F61:F62)</f>
        <v>397</v>
      </c>
      <c r="G60" s="61">
        <f>SUM(G61:G62)</f>
        <v>554</v>
      </c>
      <c r="H60" s="61">
        <f t="shared" ref="H60:L60" si="11">SUM(H61:H62)</f>
        <v>412</v>
      </c>
      <c r="I60" s="61">
        <f t="shared" si="11"/>
        <v>386</v>
      </c>
      <c r="J60" s="61">
        <f t="shared" si="11"/>
        <v>335</v>
      </c>
      <c r="K60" s="61">
        <f t="shared" si="11"/>
        <v>12</v>
      </c>
      <c r="L60" s="61">
        <f t="shared" si="11"/>
        <v>5</v>
      </c>
    </row>
    <row r="61" spans="1:12" ht="20.100000000000001" customHeight="1">
      <c r="A61" s="19">
        <v>221</v>
      </c>
      <c r="B61" s="24" t="s">
        <v>46</v>
      </c>
      <c r="C61" s="58">
        <v>135</v>
      </c>
      <c r="D61" s="58">
        <f t="shared" si="0"/>
        <v>175</v>
      </c>
      <c r="E61" s="10" t="s">
        <v>96</v>
      </c>
      <c r="F61" s="10">
        <v>175</v>
      </c>
      <c r="G61" s="10">
        <v>232</v>
      </c>
      <c r="H61" s="10">
        <v>168</v>
      </c>
      <c r="I61" s="10">
        <v>157</v>
      </c>
      <c r="J61" s="10">
        <v>133</v>
      </c>
      <c r="K61" s="10">
        <v>8</v>
      </c>
      <c r="L61" s="10">
        <v>3</v>
      </c>
    </row>
    <row r="62" spans="1:12" ht="20.100000000000001" customHeight="1">
      <c r="A62" s="19">
        <v>223</v>
      </c>
      <c r="B62" s="24" t="s">
        <v>57</v>
      </c>
      <c r="C62" s="59">
        <v>169</v>
      </c>
      <c r="D62" s="58">
        <f t="shared" si="0"/>
        <v>227</v>
      </c>
      <c r="E62" s="59">
        <v>5</v>
      </c>
      <c r="F62" s="59">
        <v>222</v>
      </c>
      <c r="G62" s="59">
        <v>322</v>
      </c>
      <c r="H62" s="59">
        <v>244</v>
      </c>
      <c r="I62" s="59">
        <v>229</v>
      </c>
      <c r="J62" s="59">
        <v>202</v>
      </c>
      <c r="K62" s="59">
        <v>4</v>
      </c>
      <c r="L62" s="59">
        <v>2</v>
      </c>
    </row>
    <row r="63" spans="1:12" ht="20.100000000000001" customHeight="1">
      <c r="A63" s="5"/>
      <c r="B63" s="28" t="s">
        <v>47</v>
      </c>
      <c r="C63" s="61">
        <f>SUM(C64:C66)</f>
        <v>491</v>
      </c>
      <c r="D63" s="61">
        <f t="shared" si="0"/>
        <v>631</v>
      </c>
      <c r="E63" s="61">
        <f>SUM(E64:E66)</f>
        <v>7</v>
      </c>
      <c r="F63" s="61">
        <f>SUM(F64:F66)</f>
        <v>624</v>
      </c>
      <c r="G63" s="61">
        <f>SUM(G64:G66)</f>
        <v>905</v>
      </c>
      <c r="H63" s="61">
        <f t="shared" ref="H63:L63" si="12">SUM(H64:H66)</f>
        <v>332</v>
      </c>
      <c r="I63" s="61">
        <f t="shared" si="12"/>
        <v>539</v>
      </c>
      <c r="J63" s="61">
        <f t="shared" si="12"/>
        <v>147</v>
      </c>
      <c r="K63" s="61">
        <f t="shared" si="12"/>
        <v>30</v>
      </c>
      <c r="L63" s="61">
        <f t="shared" si="12"/>
        <v>12</v>
      </c>
    </row>
    <row r="64" spans="1:12" ht="20.100000000000001" customHeight="1">
      <c r="A64" s="21">
        <v>205</v>
      </c>
      <c r="B64" s="39" t="s">
        <v>75</v>
      </c>
      <c r="C64" s="60">
        <v>164</v>
      </c>
      <c r="D64" s="58">
        <f t="shared" si="0"/>
        <v>199</v>
      </c>
      <c r="E64" s="60">
        <v>2</v>
      </c>
      <c r="F64" s="60">
        <v>197</v>
      </c>
      <c r="G64" s="60">
        <v>271</v>
      </c>
      <c r="H64" s="60">
        <v>112</v>
      </c>
      <c r="I64" s="60">
        <v>156</v>
      </c>
      <c r="J64" s="60">
        <v>47</v>
      </c>
      <c r="K64" s="60">
        <v>8</v>
      </c>
      <c r="L64" s="60">
        <v>5</v>
      </c>
    </row>
    <row r="65" spans="1:12" s="5" customFormat="1" ht="20.100000000000001" customHeight="1">
      <c r="A65" s="19">
        <v>224</v>
      </c>
      <c r="B65" s="24" t="s">
        <v>58</v>
      </c>
      <c r="C65" s="59">
        <v>168</v>
      </c>
      <c r="D65" s="58">
        <f t="shared" si="0"/>
        <v>207</v>
      </c>
      <c r="E65" s="59">
        <v>4</v>
      </c>
      <c r="F65" s="59">
        <v>203</v>
      </c>
      <c r="G65" s="59">
        <v>283</v>
      </c>
      <c r="H65" s="59">
        <v>92</v>
      </c>
      <c r="I65" s="59">
        <v>179</v>
      </c>
      <c r="J65" s="59">
        <v>48</v>
      </c>
      <c r="K65" s="59">
        <v>18</v>
      </c>
      <c r="L65" s="59">
        <v>7</v>
      </c>
    </row>
    <row r="66" spans="1:12" ht="20.100000000000001" customHeight="1">
      <c r="A66" s="19">
        <v>226</v>
      </c>
      <c r="B66" s="24" t="s">
        <v>59</v>
      </c>
      <c r="C66" s="59">
        <v>159</v>
      </c>
      <c r="D66" s="58">
        <f t="shared" si="0"/>
        <v>225</v>
      </c>
      <c r="E66" s="59">
        <v>1</v>
      </c>
      <c r="F66" s="59">
        <v>224</v>
      </c>
      <c r="G66" s="59">
        <v>351</v>
      </c>
      <c r="H66" s="59">
        <v>128</v>
      </c>
      <c r="I66" s="59">
        <v>204</v>
      </c>
      <c r="J66" s="59">
        <v>52</v>
      </c>
      <c r="K66" s="59">
        <v>4</v>
      </c>
      <c r="L66" s="59" t="s">
        <v>98</v>
      </c>
    </row>
    <row r="67" spans="1:12" s="32" customFormat="1" ht="12" customHeight="1">
      <c r="A67" s="29"/>
      <c r="B67" s="30"/>
      <c r="C67" s="31"/>
      <c r="D67" s="31"/>
      <c r="E67" s="9"/>
      <c r="F67" s="9"/>
      <c r="G67" s="55"/>
      <c r="H67" s="55"/>
      <c r="I67" s="56" t="s">
        <v>89</v>
      </c>
      <c r="J67" s="56"/>
      <c r="K67" s="56"/>
      <c r="L67" s="56"/>
    </row>
    <row r="68" spans="1:12" s="37" customFormat="1" ht="15" customHeight="1">
      <c r="B68" s="37" t="s">
        <v>6</v>
      </c>
      <c r="C68" s="36" t="s">
        <v>86</v>
      </c>
      <c r="D68" s="36"/>
      <c r="E68" s="36"/>
      <c r="F68" s="36"/>
      <c r="G68" s="43"/>
      <c r="H68" s="44"/>
      <c r="I68" s="36"/>
      <c r="J68" s="36"/>
      <c r="K68" s="36"/>
      <c r="L68" s="36"/>
    </row>
    <row r="69" spans="1:12" ht="18" customHeight="1">
      <c r="C69" s="36" t="s">
        <v>84</v>
      </c>
      <c r="D69" s="33"/>
      <c r="E69" s="7"/>
      <c r="F69" s="7"/>
      <c r="G69" s="45"/>
      <c r="I69" s="7"/>
      <c r="J69" s="7"/>
      <c r="K69" s="7"/>
      <c r="L69" s="7"/>
    </row>
    <row r="70" spans="1:12" ht="12" customHeight="1">
      <c r="C70" s="7" t="s">
        <v>85</v>
      </c>
      <c r="D70" s="33"/>
      <c r="E70" s="7"/>
      <c r="F70" s="7"/>
      <c r="G70" s="45"/>
      <c r="I70" s="7"/>
      <c r="J70" s="7"/>
      <c r="K70" s="7"/>
      <c r="L70" s="7"/>
    </row>
    <row r="71" spans="1:12" ht="12" customHeight="1"/>
    <row r="72" spans="1:12" ht="12" customHeight="1"/>
    <row r="73" spans="1:12" ht="15" customHeight="1">
      <c r="G73" s="48"/>
    </row>
  </sheetData>
  <mergeCells count="3">
    <mergeCell ref="A3:B3"/>
    <mergeCell ref="A4:B4"/>
    <mergeCell ref="A5:B5"/>
  </mergeCells>
  <phoneticPr fontId="3"/>
  <pageMargins left="0.59055118110236227" right="0.59055118110236227" top="0.98425196850393704" bottom="0.78740157480314965" header="0.59055118110236227" footer="0.59055118110236227"/>
  <pageSetup paperSize="9" firstPageNumber="116" orientation="portrait" useFirstPageNumber="1" r:id="rId1"/>
  <headerFooter alignWithMargins="0">
    <oddHeader>&amp;L&amp;"ＭＳ Ｐゴシック,太字"&amp;12Ⅰ市区町ﾃﾞｰﾀ　６くらし　（１０）&amp;A</oddHeader>
  </headerFooter>
  <rowBreaks count="1" manualBreakCount="1">
    <brk id="40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O73"/>
  <sheetViews>
    <sheetView zoomScaleNormal="100" zoomScaleSheetLayoutView="100" workbookViewId="0"/>
  </sheetViews>
  <sheetFormatPr defaultColWidth="5.3984375" defaultRowHeight="11.25"/>
  <cols>
    <col min="1" max="1" width="3.09765625" style="21" customWidth="1"/>
    <col min="2" max="2" width="7.69921875" style="21" customWidth="1"/>
    <col min="3" max="3" width="10" style="21" customWidth="1"/>
    <col min="4" max="5" width="10" style="34" customWidth="1"/>
    <col min="6" max="6" width="5.3984375" style="21"/>
    <col min="7" max="7" width="5.3984375" style="21" customWidth="1"/>
    <col min="8" max="10" width="5.3984375" style="21"/>
    <col min="11" max="11" width="7" style="21" customWidth="1"/>
    <col min="12" max="12" width="6.5" style="21" bestFit="1" customWidth="1"/>
    <col min="13" max="13" width="5.3984375" style="21"/>
    <col min="14" max="14" width="11.69921875" style="21" customWidth="1"/>
    <col min="15" max="15" width="7.69921875" style="21" customWidth="1"/>
    <col min="16" max="16384" width="5.3984375" style="21"/>
  </cols>
  <sheetData>
    <row r="1" spans="1:15" s="11" customFormat="1" ht="12" customHeight="1">
      <c r="C1" s="11" t="s">
        <v>52</v>
      </c>
      <c r="D1" s="12" t="s">
        <v>53</v>
      </c>
      <c r="E1" s="12"/>
    </row>
    <row r="2" spans="1:15" s="13" customFormat="1" ht="12" customHeight="1">
      <c r="C2" s="13">
        <v>521</v>
      </c>
      <c r="D2" s="13">
        <v>522</v>
      </c>
      <c r="E2" s="13">
        <v>523</v>
      </c>
    </row>
    <row r="3" spans="1:15" s="15" customFormat="1" ht="45" customHeight="1">
      <c r="A3" s="87" t="s">
        <v>1</v>
      </c>
      <c r="B3" s="83"/>
      <c r="C3" s="40" t="s">
        <v>90</v>
      </c>
      <c r="D3" s="40" t="s">
        <v>54</v>
      </c>
      <c r="E3" s="70" t="s">
        <v>91</v>
      </c>
    </row>
    <row r="4" spans="1:15" s="16" customFormat="1" ht="21" customHeight="1">
      <c r="A4" s="88" t="s">
        <v>2</v>
      </c>
      <c r="B4" s="85"/>
      <c r="C4" s="57">
        <v>43191</v>
      </c>
      <c r="D4" s="57">
        <v>43191</v>
      </c>
      <c r="E4" s="71">
        <v>43191</v>
      </c>
    </row>
    <row r="5" spans="1:15" s="15" customFormat="1" ht="12" customHeight="1">
      <c r="A5" s="87" t="s">
        <v>3</v>
      </c>
      <c r="B5" s="83"/>
      <c r="C5" s="77" t="s">
        <v>55</v>
      </c>
      <c r="D5" s="40" t="s">
        <v>82</v>
      </c>
      <c r="E5" s="72" t="s">
        <v>4</v>
      </c>
    </row>
    <row r="6" spans="1:15" s="3" customFormat="1" ht="9" customHeight="1">
      <c r="A6" s="4"/>
      <c r="B6" s="8"/>
      <c r="C6" s="34"/>
      <c r="D6" s="34"/>
      <c r="E6" s="34"/>
      <c r="N6" s="13"/>
    </row>
    <row r="7" spans="1:15" s="5" customFormat="1" ht="20.100000000000001" customHeight="1">
      <c r="A7" s="5" t="s">
        <v>5</v>
      </c>
      <c r="B7" s="6" t="s">
        <v>0</v>
      </c>
      <c r="C7" s="73">
        <v>5737</v>
      </c>
      <c r="D7" s="73">
        <v>42152</v>
      </c>
      <c r="E7" s="74">
        <v>7.6597926847816868</v>
      </c>
      <c r="H7" s="41"/>
      <c r="K7" s="64"/>
      <c r="L7" s="41"/>
      <c r="O7" s="41"/>
    </row>
    <row r="8" spans="1:15" s="5" customFormat="1" ht="20.100000000000001" customHeight="1">
      <c r="A8" s="18">
        <v>100</v>
      </c>
      <c r="B8" s="6" t="s">
        <v>7</v>
      </c>
      <c r="C8" s="73">
        <v>192</v>
      </c>
      <c r="D8" s="73">
        <v>3770</v>
      </c>
      <c r="E8" s="74">
        <v>2.460589771387061</v>
      </c>
      <c r="H8" s="41"/>
      <c r="K8" s="65"/>
      <c r="L8" s="41"/>
      <c r="O8" s="41"/>
    </row>
    <row r="9" spans="1:15" ht="20.100000000000001" customHeight="1">
      <c r="A9" s="19">
        <v>101</v>
      </c>
      <c r="B9" s="20" t="s">
        <v>8</v>
      </c>
      <c r="C9" s="75" t="s">
        <v>76</v>
      </c>
      <c r="D9" s="75" t="s">
        <v>76</v>
      </c>
      <c r="E9" s="76" t="s">
        <v>76</v>
      </c>
      <c r="H9" s="42"/>
      <c r="K9" s="66"/>
      <c r="L9" s="41"/>
      <c r="O9" s="41"/>
    </row>
    <row r="10" spans="1:15" ht="20.100000000000001" customHeight="1">
      <c r="A10" s="19">
        <v>102</v>
      </c>
      <c r="B10" s="20" t="s">
        <v>9</v>
      </c>
      <c r="C10" s="75" t="s">
        <v>76</v>
      </c>
      <c r="D10" s="75" t="s">
        <v>76</v>
      </c>
      <c r="E10" s="76" t="s">
        <v>76</v>
      </c>
      <c r="H10" s="42"/>
      <c r="K10" s="66"/>
      <c r="L10" s="41"/>
      <c r="O10" s="41"/>
    </row>
    <row r="11" spans="1:15" ht="20.100000000000001" customHeight="1">
      <c r="A11" s="22">
        <v>110</v>
      </c>
      <c r="B11" s="20" t="s">
        <v>10</v>
      </c>
      <c r="C11" s="75" t="s">
        <v>76</v>
      </c>
      <c r="D11" s="75" t="s">
        <v>76</v>
      </c>
      <c r="E11" s="76" t="s">
        <v>76</v>
      </c>
      <c r="H11" s="42"/>
      <c r="K11" s="66"/>
      <c r="L11" s="41"/>
      <c r="O11" s="41"/>
    </row>
    <row r="12" spans="1:15" ht="20.100000000000001" customHeight="1">
      <c r="A12" s="22">
        <v>105</v>
      </c>
      <c r="B12" s="20" t="s">
        <v>11</v>
      </c>
      <c r="C12" s="75" t="s">
        <v>76</v>
      </c>
      <c r="D12" s="75" t="s">
        <v>76</v>
      </c>
      <c r="E12" s="76" t="s">
        <v>76</v>
      </c>
      <c r="H12" s="42"/>
      <c r="K12" s="66"/>
      <c r="L12" s="41"/>
      <c r="O12" s="41"/>
    </row>
    <row r="13" spans="1:15" ht="20.100000000000001" customHeight="1">
      <c r="A13" s="22">
        <v>109</v>
      </c>
      <c r="B13" s="20" t="s">
        <v>12</v>
      </c>
      <c r="C13" s="75" t="s">
        <v>76</v>
      </c>
      <c r="D13" s="75" t="s">
        <v>76</v>
      </c>
      <c r="E13" s="76" t="s">
        <v>76</v>
      </c>
      <c r="H13" s="42"/>
      <c r="K13" s="66"/>
      <c r="L13" s="41"/>
      <c r="O13" s="41"/>
    </row>
    <row r="14" spans="1:15" ht="20.100000000000001" customHeight="1">
      <c r="A14" s="22">
        <v>106</v>
      </c>
      <c r="B14" s="20" t="s">
        <v>13</v>
      </c>
      <c r="C14" s="75" t="s">
        <v>76</v>
      </c>
      <c r="D14" s="75" t="s">
        <v>76</v>
      </c>
      <c r="E14" s="76" t="s">
        <v>76</v>
      </c>
      <c r="H14" s="42"/>
      <c r="K14" s="66"/>
      <c r="L14" s="41"/>
      <c r="O14" s="41"/>
    </row>
    <row r="15" spans="1:15" ht="20.100000000000001" customHeight="1">
      <c r="A15" s="22">
        <v>107</v>
      </c>
      <c r="B15" s="20" t="s">
        <v>14</v>
      </c>
      <c r="C15" s="75" t="s">
        <v>76</v>
      </c>
      <c r="D15" s="75" t="s">
        <v>76</v>
      </c>
      <c r="E15" s="76" t="s">
        <v>76</v>
      </c>
      <c r="H15" s="42"/>
      <c r="K15" s="66"/>
      <c r="L15" s="41"/>
      <c r="O15" s="41"/>
    </row>
    <row r="16" spans="1:15" ht="20.100000000000001" customHeight="1">
      <c r="A16" s="22">
        <v>108</v>
      </c>
      <c r="B16" s="20" t="s">
        <v>15</v>
      </c>
      <c r="C16" s="75" t="s">
        <v>76</v>
      </c>
      <c r="D16" s="75" t="s">
        <v>76</v>
      </c>
      <c r="E16" s="76" t="s">
        <v>76</v>
      </c>
      <c r="H16" s="42"/>
      <c r="K16" s="66"/>
      <c r="L16" s="41"/>
      <c r="O16" s="41"/>
    </row>
    <row r="17" spans="1:15" ht="20.100000000000001" customHeight="1">
      <c r="A17" s="22">
        <v>111</v>
      </c>
      <c r="B17" s="20" t="s">
        <v>16</v>
      </c>
      <c r="C17" s="75" t="s">
        <v>76</v>
      </c>
      <c r="D17" s="75" t="s">
        <v>76</v>
      </c>
      <c r="E17" s="76" t="s">
        <v>76</v>
      </c>
      <c r="H17" s="42"/>
      <c r="K17" s="66"/>
      <c r="L17" s="41"/>
      <c r="O17" s="41"/>
    </row>
    <row r="18" spans="1:15" s="5" customFormat="1" ht="20.100000000000001" customHeight="1">
      <c r="B18" s="23" t="s">
        <v>17</v>
      </c>
      <c r="C18" s="73">
        <v>340</v>
      </c>
      <c r="D18" s="73">
        <v>1688</v>
      </c>
      <c r="E18" s="74">
        <v>1.6319680103332193</v>
      </c>
      <c r="H18" s="41"/>
      <c r="K18" s="67"/>
      <c r="L18" s="63"/>
      <c r="O18" s="41"/>
    </row>
    <row r="19" spans="1:15" ht="20.100000000000001" customHeight="1">
      <c r="A19" s="19">
        <v>202</v>
      </c>
      <c r="B19" s="24" t="s">
        <v>18</v>
      </c>
      <c r="C19" s="75">
        <v>75</v>
      </c>
      <c r="D19" s="75">
        <v>882</v>
      </c>
      <c r="E19" s="76">
        <v>1.9557018020395176</v>
      </c>
      <c r="H19" s="42"/>
      <c r="K19" s="66"/>
      <c r="L19" s="63"/>
      <c r="O19" s="41"/>
    </row>
    <row r="20" spans="1:15" ht="20.100000000000001" customHeight="1">
      <c r="A20" s="19">
        <v>204</v>
      </c>
      <c r="B20" s="24" t="s">
        <v>19</v>
      </c>
      <c r="C20" s="75">
        <v>200</v>
      </c>
      <c r="D20" s="75">
        <v>698</v>
      </c>
      <c r="E20" s="76">
        <v>1.4295105871847857</v>
      </c>
      <c r="H20" s="42"/>
      <c r="K20" s="66"/>
      <c r="L20" s="63"/>
      <c r="O20" s="41"/>
    </row>
    <row r="21" spans="1:15" ht="20.100000000000001" customHeight="1">
      <c r="A21" s="19">
        <v>206</v>
      </c>
      <c r="B21" s="24" t="s">
        <v>20</v>
      </c>
      <c r="C21" s="75">
        <v>65</v>
      </c>
      <c r="D21" s="75">
        <v>108</v>
      </c>
      <c r="E21" s="76">
        <v>1.1360528474954241</v>
      </c>
      <c r="H21" s="42"/>
      <c r="K21" s="66"/>
      <c r="L21" s="63"/>
      <c r="O21" s="41"/>
    </row>
    <row r="22" spans="1:15" s="5" customFormat="1" ht="20.100000000000001" customHeight="1">
      <c r="B22" s="23" t="s">
        <v>21</v>
      </c>
      <c r="C22" s="73">
        <v>663</v>
      </c>
      <c r="D22" s="73">
        <v>1767</v>
      </c>
      <c r="E22" s="74">
        <v>2.4526167491376976</v>
      </c>
      <c r="H22" s="41"/>
      <c r="K22" s="68"/>
      <c r="L22" s="63"/>
      <c r="O22" s="41"/>
    </row>
    <row r="23" spans="1:15" ht="20.100000000000001" customHeight="1">
      <c r="A23" s="19">
        <v>207</v>
      </c>
      <c r="B23" s="24" t="s">
        <v>22</v>
      </c>
      <c r="C23" s="75">
        <v>203</v>
      </c>
      <c r="D23" s="75">
        <v>100</v>
      </c>
      <c r="E23" s="76">
        <v>0.50717140364757674</v>
      </c>
      <c r="H23" s="42"/>
      <c r="K23" s="78"/>
      <c r="L23" s="63"/>
      <c r="O23" s="41"/>
    </row>
    <row r="24" spans="1:15" ht="20.100000000000001" customHeight="1">
      <c r="A24" s="19">
        <v>214</v>
      </c>
      <c r="B24" s="24" t="s">
        <v>23</v>
      </c>
      <c r="C24" s="75">
        <v>237</v>
      </c>
      <c r="D24" s="75">
        <v>187</v>
      </c>
      <c r="E24" s="76">
        <v>0.82880886426592804</v>
      </c>
      <c r="H24" s="42"/>
      <c r="K24" s="78"/>
      <c r="L24" s="63"/>
      <c r="O24" s="41"/>
    </row>
    <row r="25" spans="1:15" ht="20.100000000000001" customHeight="1">
      <c r="A25" s="19">
        <v>217</v>
      </c>
      <c r="B25" s="24" t="s">
        <v>24</v>
      </c>
      <c r="C25" s="75">
        <v>14</v>
      </c>
      <c r="D25" s="75">
        <v>377</v>
      </c>
      <c r="E25" s="76">
        <v>2.4328702060518457</v>
      </c>
      <c r="H25" s="42"/>
      <c r="K25" s="78"/>
      <c r="L25" s="63"/>
      <c r="O25" s="41"/>
    </row>
    <row r="26" spans="1:15" ht="20.100000000000001" customHeight="1">
      <c r="A26" s="19">
        <v>219</v>
      </c>
      <c r="B26" s="24" t="s">
        <v>25</v>
      </c>
      <c r="C26" s="75">
        <v>160</v>
      </c>
      <c r="D26" s="75">
        <v>704</v>
      </c>
      <c r="E26" s="76">
        <v>6.2810035330644869</v>
      </c>
      <c r="H26" s="42"/>
      <c r="K26" s="78"/>
      <c r="L26" s="63"/>
      <c r="O26" s="41"/>
    </row>
    <row r="27" spans="1:15" ht="20.100000000000001" customHeight="1">
      <c r="A27" s="19">
        <v>301</v>
      </c>
      <c r="B27" s="24" t="s">
        <v>26</v>
      </c>
      <c r="C27" s="75">
        <v>49</v>
      </c>
      <c r="D27" s="75">
        <v>399</v>
      </c>
      <c r="E27" s="76">
        <v>13.033678502596937</v>
      </c>
      <c r="H27" s="42"/>
      <c r="K27" s="78"/>
      <c r="L27" s="63"/>
      <c r="O27" s="41"/>
    </row>
    <row r="28" spans="1:15" s="5" customFormat="1" ht="20.100000000000001" customHeight="1">
      <c r="B28" s="23" t="s">
        <v>27</v>
      </c>
      <c r="C28" s="73">
        <v>520</v>
      </c>
      <c r="D28" s="73">
        <v>4051</v>
      </c>
      <c r="E28" s="74">
        <v>5.6622260613354243</v>
      </c>
      <c r="H28" s="41"/>
      <c r="K28" s="67"/>
      <c r="L28" s="63"/>
      <c r="O28" s="41"/>
    </row>
    <row r="29" spans="1:15" ht="20.100000000000001" customHeight="1">
      <c r="A29" s="19">
        <v>203</v>
      </c>
      <c r="B29" s="24" t="s">
        <v>28</v>
      </c>
      <c r="C29" s="75">
        <v>28</v>
      </c>
      <c r="D29" s="75">
        <v>1036</v>
      </c>
      <c r="E29" s="76">
        <v>3.4933319845565056</v>
      </c>
      <c r="H29" s="42"/>
      <c r="K29" s="78"/>
      <c r="L29" s="63"/>
      <c r="O29" s="41"/>
    </row>
    <row r="30" spans="1:15" ht="20.100000000000001" customHeight="1">
      <c r="A30" s="19">
        <v>210</v>
      </c>
      <c r="B30" s="24" t="s">
        <v>29</v>
      </c>
      <c r="C30" s="75">
        <v>278</v>
      </c>
      <c r="D30" s="75">
        <v>1153</v>
      </c>
      <c r="E30" s="76">
        <v>4.3517480590750743</v>
      </c>
      <c r="H30" s="42"/>
      <c r="K30" s="78"/>
      <c r="L30" s="63"/>
      <c r="O30" s="41"/>
    </row>
    <row r="31" spans="1:15" ht="20.100000000000001" customHeight="1">
      <c r="A31" s="19">
        <v>216</v>
      </c>
      <c r="B31" s="24" t="s">
        <v>30</v>
      </c>
      <c r="C31" s="75">
        <v>103</v>
      </c>
      <c r="D31" s="75">
        <v>673</v>
      </c>
      <c r="E31" s="76">
        <v>7.51266995601795</v>
      </c>
      <c r="H31" s="42"/>
      <c r="K31" s="78"/>
      <c r="L31" s="63"/>
      <c r="O31" s="41"/>
    </row>
    <row r="32" spans="1:15" ht="20.100000000000001" customHeight="1">
      <c r="A32" s="19">
        <v>381</v>
      </c>
      <c r="B32" s="24" t="s">
        <v>31</v>
      </c>
      <c r="C32" s="75">
        <v>67</v>
      </c>
      <c r="D32" s="75">
        <v>858</v>
      </c>
      <c r="E32" s="76">
        <v>28.004438932045172</v>
      </c>
      <c r="H32" s="42"/>
      <c r="K32" s="78"/>
      <c r="L32" s="63"/>
      <c r="O32" s="41"/>
    </row>
    <row r="33" spans="1:15" ht="20.100000000000001" customHeight="1">
      <c r="A33" s="19">
        <v>382</v>
      </c>
      <c r="B33" s="24" t="s">
        <v>32</v>
      </c>
      <c r="C33" s="75">
        <v>44</v>
      </c>
      <c r="D33" s="75">
        <v>331</v>
      </c>
      <c r="E33" s="76">
        <v>9.8199187112469222</v>
      </c>
      <c r="H33" s="42"/>
      <c r="K33" s="78"/>
      <c r="L33" s="63"/>
      <c r="O33" s="41"/>
    </row>
    <row r="34" spans="1:15" s="5" customFormat="1" ht="20.100000000000001" customHeight="1">
      <c r="B34" s="25" t="s">
        <v>33</v>
      </c>
      <c r="C34" s="73">
        <v>666</v>
      </c>
      <c r="D34" s="73">
        <v>6457</v>
      </c>
      <c r="E34" s="74">
        <v>24.001040776121624</v>
      </c>
      <c r="H34" s="41"/>
      <c r="K34" s="69"/>
      <c r="L34" s="63"/>
      <c r="O34" s="41"/>
    </row>
    <row r="35" spans="1:15" ht="20.100000000000001" customHeight="1">
      <c r="A35" s="21">
        <v>213</v>
      </c>
      <c r="B35" s="39" t="s">
        <v>66</v>
      </c>
      <c r="C35" s="75">
        <v>81</v>
      </c>
      <c r="D35" s="75">
        <v>915</v>
      </c>
      <c r="E35" s="76">
        <v>22.949586155003761</v>
      </c>
      <c r="H35" s="42"/>
      <c r="K35" s="78"/>
      <c r="L35" s="63"/>
      <c r="O35" s="41"/>
    </row>
    <row r="36" spans="1:15" ht="20.100000000000001" customHeight="1">
      <c r="A36" s="21">
        <v>215</v>
      </c>
      <c r="B36" s="39" t="s">
        <v>67</v>
      </c>
      <c r="C36" s="75">
        <v>194</v>
      </c>
      <c r="D36" s="75">
        <v>1321</v>
      </c>
      <c r="E36" s="76">
        <v>17.320501389835844</v>
      </c>
      <c r="H36" s="42"/>
      <c r="K36" s="78"/>
      <c r="L36" s="63"/>
      <c r="O36" s="41"/>
    </row>
    <row r="37" spans="1:15" ht="20.100000000000001" customHeight="1">
      <c r="A37" s="19">
        <v>218</v>
      </c>
      <c r="B37" s="24" t="s">
        <v>34</v>
      </c>
      <c r="C37" s="75">
        <v>87</v>
      </c>
      <c r="D37" s="75">
        <v>675</v>
      </c>
      <c r="E37" s="76">
        <v>14.009381096675106</v>
      </c>
      <c r="H37" s="42"/>
      <c r="K37" s="78"/>
      <c r="L37" s="63"/>
      <c r="O37" s="41"/>
    </row>
    <row r="38" spans="1:15" ht="20.100000000000001" customHeight="1">
      <c r="A38" s="19">
        <v>220</v>
      </c>
      <c r="B38" s="24" t="s">
        <v>35</v>
      </c>
      <c r="C38" s="75">
        <v>142</v>
      </c>
      <c r="D38" s="75">
        <v>1404</v>
      </c>
      <c r="E38" s="76">
        <v>32.233624905296509</v>
      </c>
      <c r="H38" s="42"/>
      <c r="K38" s="78"/>
      <c r="L38" s="63"/>
      <c r="O38" s="41"/>
    </row>
    <row r="39" spans="1:15" ht="20.100000000000001" customHeight="1">
      <c r="A39" s="19">
        <v>228</v>
      </c>
      <c r="B39" s="24" t="s">
        <v>68</v>
      </c>
      <c r="C39" s="75">
        <v>98</v>
      </c>
      <c r="D39" s="75">
        <v>1170</v>
      </c>
      <c r="E39" s="76">
        <v>28.782287822878228</v>
      </c>
      <c r="H39" s="42"/>
      <c r="K39" s="78"/>
      <c r="L39" s="63"/>
      <c r="O39" s="41"/>
    </row>
    <row r="40" spans="1:15" ht="20.100000000000001" customHeight="1">
      <c r="A40" s="19">
        <v>365</v>
      </c>
      <c r="B40" s="24" t="s">
        <v>69</v>
      </c>
      <c r="C40" s="75">
        <v>64</v>
      </c>
      <c r="D40" s="75">
        <v>972</v>
      </c>
      <c r="E40" s="76">
        <v>47.407696434668097</v>
      </c>
      <c r="H40" s="42"/>
      <c r="K40" s="78"/>
      <c r="L40" s="63"/>
      <c r="O40" s="41"/>
    </row>
    <row r="41" spans="1:15" s="5" customFormat="1" ht="20.100000000000001" customHeight="1">
      <c r="B41" s="25" t="s">
        <v>36</v>
      </c>
      <c r="C41" s="73">
        <v>848</v>
      </c>
      <c r="D41" s="73">
        <v>4853</v>
      </c>
      <c r="E41" s="74">
        <v>8.4383857001269309</v>
      </c>
      <c r="H41" s="41"/>
      <c r="K41" s="67"/>
      <c r="L41" s="63"/>
      <c r="O41" s="41"/>
    </row>
    <row r="42" spans="1:15" ht="20.100000000000001" customHeight="1">
      <c r="A42" s="21">
        <v>201</v>
      </c>
      <c r="B42" s="39" t="s">
        <v>70</v>
      </c>
      <c r="C42" s="75">
        <v>784</v>
      </c>
      <c r="D42" s="75">
        <v>3092</v>
      </c>
      <c r="E42" s="76">
        <v>5.8054280376639351</v>
      </c>
      <c r="H42" s="42"/>
      <c r="K42" s="78"/>
      <c r="L42" s="63"/>
      <c r="O42" s="41"/>
    </row>
    <row r="43" spans="1:15" ht="20.100000000000001" customHeight="1">
      <c r="A43" s="19">
        <v>442</v>
      </c>
      <c r="B43" s="24" t="s">
        <v>37</v>
      </c>
      <c r="C43" s="75">
        <v>30</v>
      </c>
      <c r="D43" s="75">
        <v>535</v>
      </c>
      <c r="E43" s="76">
        <v>45.109612141652612</v>
      </c>
      <c r="H43" s="42"/>
      <c r="K43" s="78"/>
      <c r="L43" s="63"/>
      <c r="O43" s="41"/>
    </row>
    <row r="44" spans="1:15" ht="20.100000000000001" customHeight="1">
      <c r="A44" s="19">
        <v>443</v>
      </c>
      <c r="B44" s="24" t="s">
        <v>38</v>
      </c>
      <c r="C44" s="75">
        <v>33</v>
      </c>
      <c r="D44" s="75">
        <v>600</v>
      </c>
      <c r="E44" s="76">
        <v>30.70152995957632</v>
      </c>
      <c r="H44" s="42"/>
      <c r="K44" s="78"/>
      <c r="L44" s="63"/>
      <c r="O44" s="41"/>
    </row>
    <row r="45" spans="1:15" ht="20.100000000000001" customHeight="1">
      <c r="A45" s="19">
        <v>446</v>
      </c>
      <c r="B45" s="24" t="s">
        <v>71</v>
      </c>
      <c r="C45" s="75">
        <v>1</v>
      </c>
      <c r="D45" s="75">
        <v>626</v>
      </c>
      <c r="E45" s="76">
        <v>56.386236714105564</v>
      </c>
      <c r="H45" s="42"/>
      <c r="K45" s="78"/>
      <c r="L45" s="63"/>
      <c r="O45" s="41"/>
    </row>
    <row r="46" spans="1:15" s="5" customFormat="1" ht="20.100000000000001" customHeight="1">
      <c r="B46" s="25" t="s">
        <v>39</v>
      </c>
      <c r="C46" s="73">
        <v>808</v>
      </c>
      <c r="D46" s="73">
        <v>5755</v>
      </c>
      <c r="E46" s="74">
        <v>22.635290600946316</v>
      </c>
      <c r="H46" s="41"/>
      <c r="K46" s="68"/>
      <c r="L46" s="63"/>
      <c r="O46" s="41"/>
    </row>
    <row r="47" spans="1:15" ht="20.100000000000001" customHeight="1">
      <c r="A47" s="19">
        <v>208</v>
      </c>
      <c r="B47" s="24" t="s">
        <v>40</v>
      </c>
      <c r="C47" s="75">
        <v>53</v>
      </c>
      <c r="D47" s="75">
        <v>518</v>
      </c>
      <c r="E47" s="76">
        <v>17.414691544797446</v>
      </c>
      <c r="H47" s="42"/>
      <c r="K47" s="78"/>
      <c r="L47" s="63"/>
      <c r="O47" s="41"/>
    </row>
    <row r="48" spans="1:15" ht="20.100000000000001" customHeight="1">
      <c r="A48" s="19">
        <v>212</v>
      </c>
      <c r="B48" s="24" t="s">
        <v>41</v>
      </c>
      <c r="C48" s="75">
        <v>98</v>
      </c>
      <c r="D48" s="75">
        <v>587</v>
      </c>
      <c r="E48" s="76">
        <v>12.408573965247538</v>
      </c>
      <c r="H48" s="42"/>
      <c r="K48" s="78"/>
      <c r="L48" s="63"/>
      <c r="O48" s="41"/>
    </row>
    <row r="49" spans="1:15" ht="20.100000000000001" customHeight="1">
      <c r="A49" s="19">
        <v>227</v>
      </c>
      <c r="B49" s="24" t="s">
        <v>62</v>
      </c>
      <c r="C49" s="75">
        <v>155</v>
      </c>
      <c r="D49" s="75">
        <v>1483</v>
      </c>
      <c r="E49" s="76">
        <v>40.937448241594431</v>
      </c>
      <c r="H49" s="42"/>
      <c r="K49" s="78"/>
      <c r="L49" s="63"/>
      <c r="O49" s="41"/>
    </row>
    <row r="50" spans="1:15" ht="20.100000000000001" customHeight="1">
      <c r="A50" s="19">
        <v>229</v>
      </c>
      <c r="B50" s="24" t="s">
        <v>72</v>
      </c>
      <c r="C50" s="75">
        <v>210</v>
      </c>
      <c r="D50" s="75">
        <v>1337</v>
      </c>
      <c r="E50" s="76">
        <v>17.578227714961873</v>
      </c>
      <c r="H50" s="42"/>
      <c r="K50" s="66"/>
      <c r="L50" s="63"/>
      <c r="O50" s="41"/>
    </row>
    <row r="51" spans="1:15" ht="20.100000000000001" customHeight="1">
      <c r="A51" s="19">
        <v>464</v>
      </c>
      <c r="B51" s="24" t="s">
        <v>42</v>
      </c>
      <c r="C51" s="75">
        <v>66</v>
      </c>
      <c r="D51" s="75">
        <v>423</v>
      </c>
      <c r="E51" s="76">
        <v>12.556027189883938</v>
      </c>
      <c r="H51" s="42"/>
      <c r="K51" s="78"/>
      <c r="L51" s="63"/>
      <c r="O51" s="41"/>
    </row>
    <row r="52" spans="1:15" ht="20.100000000000001" customHeight="1">
      <c r="A52" s="19">
        <v>481</v>
      </c>
      <c r="B52" s="24" t="s">
        <v>43</v>
      </c>
      <c r="C52" s="75">
        <v>107</v>
      </c>
      <c r="D52" s="75">
        <v>498</v>
      </c>
      <c r="E52" s="76">
        <v>34.102581661302473</v>
      </c>
      <c r="H52" s="42"/>
      <c r="K52" s="78"/>
      <c r="L52" s="63"/>
      <c r="O52" s="41"/>
    </row>
    <row r="53" spans="1:15" ht="20.100000000000001" customHeight="1">
      <c r="A53" s="19">
        <v>501</v>
      </c>
      <c r="B53" s="24" t="s">
        <v>73</v>
      </c>
      <c r="C53" s="75">
        <v>119</v>
      </c>
      <c r="D53" s="75">
        <v>909</v>
      </c>
      <c r="E53" s="76">
        <v>54.693140794223829</v>
      </c>
      <c r="H53" s="42"/>
      <c r="K53" s="78"/>
      <c r="L53" s="63"/>
      <c r="O53" s="41"/>
    </row>
    <row r="54" spans="1:15" s="5" customFormat="1" ht="20.100000000000001" customHeight="1">
      <c r="B54" s="26" t="s">
        <v>44</v>
      </c>
      <c r="C54" s="73">
        <v>802</v>
      </c>
      <c r="D54" s="73">
        <v>5989</v>
      </c>
      <c r="E54" s="74">
        <v>36.304230543078312</v>
      </c>
      <c r="H54" s="41"/>
      <c r="K54" s="67"/>
      <c r="L54" s="63"/>
      <c r="O54" s="41"/>
    </row>
    <row r="55" spans="1:15" ht="20.100000000000001" customHeight="1">
      <c r="A55" s="19">
        <v>209</v>
      </c>
      <c r="B55" s="35" t="s">
        <v>60</v>
      </c>
      <c r="C55" s="75">
        <v>299</v>
      </c>
      <c r="D55" s="75">
        <v>2048</v>
      </c>
      <c r="E55" s="76">
        <v>25.466618585160223</v>
      </c>
      <c r="H55" s="42"/>
      <c r="K55" s="78"/>
      <c r="L55" s="63"/>
      <c r="O55" s="41"/>
    </row>
    <row r="56" spans="1:15" ht="20.100000000000001" customHeight="1">
      <c r="A56" s="19">
        <v>222</v>
      </c>
      <c r="B56" s="24" t="s">
        <v>56</v>
      </c>
      <c r="C56" s="75">
        <v>154</v>
      </c>
      <c r="D56" s="75">
        <v>1279</v>
      </c>
      <c r="E56" s="76">
        <v>54.850330216999737</v>
      </c>
      <c r="H56" s="42"/>
      <c r="K56" s="78"/>
      <c r="L56" s="63"/>
      <c r="O56" s="41"/>
    </row>
    <row r="57" spans="1:15" ht="20.100000000000001" customHeight="1">
      <c r="A57" s="19">
        <v>225</v>
      </c>
      <c r="B57" s="24" t="s">
        <v>61</v>
      </c>
      <c r="C57" s="75">
        <v>159</v>
      </c>
      <c r="D57" s="75">
        <v>992</v>
      </c>
      <c r="E57" s="76">
        <v>33.073281322931251</v>
      </c>
      <c r="H57" s="42"/>
      <c r="K57" s="78"/>
      <c r="L57" s="63"/>
      <c r="O57" s="41"/>
    </row>
    <row r="58" spans="1:15" ht="20.100000000000001" customHeight="1">
      <c r="A58" s="19">
        <v>585</v>
      </c>
      <c r="B58" s="24" t="s">
        <v>63</v>
      </c>
      <c r="C58" s="75">
        <v>112</v>
      </c>
      <c r="D58" s="75">
        <v>946</v>
      </c>
      <c r="E58" s="76">
        <v>55.428604910060351</v>
      </c>
      <c r="H58" s="42"/>
      <c r="K58" s="78"/>
      <c r="L58" s="63"/>
      <c r="O58" s="41"/>
    </row>
    <row r="59" spans="1:15" ht="20.100000000000001" customHeight="1">
      <c r="A59" s="19">
        <v>586</v>
      </c>
      <c r="B59" s="24" t="s">
        <v>74</v>
      </c>
      <c r="C59" s="75">
        <v>78</v>
      </c>
      <c r="D59" s="75">
        <v>724</v>
      </c>
      <c r="E59" s="76">
        <v>51.097466299668291</v>
      </c>
      <c r="H59" s="42"/>
      <c r="K59" s="78"/>
      <c r="L59" s="63"/>
      <c r="O59" s="41"/>
    </row>
    <row r="60" spans="1:15" ht="20.100000000000001" customHeight="1">
      <c r="A60" s="5"/>
      <c r="B60" s="27" t="s">
        <v>45</v>
      </c>
      <c r="C60" s="73">
        <v>307</v>
      </c>
      <c r="D60" s="73">
        <v>2910</v>
      </c>
      <c r="E60" s="74">
        <v>28.042786932639491</v>
      </c>
      <c r="H60" s="42"/>
      <c r="K60" s="69"/>
      <c r="L60" s="63"/>
      <c r="O60" s="41"/>
    </row>
    <row r="61" spans="1:15" ht="20.100000000000001" customHeight="1">
      <c r="A61" s="19">
        <v>221</v>
      </c>
      <c r="B61" s="24" t="s">
        <v>46</v>
      </c>
      <c r="C61" s="75">
        <v>82</v>
      </c>
      <c r="D61" s="75">
        <v>1217</v>
      </c>
      <c r="E61" s="76">
        <v>29.971678364733407</v>
      </c>
      <c r="H61" s="42"/>
      <c r="K61" s="78"/>
      <c r="L61" s="63"/>
      <c r="O61" s="41"/>
    </row>
    <row r="62" spans="1:15" ht="20.100000000000001" customHeight="1">
      <c r="A62" s="19">
        <v>223</v>
      </c>
      <c r="B62" s="24" t="s">
        <v>57</v>
      </c>
      <c r="C62" s="75">
        <v>225</v>
      </c>
      <c r="D62" s="75">
        <v>1693</v>
      </c>
      <c r="E62" s="76">
        <v>26.8028180163065</v>
      </c>
      <c r="H62" s="42"/>
      <c r="K62" s="78"/>
      <c r="L62" s="63"/>
      <c r="O62" s="41"/>
    </row>
    <row r="63" spans="1:15" ht="20.100000000000001" customHeight="1">
      <c r="A63" s="5"/>
      <c r="B63" s="28" t="s">
        <v>47</v>
      </c>
      <c r="C63" s="73">
        <v>591</v>
      </c>
      <c r="D63" s="73">
        <v>4912</v>
      </c>
      <c r="E63" s="74">
        <v>37.334589980770254</v>
      </c>
      <c r="H63" s="42"/>
      <c r="K63" s="69"/>
      <c r="L63" s="63"/>
      <c r="O63" s="41"/>
    </row>
    <row r="64" spans="1:15" ht="20.100000000000001" customHeight="1">
      <c r="A64" s="21">
        <v>205</v>
      </c>
      <c r="B64" s="39" t="s">
        <v>75</v>
      </c>
      <c r="C64" s="75">
        <v>160</v>
      </c>
      <c r="D64" s="75">
        <v>943</v>
      </c>
      <c r="E64" s="76">
        <v>21.919018176746782</v>
      </c>
      <c r="H64" s="42"/>
      <c r="K64" s="78"/>
      <c r="L64" s="63"/>
      <c r="O64" s="41"/>
    </row>
    <row r="65" spans="1:15" s="5" customFormat="1" ht="20.100000000000001" customHeight="1">
      <c r="A65" s="19">
        <v>224</v>
      </c>
      <c r="B65" s="24" t="s">
        <v>58</v>
      </c>
      <c r="C65" s="75">
        <v>196</v>
      </c>
      <c r="D65" s="75">
        <v>2185</v>
      </c>
      <c r="E65" s="76">
        <v>47.840080572767278</v>
      </c>
      <c r="H65" s="41"/>
      <c r="K65" s="78"/>
      <c r="L65" s="63"/>
      <c r="O65" s="41"/>
    </row>
    <row r="66" spans="1:15" ht="20.100000000000001" customHeight="1">
      <c r="A66" s="19">
        <v>226</v>
      </c>
      <c r="B66" s="24" t="s">
        <v>59</v>
      </c>
      <c r="C66" s="75">
        <v>235</v>
      </c>
      <c r="D66" s="75">
        <v>1784</v>
      </c>
      <c r="E66" s="76">
        <v>41.61224108975555</v>
      </c>
      <c r="H66" s="42"/>
      <c r="K66" s="78"/>
      <c r="L66" s="63"/>
      <c r="O66" s="41"/>
    </row>
    <row r="67" spans="1:15" ht="12" customHeight="1">
      <c r="A67" s="19"/>
      <c r="B67" s="24"/>
      <c r="C67" s="79"/>
      <c r="D67" s="33"/>
      <c r="E67" s="80"/>
    </row>
    <row r="68" spans="1:15" s="37" customFormat="1" ht="15" customHeight="1">
      <c r="A68" s="81"/>
      <c r="B68" s="81" t="s">
        <v>6</v>
      </c>
      <c r="C68" s="81" t="s">
        <v>77</v>
      </c>
      <c r="D68" s="82"/>
      <c r="E68" s="82"/>
    </row>
    <row r="69" spans="1:15" ht="18" customHeight="1">
      <c r="C69" s="21" t="s">
        <v>100</v>
      </c>
      <c r="D69" s="33"/>
      <c r="E69" s="33"/>
    </row>
    <row r="70" spans="1:15" ht="12" customHeight="1"/>
    <row r="71" spans="1:15" ht="12" customHeight="1"/>
    <row r="72" spans="1:15" ht="12" customHeight="1"/>
    <row r="73" spans="1:15" ht="11.45" customHeight="1"/>
  </sheetData>
  <mergeCells count="3">
    <mergeCell ref="A3:B3"/>
    <mergeCell ref="A4:B4"/>
    <mergeCell ref="A5:B5"/>
  </mergeCells>
  <phoneticPr fontId="3"/>
  <pageMargins left="0.59055118110236227" right="0.59055118110236227" top="0.98425196850393704" bottom="0.78740157480314965" header="0.59055118110236227" footer="0.59055118110236227"/>
  <pageSetup paperSize="9" firstPageNumber="118" orientation="portrait" useFirstPageNumber="1" r:id="rId1"/>
  <headerFooter alignWithMargins="0">
    <oddHeader>&amp;L&amp;"ＭＳ Ｐゴシック,太字"&amp;12  Ⅰ市区町ﾃﾞｰﾀ　６くらし　（１１）&amp;A</oddHeader>
  </headerFooter>
  <rowBreaks count="1" manualBreakCount="1">
    <brk id="4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警察</vt:lpstr>
      <vt:lpstr>消防・防災</vt:lpstr>
      <vt:lpstr>警察!Print_Area</vt:lpstr>
      <vt:lpstr>消防・防災!Print_Area</vt:lpstr>
      <vt:lpstr>警察!Print_Titles</vt:lpstr>
      <vt:lpstr>消防・防災!Print_Titles</vt:lpstr>
    </vt:vector>
  </TitlesOfParts>
  <Company>兵庫県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末瀬　恵</dc:creator>
  <cp:lastModifiedBy>兵庫県</cp:lastModifiedBy>
  <cp:lastPrinted>2019-03-05T05:30:39Z</cp:lastPrinted>
  <dcterms:created xsi:type="dcterms:W3CDTF">1997-03-07T05:33:22Z</dcterms:created>
  <dcterms:modified xsi:type="dcterms:W3CDTF">2019-03-20T04:30:56Z</dcterms:modified>
</cp:coreProperties>
</file>