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15" windowWidth="13620" windowHeight="4470" tabRatio="565"/>
  </bookViews>
  <sheets>
    <sheet name="教育" sheetId="82" r:id="rId1"/>
    <sheet name="進路" sheetId="81" r:id="rId2"/>
  </sheets>
  <definedNames>
    <definedName name="_xlnm.Print_Area" localSheetId="0">教育!$A$1:$Z$74</definedName>
    <definedName name="_xlnm.Print_Area" localSheetId="1">進路!$A$1:$V$74</definedName>
    <definedName name="Print_Area_MI">#REF!</definedName>
    <definedName name="_xlnm.Print_Titles" localSheetId="0">教育!$A:$B,教育!$1:$6</definedName>
    <definedName name="_xlnm.Print_Titles" localSheetId="1">進路!$A:$B,進路!$1:$6</definedName>
  </definedNames>
  <calcPr calcId="145621"/>
</workbook>
</file>

<file path=xl/calcChain.xml><?xml version="1.0" encoding="utf-8"?>
<calcChain xmlns="http://schemas.openxmlformats.org/spreadsheetml/2006/main">
  <c r="Q54" i="81"/>
  <c r="S7" i="82" l="1"/>
  <c r="P7"/>
  <c r="S68"/>
  <c r="S67"/>
  <c r="S66"/>
  <c r="S65"/>
  <c r="S64"/>
  <c r="S63"/>
  <c r="S62"/>
  <c r="S61"/>
  <c r="S60"/>
  <c r="S59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P68"/>
  <c r="P67"/>
  <c r="P66"/>
  <c r="P65"/>
  <c r="P64"/>
  <c r="P63"/>
  <c r="P62"/>
  <c r="P61"/>
  <c r="P60"/>
  <c r="P59"/>
  <c r="P56"/>
  <c r="P55"/>
  <c r="P54"/>
  <c r="P53"/>
  <c r="P51"/>
  <c r="P50"/>
  <c r="P49"/>
  <c r="P48"/>
  <c r="P46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</calcChain>
</file>

<file path=xl/comments1.xml><?xml version="1.0" encoding="utf-8"?>
<comments xmlns="http://schemas.openxmlformats.org/spreadsheetml/2006/main">
  <authors>
    <author>兵庫県</author>
  </authors>
  <commentList>
    <comment ref="M3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<sst xmlns="http://schemas.openxmlformats.org/spreadsheetml/2006/main" count="868" uniqueCount="126">
  <si>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</si>
  <si>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</si>
  <si>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</si>
  <si>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</si>
  <si>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</si>
  <si>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</si>
  <si>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</si>
  <si>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</si>
  <si>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</si>
  <si>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</si>
  <si>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</si>
  <si>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</si>
  <si>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</si>
  <si>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</si>
  <si>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</si>
  <si>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</si>
  <si>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</si>
  <si>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</si>
  <si>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</si>
  <si>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</si>
  <si>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</si>
  <si>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</si>
  <si>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</si>
  <si>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</si>
  <si>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</si>
  <si>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</si>
  <si>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</si>
  <si>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</si>
  <si>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</si>
  <si>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</si>
  <si>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</si>
  <si>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</si>
  <si>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</si>
  <si>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</si>
  <si>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</si>
  <si>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</si>
  <si>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</si>
  <si>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</si>
  <si>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</si>
  <si>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</si>
  <si>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</si>
  <si>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</si>
  <si>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</si>
  <si>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</si>
  <si>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</si>
  <si>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</si>
  <si>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</si>
  <si>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</si>
  <si>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園</t>
  </si>
  <si>
    <t>校</t>
  </si>
  <si>
    <t>就職者</t>
  </si>
  <si>
    <t>長期欠席者数</t>
    <rPh sb="5" eb="6">
      <t>スウ</t>
    </rPh>
    <phoneticPr fontId="3"/>
  </si>
  <si>
    <t>教育施設数</t>
    <rPh sb="2" eb="4">
      <t>シセツ</t>
    </rPh>
    <rPh sb="4" eb="5">
      <t>スウ</t>
    </rPh>
    <phoneticPr fontId="3"/>
  </si>
  <si>
    <t>児童・生徒数等</t>
    <rPh sb="6" eb="7">
      <t>トウ</t>
    </rPh>
    <phoneticPr fontId="3"/>
  </si>
  <si>
    <t>教員数等</t>
    <rPh sb="3" eb="4">
      <t>トウ</t>
    </rPh>
    <phoneticPr fontId="3"/>
  </si>
  <si>
    <t>大学等
進学率</t>
    <rPh sb="0" eb="2">
      <t>ダイガク</t>
    </rPh>
    <rPh sb="2" eb="3">
      <t>トウ</t>
    </rPh>
    <phoneticPr fontId="3"/>
  </si>
  <si>
    <t>養父市</t>
    <rPh sb="0" eb="2">
      <t>ヤブ</t>
    </rPh>
    <rPh sb="2" eb="3">
      <t>シ</t>
    </rPh>
    <phoneticPr fontId="3"/>
  </si>
  <si>
    <t>高等学校等進学者</t>
    <rPh sb="0" eb="2">
      <t>コウトウ</t>
    </rPh>
    <rPh sb="2" eb="4">
      <t>ガッコウ</t>
    </rPh>
    <rPh sb="4" eb="5">
      <t>トウ</t>
    </rPh>
    <phoneticPr fontId="3"/>
  </si>
  <si>
    <t>専修学校（高等課程）進学者</t>
  </si>
  <si>
    <t>専修学校（専門課程）進学者</t>
    <rPh sb="5" eb="7">
      <t>センモン</t>
    </rPh>
    <rPh sb="7" eb="9">
      <t>カテイ</t>
    </rPh>
    <phoneticPr fontId="6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</si>
  <si>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</si>
  <si>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</si>
  <si>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</si>
  <si>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高等学校等進学率</t>
    <rPh sb="0" eb="2">
      <t>コウトウ</t>
    </rPh>
    <rPh sb="2" eb="4">
      <t>ガッコウ</t>
    </rPh>
    <rPh sb="4" eb="5">
      <t>トウ</t>
    </rPh>
    <phoneticPr fontId="3"/>
  </si>
  <si>
    <t>大学等
進学者</t>
    <rPh sb="0" eb="2">
      <t>ダイガク</t>
    </rPh>
    <rPh sb="2" eb="3">
      <t>トウ</t>
    </rPh>
    <phoneticPr fontId="3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</si>
  <si>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</si>
  <si>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</si>
  <si>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</si>
  <si>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</si>
  <si>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加東市</t>
    <rPh sb="0" eb="2">
      <t>カトウ</t>
    </rPh>
    <rPh sb="2" eb="3">
      <t>シ</t>
    </rPh>
    <phoneticPr fontId="10"/>
  </si>
  <si>
    <t>多可町</t>
    <rPh sb="0" eb="1">
      <t>タ</t>
    </rPh>
    <rPh sb="1" eb="2">
      <t>カ</t>
    </rPh>
    <rPh sb="2" eb="3">
      <t>チョウ</t>
    </rPh>
    <phoneticPr fontId="10"/>
  </si>
  <si>
    <t>神河町</t>
    <rPh sb="0" eb="1">
      <t>カミ</t>
    </rPh>
    <rPh sb="1" eb="2">
      <t>カワ</t>
    </rPh>
    <rPh sb="2" eb="3">
      <t>チョウ</t>
    </rPh>
    <phoneticPr fontId="10"/>
  </si>
  <si>
    <t>たつの市</t>
    <rPh sb="3" eb="4">
      <t>シ</t>
    </rPh>
    <phoneticPr fontId="10"/>
  </si>
  <si>
    <t>新温泉町</t>
    <rPh sb="0" eb="1">
      <t>シン</t>
    </rPh>
    <rPh sb="1" eb="3">
      <t>オンセン</t>
    </rPh>
    <rPh sb="3" eb="4">
      <t>チョウ</t>
    </rPh>
    <phoneticPr fontId="10"/>
  </si>
  <si>
    <t>県統計課「学校基本調査結果報告書」</t>
    <rPh sb="5" eb="7">
      <t>ガッコウ</t>
    </rPh>
    <rPh sb="7" eb="9">
      <t>キホン</t>
    </rPh>
    <rPh sb="9" eb="11">
      <t>チョウサ</t>
    </rPh>
    <rPh sb="11" eb="13">
      <t>ケッカ</t>
    </rPh>
    <rPh sb="13" eb="16">
      <t>ホウコクショ</t>
    </rPh>
    <phoneticPr fontId="3"/>
  </si>
  <si>
    <t>小学生不登校比率</t>
    <rPh sb="0" eb="2">
      <t>ショウガッコウ</t>
    </rPh>
    <rPh sb="2" eb="3">
      <t>セイ</t>
    </rPh>
    <rPh sb="3" eb="6">
      <t>フトウコウ</t>
    </rPh>
    <rPh sb="6" eb="8">
      <t>ヒリツ</t>
    </rPh>
    <phoneticPr fontId="3"/>
  </si>
  <si>
    <t>中学生不登校比率</t>
    <rPh sb="0" eb="3">
      <t>チュウガクセイ</t>
    </rPh>
    <rPh sb="3" eb="6">
      <t>フトウコウ</t>
    </rPh>
    <rPh sb="6" eb="8">
      <t>ヒリツ</t>
    </rPh>
    <phoneticPr fontId="3"/>
  </si>
  <si>
    <t>集計は、学校所在地の市町区分による。</t>
    <rPh sb="0" eb="2">
      <t>シュウケイ</t>
    </rPh>
    <rPh sb="10" eb="12">
      <t>シチョウ</t>
    </rPh>
    <rPh sb="12" eb="14">
      <t>クブン</t>
    </rPh>
    <phoneticPr fontId="3"/>
  </si>
  <si>
    <t>このデータは県の集計値であり、文部科学省が公表する数値と相違する場合がある。</t>
    <rPh sb="6" eb="7">
      <t>ケン</t>
    </rPh>
    <rPh sb="8" eb="11">
      <t>シュウケイチ</t>
    </rPh>
    <rPh sb="15" eb="17">
      <t>モンブ</t>
    </rPh>
    <rPh sb="17" eb="20">
      <t>カガクショウ</t>
    </rPh>
    <rPh sb="21" eb="23">
      <t>コウヒョウ</t>
    </rPh>
    <rPh sb="25" eb="27">
      <t>スウチ</t>
    </rPh>
    <rPh sb="28" eb="30">
      <t>ソウイ</t>
    </rPh>
    <rPh sb="32" eb="34">
      <t>バアイ</t>
    </rPh>
    <phoneticPr fontId="0"/>
  </si>
  <si>
    <t>左のうち不登校者数</t>
    <rPh sb="0" eb="1">
      <t>ヒダリ</t>
    </rPh>
    <rPh sb="4" eb="7">
      <t>フトウコウ</t>
    </rPh>
    <phoneticPr fontId="3"/>
  </si>
  <si>
    <t>人</t>
    <rPh sb="0" eb="1">
      <t>ニン</t>
    </rPh>
    <phoneticPr fontId="10"/>
  </si>
  <si>
    <t>…</t>
  </si>
  <si>
    <t>-</t>
  </si>
  <si>
    <t>進入学者のうち就職している者</t>
    <rPh sb="7" eb="9">
      <t>シュウショク</t>
    </rPh>
    <rPh sb="13" eb="14">
      <t>モノ</t>
    </rPh>
    <phoneticPr fontId="6"/>
  </si>
  <si>
    <t>県外就職者
（就職進入学者を含む）</t>
    <rPh sb="0" eb="2">
      <t>ケンガイ</t>
    </rPh>
    <rPh sb="2" eb="5">
      <t>シュウショクシャ</t>
    </rPh>
    <rPh sb="7" eb="9">
      <t>シュウショク</t>
    </rPh>
    <rPh sb="9" eb="12">
      <t>シンニュウガク</t>
    </rPh>
    <rPh sb="12" eb="13">
      <t>シャ</t>
    </rPh>
    <rPh sb="14" eb="15">
      <t>フク</t>
    </rPh>
    <phoneticPr fontId="8"/>
  </si>
  <si>
    <t>進入学者の
うち就職
している者</t>
    <rPh sb="0" eb="3">
      <t>シンニュウガク</t>
    </rPh>
    <rPh sb="3" eb="4">
      <t>シャ</t>
    </rPh>
    <rPh sb="8" eb="10">
      <t>シュウショク</t>
    </rPh>
    <rPh sb="15" eb="16">
      <t>モノ</t>
    </rPh>
    <phoneticPr fontId="3"/>
  </si>
  <si>
    <t>高等学校等進学者のうち他県への進学者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3"/>
  </si>
  <si>
    <t>高等       学校       教員数</t>
    <rPh sb="0" eb="2">
      <t>コウトウ</t>
    </rPh>
    <rPh sb="9" eb="11">
      <t>ガッコウ</t>
    </rPh>
    <rPh sb="18" eb="20">
      <t>キョウイン</t>
    </rPh>
    <rPh sb="20" eb="21">
      <t>スウ</t>
    </rPh>
    <phoneticPr fontId="10"/>
  </si>
  <si>
    <t>27年度</t>
    <rPh sb="2" eb="4">
      <t>ネンド</t>
    </rPh>
    <phoneticPr fontId="10"/>
  </si>
  <si>
    <t>中学校卒業者（平成27年3月）の進路</t>
    <rPh sb="7" eb="9">
      <t>ヘイセイ</t>
    </rPh>
    <rPh sb="11" eb="12">
      <t>ネン</t>
    </rPh>
    <rPh sb="13" eb="14">
      <t>ツキ</t>
    </rPh>
    <phoneticPr fontId="3"/>
  </si>
  <si>
    <t>高等学校卒業者（平成27年3月）の進路</t>
    <rPh sb="8" eb="10">
      <t>ヘイセイ</t>
    </rPh>
    <rPh sb="12" eb="13">
      <t>ネン</t>
    </rPh>
    <rPh sb="14" eb="15">
      <t>ツキ</t>
    </rPh>
    <phoneticPr fontId="3"/>
  </si>
  <si>
    <t>中学校
卒業者数</t>
    <phoneticPr fontId="3"/>
  </si>
  <si>
    <t>専修学校（一般課程）等
入学者</t>
    <phoneticPr fontId="10"/>
  </si>
  <si>
    <t>公共職業
能力開発
施設等
入学者</t>
    <phoneticPr fontId="3"/>
  </si>
  <si>
    <t>その他及び死亡・不詳者数</t>
    <phoneticPr fontId="3"/>
  </si>
  <si>
    <t>高等学校
卒業者数</t>
    <phoneticPr fontId="3"/>
  </si>
  <si>
    <t>専修学校（一般課程）等
入学者</t>
    <phoneticPr fontId="10"/>
  </si>
  <si>
    <t>公共職業
能力開発
施設等
入学者</t>
    <phoneticPr fontId="3"/>
  </si>
  <si>
    <t>％</t>
    <phoneticPr fontId="3"/>
  </si>
  <si>
    <t>-</t>
    <phoneticPr fontId="10"/>
  </si>
  <si>
    <t>-</t>
    <phoneticPr fontId="10"/>
  </si>
  <si>
    <t>-</t>
    <phoneticPr fontId="10"/>
  </si>
  <si>
    <t>西脇市</t>
    <phoneticPr fontId="10"/>
  </si>
  <si>
    <t>三木市</t>
    <phoneticPr fontId="10"/>
  </si>
  <si>
    <t>姫路市</t>
    <phoneticPr fontId="10"/>
  </si>
  <si>
    <t>佐用町</t>
    <phoneticPr fontId="10"/>
  </si>
  <si>
    <t>洲本市</t>
    <phoneticPr fontId="10"/>
  </si>
  <si>
    <t>幼稚園数</t>
    <phoneticPr fontId="3"/>
  </si>
  <si>
    <t>私立
幼稚園数</t>
    <phoneticPr fontId="3"/>
  </si>
  <si>
    <t>小学校数</t>
    <phoneticPr fontId="3"/>
  </si>
  <si>
    <t>中学校数</t>
    <phoneticPr fontId="3"/>
  </si>
  <si>
    <t>高等
学校数</t>
    <phoneticPr fontId="3"/>
  </si>
  <si>
    <t>幼稚園
在園者数</t>
    <phoneticPr fontId="3"/>
  </si>
  <si>
    <t>小学校
児童数</t>
    <phoneticPr fontId="3"/>
  </si>
  <si>
    <t>公立
小学校
児童数</t>
    <phoneticPr fontId="3"/>
  </si>
  <si>
    <t>中学校
生徒数</t>
    <phoneticPr fontId="3"/>
  </si>
  <si>
    <t>公立
中学校
生徒数</t>
    <phoneticPr fontId="3"/>
  </si>
  <si>
    <t>高等学校
生徒数</t>
    <phoneticPr fontId="3"/>
  </si>
  <si>
    <t>小学校　　　長期　　　　欠席者数</t>
    <phoneticPr fontId="3"/>
  </si>
  <si>
    <t>中学校長期欠席者数</t>
    <phoneticPr fontId="3"/>
  </si>
  <si>
    <t>幼稚園
教員数</t>
    <phoneticPr fontId="3"/>
  </si>
  <si>
    <t>私立
幼稚園
教員数</t>
    <phoneticPr fontId="3"/>
  </si>
  <si>
    <t>小学校
教員数</t>
    <phoneticPr fontId="3"/>
  </si>
  <si>
    <t>小学校
女子
教員数</t>
    <phoneticPr fontId="3"/>
  </si>
  <si>
    <t>中学校
教員数</t>
    <phoneticPr fontId="3"/>
  </si>
  <si>
    <t>中学校
女子
教員数</t>
    <phoneticPr fontId="3"/>
  </si>
</sst>
</file>

<file path=xl/styles.xml><?xml version="1.0" encoding="utf-8"?>
<styleSheet xmlns="http://schemas.openxmlformats.org/spreadsheetml/2006/main">
  <numFmts count="6">
    <numFmt numFmtId="176" formatCode="#&quot;¥&quot;\!\ ###&quot;¥&quot;\!\ ##0"/>
    <numFmt numFmtId="177" formatCode="#,##0.0"/>
    <numFmt numFmtId="178" formatCode="#,###;\-#,###;&quot;-&quot;"/>
    <numFmt numFmtId="179" formatCode="#,##0;\-#,##0;&quot;-&quot;"/>
    <numFmt numFmtId="180" formatCode="0.00_ "/>
    <numFmt numFmtId="181" formatCode="#,##0.0;\-#,##0.0;&quot;-&quot;"/>
  </numFmts>
  <fonts count="17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9" fillId="0" borderId="0"/>
    <xf numFmtId="0" fontId="5" fillId="0" borderId="0"/>
    <xf numFmtId="0" fontId="2" fillId="0" borderId="0"/>
  </cellStyleXfs>
  <cellXfs count="124">
    <xf numFmtId="37" fontId="0" fillId="0" borderId="0" xfId="0"/>
    <xf numFmtId="0" fontId="6" fillId="0" borderId="0" xfId="3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38" fontId="6" fillId="0" borderId="2" xfId="1" applyFont="1" applyFill="1" applyBorder="1" applyAlignment="1"/>
    <xf numFmtId="0" fontId="7" fillId="0" borderId="0" xfId="2" applyNumberFormat="1" applyFont="1" applyFill="1" applyBorder="1"/>
    <xf numFmtId="49" fontId="7" fillId="0" borderId="3" xfId="2" applyNumberFormat="1" applyFont="1" applyFill="1" applyBorder="1"/>
    <xf numFmtId="38" fontId="6" fillId="0" borderId="0" xfId="2" applyNumberFormat="1" applyFont="1" applyFill="1" applyBorder="1" applyAlignment="1">
      <alignment horizontal="center"/>
    </xf>
    <xf numFmtId="0" fontId="6" fillId="0" borderId="0" xfId="5" applyNumberFormat="1" applyFont="1" applyFill="1" applyBorder="1"/>
    <xf numFmtId="49" fontId="6" fillId="0" borderId="3" xfId="2" applyNumberFormat="1" applyFont="1" applyFill="1" applyBorder="1"/>
    <xf numFmtId="38" fontId="6" fillId="0" borderId="0" xfId="1" applyFont="1" applyFill="1" applyBorder="1" applyAlignment="1" applyProtection="1">
      <alignment horizontal="right"/>
      <protection locked="0"/>
    </xf>
    <xf numFmtId="0" fontId="7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center"/>
    </xf>
    <xf numFmtId="0" fontId="7" fillId="0" borderId="0" xfId="5" applyNumberFormat="1" applyFont="1" applyFill="1" applyBorder="1"/>
    <xf numFmtId="49" fontId="6" fillId="0" borderId="3" xfId="2" applyNumberFormat="1" applyFont="1" applyFill="1" applyBorder="1" applyAlignment="1">
      <alignment horizontal="right"/>
    </xf>
    <xf numFmtId="0" fontId="6" fillId="0" borderId="0" xfId="5" applyNumberFormat="1" applyFont="1" applyFill="1" applyBorder="1" applyAlignment="1">
      <alignment horizontal="right"/>
    </xf>
    <xf numFmtId="37" fontId="7" fillId="0" borderId="3" xfId="0" applyFont="1" applyFill="1" applyBorder="1" applyAlignment="1" applyProtection="1"/>
    <xf numFmtId="37" fontId="7" fillId="0" borderId="3" xfId="0" applyFont="1" applyFill="1" applyBorder="1" applyAlignment="1" applyProtection="1">
      <alignment horizontal="left"/>
    </xf>
    <xf numFmtId="176" fontId="7" fillId="0" borderId="3" xfId="5" applyNumberFormat="1" applyFont="1" applyFill="1" applyBorder="1" applyAlignment="1">
      <alignment horizontal="left"/>
    </xf>
    <xf numFmtId="0" fontId="7" fillId="0" borderId="3" xfId="2" applyNumberFormat="1" applyFont="1" applyFill="1" applyBorder="1"/>
    <xf numFmtId="176" fontId="7" fillId="0" borderId="3" xfId="5" applyNumberFormat="1" applyFont="1" applyFill="1" applyBorder="1"/>
    <xf numFmtId="0" fontId="6" fillId="0" borderId="2" xfId="5" applyNumberFormat="1" applyFont="1" applyFill="1" applyBorder="1" applyAlignment="1"/>
    <xf numFmtId="49" fontId="6" fillId="0" borderId="4" xfId="2" applyNumberFormat="1" applyFont="1" applyFill="1" applyBorder="1" applyAlignment="1"/>
    <xf numFmtId="38" fontId="6" fillId="0" borderId="2" xfId="1" applyFont="1" applyFill="1" applyBorder="1" applyAlignment="1" applyProtection="1"/>
    <xf numFmtId="0" fontId="6" fillId="0" borderId="0" xfId="2" applyNumberFormat="1" applyFont="1" applyFill="1" applyBorder="1"/>
    <xf numFmtId="37" fontId="6" fillId="0" borderId="0" xfId="0" applyFont="1" applyFill="1" applyBorder="1"/>
    <xf numFmtId="37" fontId="6" fillId="0" borderId="0" xfId="0" applyFont="1" applyFill="1"/>
    <xf numFmtId="176" fontId="6" fillId="0" borderId="3" xfId="5" applyNumberFormat="1" applyFont="1" applyFill="1" applyBorder="1" applyAlignment="1"/>
    <xf numFmtId="0" fontId="6" fillId="0" borderId="0" xfId="1" applyNumberFormat="1" applyFont="1" applyFill="1" applyBorder="1" applyAlignment="1">
      <alignment horizontal="left"/>
    </xf>
    <xf numFmtId="37" fontId="6" fillId="0" borderId="0" xfId="0" applyFont="1" applyFill="1" applyBorder="1" applyAlignment="1"/>
    <xf numFmtId="0" fontId="6" fillId="0" borderId="0" xfId="3" applyFont="1" applyFill="1" applyBorder="1" applyAlignment="1"/>
    <xf numFmtId="37" fontId="6" fillId="0" borderId="3" xfId="0" applyFont="1" applyFill="1" applyBorder="1"/>
    <xf numFmtId="37" fontId="12" fillId="0" borderId="0" xfId="0" applyFont="1" applyFill="1"/>
    <xf numFmtId="37" fontId="12" fillId="0" borderId="0" xfId="0" applyFont="1" applyFill="1" applyBorder="1"/>
    <xf numFmtId="37" fontId="12" fillId="0" borderId="0" xfId="0" applyFont="1" applyFill="1" applyAlignment="1"/>
    <xf numFmtId="179" fontId="6" fillId="0" borderId="0" xfId="0" applyNumberFormat="1" applyFont="1" applyBorder="1" applyAlignment="1" applyProtection="1"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Border="1" applyAlignment="1" applyProtection="1">
      <alignment vertical="center"/>
      <protection locked="0"/>
    </xf>
    <xf numFmtId="179" fontId="6" fillId="0" borderId="0" xfId="0" applyNumberFormat="1" applyFont="1" applyBorder="1" applyAlignment="1" applyProtection="1">
      <alignment vertical="top"/>
      <protection locked="0"/>
    </xf>
    <xf numFmtId="179" fontId="6" fillId="0" borderId="0" xfId="0" applyNumberFormat="1" applyFont="1" applyAlignment="1"/>
    <xf numFmtId="179" fontId="6" fillId="0" borderId="0" xfId="0" applyNumberFormat="1" applyFont="1" applyBorder="1" applyAlignment="1"/>
    <xf numFmtId="179" fontId="6" fillId="0" borderId="0" xfId="0" applyNumberFormat="1" applyFont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6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57" fontId="6" fillId="0" borderId="8" xfId="2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37" fontId="6" fillId="0" borderId="0" xfId="0" applyFont="1" applyFill="1" applyBorder="1" applyAlignment="1">
      <alignment horizontal="left"/>
    </xf>
    <xf numFmtId="0" fontId="7" fillId="0" borderId="0" xfId="2" applyNumberFormat="1" applyFont="1" applyFill="1" applyAlignment="1"/>
    <xf numFmtId="0" fontId="6" fillId="0" borderId="0" xfId="2" applyNumberFormat="1" applyFont="1" applyFill="1" applyAlignment="1"/>
    <xf numFmtId="37" fontId="7" fillId="0" borderId="0" xfId="0" applyFont="1" applyFill="1"/>
    <xf numFmtId="37" fontId="7" fillId="0" borderId="0" xfId="0" applyFont="1" applyFill="1" applyBorder="1" applyAlignment="1">
      <alignment horizontal="left"/>
    </xf>
    <xf numFmtId="37" fontId="6" fillId="0" borderId="0" xfId="0" applyFont="1" applyFill="1" applyAlignment="1">
      <alignment horizont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37" fontId="16" fillId="0" borderId="7" xfId="0" applyFont="1" applyFill="1" applyBorder="1" applyAlignment="1">
      <alignment horizontal="center" vertical="center" wrapText="1"/>
    </xf>
    <xf numFmtId="57" fontId="6" fillId="0" borderId="5" xfId="4" applyNumberFormat="1" applyFont="1" applyFill="1" applyBorder="1" applyAlignment="1">
      <alignment horizontal="center" vertical="center" wrapText="1"/>
    </xf>
    <xf numFmtId="57" fontId="6" fillId="0" borderId="7" xfId="4" applyNumberFormat="1" applyFont="1" applyFill="1" applyBorder="1" applyAlignment="1">
      <alignment horizontal="center" vertical="center" wrapText="1"/>
    </xf>
    <xf numFmtId="57" fontId="6" fillId="0" borderId="6" xfId="4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7" xfId="2" applyNumberFormat="1" applyFont="1" applyFill="1" applyBorder="1" applyAlignment="1">
      <alignment horizontal="center" vertical="center"/>
    </xf>
    <xf numFmtId="179" fontId="6" fillId="2" borderId="0" xfId="0" applyNumberFormat="1" applyFont="1" applyFill="1" applyBorder="1" applyAlignment="1" applyProtection="1">
      <protection locked="0"/>
    </xf>
    <xf numFmtId="38" fontId="6" fillId="0" borderId="0" xfId="1" applyFont="1" applyFill="1" applyBorder="1" applyAlignment="1" applyProtection="1">
      <alignment horizontal="right"/>
    </xf>
    <xf numFmtId="181" fontId="6" fillId="2" borderId="0" xfId="0" applyNumberFormat="1" applyFont="1" applyFill="1" applyBorder="1" applyAlignment="1" applyProtection="1">
      <protection locked="0"/>
    </xf>
    <xf numFmtId="181" fontId="6" fillId="0" borderId="0" xfId="0" applyNumberFormat="1" applyFont="1" applyAlignment="1"/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 applyProtection="1">
      <alignment horizontal="right"/>
    </xf>
    <xf numFmtId="179" fontId="6" fillId="2" borderId="10" xfId="0" applyNumberFormat="1" applyFont="1" applyFill="1" applyBorder="1" applyAlignment="1" applyProtection="1">
      <alignment vertical="center"/>
      <protection locked="0"/>
    </xf>
    <xf numFmtId="181" fontId="6" fillId="2" borderId="0" xfId="0" applyNumberFormat="1" applyFont="1" applyFill="1" applyAlignment="1" applyProtection="1">
      <alignment vertical="center"/>
      <protection locked="0"/>
    </xf>
    <xf numFmtId="177" fontId="6" fillId="0" borderId="0" xfId="2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</xf>
    <xf numFmtId="179" fontId="6" fillId="0" borderId="0" xfId="0" applyNumberFormat="1" applyFont="1" applyFill="1" applyBorder="1" applyAlignment="1" applyProtection="1">
      <protection locked="0"/>
    </xf>
    <xf numFmtId="181" fontId="6" fillId="2" borderId="0" xfId="0" applyNumberFormat="1" applyFont="1" applyFill="1" applyBorder="1" applyAlignment="1" applyProtection="1">
      <alignment vertical="center"/>
      <protection locked="0"/>
    </xf>
    <xf numFmtId="181" fontId="6" fillId="0" borderId="0" xfId="0" applyNumberFormat="1" applyFont="1" applyBorder="1" applyAlignment="1"/>
    <xf numFmtId="181" fontId="6" fillId="0" borderId="0" xfId="0" applyNumberFormat="1" applyFont="1" applyFill="1" applyBorder="1" applyAlignment="1" applyProtection="1">
      <protection locked="0"/>
    </xf>
    <xf numFmtId="181" fontId="6" fillId="0" borderId="0" xfId="0" applyNumberFormat="1" applyFont="1" applyBorder="1" applyAlignment="1">
      <alignment vertical="center"/>
    </xf>
    <xf numFmtId="181" fontId="6" fillId="0" borderId="0" xfId="0" applyNumberFormat="1" applyFont="1" applyFill="1" applyBorder="1" applyAlignment="1" applyProtection="1">
      <alignment vertical="center"/>
      <protection locked="0"/>
    </xf>
    <xf numFmtId="179" fontId="6" fillId="2" borderId="10" xfId="0" applyNumberFormat="1" applyFont="1" applyFill="1" applyBorder="1" applyAlignment="1" applyProtection="1">
      <alignment vertical="top"/>
      <protection locked="0"/>
    </xf>
    <xf numFmtId="181" fontId="6" fillId="0" borderId="0" xfId="0" applyNumberFormat="1" applyFont="1" applyFill="1" applyBorder="1" applyAlignment="1" applyProtection="1">
      <alignment vertical="top"/>
      <protection locked="0"/>
    </xf>
    <xf numFmtId="38" fontId="6" fillId="0" borderId="12" xfId="1" applyFont="1" applyFill="1" applyBorder="1" applyAlignment="1">
      <alignment horizontal="left"/>
    </xf>
    <xf numFmtId="0" fontId="6" fillId="0" borderId="2" xfId="2" applyNumberFormat="1" applyFont="1" applyFill="1" applyBorder="1" applyAlignment="1"/>
    <xf numFmtId="177" fontId="6" fillId="0" borderId="2" xfId="2" applyNumberFormat="1" applyFont="1" applyFill="1" applyBorder="1" applyAlignment="1">
      <alignment horizontal="right"/>
    </xf>
    <xf numFmtId="37" fontId="12" fillId="0" borderId="2" xfId="0" applyFont="1" applyFill="1" applyBorder="1"/>
    <xf numFmtId="37" fontId="7" fillId="0" borderId="0" xfId="0" applyFont="1" applyFill="1" applyBorder="1" applyAlignment="1"/>
    <xf numFmtId="38" fontId="6" fillId="0" borderId="0" xfId="1" applyFont="1" applyFill="1" applyBorder="1" applyAlignment="1" applyProtection="1">
      <alignment horizontal="left" vertical="center"/>
    </xf>
    <xf numFmtId="0" fontId="6" fillId="0" borderId="5" xfId="4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7" xfId="4" applyNumberFormat="1" applyFont="1" applyFill="1" applyBorder="1" applyAlignment="1">
      <alignment horizontal="center" vertical="center" wrapText="1"/>
    </xf>
    <xf numFmtId="0" fontId="15" fillId="0" borderId="6" xfId="4" applyNumberFormat="1" applyFont="1" applyFill="1" applyBorder="1" applyAlignment="1">
      <alignment horizontal="center" vertical="center" wrapText="1"/>
    </xf>
    <xf numFmtId="0" fontId="15" fillId="0" borderId="5" xfId="4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37" fontId="6" fillId="0" borderId="5" xfId="0" applyFont="1" applyFill="1" applyBorder="1" applyAlignment="1" applyProtection="1">
      <alignment horizontal="center" vertical="center"/>
    </xf>
    <xf numFmtId="37" fontId="6" fillId="0" borderId="11" xfId="0" applyFont="1" applyFill="1" applyBorder="1" applyAlignment="1" applyProtection="1">
      <alignment horizontal="center" vertical="center"/>
    </xf>
    <xf numFmtId="37" fontId="6" fillId="0" borderId="7" xfId="0" applyFont="1" applyFill="1" applyBorder="1" applyAlignment="1" applyProtection="1">
      <alignment horizontal="center" vertical="center"/>
    </xf>
    <xf numFmtId="37" fontId="6" fillId="0" borderId="6" xfId="0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>
      <protection locked="0"/>
    </xf>
    <xf numFmtId="180" fontId="6" fillId="0" borderId="0" xfId="1" applyNumberFormat="1" applyFont="1" applyFill="1" applyBorder="1" applyAlignment="1" applyProtection="1">
      <alignment horizontal="right"/>
    </xf>
    <xf numFmtId="178" fontId="6" fillId="0" borderId="0" xfId="0" applyNumberFormat="1" applyFont="1" applyFill="1" applyAlignment="1"/>
    <xf numFmtId="179" fontId="6" fillId="0" borderId="0" xfId="0" applyNumberFormat="1" applyFont="1" applyFill="1" applyAlignment="1" applyProtection="1">
      <alignment vertical="center"/>
      <protection locked="0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179" fontId="6" fillId="2" borderId="0" xfId="0" applyNumberFormat="1" applyFont="1" applyFill="1" applyAlignment="1" applyProtection="1">
      <alignment vertical="center"/>
      <protection locked="0"/>
    </xf>
    <xf numFmtId="178" fontId="6" fillId="0" borderId="0" xfId="0" applyNumberFormat="1" applyFont="1" applyFill="1" applyAlignment="1" applyProtection="1">
      <alignment vertical="center"/>
      <protection locked="0"/>
    </xf>
    <xf numFmtId="178" fontId="6" fillId="0" borderId="0" xfId="0" applyNumberFormat="1" applyFont="1" applyFill="1" applyAlignment="1">
      <alignment vertical="center"/>
    </xf>
    <xf numFmtId="179" fontId="6" fillId="2" borderId="0" xfId="0" applyNumberFormat="1" applyFont="1" applyFill="1" applyBorder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Border="1" applyAlignment="1" applyProtection="1">
      <alignment horizontal="right"/>
      <protection locked="0"/>
    </xf>
    <xf numFmtId="178" fontId="6" fillId="0" borderId="0" xfId="0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 applyProtection="1">
      <alignment horizontal="right"/>
      <protection locked="0"/>
    </xf>
    <xf numFmtId="178" fontId="6" fillId="0" borderId="0" xfId="0" applyNumberFormat="1" applyFont="1" applyFill="1" applyBorder="1" applyAlignment="1"/>
    <xf numFmtId="179" fontId="6" fillId="0" borderId="0" xfId="0" applyNumberFormat="1" applyFont="1" applyFill="1" applyAlignment="1" applyProtection="1">
      <protection locked="0"/>
    </xf>
    <xf numFmtId="179" fontId="6" fillId="2" borderId="0" xfId="0" applyNumberFormat="1" applyFont="1" applyFill="1" applyBorder="1" applyAlignment="1" applyProtection="1">
      <alignment vertical="top"/>
      <protection locked="0"/>
    </xf>
    <xf numFmtId="179" fontId="6" fillId="0" borderId="9" xfId="0" applyNumberFormat="1" applyFont="1" applyFill="1" applyBorder="1" applyAlignment="1" applyProtection="1">
      <alignment vertical="center"/>
      <protection locked="0"/>
    </xf>
    <xf numFmtId="179" fontId="6" fillId="0" borderId="0" xfId="0" applyNumberFormat="1" applyFont="1" applyFill="1" applyBorder="1" applyAlignment="1" applyProtection="1">
      <alignment vertical="top"/>
      <protection locked="0"/>
    </xf>
    <xf numFmtId="38" fontId="6" fillId="0" borderId="2" xfId="1" applyFont="1" applyFill="1" applyBorder="1" applyAlignment="1" applyProtection="1">
      <alignment horizontal="left"/>
    </xf>
    <xf numFmtId="40" fontId="6" fillId="0" borderId="2" xfId="1" applyNumberFormat="1" applyFont="1" applyFill="1" applyBorder="1" applyAlignment="1" applyProtection="1">
      <alignment horizontal="right"/>
    </xf>
  </cellXfs>
  <cellStyles count="7">
    <cellStyle name="桁区切り" xfId="1" builtinId="6"/>
    <cellStyle name="標準" xfId="0" builtinId="0"/>
    <cellStyle name="標準_2001市町のすがた" xfId="2"/>
    <cellStyle name="標準_2001社会生活指標" xfId="3"/>
    <cellStyle name="標準_掲載項目のみ (2)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74"/>
  <sheetViews>
    <sheetView tabSelected="1" view="pageBreakPreview" zoomScaleNormal="100" workbookViewId="0">
      <pane xSplit="2" ySplit="5" topLeftCell="H6" activePane="bottomRight" state="frozenSplit"/>
      <selection pane="topRight" activeCell="C1" sqref="C1"/>
      <selection pane="bottomLeft" activeCell="A6" sqref="A6"/>
      <selection pane="bottomRight" sqref="A1:XFD1048576"/>
    </sheetView>
  </sheetViews>
  <sheetFormatPr defaultRowHeight="17.25"/>
  <cols>
    <col min="1" max="1" width="3.09765625" style="34" customWidth="1"/>
    <col min="2" max="2" width="7.69921875" style="34" customWidth="1"/>
    <col min="3" max="6" width="5.796875" style="34" customWidth="1"/>
    <col min="7" max="7" width="5.296875" style="34" customWidth="1"/>
    <col min="8" max="8" width="5.59765625" style="34" customWidth="1"/>
    <col min="9" max="9" width="5.796875" style="34" customWidth="1"/>
    <col min="10" max="10" width="5.8984375" style="34" customWidth="1"/>
    <col min="11" max="11" width="5.5" style="34" customWidth="1"/>
    <col min="12" max="14" width="5.796875" style="34" customWidth="1"/>
    <col min="15" max="25" width="4.69921875" style="34" customWidth="1"/>
    <col min="26" max="26" width="5.69921875" style="34" customWidth="1"/>
    <col min="27" max="16384" width="8.796875" style="34"/>
  </cols>
  <sheetData>
    <row r="1" spans="1:27" ht="12" customHeight="1">
      <c r="A1" s="12"/>
      <c r="B1" s="12"/>
      <c r="C1" s="53" t="s">
        <v>52</v>
      </c>
      <c r="D1" s="54"/>
      <c r="E1" s="28"/>
      <c r="F1" s="28"/>
      <c r="G1" s="28"/>
      <c r="H1" s="1" t="s">
        <v>53</v>
      </c>
      <c r="I1" s="54"/>
      <c r="J1" s="44"/>
      <c r="K1" s="28"/>
      <c r="L1" s="44"/>
      <c r="M1" s="28"/>
      <c r="N1" s="28" t="s">
        <v>51</v>
      </c>
      <c r="O1" s="28"/>
      <c r="P1" s="55"/>
      <c r="Q1" s="28"/>
      <c r="R1" s="28"/>
      <c r="S1" s="55"/>
      <c r="T1" s="1" t="s">
        <v>54</v>
      </c>
      <c r="U1" s="28"/>
      <c r="V1" s="54"/>
      <c r="W1" s="44"/>
      <c r="X1" s="28"/>
      <c r="Y1" s="44"/>
      <c r="Z1" s="44"/>
    </row>
    <row r="2" spans="1:27" ht="12" customHeight="1">
      <c r="A2" s="13"/>
      <c r="B2" s="13"/>
      <c r="C2" s="14">
        <v>337</v>
      </c>
      <c r="D2" s="14">
        <v>338</v>
      </c>
      <c r="E2" s="14">
        <v>339</v>
      </c>
      <c r="F2" s="14">
        <v>340</v>
      </c>
      <c r="G2" s="14">
        <v>341</v>
      </c>
      <c r="H2" s="14">
        <v>342</v>
      </c>
      <c r="I2" s="14">
        <v>343</v>
      </c>
      <c r="J2" s="14">
        <v>344</v>
      </c>
      <c r="K2" s="14">
        <v>345</v>
      </c>
      <c r="L2" s="14">
        <v>346</v>
      </c>
      <c r="M2" s="14">
        <v>347</v>
      </c>
      <c r="N2" s="14">
        <v>348</v>
      </c>
      <c r="O2" s="14">
        <v>349</v>
      </c>
      <c r="P2" s="14">
        <v>350</v>
      </c>
      <c r="Q2" s="14">
        <v>351</v>
      </c>
      <c r="R2" s="14">
        <v>352</v>
      </c>
      <c r="S2" s="14">
        <v>353</v>
      </c>
      <c r="T2" s="14">
        <v>354</v>
      </c>
      <c r="U2" s="14">
        <v>355</v>
      </c>
      <c r="V2" s="14">
        <v>356</v>
      </c>
      <c r="W2" s="14">
        <v>357</v>
      </c>
      <c r="X2" s="14">
        <v>358</v>
      </c>
      <c r="Y2" s="14">
        <v>359</v>
      </c>
      <c r="Z2" s="14">
        <v>360</v>
      </c>
    </row>
    <row r="3" spans="1:27" ht="45" customHeight="1">
      <c r="A3" s="46" t="s">
        <v>1</v>
      </c>
      <c r="B3" s="47"/>
      <c r="C3" s="93" t="s">
        <v>107</v>
      </c>
      <c r="D3" s="93" t="s">
        <v>108</v>
      </c>
      <c r="E3" s="93" t="s">
        <v>109</v>
      </c>
      <c r="F3" s="93" t="s">
        <v>110</v>
      </c>
      <c r="G3" s="93" t="s">
        <v>111</v>
      </c>
      <c r="H3" s="93" t="s">
        <v>112</v>
      </c>
      <c r="I3" s="93" t="s">
        <v>113</v>
      </c>
      <c r="J3" s="94" t="s">
        <v>114</v>
      </c>
      <c r="K3" s="93" t="s">
        <v>115</v>
      </c>
      <c r="L3" s="94" t="s">
        <v>116</v>
      </c>
      <c r="M3" s="95" t="s">
        <v>117</v>
      </c>
      <c r="N3" s="96" t="s">
        <v>118</v>
      </c>
      <c r="O3" s="97" t="s">
        <v>79</v>
      </c>
      <c r="P3" s="97" t="s">
        <v>75</v>
      </c>
      <c r="Q3" s="97" t="s">
        <v>119</v>
      </c>
      <c r="R3" s="97" t="s">
        <v>79</v>
      </c>
      <c r="S3" s="97" t="s">
        <v>76</v>
      </c>
      <c r="T3" s="93" t="s">
        <v>120</v>
      </c>
      <c r="U3" s="93" t="s">
        <v>121</v>
      </c>
      <c r="V3" s="93" t="s">
        <v>122</v>
      </c>
      <c r="W3" s="94" t="s">
        <v>123</v>
      </c>
      <c r="X3" s="93" t="s">
        <v>124</v>
      </c>
      <c r="Y3" s="94" t="s">
        <v>125</v>
      </c>
      <c r="Z3" s="98" t="s">
        <v>87</v>
      </c>
    </row>
    <row r="4" spans="1:27" ht="21" customHeight="1">
      <c r="A4" s="48" t="s">
        <v>2</v>
      </c>
      <c r="B4" s="49"/>
      <c r="C4" s="64">
        <v>42125</v>
      </c>
      <c r="D4" s="64">
        <v>42125</v>
      </c>
      <c r="E4" s="64">
        <v>42125</v>
      </c>
      <c r="F4" s="64">
        <v>42125</v>
      </c>
      <c r="G4" s="64">
        <v>42125</v>
      </c>
      <c r="H4" s="64">
        <v>42125</v>
      </c>
      <c r="I4" s="64">
        <v>42125</v>
      </c>
      <c r="J4" s="64">
        <v>42125</v>
      </c>
      <c r="K4" s="64">
        <v>42125</v>
      </c>
      <c r="L4" s="64">
        <v>42125</v>
      </c>
      <c r="M4" s="65">
        <v>42125</v>
      </c>
      <c r="N4" s="66" t="s">
        <v>88</v>
      </c>
      <c r="O4" s="64" t="s">
        <v>88</v>
      </c>
      <c r="P4" s="64" t="s">
        <v>88</v>
      </c>
      <c r="Q4" s="64" t="s">
        <v>88</v>
      </c>
      <c r="R4" s="64" t="s">
        <v>88</v>
      </c>
      <c r="S4" s="64" t="s">
        <v>88</v>
      </c>
      <c r="T4" s="64">
        <v>42125</v>
      </c>
      <c r="U4" s="64">
        <v>42125</v>
      </c>
      <c r="V4" s="64">
        <v>42125</v>
      </c>
      <c r="W4" s="64">
        <v>42125</v>
      </c>
      <c r="X4" s="64">
        <v>42125</v>
      </c>
      <c r="Y4" s="64">
        <v>42125</v>
      </c>
      <c r="Z4" s="65">
        <v>41760</v>
      </c>
      <c r="AA4" s="35"/>
    </row>
    <row r="5" spans="1:27" ht="12" customHeight="1">
      <c r="A5" s="50" t="s">
        <v>3</v>
      </c>
      <c r="B5" s="51"/>
      <c r="C5" s="67" t="s">
        <v>48</v>
      </c>
      <c r="D5" s="67" t="s">
        <v>48</v>
      </c>
      <c r="E5" s="67" t="s">
        <v>49</v>
      </c>
      <c r="F5" s="67" t="s">
        <v>49</v>
      </c>
      <c r="G5" s="93" t="s">
        <v>49</v>
      </c>
      <c r="H5" s="99" t="s">
        <v>4</v>
      </c>
      <c r="I5" s="99" t="s">
        <v>4</v>
      </c>
      <c r="J5" s="99" t="s">
        <v>4</v>
      </c>
      <c r="K5" s="99" t="s">
        <v>4</v>
      </c>
      <c r="L5" s="100" t="s">
        <v>4</v>
      </c>
      <c r="M5" s="101" t="s">
        <v>4</v>
      </c>
      <c r="N5" s="102" t="s">
        <v>4</v>
      </c>
      <c r="O5" s="99" t="s">
        <v>4</v>
      </c>
      <c r="P5" s="99" t="s">
        <v>98</v>
      </c>
      <c r="Q5" s="99" t="s">
        <v>4</v>
      </c>
      <c r="R5" s="99" t="s">
        <v>4</v>
      </c>
      <c r="S5" s="99" t="s">
        <v>98</v>
      </c>
      <c r="T5" s="99" t="s">
        <v>4</v>
      </c>
      <c r="U5" s="99" t="s">
        <v>80</v>
      </c>
      <c r="V5" s="99" t="s">
        <v>4</v>
      </c>
      <c r="W5" s="99" t="s">
        <v>4</v>
      </c>
      <c r="X5" s="99" t="s">
        <v>4</v>
      </c>
      <c r="Y5" s="99" t="s">
        <v>4</v>
      </c>
      <c r="Z5" s="101" t="s">
        <v>4</v>
      </c>
    </row>
    <row r="6" spans="1:27" ht="9" customHeight="1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12" customHeight="1">
      <c r="A7" s="6" t="s">
        <v>5</v>
      </c>
      <c r="B7" s="7" t="s">
        <v>0</v>
      </c>
      <c r="C7" s="79">
        <v>611</v>
      </c>
      <c r="D7" s="79">
        <v>217</v>
      </c>
      <c r="E7" s="79">
        <v>782</v>
      </c>
      <c r="F7" s="79">
        <v>389</v>
      </c>
      <c r="G7" s="103">
        <v>209</v>
      </c>
      <c r="H7" s="79">
        <v>61818</v>
      </c>
      <c r="I7" s="79">
        <v>296690</v>
      </c>
      <c r="J7" s="37">
        <v>292159</v>
      </c>
      <c r="K7" s="79">
        <v>156364</v>
      </c>
      <c r="L7" s="69">
        <v>143417</v>
      </c>
      <c r="M7" s="103">
        <v>145323</v>
      </c>
      <c r="N7" s="79">
        <v>2811</v>
      </c>
      <c r="O7" s="79">
        <v>820</v>
      </c>
      <c r="P7" s="104">
        <f>O7/I7*100</f>
        <v>0.276382756412417</v>
      </c>
      <c r="Q7" s="79">
        <v>6602</v>
      </c>
      <c r="R7" s="79">
        <v>4099</v>
      </c>
      <c r="S7" s="104">
        <f>R7/K7*100</f>
        <v>2.6214473919828096</v>
      </c>
      <c r="T7" s="79">
        <v>4421</v>
      </c>
      <c r="U7" s="69">
        <v>2623</v>
      </c>
      <c r="V7" s="79">
        <v>18423</v>
      </c>
      <c r="W7" s="79">
        <v>11615</v>
      </c>
      <c r="X7" s="37">
        <v>10814</v>
      </c>
      <c r="Y7" s="37">
        <v>4491</v>
      </c>
      <c r="Z7" s="105">
        <v>10345</v>
      </c>
    </row>
    <row r="8" spans="1:27" ht="20.25" customHeight="1">
      <c r="A8" s="15">
        <v>100</v>
      </c>
      <c r="B8" s="7" t="s">
        <v>7</v>
      </c>
      <c r="C8" s="79">
        <v>139</v>
      </c>
      <c r="D8" s="79">
        <v>94</v>
      </c>
      <c r="E8" s="79">
        <v>169</v>
      </c>
      <c r="F8" s="79">
        <v>102</v>
      </c>
      <c r="G8" s="103">
        <v>56</v>
      </c>
      <c r="H8" s="79">
        <v>19561</v>
      </c>
      <c r="I8" s="79">
        <v>77604</v>
      </c>
      <c r="J8" s="37">
        <v>76560</v>
      </c>
      <c r="K8" s="79">
        <v>41319</v>
      </c>
      <c r="L8" s="69">
        <v>36064</v>
      </c>
      <c r="M8" s="103">
        <v>42484</v>
      </c>
      <c r="N8" s="79">
        <v>799</v>
      </c>
      <c r="O8" s="79">
        <v>132</v>
      </c>
      <c r="P8" s="104">
        <f>O8/I8*100</f>
        <v>0.17009432503479202</v>
      </c>
      <c r="Q8" s="79">
        <v>1756</v>
      </c>
      <c r="R8" s="79">
        <v>972</v>
      </c>
      <c r="S8" s="104">
        <f t="shared" ref="S8:S68" si="0">R8/K8*100</f>
        <v>2.3524286647789152</v>
      </c>
      <c r="T8" s="79">
        <v>1383</v>
      </c>
      <c r="U8" s="69">
        <v>1106</v>
      </c>
      <c r="V8" s="79">
        <v>4400</v>
      </c>
      <c r="W8" s="79">
        <v>2805</v>
      </c>
      <c r="X8" s="37">
        <v>2689</v>
      </c>
      <c r="Y8" s="37">
        <v>1081</v>
      </c>
      <c r="Z8" s="105">
        <v>3045</v>
      </c>
    </row>
    <row r="9" spans="1:27" ht="12.75" customHeight="1">
      <c r="A9" s="9">
        <v>101</v>
      </c>
      <c r="B9" s="16" t="s">
        <v>8</v>
      </c>
      <c r="C9" s="106">
        <v>20</v>
      </c>
      <c r="D9" s="106">
        <v>15</v>
      </c>
      <c r="E9" s="107">
        <v>16</v>
      </c>
      <c r="F9" s="107">
        <v>9</v>
      </c>
      <c r="G9" s="108">
        <v>5</v>
      </c>
      <c r="H9" s="106">
        <v>3206</v>
      </c>
      <c r="I9" s="106">
        <v>11764</v>
      </c>
      <c r="J9" s="38">
        <v>11340</v>
      </c>
      <c r="K9" s="106">
        <v>5896</v>
      </c>
      <c r="L9" s="109">
        <v>4808</v>
      </c>
      <c r="M9" s="110">
        <v>4309</v>
      </c>
      <c r="N9" s="106">
        <v>95</v>
      </c>
      <c r="O9" s="106">
        <v>15</v>
      </c>
      <c r="P9" s="104">
        <f>O9/I9*100</f>
        <v>0.12750765045902754</v>
      </c>
      <c r="Q9" s="106">
        <v>179</v>
      </c>
      <c r="R9" s="106">
        <v>135</v>
      </c>
      <c r="S9" s="104">
        <f t="shared" si="0"/>
        <v>2.2896879240162824</v>
      </c>
      <c r="T9" s="106">
        <v>209</v>
      </c>
      <c r="U9" s="109">
        <v>170</v>
      </c>
      <c r="V9" s="106">
        <v>592</v>
      </c>
      <c r="W9" s="106">
        <v>383</v>
      </c>
      <c r="X9" s="38">
        <v>329</v>
      </c>
      <c r="Y9" s="38">
        <v>136</v>
      </c>
      <c r="Z9" s="111">
        <v>303</v>
      </c>
    </row>
    <row r="10" spans="1:27" ht="12.75" customHeight="1">
      <c r="A10" s="9">
        <v>102</v>
      </c>
      <c r="B10" s="16" t="s">
        <v>9</v>
      </c>
      <c r="C10" s="106">
        <v>10</v>
      </c>
      <c r="D10" s="107">
        <v>8</v>
      </c>
      <c r="E10" s="107">
        <v>13</v>
      </c>
      <c r="F10" s="107">
        <v>9</v>
      </c>
      <c r="G10" s="108">
        <v>5</v>
      </c>
      <c r="H10" s="106">
        <v>1616</v>
      </c>
      <c r="I10" s="106">
        <v>6332</v>
      </c>
      <c r="J10" s="38">
        <v>6043</v>
      </c>
      <c r="K10" s="106">
        <v>4518</v>
      </c>
      <c r="L10" s="109">
        <v>2565</v>
      </c>
      <c r="M10" s="110">
        <v>3280</v>
      </c>
      <c r="N10" s="106">
        <v>57</v>
      </c>
      <c r="O10" s="106">
        <v>14</v>
      </c>
      <c r="P10" s="104">
        <f>O10/I10*100</f>
        <v>0.22109917877447885</v>
      </c>
      <c r="Q10" s="106">
        <v>169</v>
      </c>
      <c r="R10" s="106">
        <v>87</v>
      </c>
      <c r="S10" s="104">
        <f t="shared" si="0"/>
        <v>1.9256308100929616</v>
      </c>
      <c r="T10" s="106">
        <v>115</v>
      </c>
      <c r="U10" s="109">
        <v>103</v>
      </c>
      <c r="V10" s="106">
        <v>353</v>
      </c>
      <c r="W10" s="106">
        <v>239</v>
      </c>
      <c r="X10" s="38">
        <v>262</v>
      </c>
      <c r="Y10" s="38">
        <v>108</v>
      </c>
      <c r="Z10" s="111">
        <v>207</v>
      </c>
    </row>
    <row r="11" spans="1:27" ht="12.75" customHeight="1">
      <c r="A11" s="17">
        <v>110</v>
      </c>
      <c r="B11" s="16" t="s">
        <v>10</v>
      </c>
      <c r="C11" s="106">
        <v>13</v>
      </c>
      <c r="D11" s="107">
        <v>9</v>
      </c>
      <c r="E11" s="107">
        <v>10</v>
      </c>
      <c r="F11" s="107">
        <v>10</v>
      </c>
      <c r="G11" s="108">
        <v>8</v>
      </c>
      <c r="H11" s="106">
        <v>1115</v>
      </c>
      <c r="I11" s="106">
        <v>5090</v>
      </c>
      <c r="J11" s="38">
        <v>4094</v>
      </c>
      <c r="K11" s="106">
        <v>2873</v>
      </c>
      <c r="L11" s="109">
        <v>1783</v>
      </c>
      <c r="M11" s="110">
        <v>6378</v>
      </c>
      <c r="N11" s="106">
        <v>119</v>
      </c>
      <c r="O11" s="106">
        <v>10</v>
      </c>
      <c r="P11" s="104">
        <f t="shared" ref="P11:P67" si="1">O11/I11*100</f>
        <v>0.19646365422396855</v>
      </c>
      <c r="Q11" s="106">
        <v>154</v>
      </c>
      <c r="R11" s="106">
        <v>83</v>
      </c>
      <c r="S11" s="104">
        <f t="shared" si="0"/>
        <v>2.8889662373825269</v>
      </c>
      <c r="T11" s="106">
        <v>99</v>
      </c>
      <c r="U11" s="109">
        <v>48</v>
      </c>
      <c r="V11" s="106">
        <v>289</v>
      </c>
      <c r="W11" s="106">
        <v>179</v>
      </c>
      <c r="X11" s="38">
        <v>144</v>
      </c>
      <c r="Y11" s="38">
        <v>57</v>
      </c>
      <c r="Z11" s="111">
        <v>573</v>
      </c>
    </row>
    <row r="12" spans="1:27" ht="12.75" customHeight="1">
      <c r="A12" s="17">
        <v>105</v>
      </c>
      <c r="B12" s="16" t="s">
        <v>11</v>
      </c>
      <c r="C12" s="106">
        <v>8</v>
      </c>
      <c r="D12" s="107">
        <v>6</v>
      </c>
      <c r="E12" s="107">
        <v>8</v>
      </c>
      <c r="F12" s="107">
        <v>6</v>
      </c>
      <c r="G12" s="108">
        <v>5</v>
      </c>
      <c r="H12" s="106">
        <v>753</v>
      </c>
      <c r="I12" s="106">
        <v>4094</v>
      </c>
      <c r="J12" s="38">
        <v>3608</v>
      </c>
      <c r="K12" s="106">
        <v>1783</v>
      </c>
      <c r="L12" s="109">
        <v>1832</v>
      </c>
      <c r="M12" s="110">
        <v>2570</v>
      </c>
      <c r="N12" s="106">
        <v>88</v>
      </c>
      <c r="O12" s="106">
        <v>5</v>
      </c>
      <c r="P12" s="104">
        <f t="shared" si="1"/>
        <v>0.12212994626282364</v>
      </c>
      <c r="Q12" s="106">
        <v>132</v>
      </c>
      <c r="R12" s="106">
        <v>84</v>
      </c>
      <c r="S12" s="104">
        <f t="shared" si="0"/>
        <v>4.7111609646662931</v>
      </c>
      <c r="T12" s="106">
        <v>59</v>
      </c>
      <c r="U12" s="109">
        <v>93</v>
      </c>
      <c r="V12" s="106">
        <v>241</v>
      </c>
      <c r="W12" s="106">
        <v>143</v>
      </c>
      <c r="X12" s="38">
        <v>169</v>
      </c>
      <c r="Y12" s="38">
        <v>60</v>
      </c>
      <c r="Z12" s="111">
        <v>240</v>
      </c>
    </row>
    <row r="13" spans="1:27" ht="12.75" customHeight="1">
      <c r="A13" s="17">
        <v>109</v>
      </c>
      <c r="B13" s="16" t="s">
        <v>12</v>
      </c>
      <c r="C13" s="106">
        <v>23</v>
      </c>
      <c r="D13" s="107">
        <v>11</v>
      </c>
      <c r="E13" s="107">
        <v>34</v>
      </c>
      <c r="F13" s="107">
        <v>17</v>
      </c>
      <c r="G13" s="108">
        <v>5</v>
      </c>
      <c r="H13" s="106">
        <v>3210</v>
      </c>
      <c r="I13" s="106">
        <v>12458</v>
      </c>
      <c r="J13" s="38">
        <v>7967</v>
      </c>
      <c r="K13" s="106">
        <v>6041</v>
      </c>
      <c r="L13" s="109">
        <v>3952</v>
      </c>
      <c r="M13" s="110">
        <v>3508</v>
      </c>
      <c r="N13" s="106">
        <v>82</v>
      </c>
      <c r="O13" s="106">
        <v>26</v>
      </c>
      <c r="P13" s="104">
        <f t="shared" si="1"/>
        <v>0.20870123615347566</v>
      </c>
      <c r="Q13" s="106">
        <v>237</v>
      </c>
      <c r="R13" s="106">
        <v>125</v>
      </c>
      <c r="S13" s="104">
        <f t="shared" si="0"/>
        <v>2.0691938420791258</v>
      </c>
      <c r="T13" s="106">
        <v>213</v>
      </c>
      <c r="U13" s="109">
        <v>142</v>
      </c>
      <c r="V13" s="106">
        <v>737</v>
      </c>
      <c r="W13" s="106">
        <v>449</v>
      </c>
      <c r="X13" s="38">
        <v>346</v>
      </c>
      <c r="Y13" s="38">
        <v>135</v>
      </c>
      <c r="Z13" s="111">
        <v>237</v>
      </c>
    </row>
    <row r="14" spans="1:27" ht="12.75" customHeight="1">
      <c r="A14" s="17">
        <v>106</v>
      </c>
      <c r="B14" s="16" t="s">
        <v>13</v>
      </c>
      <c r="C14" s="106">
        <v>13</v>
      </c>
      <c r="D14" s="107">
        <v>12</v>
      </c>
      <c r="E14" s="107">
        <v>14</v>
      </c>
      <c r="F14" s="107">
        <v>9</v>
      </c>
      <c r="G14" s="108">
        <v>9</v>
      </c>
      <c r="H14" s="106">
        <v>1024</v>
      </c>
      <c r="I14" s="106">
        <v>3608</v>
      </c>
      <c r="J14" s="38">
        <v>11553</v>
      </c>
      <c r="K14" s="106">
        <v>1832</v>
      </c>
      <c r="L14" s="109">
        <v>5388</v>
      </c>
      <c r="M14" s="110">
        <v>7194</v>
      </c>
      <c r="N14" s="106">
        <v>80</v>
      </c>
      <c r="O14" s="106">
        <v>7</v>
      </c>
      <c r="P14" s="104">
        <f t="shared" si="1"/>
        <v>0.19401330376940135</v>
      </c>
      <c r="Q14" s="106">
        <v>149</v>
      </c>
      <c r="R14" s="106">
        <v>52</v>
      </c>
      <c r="S14" s="104">
        <f t="shared" si="0"/>
        <v>2.8384279475982535</v>
      </c>
      <c r="T14" s="106">
        <v>100</v>
      </c>
      <c r="U14" s="109">
        <v>167</v>
      </c>
      <c r="V14" s="106">
        <v>270</v>
      </c>
      <c r="W14" s="106">
        <v>159</v>
      </c>
      <c r="X14" s="38">
        <v>351</v>
      </c>
      <c r="Y14" s="38">
        <v>136</v>
      </c>
      <c r="Z14" s="111">
        <v>474</v>
      </c>
    </row>
    <row r="15" spans="1:27" ht="12.75" customHeight="1">
      <c r="A15" s="17">
        <v>107</v>
      </c>
      <c r="B15" s="16" t="s">
        <v>14</v>
      </c>
      <c r="C15" s="106">
        <v>15</v>
      </c>
      <c r="D15" s="107">
        <v>11</v>
      </c>
      <c r="E15" s="107">
        <v>21</v>
      </c>
      <c r="F15" s="107">
        <v>16</v>
      </c>
      <c r="G15" s="108">
        <v>10</v>
      </c>
      <c r="H15" s="106">
        <v>2216</v>
      </c>
      <c r="I15" s="106">
        <v>8116</v>
      </c>
      <c r="J15" s="38">
        <v>12458</v>
      </c>
      <c r="K15" s="106">
        <v>5329</v>
      </c>
      <c r="L15" s="109">
        <v>6041</v>
      </c>
      <c r="M15" s="110">
        <v>8374</v>
      </c>
      <c r="N15" s="106">
        <v>78</v>
      </c>
      <c r="O15" s="106">
        <v>15</v>
      </c>
      <c r="P15" s="104">
        <f t="shared" si="1"/>
        <v>0.18482010842779695</v>
      </c>
      <c r="Q15" s="106">
        <v>193</v>
      </c>
      <c r="R15" s="106">
        <v>104</v>
      </c>
      <c r="S15" s="104">
        <f t="shared" si="0"/>
        <v>1.9515856633514732</v>
      </c>
      <c r="T15" s="106">
        <v>165</v>
      </c>
      <c r="U15" s="109">
        <v>163</v>
      </c>
      <c r="V15" s="106">
        <v>485</v>
      </c>
      <c r="W15" s="106">
        <v>314</v>
      </c>
      <c r="X15" s="38">
        <v>415</v>
      </c>
      <c r="Y15" s="38">
        <v>173</v>
      </c>
      <c r="Z15" s="111">
        <v>583</v>
      </c>
    </row>
    <row r="16" spans="1:27" ht="12.75" customHeight="1">
      <c r="A16" s="17">
        <v>108</v>
      </c>
      <c r="B16" s="16" t="s">
        <v>15</v>
      </c>
      <c r="C16" s="106">
        <v>18</v>
      </c>
      <c r="D16" s="107">
        <v>13</v>
      </c>
      <c r="E16" s="107">
        <v>24</v>
      </c>
      <c r="F16" s="107">
        <v>12</v>
      </c>
      <c r="G16" s="108">
        <v>5</v>
      </c>
      <c r="H16" s="106">
        <v>3076</v>
      </c>
      <c r="I16" s="106">
        <v>11735</v>
      </c>
      <c r="J16" s="38">
        <v>5090</v>
      </c>
      <c r="K16" s="106">
        <v>5527</v>
      </c>
      <c r="L16" s="109">
        <v>2494</v>
      </c>
      <c r="M16" s="110">
        <v>3662</v>
      </c>
      <c r="N16" s="106">
        <v>97</v>
      </c>
      <c r="O16" s="106">
        <v>24</v>
      </c>
      <c r="P16" s="104">
        <f t="shared" si="1"/>
        <v>0.20451640391989773</v>
      </c>
      <c r="Q16" s="106">
        <v>244</v>
      </c>
      <c r="R16" s="106">
        <v>153</v>
      </c>
      <c r="S16" s="104">
        <f t="shared" si="0"/>
        <v>2.7682286954948432</v>
      </c>
      <c r="T16" s="106">
        <v>205</v>
      </c>
      <c r="U16" s="109">
        <v>64</v>
      </c>
      <c r="V16" s="106">
        <v>646</v>
      </c>
      <c r="W16" s="106">
        <v>435</v>
      </c>
      <c r="X16" s="38">
        <v>219</v>
      </c>
      <c r="Y16" s="38">
        <v>95</v>
      </c>
      <c r="Z16" s="111">
        <v>234</v>
      </c>
    </row>
    <row r="17" spans="1:26" ht="12.75" customHeight="1">
      <c r="A17" s="17">
        <v>111</v>
      </c>
      <c r="B17" s="16" t="s">
        <v>16</v>
      </c>
      <c r="C17" s="106">
        <v>19</v>
      </c>
      <c r="D17" s="107">
        <v>9</v>
      </c>
      <c r="E17" s="107">
        <v>29</v>
      </c>
      <c r="F17" s="107">
        <v>14</v>
      </c>
      <c r="G17" s="108">
        <v>4</v>
      </c>
      <c r="H17" s="106">
        <v>3345</v>
      </c>
      <c r="I17" s="106">
        <v>14407</v>
      </c>
      <c r="J17" s="38">
        <v>14407</v>
      </c>
      <c r="K17" s="106">
        <v>7520</v>
      </c>
      <c r="L17" s="109">
        <v>7201</v>
      </c>
      <c r="M17" s="110">
        <v>3209</v>
      </c>
      <c r="N17" s="106">
        <v>103</v>
      </c>
      <c r="O17" s="106">
        <v>16</v>
      </c>
      <c r="P17" s="104">
        <f t="shared" si="1"/>
        <v>0.11105712500867634</v>
      </c>
      <c r="Q17" s="106">
        <v>299</v>
      </c>
      <c r="R17" s="106">
        <v>149</v>
      </c>
      <c r="S17" s="104">
        <f t="shared" si="0"/>
        <v>1.9813829787234043</v>
      </c>
      <c r="T17" s="106">
        <v>218</v>
      </c>
      <c r="U17" s="109">
        <v>156</v>
      </c>
      <c r="V17" s="106">
        <v>787</v>
      </c>
      <c r="W17" s="106">
        <v>504</v>
      </c>
      <c r="X17" s="38">
        <v>454</v>
      </c>
      <c r="Y17" s="38">
        <v>181</v>
      </c>
      <c r="Z17" s="111">
        <v>194</v>
      </c>
    </row>
    <row r="18" spans="1:26" ht="20.25" customHeight="1">
      <c r="A18" s="6"/>
      <c r="B18" s="18" t="s">
        <v>17</v>
      </c>
      <c r="C18" s="79">
        <v>116</v>
      </c>
      <c r="D18" s="79">
        <v>68</v>
      </c>
      <c r="E18" s="79">
        <v>93</v>
      </c>
      <c r="F18" s="79">
        <v>55</v>
      </c>
      <c r="G18" s="103">
        <v>36</v>
      </c>
      <c r="H18" s="79">
        <v>16514</v>
      </c>
      <c r="I18" s="79">
        <v>55263</v>
      </c>
      <c r="J18" s="37">
        <v>54632</v>
      </c>
      <c r="K18" s="79">
        <v>27839</v>
      </c>
      <c r="L18" s="69">
        <v>23853</v>
      </c>
      <c r="M18" s="103">
        <v>25738</v>
      </c>
      <c r="N18" s="79">
        <v>743</v>
      </c>
      <c r="O18" s="79">
        <v>203</v>
      </c>
      <c r="P18" s="104">
        <f t="shared" si="1"/>
        <v>0.36733438286014153</v>
      </c>
      <c r="Q18" s="37">
        <v>1365</v>
      </c>
      <c r="R18" s="37">
        <v>803</v>
      </c>
      <c r="S18" s="104">
        <f t="shared" si="0"/>
        <v>2.8844426883149539</v>
      </c>
      <c r="T18" s="79">
        <v>1105</v>
      </c>
      <c r="U18" s="69">
        <v>870</v>
      </c>
      <c r="V18" s="79">
        <v>2967</v>
      </c>
      <c r="W18" s="79">
        <v>1878</v>
      </c>
      <c r="X18" s="37">
        <v>1758</v>
      </c>
      <c r="Y18" s="37">
        <v>757</v>
      </c>
      <c r="Z18" s="105">
        <v>1785</v>
      </c>
    </row>
    <row r="19" spans="1:26" ht="12.75" customHeight="1">
      <c r="A19" s="9">
        <v>202</v>
      </c>
      <c r="B19" s="10" t="s">
        <v>18</v>
      </c>
      <c r="C19" s="106">
        <v>42</v>
      </c>
      <c r="D19" s="107">
        <v>24</v>
      </c>
      <c r="E19" s="107">
        <v>43</v>
      </c>
      <c r="F19" s="107">
        <v>22</v>
      </c>
      <c r="G19" s="108">
        <v>15</v>
      </c>
      <c r="H19" s="106">
        <v>6670</v>
      </c>
      <c r="I19" s="106">
        <v>21802</v>
      </c>
      <c r="J19" s="39">
        <v>21626</v>
      </c>
      <c r="K19" s="107">
        <v>10249</v>
      </c>
      <c r="L19" s="112">
        <v>10081</v>
      </c>
      <c r="M19" s="108">
        <v>9473</v>
      </c>
      <c r="N19" s="106">
        <v>434</v>
      </c>
      <c r="O19" s="106">
        <v>123</v>
      </c>
      <c r="P19" s="104">
        <f t="shared" si="1"/>
        <v>0.56416842491514541</v>
      </c>
      <c r="Q19" s="39">
        <v>783</v>
      </c>
      <c r="R19" s="39">
        <v>428</v>
      </c>
      <c r="S19" s="104">
        <f t="shared" si="0"/>
        <v>4.1760171724070645</v>
      </c>
      <c r="T19" s="106">
        <v>441</v>
      </c>
      <c r="U19" s="109">
        <v>357</v>
      </c>
      <c r="V19" s="106">
        <v>1208</v>
      </c>
      <c r="W19" s="106">
        <v>773</v>
      </c>
      <c r="X19" s="39">
        <v>650</v>
      </c>
      <c r="Y19" s="39">
        <v>285</v>
      </c>
      <c r="Z19" s="111">
        <v>720</v>
      </c>
    </row>
    <row r="20" spans="1:26" ht="12.75" customHeight="1">
      <c r="A20" s="9">
        <v>204</v>
      </c>
      <c r="B20" s="10" t="s">
        <v>19</v>
      </c>
      <c r="C20" s="106">
        <v>61</v>
      </c>
      <c r="D20" s="107">
        <v>40</v>
      </c>
      <c r="E20" s="107">
        <v>42</v>
      </c>
      <c r="F20" s="107">
        <v>28</v>
      </c>
      <c r="G20" s="108">
        <v>17</v>
      </c>
      <c r="H20" s="106">
        <v>8706</v>
      </c>
      <c r="I20" s="106">
        <v>28617</v>
      </c>
      <c r="J20" s="39">
        <v>28162</v>
      </c>
      <c r="K20" s="107">
        <v>15320</v>
      </c>
      <c r="L20" s="112">
        <v>12153</v>
      </c>
      <c r="M20" s="108">
        <v>13409</v>
      </c>
      <c r="N20" s="106">
        <v>205</v>
      </c>
      <c r="O20" s="106">
        <v>73</v>
      </c>
      <c r="P20" s="104">
        <f t="shared" si="1"/>
        <v>0.25509312646329102</v>
      </c>
      <c r="Q20" s="39">
        <v>492</v>
      </c>
      <c r="R20" s="39">
        <v>309</v>
      </c>
      <c r="S20" s="104">
        <f t="shared" si="0"/>
        <v>2.0169712793733683</v>
      </c>
      <c r="T20" s="106">
        <v>567</v>
      </c>
      <c r="U20" s="109">
        <v>473</v>
      </c>
      <c r="V20" s="106">
        <v>1502</v>
      </c>
      <c r="W20" s="106">
        <v>942</v>
      </c>
      <c r="X20" s="39">
        <v>945</v>
      </c>
      <c r="Y20" s="39">
        <v>404</v>
      </c>
      <c r="Z20" s="111">
        <v>871</v>
      </c>
    </row>
    <row r="21" spans="1:26" ht="12.75" customHeight="1">
      <c r="A21" s="9">
        <v>206</v>
      </c>
      <c r="B21" s="10" t="s">
        <v>20</v>
      </c>
      <c r="C21" s="106">
        <v>13</v>
      </c>
      <c r="D21" s="107">
        <v>4</v>
      </c>
      <c r="E21" s="107">
        <v>8</v>
      </c>
      <c r="F21" s="107">
        <v>5</v>
      </c>
      <c r="G21" s="108">
        <v>4</v>
      </c>
      <c r="H21" s="106">
        <v>1138</v>
      </c>
      <c r="I21" s="106">
        <v>4844</v>
      </c>
      <c r="J21" s="39">
        <v>4844</v>
      </c>
      <c r="K21" s="107">
        <v>2270</v>
      </c>
      <c r="L21" s="112">
        <v>1619</v>
      </c>
      <c r="M21" s="108">
        <v>2856</v>
      </c>
      <c r="N21" s="106">
        <v>104</v>
      </c>
      <c r="O21" s="106">
        <v>7</v>
      </c>
      <c r="P21" s="104">
        <f t="shared" si="1"/>
        <v>0.1445086705202312</v>
      </c>
      <c r="Q21" s="39">
        <v>90</v>
      </c>
      <c r="R21" s="39">
        <v>66</v>
      </c>
      <c r="S21" s="104">
        <f t="shared" si="0"/>
        <v>2.9074889867841409</v>
      </c>
      <c r="T21" s="106">
        <v>97</v>
      </c>
      <c r="U21" s="109">
        <v>40</v>
      </c>
      <c r="V21" s="106">
        <v>257</v>
      </c>
      <c r="W21" s="106">
        <v>163</v>
      </c>
      <c r="X21" s="39">
        <v>163</v>
      </c>
      <c r="Y21" s="39">
        <v>68</v>
      </c>
      <c r="Z21" s="111">
        <v>194</v>
      </c>
    </row>
    <row r="22" spans="1:26" ht="20.25" customHeight="1">
      <c r="A22" s="6"/>
      <c r="B22" s="18" t="s">
        <v>21</v>
      </c>
      <c r="C22" s="79">
        <v>88</v>
      </c>
      <c r="D22" s="79">
        <v>37</v>
      </c>
      <c r="E22" s="79">
        <v>87</v>
      </c>
      <c r="F22" s="79">
        <v>41</v>
      </c>
      <c r="G22" s="103">
        <v>21</v>
      </c>
      <c r="H22" s="79">
        <v>10354</v>
      </c>
      <c r="I22" s="79">
        <v>42132</v>
      </c>
      <c r="J22" s="37">
        <v>40244</v>
      </c>
      <c r="K22" s="79">
        <v>20882</v>
      </c>
      <c r="L22" s="69">
        <v>19272</v>
      </c>
      <c r="M22" s="103">
        <v>17390</v>
      </c>
      <c r="N22" s="79">
        <v>263</v>
      </c>
      <c r="O22" s="79">
        <v>104</v>
      </c>
      <c r="P22" s="104">
        <f t="shared" si="1"/>
        <v>0.2468432545333713</v>
      </c>
      <c r="Q22" s="37">
        <v>842</v>
      </c>
      <c r="R22" s="37">
        <v>627</v>
      </c>
      <c r="S22" s="104">
        <f t="shared" si="0"/>
        <v>3.0025859591993105</v>
      </c>
      <c r="T22" s="79">
        <v>738</v>
      </c>
      <c r="U22" s="69">
        <v>465</v>
      </c>
      <c r="V22" s="79">
        <v>2432</v>
      </c>
      <c r="W22" s="79">
        <v>1564</v>
      </c>
      <c r="X22" s="37">
        <v>1346</v>
      </c>
      <c r="Y22" s="37">
        <v>630</v>
      </c>
      <c r="Z22" s="105">
        <v>1137</v>
      </c>
    </row>
    <row r="23" spans="1:26" ht="12.75" customHeight="1">
      <c r="A23" s="9">
        <v>207</v>
      </c>
      <c r="B23" s="10" t="s">
        <v>22</v>
      </c>
      <c r="C23" s="106">
        <v>24</v>
      </c>
      <c r="D23" s="107">
        <v>8</v>
      </c>
      <c r="E23" s="107">
        <v>17</v>
      </c>
      <c r="F23" s="107">
        <v>8</v>
      </c>
      <c r="G23" s="108">
        <v>5</v>
      </c>
      <c r="H23" s="106">
        <v>3033</v>
      </c>
      <c r="I23" s="106">
        <v>11244</v>
      </c>
      <c r="J23" s="39">
        <v>11244</v>
      </c>
      <c r="K23" s="107">
        <v>5276</v>
      </c>
      <c r="L23" s="112">
        <v>5276</v>
      </c>
      <c r="M23" s="108">
        <v>4180</v>
      </c>
      <c r="N23" s="106">
        <v>89</v>
      </c>
      <c r="O23" s="106">
        <v>37</v>
      </c>
      <c r="P23" s="104">
        <f t="shared" si="1"/>
        <v>0.3290643898968339</v>
      </c>
      <c r="Q23" s="39">
        <v>256</v>
      </c>
      <c r="R23" s="39">
        <v>150</v>
      </c>
      <c r="S23" s="104">
        <f t="shared" si="0"/>
        <v>2.8430629264594391</v>
      </c>
      <c r="T23" s="106">
        <v>198</v>
      </c>
      <c r="U23" s="109">
        <v>133</v>
      </c>
      <c r="V23" s="106">
        <v>605</v>
      </c>
      <c r="W23" s="106">
        <v>395</v>
      </c>
      <c r="X23" s="39">
        <v>318</v>
      </c>
      <c r="Y23" s="39">
        <v>148</v>
      </c>
      <c r="Z23" s="111">
        <v>315</v>
      </c>
    </row>
    <row r="24" spans="1:26" ht="12.75" customHeight="1">
      <c r="A24" s="9">
        <v>214</v>
      </c>
      <c r="B24" s="10" t="s">
        <v>23</v>
      </c>
      <c r="C24" s="106">
        <v>26</v>
      </c>
      <c r="D24" s="107">
        <v>14</v>
      </c>
      <c r="E24" s="107">
        <v>27</v>
      </c>
      <c r="F24" s="107">
        <v>14</v>
      </c>
      <c r="G24" s="108">
        <v>6</v>
      </c>
      <c r="H24" s="106">
        <v>3480</v>
      </c>
      <c r="I24" s="106">
        <v>14367</v>
      </c>
      <c r="J24" s="38">
        <v>12479</v>
      </c>
      <c r="K24" s="106">
        <v>6471</v>
      </c>
      <c r="L24" s="109">
        <v>5578</v>
      </c>
      <c r="M24" s="110">
        <v>4714</v>
      </c>
      <c r="N24" s="106">
        <v>85</v>
      </c>
      <c r="O24" s="106">
        <v>26</v>
      </c>
      <c r="P24" s="104">
        <f t="shared" si="1"/>
        <v>0.18097027911185357</v>
      </c>
      <c r="Q24" s="38">
        <v>237</v>
      </c>
      <c r="R24" s="38">
        <v>185</v>
      </c>
      <c r="S24" s="104">
        <f t="shared" si="0"/>
        <v>2.8589089785195485</v>
      </c>
      <c r="T24" s="106">
        <v>263</v>
      </c>
      <c r="U24" s="109">
        <v>162</v>
      </c>
      <c r="V24" s="106">
        <v>815</v>
      </c>
      <c r="W24" s="106">
        <v>515</v>
      </c>
      <c r="X24" s="38">
        <v>437</v>
      </c>
      <c r="Y24" s="38">
        <v>204</v>
      </c>
      <c r="Z24" s="111">
        <v>288</v>
      </c>
    </row>
    <row r="25" spans="1:26" ht="12.75" customHeight="1">
      <c r="A25" s="9">
        <v>217</v>
      </c>
      <c r="B25" s="10" t="s">
        <v>24</v>
      </c>
      <c r="C25" s="106">
        <v>15</v>
      </c>
      <c r="D25" s="107">
        <v>6</v>
      </c>
      <c r="E25" s="107">
        <v>17</v>
      </c>
      <c r="F25" s="107">
        <v>7</v>
      </c>
      <c r="G25" s="108">
        <v>3</v>
      </c>
      <c r="H25" s="106">
        <v>1705</v>
      </c>
      <c r="I25" s="106">
        <v>8329</v>
      </c>
      <c r="J25" s="38">
        <v>8329</v>
      </c>
      <c r="K25" s="106">
        <v>4381</v>
      </c>
      <c r="L25" s="109">
        <v>4381</v>
      </c>
      <c r="M25" s="110">
        <v>2747</v>
      </c>
      <c r="N25" s="106">
        <v>41</v>
      </c>
      <c r="O25" s="106">
        <v>21</v>
      </c>
      <c r="P25" s="104">
        <f t="shared" si="1"/>
        <v>0.25213110817625167</v>
      </c>
      <c r="Q25" s="38">
        <v>189</v>
      </c>
      <c r="R25" s="38">
        <v>172</v>
      </c>
      <c r="S25" s="104">
        <f t="shared" si="0"/>
        <v>3.9260442821273682</v>
      </c>
      <c r="T25" s="106">
        <v>122</v>
      </c>
      <c r="U25" s="109">
        <v>68</v>
      </c>
      <c r="V25" s="106">
        <v>475</v>
      </c>
      <c r="W25" s="106">
        <v>313</v>
      </c>
      <c r="X25" s="38">
        <v>259</v>
      </c>
      <c r="Y25" s="38">
        <v>133</v>
      </c>
      <c r="Z25" s="111">
        <v>163</v>
      </c>
    </row>
    <row r="26" spans="1:26" ht="12.75" customHeight="1">
      <c r="A26" s="9">
        <v>219</v>
      </c>
      <c r="B26" s="10" t="s">
        <v>25</v>
      </c>
      <c r="C26" s="106">
        <v>19</v>
      </c>
      <c r="D26" s="107">
        <v>9</v>
      </c>
      <c r="E26" s="107">
        <v>20</v>
      </c>
      <c r="F26" s="107">
        <v>9</v>
      </c>
      <c r="G26" s="108">
        <v>6</v>
      </c>
      <c r="H26" s="106">
        <v>1929</v>
      </c>
      <c r="I26" s="106">
        <v>6022</v>
      </c>
      <c r="J26" s="38">
        <v>6022</v>
      </c>
      <c r="K26" s="106">
        <v>3687</v>
      </c>
      <c r="L26" s="109">
        <v>2970</v>
      </c>
      <c r="M26" s="110">
        <v>5164</v>
      </c>
      <c r="N26" s="106">
        <v>31</v>
      </c>
      <c r="O26" s="106">
        <v>13</v>
      </c>
      <c r="P26" s="104">
        <f t="shared" si="1"/>
        <v>0.2158751245433411</v>
      </c>
      <c r="Q26" s="38">
        <v>120</v>
      </c>
      <c r="R26" s="38">
        <v>87</v>
      </c>
      <c r="S26" s="104">
        <f t="shared" si="0"/>
        <v>2.3596419853539463</v>
      </c>
      <c r="T26" s="106">
        <v>131</v>
      </c>
      <c r="U26" s="109">
        <v>102</v>
      </c>
      <c r="V26" s="106">
        <v>397</v>
      </c>
      <c r="W26" s="106">
        <v>256</v>
      </c>
      <c r="X26" s="38">
        <v>253</v>
      </c>
      <c r="Y26" s="38">
        <v>108</v>
      </c>
      <c r="Z26" s="111">
        <v>333</v>
      </c>
    </row>
    <row r="27" spans="1:26" ht="12.75" customHeight="1">
      <c r="A27" s="9">
        <v>301</v>
      </c>
      <c r="B27" s="10" t="s">
        <v>26</v>
      </c>
      <c r="C27" s="106">
        <v>4</v>
      </c>
      <c r="D27" s="107">
        <v>0</v>
      </c>
      <c r="E27" s="107">
        <v>6</v>
      </c>
      <c r="F27" s="107">
        <v>3</v>
      </c>
      <c r="G27" s="108">
        <v>1</v>
      </c>
      <c r="H27" s="106">
        <v>207</v>
      </c>
      <c r="I27" s="106">
        <v>2170</v>
      </c>
      <c r="J27" s="38">
        <v>2170</v>
      </c>
      <c r="K27" s="106">
        <v>1067</v>
      </c>
      <c r="L27" s="109">
        <v>1067</v>
      </c>
      <c r="M27" s="110">
        <v>585</v>
      </c>
      <c r="N27" s="106">
        <v>17</v>
      </c>
      <c r="O27" s="106">
        <v>7</v>
      </c>
      <c r="P27" s="104">
        <f t="shared" si="1"/>
        <v>0.32258064516129031</v>
      </c>
      <c r="Q27" s="38">
        <v>40</v>
      </c>
      <c r="R27" s="38">
        <v>33</v>
      </c>
      <c r="S27" s="104">
        <f t="shared" si="0"/>
        <v>3.0927835051546393</v>
      </c>
      <c r="T27" s="106">
        <v>24</v>
      </c>
      <c r="U27" s="113" t="s">
        <v>99</v>
      </c>
      <c r="V27" s="106">
        <v>140</v>
      </c>
      <c r="W27" s="106">
        <v>85</v>
      </c>
      <c r="X27" s="38">
        <v>79</v>
      </c>
      <c r="Y27" s="38">
        <v>37</v>
      </c>
      <c r="Z27" s="111">
        <v>38</v>
      </c>
    </row>
    <row r="28" spans="1:26" ht="20.25" customHeight="1">
      <c r="A28" s="6"/>
      <c r="B28" s="18" t="s">
        <v>27</v>
      </c>
      <c r="C28" s="79">
        <v>70</v>
      </c>
      <c r="D28" s="79">
        <v>5</v>
      </c>
      <c r="E28" s="79">
        <v>76</v>
      </c>
      <c r="F28" s="79">
        <v>36</v>
      </c>
      <c r="G28" s="103">
        <v>20</v>
      </c>
      <c r="H28" s="79">
        <v>6507</v>
      </c>
      <c r="I28" s="79">
        <v>39359</v>
      </c>
      <c r="J28" s="37">
        <v>38915</v>
      </c>
      <c r="K28" s="79">
        <v>21056</v>
      </c>
      <c r="L28" s="69">
        <v>20462</v>
      </c>
      <c r="M28" s="103">
        <v>17138</v>
      </c>
      <c r="N28" s="79">
        <v>363</v>
      </c>
      <c r="O28" s="79">
        <v>143</v>
      </c>
      <c r="P28" s="104">
        <f t="shared" si="1"/>
        <v>0.36332223887802029</v>
      </c>
      <c r="Q28" s="37">
        <v>854</v>
      </c>
      <c r="R28" s="37">
        <v>583</v>
      </c>
      <c r="S28" s="104">
        <f t="shared" si="0"/>
        <v>2.7688069908814588</v>
      </c>
      <c r="T28" s="79">
        <v>450</v>
      </c>
      <c r="U28" s="69">
        <v>63</v>
      </c>
      <c r="V28" s="79">
        <v>2240</v>
      </c>
      <c r="W28" s="79">
        <v>1442</v>
      </c>
      <c r="X28" s="37">
        <v>1338</v>
      </c>
      <c r="Y28" s="37">
        <v>500</v>
      </c>
      <c r="Z28" s="105">
        <v>1142</v>
      </c>
    </row>
    <row r="29" spans="1:26" ht="12.75" customHeight="1">
      <c r="A29" s="9">
        <v>203</v>
      </c>
      <c r="B29" s="10" t="s">
        <v>28</v>
      </c>
      <c r="C29" s="106">
        <v>31</v>
      </c>
      <c r="D29" s="107">
        <v>2</v>
      </c>
      <c r="E29" s="107">
        <v>29</v>
      </c>
      <c r="F29" s="107">
        <v>13</v>
      </c>
      <c r="G29" s="108">
        <v>8</v>
      </c>
      <c r="H29" s="106">
        <v>2879</v>
      </c>
      <c r="I29" s="106">
        <v>15966</v>
      </c>
      <c r="J29" s="38">
        <v>15522</v>
      </c>
      <c r="K29" s="106">
        <v>8003</v>
      </c>
      <c r="L29" s="109">
        <v>8003</v>
      </c>
      <c r="M29" s="110">
        <v>7071</v>
      </c>
      <c r="N29" s="106">
        <v>149</v>
      </c>
      <c r="O29" s="106">
        <v>60</v>
      </c>
      <c r="P29" s="104">
        <f t="shared" si="1"/>
        <v>0.37579857196542654</v>
      </c>
      <c r="Q29" s="38">
        <v>377</v>
      </c>
      <c r="R29" s="38">
        <v>282</v>
      </c>
      <c r="S29" s="104">
        <f t="shared" si="0"/>
        <v>3.5236786205173058</v>
      </c>
      <c r="T29" s="106">
        <v>212</v>
      </c>
      <c r="U29" s="109">
        <v>16</v>
      </c>
      <c r="V29" s="106">
        <v>898</v>
      </c>
      <c r="W29" s="106">
        <v>567</v>
      </c>
      <c r="X29" s="38">
        <v>538</v>
      </c>
      <c r="Y29" s="38">
        <v>196</v>
      </c>
      <c r="Z29" s="111">
        <v>457</v>
      </c>
    </row>
    <row r="30" spans="1:26" ht="12.75" customHeight="1">
      <c r="A30" s="9">
        <v>210</v>
      </c>
      <c r="B30" s="10" t="s">
        <v>29</v>
      </c>
      <c r="C30" s="106">
        <v>23</v>
      </c>
      <c r="D30" s="107">
        <v>3</v>
      </c>
      <c r="E30" s="107">
        <v>28</v>
      </c>
      <c r="F30" s="107">
        <v>12</v>
      </c>
      <c r="G30" s="108">
        <v>6</v>
      </c>
      <c r="H30" s="106">
        <v>2302</v>
      </c>
      <c r="I30" s="106">
        <v>14750</v>
      </c>
      <c r="J30" s="38">
        <v>14750</v>
      </c>
      <c r="K30" s="106">
        <v>7899</v>
      </c>
      <c r="L30" s="109">
        <v>7899</v>
      </c>
      <c r="M30" s="110">
        <v>5421</v>
      </c>
      <c r="N30" s="106">
        <v>151</v>
      </c>
      <c r="O30" s="106">
        <v>40</v>
      </c>
      <c r="P30" s="104">
        <f t="shared" si="1"/>
        <v>0.2711864406779661</v>
      </c>
      <c r="Q30" s="38">
        <v>305</v>
      </c>
      <c r="R30" s="38">
        <v>172</v>
      </c>
      <c r="S30" s="104">
        <f t="shared" si="0"/>
        <v>2.1774908216229902</v>
      </c>
      <c r="T30" s="106">
        <v>160</v>
      </c>
      <c r="U30" s="109">
        <v>47</v>
      </c>
      <c r="V30" s="106">
        <v>847</v>
      </c>
      <c r="W30" s="106">
        <v>560</v>
      </c>
      <c r="X30" s="38">
        <v>465</v>
      </c>
      <c r="Y30" s="38">
        <v>188</v>
      </c>
      <c r="Z30" s="111">
        <v>379</v>
      </c>
    </row>
    <row r="31" spans="1:26" ht="12.75" customHeight="1">
      <c r="A31" s="9">
        <v>216</v>
      </c>
      <c r="B31" s="10" t="s">
        <v>30</v>
      </c>
      <c r="C31" s="106">
        <v>8</v>
      </c>
      <c r="D31" s="107">
        <v>0</v>
      </c>
      <c r="E31" s="107">
        <v>10</v>
      </c>
      <c r="F31" s="107">
        <v>7</v>
      </c>
      <c r="G31" s="108">
        <v>4</v>
      </c>
      <c r="H31" s="106">
        <v>568</v>
      </c>
      <c r="I31" s="106">
        <v>5033</v>
      </c>
      <c r="J31" s="38">
        <v>5033</v>
      </c>
      <c r="K31" s="106">
        <v>3239</v>
      </c>
      <c r="L31" s="109">
        <v>2645</v>
      </c>
      <c r="M31" s="110">
        <v>3068</v>
      </c>
      <c r="N31" s="106">
        <v>40</v>
      </c>
      <c r="O31" s="106">
        <v>25</v>
      </c>
      <c r="P31" s="104">
        <f t="shared" si="1"/>
        <v>0.49672163719451623</v>
      </c>
      <c r="Q31" s="38">
        <v>117</v>
      </c>
      <c r="R31" s="38">
        <v>76</v>
      </c>
      <c r="S31" s="104">
        <f t="shared" si="0"/>
        <v>2.3464032108675514</v>
      </c>
      <c r="T31" s="106">
        <v>36</v>
      </c>
      <c r="U31" s="113" t="s">
        <v>99</v>
      </c>
      <c r="V31" s="106">
        <v>280</v>
      </c>
      <c r="W31" s="106">
        <v>183</v>
      </c>
      <c r="X31" s="38">
        <v>205</v>
      </c>
      <c r="Y31" s="38">
        <v>66</v>
      </c>
      <c r="Z31" s="111">
        <v>210</v>
      </c>
    </row>
    <row r="32" spans="1:26" ht="12.75" customHeight="1">
      <c r="A32" s="9">
        <v>381</v>
      </c>
      <c r="B32" s="10" t="s">
        <v>31</v>
      </c>
      <c r="C32" s="106">
        <v>5</v>
      </c>
      <c r="D32" s="107">
        <v>0</v>
      </c>
      <c r="E32" s="107">
        <v>5</v>
      </c>
      <c r="F32" s="107">
        <v>2</v>
      </c>
      <c r="G32" s="108">
        <v>1</v>
      </c>
      <c r="H32" s="106">
        <v>266</v>
      </c>
      <c r="I32" s="106">
        <v>1669</v>
      </c>
      <c r="J32" s="38">
        <v>1669</v>
      </c>
      <c r="K32" s="106">
        <v>909</v>
      </c>
      <c r="L32" s="109">
        <v>909</v>
      </c>
      <c r="M32" s="110">
        <v>827</v>
      </c>
      <c r="N32" s="106">
        <v>6</v>
      </c>
      <c r="O32" s="106">
        <v>6</v>
      </c>
      <c r="P32" s="104">
        <f t="shared" si="1"/>
        <v>0.35949670461354105</v>
      </c>
      <c r="Q32" s="38">
        <v>22</v>
      </c>
      <c r="R32" s="38">
        <v>22</v>
      </c>
      <c r="S32" s="104">
        <f t="shared" si="0"/>
        <v>2.4202420242024201</v>
      </c>
      <c r="T32" s="106">
        <v>18</v>
      </c>
      <c r="U32" s="114" t="s">
        <v>101</v>
      </c>
      <c r="V32" s="106">
        <v>109</v>
      </c>
      <c r="W32" s="106">
        <v>67</v>
      </c>
      <c r="X32" s="38">
        <v>60</v>
      </c>
      <c r="Y32" s="38">
        <v>23</v>
      </c>
      <c r="Z32" s="111">
        <v>50</v>
      </c>
    </row>
    <row r="33" spans="1:26" ht="12.75" customHeight="1">
      <c r="A33" s="9">
        <v>382</v>
      </c>
      <c r="B33" s="10" t="s">
        <v>32</v>
      </c>
      <c r="C33" s="106">
        <v>3</v>
      </c>
      <c r="D33" s="107">
        <v>0</v>
      </c>
      <c r="E33" s="107">
        <v>4</v>
      </c>
      <c r="F33" s="107">
        <v>2</v>
      </c>
      <c r="G33" s="108">
        <v>1</v>
      </c>
      <c r="H33" s="106">
        <v>492</v>
      </c>
      <c r="I33" s="106">
        <v>1941</v>
      </c>
      <c r="J33" s="38">
        <v>1941</v>
      </c>
      <c r="K33" s="106">
        <v>1006</v>
      </c>
      <c r="L33" s="109">
        <v>1006</v>
      </c>
      <c r="M33" s="110">
        <v>751</v>
      </c>
      <c r="N33" s="106">
        <v>17</v>
      </c>
      <c r="O33" s="106">
        <v>12</v>
      </c>
      <c r="P33" s="104">
        <f t="shared" si="1"/>
        <v>0.61823802163833075</v>
      </c>
      <c r="Q33" s="38">
        <v>33</v>
      </c>
      <c r="R33" s="38">
        <v>31</v>
      </c>
      <c r="S33" s="104">
        <f t="shared" si="0"/>
        <v>3.0815109343936382</v>
      </c>
      <c r="T33" s="106">
        <v>24</v>
      </c>
      <c r="U33" s="113" t="s">
        <v>101</v>
      </c>
      <c r="V33" s="106">
        <v>106</v>
      </c>
      <c r="W33" s="106">
        <v>65</v>
      </c>
      <c r="X33" s="38">
        <v>70</v>
      </c>
      <c r="Y33" s="38">
        <v>27</v>
      </c>
      <c r="Z33" s="111">
        <v>46</v>
      </c>
    </row>
    <row r="34" spans="1:26" ht="20.25" customHeight="1">
      <c r="A34" s="6"/>
      <c r="B34" s="19" t="s">
        <v>33</v>
      </c>
      <c r="C34" s="79">
        <v>34</v>
      </c>
      <c r="D34" s="79">
        <v>1</v>
      </c>
      <c r="E34" s="79">
        <v>60</v>
      </c>
      <c r="F34" s="79">
        <v>27</v>
      </c>
      <c r="G34" s="103">
        <v>13</v>
      </c>
      <c r="H34" s="79">
        <v>1173</v>
      </c>
      <c r="I34" s="79">
        <v>14582</v>
      </c>
      <c r="J34" s="37">
        <v>14058</v>
      </c>
      <c r="K34" s="79">
        <v>8071</v>
      </c>
      <c r="L34" s="69">
        <v>7737</v>
      </c>
      <c r="M34" s="103">
        <v>7838</v>
      </c>
      <c r="N34" s="79">
        <v>107</v>
      </c>
      <c r="O34" s="79">
        <v>53</v>
      </c>
      <c r="P34" s="104">
        <f t="shared" si="1"/>
        <v>0.36346180222191743</v>
      </c>
      <c r="Q34" s="37">
        <v>269</v>
      </c>
      <c r="R34" s="37">
        <v>199</v>
      </c>
      <c r="S34" s="104">
        <f t="shared" si="0"/>
        <v>2.4656176434146948</v>
      </c>
      <c r="T34" s="79">
        <v>129</v>
      </c>
      <c r="U34" s="69">
        <v>13</v>
      </c>
      <c r="V34" s="79">
        <v>1123</v>
      </c>
      <c r="W34" s="79">
        <v>694</v>
      </c>
      <c r="X34" s="37">
        <v>677</v>
      </c>
      <c r="Y34" s="37">
        <v>265</v>
      </c>
      <c r="Z34" s="105">
        <v>596</v>
      </c>
    </row>
    <row r="35" spans="1:26" s="28" customFormat="1" ht="12.75" customHeight="1">
      <c r="A35" s="27">
        <v>213</v>
      </c>
      <c r="B35" s="33" t="s">
        <v>102</v>
      </c>
      <c r="C35" s="106">
        <v>8</v>
      </c>
      <c r="D35" s="107">
        <v>0</v>
      </c>
      <c r="E35" s="107">
        <v>8</v>
      </c>
      <c r="F35" s="107">
        <v>4</v>
      </c>
      <c r="G35" s="108">
        <v>3</v>
      </c>
      <c r="H35" s="106">
        <v>234</v>
      </c>
      <c r="I35" s="106">
        <v>2129</v>
      </c>
      <c r="J35" s="38">
        <v>2129</v>
      </c>
      <c r="K35" s="106">
        <v>1204</v>
      </c>
      <c r="L35" s="109">
        <v>1204</v>
      </c>
      <c r="M35" s="110">
        <v>1916</v>
      </c>
      <c r="N35" s="106">
        <v>15</v>
      </c>
      <c r="O35" s="106">
        <v>10</v>
      </c>
      <c r="P35" s="104">
        <f t="shared" si="1"/>
        <v>0.46970408642555189</v>
      </c>
      <c r="Q35" s="38">
        <v>47</v>
      </c>
      <c r="R35" s="38">
        <v>45</v>
      </c>
      <c r="S35" s="104">
        <f t="shared" si="0"/>
        <v>3.7375415282392028</v>
      </c>
      <c r="T35" s="106">
        <v>19</v>
      </c>
      <c r="U35" s="114" t="s">
        <v>101</v>
      </c>
      <c r="V35" s="106">
        <v>157</v>
      </c>
      <c r="W35" s="106">
        <v>94</v>
      </c>
      <c r="X35" s="38">
        <v>105</v>
      </c>
      <c r="Y35" s="38">
        <v>43</v>
      </c>
      <c r="Z35" s="111">
        <v>157</v>
      </c>
    </row>
    <row r="36" spans="1:26" ht="12.75" customHeight="1">
      <c r="A36" s="9">
        <v>215</v>
      </c>
      <c r="B36" s="10" t="s">
        <v>103</v>
      </c>
      <c r="C36" s="106">
        <v>11</v>
      </c>
      <c r="D36" s="107">
        <v>1</v>
      </c>
      <c r="E36" s="107">
        <v>16</v>
      </c>
      <c r="F36" s="107">
        <v>8</v>
      </c>
      <c r="G36" s="108">
        <v>4</v>
      </c>
      <c r="H36" s="106">
        <v>411</v>
      </c>
      <c r="I36" s="106">
        <v>3853</v>
      </c>
      <c r="J36" s="38">
        <v>3853</v>
      </c>
      <c r="K36" s="106">
        <v>2040</v>
      </c>
      <c r="L36" s="109">
        <v>2040</v>
      </c>
      <c r="M36" s="110">
        <v>2434</v>
      </c>
      <c r="N36" s="106">
        <v>36</v>
      </c>
      <c r="O36" s="106">
        <v>12</v>
      </c>
      <c r="P36" s="104">
        <f t="shared" si="1"/>
        <v>0.31144562678432391</v>
      </c>
      <c r="Q36" s="38">
        <v>60</v>
      </c>
      <c r="R36" s="38">
        <v>34</v>
      </c>
      <c r="S36" s="104">
        <f t="shared" si="0"/>
        <v>1.6666666666666667</v>
      </c>
      <c r="T36" s="106">
        <v>44</v>
      </c>
      <c r="U36" s="109">
        <v>13</v>
      </c>
      <c r="V36" s="106">
        <v>313</v>
      </c>
      <c r="W36" s="106">
        <v>209</v>
      </c>
      <c r="X36" s="38">
        <v>182</v>
      </c>
      <c r="Y36" s="38">
        <v>78</v>
      </c>
      <c r="Z36" s="111">
        <v>174</v>
      </c>
    </row>
    <row r="37" spans="1:26" ht="12.75" customHeight="1">
      <c r="A37" s="9">
        <v>218</v>
      </c>
      <c r="B37" s="10" t="s">
        <v>34</v>
      </c>
      <c r="C37" s="106">
        <v>2</v>
      </c>
      <c r="D37" s="107">
        <v>0</v>
      </c>
      <c r="E37" s="107">
        <v>8</v>
      </c>
      <c r="F37" s="107">
        <v>4</v>
      </c>
      <c r="G37" s="108">
        <v>2</v>
      </c>
      <c r="H37" s="106">
        <v>166</v>
      </c>
      <c r="I37" s="106">
        <v>2966</v>
      </c>
      <c r="J37" s="38">
        <v>2966</v>
      </c>
      <c r="K37" s="106">
        <v>1517</v>
      </c>
      <c r="L37" s="109">
        <v>1517</v>
      </c>
      <c r="M37" s="110">
        <v>1619</v>
      </c>
      <c r="N37" s="106">
        <v>21</v>
      </c>
      <c r="O37" s="106">
        <v>13</v>
      </c>
      <c r="P37" s="104">
        <f t="shared" si="1"/>
        <v>0.43830074173971678</v>
      </c>
      <c r="Q37" s="38">
        <v>53</v>
      </c>
      <c r="R37" s="38">
        <v>29</v>
      </c>
      <c r="S37" s="104">
        <f t="shared" si="0"/>
        <v>1.9116677653263019</v>
      </c>
      <c r="T37" s="106">
        <v>11</v>
      </c>
      <c r="U37" s="114" t="s">
        <v>99</v>
      </c>
      <c r="V37" s="106">
        <v>183</v>
      </c>
      <c r="W37" s="106">
        <v>120</v>
      </c>
      <c r="X37" s="38">
        <v>110</v>
      </c>
      <c r="Y37" s="38">
        <v>45</v>
      </c>
      <c r="Z37" s="111">
        <v>119</v>
      </c>
    </row>
    <row r="38" spans="1:26" ht="12.75" customHeight="1">
      <c r="A38" s="9">
        <v>220</v>
      </c>
      <c r="B38" s="10" t="s">
        <v>35</v>
      </c>
      <c r="C38" s="106">
        <v>8</v>
      </c>
      <c r="D38" s="107">
        <v>0</v>
      </c>
      <c r="E38" s="107">
        <v>11</v>
      </c>
      <c r="F38" s="107">
        <v>4</v>
      </c>
      <c r="G38" s="108">
        <v>2</v>
      </c>
      <c r="H38" s="106">
        <v>87</v>
      </c>
      <c r="I38" s="106">
        <v>2096</v>
      </c>
      <c r="J38" s="38">
        <v>2096</v>
      </c>
      <c r="K38" s="106">
        <v>1239</v>
      </c>
      <c r="L38" s="109">
        <v>1239</v>
      </c>
      <c r="M38" s="110">
        <v>815</v>
      </c>
      <c r="N38" s="106">
        <v>13</v>
      </c>
      <c r="O38" s="106">
        <v>7</v>
      </c>
      <c r="P38" s="104">
        <f t="shared" si="1"/>
        <v>0.33396946564885494</v>
      </c>
      <c r="Q38" s="38">
        <v>43</v>
      </c>
      <c r="R38" s="38">
        <v>42</v>
      </c>
      <c r="S38" s="104">
        <f t="shared" si="0"/>
        <v>3.3898305084745761</v>
      </c>
      <c r="T38" s="106">
        <v>26</v>
      </c>
      <c r="U38" s="113" t="s">
        <v>99</v>
      </c>
      <c r="V38" s="106">
        <v>171</v>
      </c>
      <c r="W38" s="106">
        <v>106</v>
      </c>
      <c r="X38" s="38">
        <v>96</v>
      </c>
      <c r="Y38" s="38">
        <v>36</v>
      </c>
      <c r="Z38" s="111">
        <v>65</v>
      </c>
    </row>
    <row r="39" spans="1:26" ht="12.75" customHeight="1">
      <c r="A39" s="9">
        <v>228</v>
      </c>
      <c r="B39" s="10" t="s">
        <v>69</v>
      </c>
      <c r="C39" s="106">
        <v>3</v>
      </c>
      <c r="D39" s="107">
        <v>0</v>
      </c>
      <c r="E39" s="107">
        <v>10</v>
      </c>
      <c r="F39" s="107">
        <v>4</v>
      </c>
      <c r="G39" s="108">
        <v>1</v>
      </c>
      <c r="H39" s="106">
        <v>187</v>
      </c>
      <c r="I39" s="106">
        <v>2420</v>
      </c>
      <c r="J39" s="38">
        <v>1896</v>
      </c>
      <c r="K39" s="106">
        <v>1383</v>
      </c>
      <c r="L39" s="109">
        <v>1049</v>
      </c>
      <c r="M39" s="108">
        <v>707</v>
      </c>
      <c r="N39" s="106">
        <v>17</v>
      </c>
      <c r="O39" s="106">
        <v>10</v>
      </c>
      <c r="P39" s="104">
        <f t="shared" si="1"/>
        <v>0.41322314049586778</v>
      </c>
      <c r="Q39" s="38">
        <v>44</v>
      </c>
      <c r="R39" s="38">
        <v>29</v>
      </c>
      <c r="S39" s="104">
        <f t="shared" si="0"/>
        <v>2.0968908170643528</v>
      </c>
      <c r="T39" s="106">
        <v>14</v>
      </c>
      <c r="U39" s="113" t="s">
        <v>99</v>
      </c>
      <c r="V39" s="106">
        <v>196</v>
      </c>
      <c r="W39" s="106">
        <v>109</v>
      </c>
      <c r="X39" s="38">
        <v>120</v>
      </c>
      <c r="Y39" s="38">
        <v>37</v>
      </c>
      <c r="Z39" s="115">
        <v>54</v>
      </c>
    </row>
    <row r="40" spans="1:26" ht="12.75" customHeight="1">
      <c r="A40" s="9">
        <v>365</v>
      </c>
      <c r="B40" s="10" t="s">
        <v>70</v>
      </c>
      <c r="C40" s="106">
        <v>2</v>
      </c>
      <c r="D40" s="107">
        <v>0</v>
      </c>
      <c r="E40" s="107">
        <v>7</v>
      </c>
      <c r="F40" s="107">
        <v>3</v>
      </c>
      <c r="G40" s="108">
        <v>1</v>
      </c>
      <c r="H40" s="106">
        <v>88</v>
      </c>
      <c r="I40" s="106">
        <v>1118</v>
      </c>
      <c r="J40" s="39">
        <v>1118</v>
      </c>
      <c r="K40" s="107">
        <v>688</v>
      </c>
      <c r="L40" s="112">
        <v>688</v>
      </c>
      <c r="M40" s="108">
        <v>347</v>
      </c>
      <c r="N40" s="106">
        <v>5</v>
      </c>
      <c r="O40" s="106">
        <v>1</v>
      </c>
      <c r="P40" s="104">
        <f t="shared" si="1"/>
        <v>8.9445438282647588E-2</v>
      </c>
      <c r="Q40" s="39">
        <v>22</v>
      </c>
      <c r="R40" s="39">
        <v>20</v>
      </c>
      <c r="S40" s="104">
        <f t="shared" si="0"/>
        <v>2.9069767441860463</v>
      </c>
      <c r="T40" s="106">
        <v>15</v>
      </c>
      <c r="U40" s="113" t="s">
        <v>99</v>
      </c>
      <c r="V40" s="106">
        <v>103</v>
      </c>
      <c r="W40" s="106">
        <v>56</v>
      </c>
      <c r="X40" s="39">
        <v>64</v>
      </c>
      <c r="Y40" s="39">
        <v>26</v>
      </c>
      <c r="Z40" s="115">
        <v>27</v>
      </c>
    </row>
    <row r="41" spans="1:26" ht="20.25" customHeight="1">
      <c r="A41" s="6"/>
      <c r="B41" s="19" t="s">
        <v>36</v>
      </c>
      <c r="C41" s="79">
        <v>50</v>
      </c>
      <c r="D41" s="79">
        <v>7</v>
      </c>
      <c r="E41" s="79">
        <v>81</v>
      </c>
      <c r="F41" s="79">
        <v>45</v>
      </c>
      <c r="G41" s="103">
        <v>25</v>
      </c>
      <c r="H41" s="79">
        <v>3574</v>
      </c>
      <c r="I41" s="79">
        <v>32758</v>
      </c>
      <c r="J41" s="37">
        <v>32758</v>
      </c>
      <c r="K41" s="79">
        <v>17747</v>
      </c>
      <c r="L41" s="69">
        <v>16895</v>
      </c>
      <c r="M41" s="103">
        <v>16254</v>
      </c>
      <c r="N41" s="79">
        <v>352</v>
      </c>
      <c r="O41" s="79">
        <v>84</v>
      </c>
      <c r="P41" s="104">
        <f t="shared" si="1"/>
        <v>0.25642591122779168</v>
      </c>
      <c r="Q41" s="37">
        <v>836</v>
      </c>
      <c r="R41" s="37">
        <v>373</v>
      </c>
      <c r="S41" s="104">
        <f t="shared" si="0"/>
        <v>2.101763678368175</v>
      </c>
      <c r="T41" s="79">
        <v>242</v>
      </c>
      <c r="U41" s="69">
        <v>75</v>
      </c>
      <c r="V41" s="79">
        <v>1987</v>
      </c>
      <c r="W41" s="79">
        <v>1305</v>
      </c>
      <c r="X41" s="37">
        <v>1231</v>
      </c>
      <c r="Y41" s="37">
        <v>558</v>
      </c>
      <c r="Z41" s="103">
        <v>1165</v>
      </c>
    </row>
    <row r="42" spans="1:26" s="28" customFormat="1" ht="12.75" customHeight="1">
      <c r="A42" s="27">
        <v>201</v>
      </c>
      <c r="B42" s="33" t="s">
        <v>104</v>
      </c>
      <c r="C42" s="106">
        <v>44</v>
      </c>
      <c r="D42" s="107">
        <v>7</v>
      </c>
      <c r="E42" s="107">
        <v>69</v>
      </c>
      <c r="F42" s="107">
        <v>40</v>
      </c>
      <c r="G42" s="108">
        <v>22</v>
      </c>
      <c r="H42" s="106">
        <v>3408</v>
      </c>
      <c r="I42" s="106">
        <v>30453</v>
      </c>
      <c r="J42" s="39">
        <v>30453</v>
      </c>
      <c r="K42" s="107">
        <v>16519</v>
      </c>
      <c r="L42" s="112">
        <v>15667</v>
      </c>
      <c r="M42" s="110">
        <v>14603</v>
      </c>
      <c r="N42" s="106">
        <v>335</v>
      </c>
      <c r="O42" s="106">
        <v>68</v>
      </c>
      <c r="P42" s="104">
        <f t="shared" si="1"/>
        <v>0.22329491347322103</v>
      </c>
      <c r="Q42" s="39">
        <v>797</v>
      </c>
      <c r="R42" s="39">
        <v>336</v>
      </c>
      <c r="S42" s="104">
        <f t="shared" si="0"/>
        <v>2.0340214298686363</v>
      </c>
      <c r="T42" s="106">
        <v>225</v>
      </c>
      <c r="U42" s="109">
        <v>75</v>
      </c>
      <c r="V42" s="106">
        <v>1794</v>
      </c>
      <c r="W42" s="106">
        <v>1191</v>
      </c>
      <c r="X42" s="39">
        <v>1113</v>
      </c>
      <c r="Y42" s="39">
        <v>518</v>
      </c>
      <c r="Z42" s="111">
        <v>1062</v>
      </c>
    </row>
    <row r="43" spans="1:26" ht="12.75" customHeight="1">
      <c r="A43" s="9">
        <v>442</v>
      </c>
      <c r="B43" s="10" t="s">
        <v>37</v>
      </c>
      <c r="C43" s="106">
        <v>2</v>
      </c>
      <c r="D43" s="107">
        <v>0</v>
      </c>
      <c r="E43" s="107">
        <v>4</v>
      </c>
      <c r="F43" s="107">
        <v>2</v>
      </c>
      <c r="G43" s="108">
        <v>1</v>
      </c>
      <c r="H43" s="106">
        <v>31</v>
      </c>
      <c r="I43" s="106">
        <v>573</v>
      </c>
      <c r="J43" s="39">
        <v>573</v>
      </c>
      <c r="K43" s="107">
        <v>324</v>
      </c>
      <c r="L43" s="112">
        <v>324</v>
      </c>
      <c r="M43" s="108">
        <v>827</v>
      </c>
      <c r="N43" s="106">
        <v>13</v>
      </c>
      <c r="O43" s="106">
        <v>13</v>
      </c>
      <c r="P43" s="104">
        <f t="shared" si="1"/>
        <v>2.2687609075043627</v>
      </c>
      <c r="Q43" s="39">
        <v>17</v>
      </c>
      <c r="R43" s="39">
        <v>17</v>
      </c>
      <c r="S43" s="104">
        <f t="shared" si="0"/>
        <v>5.2469135802469129</v>
      </c>
      <c r="T43" s="106">
        <v>3</v>
      </c>
      <c r="U43" s="113" t="s">
        <v>101</v>
      </c>
      <c r="V43" s="106">
        <v>53</v>
      </c>
      <c r="W43" s="106">
        <v>29</v>
      </c>
      <c r="X43" s="39">
        <v>40</v>
      </c>
      <c r="Y43" s="39">
        <v>18</v>
      </c>
      <c r="Z43" s="115">
        <v>46</v>
      </c>
    </row>
    <row r="44" spans="1:26" ht="12.75" customHeight="1">
      <c r="A44" s="9">
        <v>443</v>
      </c>
      <c r="B44" s="10" t="s">
        <v>38</v>
      </c>
      <c r="C44" s="106">
        <v>0</v>
      </c>
      <c r="D44" s="107">
        <v>0</v>
      </c>
      <c r="E44" s="107">
        <v>4</v>
      </c>
      <c r="F44" s="107">
        <v>2</v>
      </c>
      <c r="G44" s="108">
        <v>1</v>
      </c>
      <c r="H44" s="106">
        <v>0</v>
      </c>
      <c r="I44" s="106">
        <v>1135</v>
      </c>
      <c r="J44" s="39">
        <v>1135</v>
      </c>
      <c r="K44" s="107">
        <v>573</v>
      </c>
      <c r="L44" s="112">
        <v>573</v>
      </c>
      <c r="M44" s="108">
        <v>588</v>
      </c>
      <c r="N44" s="106">
        <v>3</v>
      </c>
      <c r="O44" s="106">
        <v>2</v>
      </c>
      <c r="P44" s="104">
        <f t="shared" si="1"/>
        <v>0.1762114537444934</v>
      </c>
      <c r="Q44" s="39">
        <v>19</v>
      </c>
      <c r="R44" s="39">
        <v>17</v>
      </c>
      <c r="S44" s="104">
        <f t="shared" si="0"/>
        <v>2.9668411867364748</v>
      </c>
      <c r="T44" s="106">
        <v>0</v>
      </c>
      <c r="U44" s="114" t="s">
        <v>101</v>
      </c>
      <c r="V44" s="106">
        <v>79</v>
      </c>
      <c r="W44" s="106">
        <v>47</v>
      </c>
      <c r="X44" s="39">
        <v>50</v>
      </c>
      <c r="Y44" s="39">
        <v>14</v>
      </c>
      <c r="Z44" s="115">
        <v>37</v>
      </c>
    </row>
    <row r="45" spans="1:26" ht="12.75" customHeight="1">
      <c r="A45" s="9">
        <v>446</v>
      </c>
      <c r="B45" s="10" t="s">
        <v>71</v>
      </c>
      <c r="C45" s="106">
        <v>4</v>
      </c>
      <c r="D45" s="107">
        <v>0</v>
      </c>
      <c r="E45" s="107">
        <v>4</v>
      </c>
      <c r="F45" s="107">
        <v>1</v>
      </c>
      <c r="G45" s="108">
        <v>1</v>
      </c>
      <c r="H45" s="106">
        <v>135</v>
      </c>
      <c r="I45" s="106">
        <v>597</v>
      </c>
      <c r="J45" s="39">
        <v>597</v>
      </c>
      <c r="K45" s="107">
        <v>331</v>
      </c>
      <c r="L45" s="112">
        <v>331</v>
      </c>
      <c r="M45" s="108">
        <v>236</v>
      </c>
      <c r="N45" s="106">
        <v>1</v>
      </c>
      <c r="O45" s="106">
        <v>1</v>
      </c>
      <c r="P45" s="116" t="s">
        <v>101</v>
      </c>
      <c r="Q45" s="39">
        <v>3</v>
      </c>
      <c r="R45" s="39">
        <v>3</v>
      </c>
      <c r="S45" s="104">
        <f t="shared" si="0"/>
        <v>0.90634441087613304</v>
      </c>
      <c r="T45" s="106">
        <v>14</v>
      </c>
      <c r="U45" s="113" t="s">
        <v>101</v>
      </c>
      <c r="V45" s="106">
        <v>61</v>
      </c>
      <c r="W45" s="106">
        <v>38</v>
      </c>
      <c r="X45" s="39">
        <v>28</v>
      </c>
      <c r="Y45" s="39">
        <v>8</v>
      </c>
      <c r="Z45" s="115">
        <v>20</v>
      </c>
    </row>
    <row r="46" spans="1:26" ht="20.25" customHeight="1">
      <c r="A46" s="6"/>
      <c r="B46" s="19" t="s">
        <v>39</v>
      </c>
      <c r="C46" s="79">
        <v>57</v>
      </c>
      <c r="D46" s="79">
        <v>3</v>
      </c>
      <c r="E46" s="79">
        <v>63</v>
      </c>
      <c r="F46" s="79">
        <v>29</v>
      </c>
      <c r="G46" s="103">
        <v>12</v>
      </c>
      <c r="H46" s="79">
        <v>2512</v>
      </c>
      <c r="I46" s="79">
        <v>14112</v>
      </c>
      <c r="J46" s="37">
        <v>14112</v>
      </c>
      <c r="K46" s="79">
        <v>7684</v>
      </c>
      <c r="L46" s="69">
        <v>7684</v>
      </c>
      <c r="M46" s="103">
        <v>7683</v>
      </c>
      <c r="N46" s="79">
        <v>67</v>
      </c>
      <c r="O46" s="79">
        <v>34</v>
      </c>
      <c r="P46" s="104">
        <f t="shared" si="1"/>
        <v>0.24092970521541948</v>
      </c>
      <c r="Q46" s="37">
        <v>274</v>
      </c>
      <c r="R46" s="37">
        <v>210</v>
      </c>
      <c r="S46" s="104">
        <f t="shared" si="0"/>
        <v>2.7329515877147319</v>
      </c>
      <c r="T46" s="79">
        <v>230</v>
      </c>
      <c r="U46" s="69">
        <v>14</v>
      </c>
      <c r="V46" s="79">
        <v>1136</v>
      </c>
      <c r="W46" s="79">
        <v>678</v>
      </c>
      <c r="X46" s="37">
        <v>642</v>
      </c>
      <c r="Y46" s="37">
        <v>253</v>
      </c>
      <c r="Z46" s="105">
        <v>598</v>
      </c>
    </row>
    <row r="47" spans="1:26" ht="12.75" customHeight="1">
      <c r="A47" s="9">
        <v>208</v>
      </c>
      <c r="B47" s="10" t="s">
        <v>40</v>
      </c>
      <c r="C47" s="106">
        <v>7</v>
      </c>
      <c r="D47" s="107">
        <v>1</v>
      </c>
      <c r="E47" s="107">
        <v>7</v>
      </c>
      <c r="F47" s="107">
        <v>3</v>
      </c>
      <c r="G47" s="108">
        <v>2</v>
      </c>
      <c r="H47" s="106">
        <v>540</v>
      </c>
      <c r="I47" s="106">
        <v>1356</v>
      </c>
      <c r="J47" s="39">
        <v>1356</v>
      </c>
      <c r="K47" s="107">
        <v>662</v>
      </c>
      <c r="L47" s="112">
        <v>662</v>
      </c>
      <c r="M47" s="108">
        <v>1379</v>
      </c>
      <c r="N47" s="106">
        <v>4</v>
      </c>
      <c r="O47" s="106">
        <v>1</v>
      </c>
      <c r="P47" s="104" t="s">
        <v>99</v>
      </c>
      <c r="Q47" s="39">
        <v>17</v>
      </c>
      <c r="R47" s="39">
        <v>16</v>
      </c>
      <c r="S47" s="104">
        <f t="shared" si="0"/>
        <v>2.416918429003021</v>
      </c>
      <c r="T47" s="106">
        <v>33</v>
      </c>
      <c r="U47" s="109">
        <v>7</v>
      </c>
      <c r="V47" s="106">
        <v>113</v>
      </c>
      <c r="W47" s="106">
        <v>66</v>
      </c>
      <c r="X47" s="39">
        <v>54</v>
      </c>
      <c r="Y47" s="39">
        <v>28</v>
      </c>
      <c r="Z47" s="115">
        <v>104</v>
      </c>
    </row>
    <row r="48" spans="1:26" ht="12.75" customHeight="1">
      <c r="A48" s="9">
        <v>212</v>
      </c>
      <c r="B48" s="10" t="s">
        <v>41</v>
      </c>
      <c r="C48" s="106">
        <v>11</v>
      </c>
      <c r="D48" s="107">
        <v>1</v>
      </c>
      <c r="E48" s="107">
        <v>10</v>
      </c>
      <c r="F48" s="107">
        <v>5</v>
      </c>
      <c r="G48" s="108">
        <v>1</v>
      </c>
      <c r="H48" s="106">
        <v>767</v>
      </c>
      <c r="I48" s="106">
        <v>2535</v>
      </c>
      <c r="J48" s="39">
        <v>2535</v>
      </c>
      <c r="K48" s="106">
        <v>1403</v>
      </c>
      <c r="L48" s="112">
        <v>1403</v>
      </c>
      <c r="M48" s="110">
        <v>899</v>
      </c>
      <c r="N48" s="106">
        <v>12</v>
      </c>
      <c r="O48" s="106">
        <v>4</v>
      </c>
      <c r="P48" s="104">
        <f t="shared" si="1"/>
        <v>0.15779092702169625</v>
      </c>
      <c r="Q48" s="38">
        <v>53</v>
      </c>
      <c r="R48" s="38">
        <v>42</v>
      </c>
      <c r="S48" s="104">
        <f t="shared" si="0"/>
        <v>2.9935851746258022</v>
      </c>
      <c r="T48" s="106">
        <v>57</v>
      </c>
      <c r="U48" s="109">
        <v>5</v>
      </c>
      <c r="V48" s="106">
        <v>191</v>
      </c>
      <c r="W48" s="106">
        <v>120</v>
      </c>
      <c r="X48" s="38">
        <v>108</v>
      </c>
      <c r="Y48" s="38">
        <v>37</v>
      </c>
      <c r="Z48" s="111">
        <v>61</v>
      </c>
    </row>
    <row r="49" spans="1:27" ht="12.75" customHeight="1">
      <c r="A49" s="9">
        <v>227</v>
      </c>
      <c r="B49" s="10" t="s">
        <v>67</v>
      </c>
      <c r="C49" s="106">
        <v>15</v>
      </c>
      <c r="D49" s="107">
        <v>0</v>
      </c>
      <c r="E49" s="107">
        <v>15</v>
      </c>
      <c r="F49" s="107">
        <v>7</v>
      </c>
      <c r="G49" s="108">
        <v>3</v>
      </c>
      <c r="H49" s="106">
        <v>288</v>
      </c>
      <c r="I49" s="106">
        <v>2070</v>
      </c>
      <c r="J49" s="39">
        <v>2070</v>
      </c>
      <c r="K49" s="106">
        <v>1177</v>
      </c>
      <c r="L49" s="112">
        <v>1177</v>
      </c>
      <c r="M49" s="110">
        <v>1003</v>
      </c>
      <c r="N49" s="106">
        <v>4</v>
      </c>
      <c r="O49" s="106">
        <v>0</v>
      </c>
      <c r="P49" s="104">
        <f t="shared" si="1"/>
        <v>0</v>
      </c>
      <c r="Q49" s="38">
        <v>50</v>
      </c>
      <c r="R49" s="38">
        <v>27</v>
      </c>
      <c r="S49" s="104">
        <f t="shared" si="0"/>
        <v>2.2939677145284625</v>
      </c>
      <c r="T49" s="106">
        <v>39</v>
      </c>
      <c r="U49" s="70" t="s">
        <v>82</v>
      </c>
      <c r="V49" s="106">
        <v>213</v>
      </c>
      <c r="W49" s="106">
        <v>113</v>
      </c>
      <c r="X49" s="38">
        <v>125</v>
      </c>
      <c r="Y49" s="38">
        <v>40</v>
      </c>
      <c r="Z49" s="111">
        <v>89</v>
      </c>
    </row>
    <row r="50" spans="1:27" ht="12.75" customHeight="1">
      <c r="A50" s="9">
        <v>229</v>
      </c>
      <c r="B50" s="10" t="s">
        <v>72</v>
      </c>
      <c r="C50" s="106">
        <v>16</v>
      </c>
      <c r="D50" s="107">
        <v>0</v>
      </c>
      <c r="E50" s="107">
        <v>18</v>
      </c>
      <c r="F50" s="107">
        <v>6</v>
      </c>
      <c r="G50" s="108">
        <v>2</v>
      </c>
      <c r="H50" s="106">
        <v>418</v>
      </c>
      <c r="I50" s="106">
        <v>4356</v>
      </c>
      <c r="J50" s="39">
        <v>4356</v>
      </c>
      <c r="K50" s="107">
        <v>2222</v>
      </c>
      <c r="L50" s="112">
        <v>2222</v>
      </c>
      <c r="M50" s="108">
        <v>1852</v>
      </c>
      <c r="N50" s="106">
        <v>18</v>
      </c>
      <c r="O50" s="106">
        <v>18</v>
      </c>
      <c r="P50" s="104">
        <f t="shared" si="1"/>
        <v>0.41322314049586778</v>
      </c>
      <c r="Q50" s="39">
        <v>93</v>
      </c>
      <c r="R50" s="39">
        <v>93</v>
      </c>
      <c r="S50" s="104">
        <f t="shared" si="0"/>
        <v>4.1854185418541858</v>
      </c>
      <c r="T50" s="106">
        <v>64</v>
      </c>
      <c r="U50" s="70" t="s">
        <v>82</v>
      </c>
      <c r="V50" s="106">
        <v>337</v>
      </c>
      <c r="W50" s="106">
        <v>213</v>
      </c>
      <c r="X50" s="39">
        <v>170</v>
      </c>
      <c r="Y50" s="39">
        <v>75</v>
      </c>
      <c r="Z50" s="111">
        <v>141</v>
      </c>
      <c r="AA50" s="11"/>
    </row>
    <row r="51" spans="1:27" ht="12.75" customHeight="1">
      <c r="A51" s="9">
        <v>464</v>
      </c>
      <c r="B51" s="10" t="s">
        <v>42</v>
      </c>
      <c r="C51" s="106">
        <v>4</v>
      </c>
      <c r="D51" s="107">
        <v>0</v>
      </c>
      <c r="E51" s="107">
        <v>4</v>
      </c>
      <c r="F51" s="107">
        <v>2</v>
      </c>
      <c r="G51" s="108">
        <v>1</v>
      </c>
      <c r="H51" s="106">
        <v>368</v>
      </c>
      <c r="I51" s="106">
        <v>2318</v>
      </c>
      <c r="J51" s="39">
        <v>2318</v>
      </c>
      <c r="K51" s="106">
        <v>1188</v>
      </c>
      <c r="L51" s="112">
        <v>1188</v>
      </c>
      <c r="M51" s="110">
        <v>710</v>
      </c>
      <c r="N51" s="106">
        <v>24</v>
      </c>
      <c r="O51" s="106">
        <v>9</v>
      </c>
      <c r="P51" s="104">
        <f t="shared" si="1"/>
        <v>0.38826574633304572</v>
      </c>
      <c r="Q51" s="38">
        <v>38</v>
      </c>
      <c r="R51" s="38">
        <v>19</v>
      </c>
      <c r="S51" s="104">
        <f t="shared" si="0"/>
        <v>1.5993265993265993</v>
      </c>
      <c r="T51" s="106">
        <v>23</v>
      </c>
      <c r="U51" s="70" t="s">
        <v>82</v>
      </c>
      <c r="V51" s="106">
        <v>127</v>
      </c>
      <c r="W51" s="106">
        <v>84</v>
      </c>
      <c r="X51" s="38">
        <v>73</v>
      </c>
      <c r="Y51" s="38">
        <v>28</v>
      </c>
      <c r="Z51" s="111">
        <v>60</v>
      </c>
    </row>
    <row r="52" spans="1:27" ht="12.75" customHeight="1">
      <c r="A52" s="9">
        <v>481</v>
      </c>
      <c r="B52" s="10" t="s">
        <v>43</v>
      </c>
      <c r="C52" s="106">
        <v>3</v>
      </c>
      <c r="D52" s="107">
        <v>0</v>
      </c>
      <c r="E52" s="107">
        <v>3</v>
      </c>
      <c r="F52" s="107">
        <v>2</v>
      </c>
      <c r="G52" s="108">
        <v>2</v>
      </c>
      <c r="H52" s="106">
        <v>102</v>
      </c>
      <c r="I52" s="106">
        <v>709</v>
      </c>
      <c r="J52" s="39">
        <v>709</v>
      </c>
      <c r="K52" s="106">
        <v>590</v>
      </c>
      <c r="L52" s="112">
        <v>590</v>
      </c>
      <c r="M52" s="110">
        <v>1167</v>
      </c>
      <c r="N52" s="106">
        <v>3</v>
      </c>
      <c r="O52" s="106">
        <v>2</v>
      </c>
      <c r="P52" s="104" t="s">
        <v>101</v>
      </c>
      <c r="Q52" s="38">
        <v>10</v>
      </c>
      <c r="R52" s="38">
        <v>4</v>
      </c>
      <c r="S52" s="104">
        <f t="shared" si="0"/>
        <v>0.67796610169491522</v>
      </c>
      <c r="T52" s="106">
        <v>12</v>
      </c>
      <c r="U52" s="70" t="s">
        <v>82</v>
      </c>
      <c r="V52" s="106">
        <v>57</v>
      </c>
      <c r="W52" s="106">
        <v>25</v>
      </c>
      <c r="X52" s="38">
        <v>49</v>
      </c>
      <c r="Y52" s="38">
        <v>18</v>
      </c>
      <c r="Z52" s="111">
        <v>92</v>
      </c>
    </row>
    <row r="53" spans="1:27" ht="12.75" customHeight="1">
      <c r="A53" s="9">
        <v>501</v>
      </c>
      <c r="B53" s="10" t="s">
        <v>105</v>
      </c>
      <c r="C53" s="106">
        <v>1</v>
      </c>
      <c r="D53" s="107">
        <v>1</v>
      </c>
      <c r="E53" s="107">
        <v>6</v>
      </c>
      <c r="F53" s="107">
        <v>4</v>
      </c>
      <c r="G53" s="108">
        <v>1</v>
      </c>
      <c r="H53" s="106">
        <v>29</v>
      </c>
      <c r="I53" s="106">
        <v>768</v>
      </c>
      <c r="J53" s="39">
        <v>768</v>
      </c>
      <c r="K53" s="106">
        <v>442</v>
      </c>
      <c r="L53" s="112">
        <v>442</v>
      </c>
      <c r="M53" s="110">
        <v>673</v>
      </c>
      <c r="N53" s="106">
        <v>2</v>
      </c>
      <c r="O53" s="106">
        <v>0</v>
      </c>
      <c r="P53" s="116">
        <f t="shared" si="1"/>
        <v>0</v>
      </c>
      <c r="Q53" s="38">
        <v>13</v>
      </c>
      <c r="R53" s="38">
        <v>9</v>
      </c>
      <c r="S53" s="104">
        <f t="shared" si="0"/>
        <v>2.0361990950226243</v>
      </c>
      <c r="T53" s="106">
        <v>2</v>
      </c>
      <c r="U53" s="109">
        <v>2</v>
      </c>
      <c r="V53" s="106">
        <v>98</v>
      </c>
      <c r="W53" s="106">
        <v>57</v>
      </c>
      <c r="X53" s="38">
        <v>63</v>
      </c>
      <c r="Y53" s="38">
        <v>27</v>
      </c>
      <c r="Z53" s="111">
        <v>51</v>
      </c>
    </row>
    <row r="54" spans="1:27" ht="20.25" customHeight="1">
      <c r="A54" s="6"/>
      <c r="B54" s="20" t="s">
        <v>44</v>
      </c>
      <c r="C54" s="79">
        <v>27</v>
      </c>
      <c r="D54" s="79">
        <v>0</v>
      </c>
      <c r="E54" s="79">
        <v>66</v>
      </c>
      <c r="F54" s="79">
        <v>25</v>
      </c>
      <c r="G54" s="103">
        <v>13</v>
      </c>
      <c r="H54" s="79">
        <v>655</v>
      </c>
      <c r="I54" s="79">
        <v>8781</v>
      </c>
      <c r="J54" s="37">
        <v>8781</v>
      </c>
      <c r="K54" s="79">
        <v>4931</v>
      </c>
      <c r="L54" s="69">
        <v>4705</v>
      </c>
      <c r="M54" s="103">
        <v>4885</v>
      </c>
      <c r="N54" s="79">
        <v>42</v>
      </c>
      <c r="O54" s="79">
        <v>26</v>
      </c>
      <c r="P54" s="104">
        <f t="shared" si="1"/>
        <v>0.29609383897050451</v>
      </c>
      <c r="Q54" s="37">
        <v>188</v>
      </c>
      <c r="R54" s="37">
        <v>133</v>
      </c>
      <c r="S54" s="104">
        <f t="shared" si="0"/>
        <v>2.6972216588927194</v>
      </c>
      <c r="T54" s="79">
        <v>64</v>
      </c>
      <c r="U54" s="11" t="s">
        <v>82</v>
      </c>
      <c r="V54" s="79">
        <v>895</v>
      </c>
      <c r="W54" s="79">
        <v>521</v>
      </c>
      <c r="X54" s="37">
        <v>470</v>
      </c>
      <c r="Y54" s="37">
        <v>164</v>
      </c>
      <c r="Z54" s="103">
        <v>409</v>
      </c>
    </row>
    <row r="55" spans="1:27" ht="12.75" customHeight="1">
      <c r="A55" s="9">
        <v>209</v>
      </c>
      <c r="B55" s="29" t="s">
        <v>65</v>
      </c>
      <c r="C55" s="106">
        <v>13</v>
      </c>
      <c r="D55" s="107">
        <v>0</v>
      </c>
      <c r="E55" s="107">
        <v>29</v>
      </c>
      <c r="F55" s="107">
        <v>10</v>
      </c>
      <c r="G55" s="108">
        <v>5</v>
      </c>
      <c r="H55" s="106">
        <v>431</v>
      </c>
      <c r="I55" s="106">
        <v>4411</v>
      </c>
      <c r="J55" s="39">
        <v>4411</v>
      </c>
      <c r="K55" s="106">
        <v>2535</v>
      </c>
      <c r="L55" s="112">
        <v>2322</v>
      </c>
      <c r="M55" s="110">
        <v>2529</v>
      </c>
      <c r="N55" s="106">
        <v>28</v>
      </c>
      <c r="O55" s="106">
        <v>19</v>
      </c>
      <c r="P55" s="104">
        <f t="shared" si="1"/>
        <v>0.43074132849693947</v>
      </c>
      <c r="Q55" s="38">
        <v>114</v>
      </c>
      <c r="R55" s="38">
        <v>68</v>
      </c>
      <c r="S55" s="104">
        <f t="shared" si="0"/>
        <v>2.6824457593688362</v>
      </c>
      <c r="T55" s="106">
        <v>38</v>
      </c>
      <c r="U55" s="11" t="s">
        <v>82</v>
      </c>
      <c r="V55" s="106">
        <v>415</v>
      </c>
      <c r="W55" s="106">
        <v>241</v>
      </c>
      <c r="X55" s="38">
        <v>207</v>
      </c>
      <c r="Y55" s="38">
        <v>60</v>
      </c>
      <c r="Z55" s="111">
        <v>193</v>
      </c>
    </row>
    <row r="56" spans="1:27" ht="12.75" customHeight="1">
      <c r="A56" s="9">
        <v>222</v>
      </c>
      <c r="B56" s="10" t="s">
        <v>56</v>
      </c>
      <c r="C56" s="106">
        <v>3</v>
      </c>
      <c r="D56" s="107">
        <v>0</v>
      </c>
      <c r="E56" s="107">
        <v>9</v>
      </c>
      <c r="F56" s="107">
        <v>4</v>
      </c>
      <c r="G56" s="108">
        <v>2</v>
      </c>
      <c r="H56" s="106">
        <v>26</v>
      </c>
      <c r="I56" s="106">
        <v>1205</v>
      </c>
      <c r="J56" s="39">
        <v>1205</v>
      </c>
      <c r="K56" s="106">
        <v>647</v>
      </c>
      <c r="L56" s="112">
        <v>647</v>
      </c>
      <c r="M56" s="110">
        <v>954</v>
      </c>
      <c r="N56" s="106">
        <v>2</v>
      </c>
      <c r="O56" s="106">
        <v>1</v>
      </c>
      <c r="P56" s="104">
        <f t="shared" si="1"/>
        <v>8.2987551867219914E-2</v>
      </c>
      <c r="Q56" s="38">
        <v>9</v>
      </c>
      <c r="R56" s="38">
        <v>9</v>
      </c>
      <c r="S56" s="104">
        <f t="shared" si="0"/>
        <v>1.3910355486862442</v>
      </c>
      <c r="T56" s="106">
        <v>2</v>
      </c>
      <c r="U56" s="11" t="s">
        <v>82</v>
      </c>
      <c r="V56" s="106">
        <v>118</v>
      </c>
      <c r="W56" s="106">
        <v>70</v>
      </c>
      <c r="X56" s="38">
        <v>73</v>
      </c>
      <c r="Y56" s="38">
        <v>29</v>
      </c>
      <c r="Z56" s="111">
        <v>76</v>
      </c>
    </row>
    <row r="57" spans="1:27" ht="12.75" customHeight="1">
      <c r="D57" s="107"/>
      <c r="E57" s="107"/>
      <c r="F57" s="107"/>
      <c r="K57" s="106"/>
      <c r="Z57" s="111"/>
    </row>
    <row r="58" spans="1:27" ht="12.75" customHeight="1">
      <c r="D58" s="107"/>
      <c r="E58" s="107"/>
      <c r="F58" s="107"/>
      <c r="K58" s="106"/>
      <c r="Z58" s="115"/>
    </row>
    <row r="59" spans="1:27" ht="12.75" customHeight="1">
      <c r="A59" s="9">
        <v>225</v>
      </c>
      <c r="B59" s="10" t="s">
        <v>66</v>
      </c>
      <c r="C59" s="106">
        <v>2</v>
      </c>
      <c r="D59" s="107">
        <v>0</v>
      </c>
      <c r="E59" s="107">
        <v>11</v>
      </c>
      <c r="F59" s="107">
        <v>5</v>
      </c>
      <c r="G59" s="108">
        <v>3</v>
      </c>
      <c r="H59" s="106">
        <v>72</v>
      </c>
      <c r="I59" s="106">
        <v>1528</v>
      </c>
      <c r="J59" s="39">
        <v>1528</v>
      </c>
      <c r="K59" s="106">
        <v>865</v>
      </c>
      <c r="L59" s="112">
        <v>852</v>
      </c>
      <c r="M59" s="110">
        <v>607</v>
      </c>
      <c r="N59" s="106">
        <v>5</v>
      </c>
      <c r="O59" s="106">
        <v>1</v>
      </c>
      <c r="P59" s="104">
        <f>O59/I59*100</f>
        <v>6.5445026178010471E-2</v>
      </c>
      <c r="Q59" s="38">
        <v>39</v>
      </c>
      <c r="R59" s="38">
        <v>31</v>
      </c>
      <c r="S59" s="104">
        <f>R59/K59*100</f>
        <v>3.5838150289017343</v>
      </c>
      <c r="T59" s="106">
        <v>4</v>
      </c>
      <c r="U59" s="11" t="s">
        <v>82</v>
      </c>
      <c r="V59" s="106">
        <v>159</v>
      </c>
      <c r="W59" s="106">
        <v>93</v>
      </c>
      <c r="X59" s="38">
        <v>93</v>
      </c>
      <c r="Y59" s="38">
        <v>35</v>
      </c>
      <c r="Z59" s="111">
        <v>62</v>
      </c>
    </row>
    <row r="60" spans="1:27" ht="12.75" customHeight="1">
      <c r="A60" s="9">
        <v>585</v>
      </c>
      <c r="B60" s="10" t="s">
        <v>68</v>
      </c>
      <c r="C60" s="106">
        <v>9</v>
      </c>
      <c r="D60" s="107">
        <v>0</v>
      </c>
      <c r="E60" s="107">
        <v>11</v>
      </c>
      <c r="F60" s="107">
        <v>4</v>
      </c>
      <c r="G60" s="108">
        <v>2</v>
      </c>
      <c r="H60" s="106">
        <v>126</v>
      </c>
      <c r="I60" s="106">
        <v>864</v>
      </c>
      <c r="J60" s="39">
        <v>864</v>
      </c>
      <c r="K60" s="106">
        <v>509</v>
      </c>
      <c r="L60" s="112">
        <v>509</v>
      </c>
      <c r="M60" s="108">
        <v>488</v>
      </c>
      <c r="N60" s="106">
        <v>4</v>
      </c>
      <c r="O60" s="106">
        <v>3</v>
      </c>
      <c r="P60" s="104">
        <f>O60/I60*100</f>
        <v>0.34722222222222221</v>
      </c>
      <c r="Q60" s="38">
        <v>13</v>
      </c>
      <c r="R60" s="38">
        <v>12</v>
      </c>
      <c r="S60" s="104">
        <f>R60/K60*100</f>
        <v>2.3575638506876229</v>
      </c>
      <c r="T60" s="106">
        <v>20</v>
      </c>
      <c r="U60" s="70" t="s">
        <v>82</v>
      </c>
      <c r="V60" s="106">
        <v>121</v>
      </c>
      <c r="W60" s="106">
        <v>72</v>
      </c>
      <c r="X60" s="38">
        <v>62</v>
      </c>
      <c r="Y60" s="38">
        <v>23</v>
      </c>
      <c r="Z60" s="115">
        <v>50</v>
      </c>
    </row>
    <row r="61" spans="1:27" ht="12.75" customHeight="1">
      <c r="A61" s="9">
        <v>586</v>
      </c>
      <c r="B61" s="10" t="s">
        <v>73</v>
      </c>
      <c r="C61" s="106">
        <v>0</v>
      </c>
      <c r="D61" s="107">
        <v>0</v>
      </c>
      <c r="E61" s="107">
        <v>6</v>
      </c>
      <c r="F61" s="107">
        <v>2</v>
      </c>
      <c r="G61" s="108">
        <v>1</v>
      </c>
      <c r="H61" s="106">
        <v>0</v>
      </c>
      <c r="I61" s="106">
        <v>773</v>
      </c>
      <c r="J61" s="39">
        <v>773</v>
      </c>
      <c r="K61" s="106">
        <v>375</v>
      </c>
      <c r="L61" s="112">
        <v>375</v>
      </c>
      <c r="M61" s="108">
        <v>307</v>
      </c>
      <c r="N61" s="106">
        <v>3</v>
      </c>
      <c r="O61" s="106">
        <v>2</v>
      </c>
      <c r="P61" s="104">
        <f t="shared" si="1"/>
        <v>0.25873221216041398</v>
      </c>
      <c r="Q61" s="38">
        <v>13</v>
      </c>
      <c r="R61" s="38">
        <v>13</v>
      </c>
      <c r="S61" s="104">
        <f t="shared" si="0"/>
        <v>3.4666666666666663</v>
      </c>
      <c r="T61" s="106">
        <v>0</v>
      </c>
      <c r="U61" s="11" t="s">
        <v>82</v>
      </c>
      <c r="V61" s="106">
        <v>82</v>
      </c>
      <c r="W61" s="106">
        <v>45</v>
      </c>
      <c r="X61" s="38">
        <v>35</v>
      </c>
      <c r="Y61" s="38">
        <v>17</v>
      </c>
      <c r="Z61" s="115">
        <v>28</v>
      </c>
    </row>
    <row r="62" spans="1:27" ht="20.25" customHeight="1">
      <c r="A62" s="6"/>
      <c r="B62" s="21" t="s">
        <v>45</v>
      </c>
      <c r="C62" s="79">
        <v>16</v>
      </c>
      <c r="D62" s="79">
        <v>0</v>
      </c>
      <c r="E62" s="79">
        <v>41</v>
      </c>
      <c r="F62" s="79">
        <v>12</v>
      </c>
      <c r="G62" s="103">
        <v>7</v>
      </c>
      <c r="H62" s="79">
        <v>518</v>
      </c>
      <c r="I62" s="79">
        <v>5425</v>
      </c>
      <c r="J62" s="37">
        <v>5425</v>
      </c>
      <c r="K62" s="79">
        <v>3104</v>
      </c>
      <c r="L62" s="69">
        <v>3104</v>
      </c>
      <c r="M62" s="103">
        <v>2564</v>
      </c>
      <c r="N62" s="79">
        <v>44</v>
      </c>
      <c r="O62" s="79">
        <v>21</v>
      </c>
      <c r="P62" s="104">
        <f t="shared" si="1"/>
        <v>0.38709677419354838</v>
      </c>
      <c r="Q62" s="37">
        <v>133</v>
      </c>
      <c r="R62" s="37">
        <v>125</v>
      </c>
      <c r="S62" s="104">
        <f t="shared" si="0"/>
        <v>4.0270618556701034</v>
      </c>
      <c r="T62" s="79">
        <v>35</v>
      </c>
      <c r="U62" s="70" t="s">
        <v>101</v>
      </c>
      <c r="V62" s="79">
        <v>591</v>
      </c>
      <c r="W62" s="79">
        <v>339</v>
      </c>
      <c r="X62" s="37">
        <v>305</v>
      </c>
      <c r="Y62" s="37">
        <v>125</v>
      </c>
      <c r="Z62" s="117">
        <v>214</v>
      </c>
    </row>
    <row r="63" spans="1:27" ht="12.75" customHeight="1">
      <c r="A63" s="9">
        <v>221</v>
      </c>
      <c r="B63" s="10" t="s">
        <v>46</v>
      </c>
      <c r="C63" s="106">
        <v>12</v>
      </c>
      <c r="D63" s="107">
        <v>0</v>
      </c>
      <c r="E63" s="107">
        <v>16</v>
      </c>
      <c r="F63" s="107">
        <v>5</v>
      </c>
      <c r="G63" s="108">
        <v>4</v>
      </c>
      <c r="H63" s="106">
        <v>374</v>
      </c>
      <c r="I63" s="106">
        <v>2007</v>
      </c>
      <c r="J63" s="39">
        <v>2007</v>
      </c>
      <c r="K63" s="106">
        <v>1113</v>
      </c>
      <c r="L63" s="112">
        <v>1113</v>
      </c>
      <c r="M63" s="108">
        <v>1233</v>
      </c>
      <c r="N63" s="106">
        <v>9</v>
      </c>
      <c r="O63" s="106">
        <v>6</v>
      </c>
      <c r="P63" s="104">
        <f t="shared" si="1"/>
        <v>0.29895366218236175</v>
      </c>
      <c r="Q63" s="38">
        <v>42</v>
      </c>
      <c r="R63" s="38">
        <v>40</v>
      </c>
      <c r="S63" s="104">
        <f t="shared" si="0"/>
        <v>3.5938903863432166</v>
      </c>
      <c r="T63" s="106">
        <v>25</v>
      </c>
      <c r="U63" s="70" t="s">
        <v>82</v>
      </c>
      <c r="V63" s="106">
        <v>219</v>
      </c>
      <c r="W63" s="106">
        <v>121</v>
      </c>
      <c r="X63" s="38">
        <v>115</v>
      </c>
      <c r="Y63" s="38">
        <v>50</v>
      </c>
      <c r="Z63" s="115">
        <v>108</v>
      </c>
    </row>
    <row r="64" spans="1:27" ht="12.75" customHeight="1">
      <c r="A64" s="9">
        <v>223</v>
      </c>
      <c r="B64" s="10" t="s">
        <v>60</v>
      </c>
      <c r="C64" s="106">
        <v>4</v>
      </c>
      <c r="D64" s="107">
        <v>0</v>
      </c>
      <c r="E64" s="107">
        <v>25</v>
      </c>
      <c r="F64" s="107">
        <v>7</v>
      </c>
      <c r="G64" s="108">
        <v>3</v>
      </c>
      <c r="H64" s="106">
        <v>144</v>
      </c>
      <c r="I64" s="106">
        <v>3418</v>
      </c>
      <c r="J64" s="39">
        <v>3418</v>
      </c>
      <c r="K64" s="106">
        <v>1991</v>
      </c>
      <c r="L64" s="112">
        <v>1991</v>
      </c>
      <c r="M64" s="108">
        <v>1331</v>
      </c>
      <c r="N64" s="106">
        <v>35</v>
      </c>
      <c r="O64" s="106">
        <v>15</v>
      </c>
      <c r="P64" s="104">
        <f t="shared" si="1"/>
        <v>0.4388531304856641</v>
      </c>
      <c r="Q64" s="38">
        <v>91</v>
      </c>
      <c r="R64" s="38">
        <v>85</v>
      </c>
      <c r="S64" s="104">
        <f t="shared" si="0"/>
        <v>4.269211451531894</v>
      </c>
      <c r="T64" s="106">
        <v>10</v>
      </c>
      <c r="U64" s="70" t="s">
        <v>99</v>
      </c>
      <c r="V64" s="106">
        <v>372</v>
      </c>
      <c r="W64" s="106">
        <v>218</v>
      </c>
      <c r="X64" s="38">
        <v>190</v>
      </c>
      <c r="Y64" s="38">
        <v>75</v>
      </c>
      <c r="Z64" s="115">
        <v>106</v>
      </c>
    </row>
    <row r="65" spans="1:26" ht="20.25" customHeight="1">
      <c r="A65" s="6"/>
      <c r="B65" s="22" t="s">
        <v>47</v>
      </c>
      <c r="C65" s="79">
        <v>14</v>
      </c>
      <c r="D65" s="79">
        <v>2</v>
      </c>
      <c r="E65" s="79">
        <v>46</v>
      </c>
      <c r="F65" s="79">
        <v>17</v>
      </c>
      <c r="G65" s="103">
        <v>6</v>
      </c>
      <c r="H65" s="79">
        <v>450</v>
      </c>
      <c r="I65" s="79">
        <v>6674</v>
      </c>
      <c r="J65" s="37">
        <v>6674</v>
      </c>
      <c r="K65" s="79">
        <v>3731</v>
      </c>
      <c r="L65" s="69">
        <v>3641</v>
      </c>
      <c r="M65" s="103">
        <v>3349</v>
      </c>
      <c r="N65" s="118">
        <v>31</v>
      </c>
      <c r="O65" s="118">
        <v>20</v>
      </c>
      <c r="P65" s="104">
        <f t="shared" si="1"/>
        <v>0.29967036260113877</v>
      </c>
      <c r="Q65" s="37">
        <v>85</v>
      </c>
      <c r="R65" s="37">
        <v>74</v>
      </c>
      <c r="S65" s="104">
        <f t="shared" si="0"/>
        <v>1.9833824711873493</v>
      </c>
      <c r="T65" s="79">
        <v>45</v>
      </c>
      <c r="U65" s="69">
        <v>17</v>
      </c>
      <c r="V65" s="118">
        <v>652</v>
      </c>
      <c r="W65" s="118">
        <v>389</v>
      </c>
      <c r="X65" s="37">
        <v>358</v>
      </c>
      <c r="Y65" s="37">
        <v>158</v>
      </c>
      <c r="Z65" s="117">
        <v>254</v>
      </c>
    </row>
    <row r="66" spans="1:26" s="28" customFormat="1" ht="12.75" customHeight="1">
      <c r="A66" s="27">
        <v>205</v>
      </c>
      <c r="B66" s="33" t="s">
        <v>106</v>
      </c>
      <c r="C66" s="106">
        <v>6</v>
      </c>
      <c r="D66" s="107">
        <v>1</v>
      </c>
      <c r="E66" s="107">
        <v>13</v>
      </c>
      <c r="F66" s="107">
        <v>6</v>
      </c>
      <c r="G66" s="108">
        <v>3</v>
      </c>
      <c r="H66" s="106">
        <v>324</v>
      </c>
      <c r="I66" s="106">
        <v>2134</v>
      </c>
      <c r="J66" s="39">
        <v>2134</v>
      </c>
      <c r="K66" s="106">
        <v>1250</v>
      </c>
      <c r="L66" s="112">
        <v>1160</v>
      </c>
      <c r="M66" s="108">
        <v>1616</v>
      </c>
      <c r="N66" s="106">
        <v>13</v>
      </c>
      <c r="O66" s="106">
        <v>5</v>
      </c>
      <c r="P66" s="104">
        <f t="shared" si="1"/>
        <v>0.23430178069353325</v>
      </c>
      <c r="Q66" s="38">
        <v>39</v>
      </c>
      <c r="R66" s="38">
        <v>35</v>
      </c>
      <c r="S66" s="104">
        <f t="shared" si="0"/>
        <v>2.8000000000000003</v>
      </c>
      <c r="T66" s="106">
        <v>31</v>
      </c>
      <c r="U66" s="109">
        <v>14</v>
      </c>
      <c r="V66" s="106">
        <v>196</v>
      </c>
      <c r="W66" s="106">
        <v>115</v>
      </c>
      <c r="X66" s="38">
        <v>123</v>
      </c>
      <c r="Y66" s="38">
        <v>58</v>
      </c>
      <c r="Z66" s="115">
        <v>128</v>
      </c>
    </row>
    <row r="67" spans="1:26" ht="12.75" customHeight="1">
      <c r="A67" s="9">
        <v>224</v>
      </c>
      <c r="B67" s="10" t="s">
        <v>61</v>
      </c>
      <c r="C67" s="106">
        <v>7</v>
      </c>
      <c r="D67" s="107">
        <v>1</v>
      </c>
      <c r="E67" s="107">
        <v>16</v>
      </c>
      <c r="F67" s="107">
        <v>6</v>
      </c>
      <c r="G67" s="108">
        <v>1</v>
      </c>
      <c r="H67" s="106">
        <v>123</v>
      </c>
      <c r="I67" s="106">
        <v>2459</v>
      </c>
      <c r="J67" s="39">
        <v>2459</v>
      </c>
      <c r="K67" s="106">
        <v>1358</v>
      </c>
      <c r="L67" s="112">
        <v>1358</v>
      </c>
      <c r="M67" s="108">
        <v>750</v>
      </c>
      <c r="N67" s="106">
        <v>7</v>
      </c>
      <c r="O67" s="106">
        <v>5</v>
      </c>
      <c r="P67" s="104">
        <f t="shared" si="1"/>
        <v>0.20333468889792597</v>
      </c>
      <c r="Q67" s="38">
        <v>27</v>
      </c>
      <c r="R67" s="38">
        <v>21</v>
      </c>
      <c r="S67" s="104">
        <f t="shared" si="0"/>
        <v>1.5463917525773196</v>
      </c>
      <c r="T67" s="106">
        <v>12</v>
      </c>
      <c r="U67" s="119">
        <v>3</v>
      </c>
      <c r="V67" s="106">
        <v>229</v>
      </c>
      <c r="W67" s="106">
        <v>134</v>
      </c>
      <c r="X67" s="38">
        <v>128</v>
      </c>
      <c r="Y67" s="38">
        <v>57</v>
      </c>
      <c r="Z67" s="115">
        <v>51</v>
      </c>
    </row>
    <row r="68" spans="1:26" ht="12.75" customHeight="1">
      <c r="A68" s="9">
        <v>226</v>
      </c>
      <c r="B68" s="10" t="s">
        <v>62</v>
      </c>
      <c r="C68" s="120">
        <v>1</v>
      </c>
      <c r="D68" s="107">
        <v>0</v>
      </c>
      <c r="E68" s="107">
        <v>17</v>
      </c>
      <c r="F68" s="121">
        <v>5</v>
      </c>
      <c r="G68" s="108">
        <v>2</v>
      </c>
      <c r="H68" s="107">
        <v>3</v>
      </c>
      <c r="I68" s="107">
        <v>2081</v>
      </c>
      <c r="J68" s="39">
        <v>2081</v>
      </c>
      <c r="K68" s="121">
        <v>1123</v>
      </c>
      <c r="L68" s="119">
        <v>1123</v>
      </c>
      <c r="M68" s="108">
        <v>983</v>
      </c>
      <c r="N68" s="107">
        <v>11</v>
      </c>
      <c r="O68" s="107">
        <v>10</v>
      </c>
      <c r="P68" s="104">
        <f>O68/I68*100</f>
        <v>0.48053820278712162</v>
      </c>
      <c r="Q68" s="40">
        <v>19</v>
      </c>
      <c r="R68" s="40">
        <v>18</v>
      </c>
      <c r="S68" s="104">
        <f t="shared" si="0"/>
        <v>1.6028495102404272</v>
      </c>
      <c r="T68" s="107">
        <v>2</v>
      </c>
      <c r="U68" s="70" t="s">
        <v>82</v>
      </c>
      <c r="V68" s="107">
        <v>227</v>
      </c>
      <c r="W68" s="107">
        <v>140</v>
      </c>
      <c r="X68" s="40">
        <v>107</v>
      </c>
      <c r="Y68" s="40">
        <v>43</v>
      </c>
      <c r="Z68" s="115">
        <v>75</v>
      </c>
    </row>
    <row r="69" spans="1:26" ht="12" customHeight="1">
      <c r="A69" s="23"/>
      <c r="B69" s="24"/>
      <c r="C69" s="122"/>
      <c r="D69" s="122"/>
      <c r="E69" s="25"/>
      <c r="F69" s="88"/>
      <c r="G69" s="25"/>
      <c r="H69" s="25"/>
      <c r="I69" s="25"/>
      <c r="J69" s="5"/>
      <c r="K69" s="25"/>
      <c r="L69" s="5"/>
      <c r="M69" s="25"/>
      <c r="N69" s="25"/>
      <c r="O69" s="25"/>
      <c r="P69" s="25"/>
      <c r="Q69" s="25"/>
      <c r="R69" s="25"/>
      <c r="S69" s="123"/>
      <c r="T69" s="25"/>
      <c r="U69" s="25"/>
      <c r="V69" s="25"/>
      <c r="W69" s="5"/>
      <c r="X69" s="25"/>
      <c r="Y69" s="5"/>
      <c r="Z69" s="5"/>
    </row>
    <row r="70" spans="1:26" s="36" customFormat="1" ht="15" customHeight="1">
      <c r="A70" s="13"/>
      <c r="B70" s="13" t="s">
        <v>6</v>
      </c>
      <c r="C70" s="30" t="s">
        <v>74</v>
      </c>
      <c r="D70" s="31"/>
      <c r="E70" s="31"/>
      <c r="F70" s="31"/>
      <c r="G70" s="31"/>
      <c r="H70" s="31"/>
      <c r="I70" s="31"/>
      <c r="J70" s="32"/>
      <c r="K70" s="31"/>
      <c r="L70" s="32"/>
      <c r="M70" s="31"/>
      <c r="N70" s="30" t="s">
        <v>74</v>
      </c>
      <c r="P70" s="31"/>
      <c r="Q70" s="31"/>
      <c r="R70" s="30"/>
      <c r="S70" s="31"/>
      <c r="T70" s="31"/>
      <c r="U70" s="31"/>
      <c r="V70" s="31"/>
      <c r="W70" s="32"/>
      <c r="X70" s="31"/>
      <c r="Y70" s="32"/>
      <c r="Z70" s="32"/>
    </row>
    <row r="71" spans="1:26" ht="18" customHeight="1">
      <c r="A71" s="26"/>
      <c r="B71" s="26"/>
      <c r="C71" s="52" t="s">
        <v>77</v>
      </c>
      <c r="D71" s="27"/>
      <c r="E71" s="27"/>
      <c r="F71" s="27"/>
      <c r="G71" s="27"/>
      <c r="H71" s="27"/>
      <c r="I71" s="27"/>
      <c r="J71" s="1"/>
      <c r="K71" s="27"/>
      <c r="L71" s="1"/>
      <c r="M71" s="27"/>
      <c r="N71" s="52" t="s">
        <v>77</v>
      </c>
      <c r="O71" s="28"/>
      <c r="P71" s="27"/>
      <c r="Q71" s="27"/>
      <c r="R71" s="27"/>
      <c r="S71" s="27"/>
      <c r="T71" s="27"/>
      <c r="U71" s="27"/>
      <c r="V71" s="27"/>
      <c r="W71" s="1"/>
      <c r="X71" s="27"/>
      <c r="Y71" s="1"/>
      <c r="Z71" s="1"/>
    </row>
    <row r="72" spans="1:26" ht="12" customHeight="1">
      <c r="A72" s="26"/>
      <c r="B72" s="26"/>
      <c r="C72" s="92" t="s">
        <v>78</v>
      </c>
      <c r="D72" s="27"/>
      <c r="E72" s="27"/>
      <c r="F72" s="27"/>
      <c r="G72" s="27"/>
      <c r="H72" s="27"/>
      <c r="I72" s="27"/>
      <c r="J72" s="1"/>
      <c r="K72" s="27"/>
      <c r="L72" s="1"/>
      <c r="M72" s="27"/>
      <c r="N72" s="92" t="s">
        <v>78</v>
      </c>
      <c r="O72" s="27"/>
      <c r="P72" s="27"/>
      <c r="Q72" s="27"/>
      <c r="R72" s="27"/>
      <c r="S72" s="27"/>
      <c r="T72" s="27"/>
      <c r="U72" s="27"/>
      <c r="V72" s="27"/>
      <c r="W72" s="1"/>
      <c r="X72" s="27"/>
      <c r="Y72" s="1"/>
      <c r="Z72" s="1"/>
    </row>
    <row r="73" spans="1:26" ht="12" customHeight="1">
      <c r="A73" s="26"/>
      <c r="B73" s="26"/>
      <c r="C73" s="52"/>
      <c r="D73" s="27"/>
      <c r="E73" s="27"/>
      <c r="F73" s="27"/>
      <c r="G73" s="27"/>
      <c r="H73" s="27"/>
      <c r="I73" s="27"/>
      <c r="J73" s="1"/>
      <c r="K73" s="27"/>
      <c r="L73" s="1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1"/>
      <c r="X73" s="27"/>
      <c r="Y73" s="1"/>
      <c r="Z73" s="1"/>
    </row>
    <row r="74" spans="1:26" ht="12" customHeight="1">
      <c r="A74" s="26"/>
      <c r="B74" s="26"/>
      <c r="C74" s="92"/>
      <c r="D74" s="27"/>
      <c r="E74" s="27"/>
      <c r="F74" s="27"/>
      <c r="G74" s="27"/>
      <c r="H74" s="27"/>
      <c r="I74" s="27"/>
      <c r="J74" s="1"/>
      <c r="K74" s="27"/>
      <c r="L74" s="1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1"/>
      <c r="X74" s="27"/>
      <c r="Y74" s="1"/>
      <c r="Z74" s="1"/>
    </row>
  </sheetData>
  <mergeCells count="3">
    <mergeCell ref="A3:B3"/>
    <mergeCell ref="A4:B4"/>
    <mergeCell ref="A5:B5"/>
  </mergeCells>
  <phoneticPr fontId="10"/>
  <pageMargins left="0.39370078740157483" right="0.39370078740157483" top="0.74803149606299213" bottom="0.74803149606299213" header="0.31496062992125984" footer="0.31496062992125984"/>
  <pageSetup paperSize="9" firstPageNumber="78" orientation="portrait" useFirstPageNumber="1" r:id="rId1"/>
  <headerFooter alignWithMargins="0">
    <oddHeader>&amp;L&amp;"ＭＳ Ｐゴシック,太字"市区町ﾃﾞｰﾀ　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H110"/>
  <sheetViews>
    <sheetView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sqref="A1:XFD1048576"/>
    </sheetView>
  </sheetViews>
  <sheetFormatPr defaultRowHeight="17.25"/>
  <cols>
    <col min="1" max="1" width="3.09765625" style="34" customWidth="1"/>
    <col min="2" max="2" width="7.69921875" style="34" customWidth="1"/>
    <col min="3" max="4" width="6.19921875" style="34" customWidth="1"/>
    <col min="5" max="5" width="6.09765625" style="34" customWidth="1"/>
    <col min="6" max="7" width="6" style="34" customWidth="1"/>
    <col min="8" max="11" width="6.09765625" style="34" customWidth="1"/>
    <col min="12" max="12" width="7.5" style="34" customWidth="1"/>
    <col min="13" max="14" width="6.19921875" style="34" customWidth="1"/>
    <col min="15" max="15" width="6.09765625" style="34" customWidth="1"/>
    <col min="16" max="17" width="6" style="34" customWidth="1"/>
    <col min="18" max="21" width="6.09765625" style="34" customWidth="1"/>
    <col min="22" max="22" width="6.19921875" style="34" customWidth="1"/>
    <col min="23" max="23" width="5.09765625" style="34" customWidth="1"/>
    <col min="24" max="24" width="4" style="34" customWidth="1"/>
    <col min="25" max="25" width="2.796875" style="34" customWidth="1"/>
    <col min="26" max="26" width="3.296875" style="34" customWidth="1"/>
    <col min="27" max="27" width="4.19921875" style="34" customWidth="1"/>
    <col min="28" max="28" width="3.5" style="34" customWidth="1"/>
    <col min="29" max="29" width="3.09765625" style="34" customWidth="1"/>
    <col min="30" max="30" width="3.69921875" style="34" customWidth="1"/>
    <col min="31" max="31" width="3.8984375" style="34" customWidth="1"/>
    <col min="32" max="32" width="4.5" style="34" customWidth="1"/>
    <col min="33" max="33" width="4.19921875" style="34" customWidth="1"/>
    <col min="34" max="34" width="4.296875" style="34" customWidth="1"/>
    <col min="35" max="35" width="3.296875" style="34" customWidth="1"/>
    <col min="36" max="36" width="3.8984375" style="34" customWidth="1"/>
    <col min="37" max="37" width="4.3984375" style="34" customWidth="1"/>
    <col min="38" max="38" width="3.796875" style="34" customWidth="1"/>
    <col min="39" max="39" width="3.19921875" style="34" customWidth="1"/>
    <col min="40" max="40" width="3.796875" style="34" customWidth="1"/>
    <col min="41" max="42" width="4" style="34" customWidth="1"/>
    <col min="43" max="44" width="3.59765625" style="34" customWidth="1"/>
    <col min="45" max="45" width="4.3984375" style="34" customWidth="1"/>
    <col min="46" max="46" width="5" style="34" customWidth="1"/>
    <col min="47" max="48" width="3.796875" style="34" customWidth="1"/>
    <col min="49" max="56" width="2.59765625" style="34" customWidth="1"/>
    <col min="57" max="58" width="3.8984375" style="34" customWidth="1"/>
    <col min="59" max="16384" width="8.796875" style="34"/>
  </cols>
  <sheetData>
    <row r="1" spans="1:60" ht="12" customHeight="1">
      <c r="A1" s="12"/>
      <c r="B1" s="12"/>
      <c r="C1" s="52" t="s">
        <v>89</v>
      </c>
      <c r="D1" s="53"/>
      <c r="E1" s="54"/>
      <c r="F1" s="55"/>
      <c r="G1" s="55"/>
      <c r="H1" s="55"/>
      <c r="I1" s="55"/>
      <c r="J1" s="55"/>
      <c r="K1" s="53"/>
      <c r="L1" s="55"/>
      <c r="M1" s="56" t="s">
        <v>90</v>
      </c>
      <c r="N1" s="55"/>
      <c r="O1" s="55"/>
      <c r="P1" s="55"/>
      <c r="Q1" s="55"/>
      <c r="R1" s="55"/>
      <c r="S1" s="55"/>
      <c r="T1" s="55"/>
      <c r="U1" s="55"/>
    </row>
    <row r="2" spans="1:60" ht="12" customHeight="1">
      <c r="A2" s="14"/>
      <c r="B2" s="14"/>
      <c r="C2" s="57">
        <v>361</v>
      </c>
      <c r="D2" s="57">
        <v>362</v>
      </c>
      <c r="E2" s="57">
        <v>363</v>
      </c>
      <c r="F2" s="57">
        <v>364</v>
      </c>
      <c r="G2" s="57">
        <v>365</v>
      </c>
      <c r="H2" s="57">
        <v>366</v>
      </c>
      <c r="I2" s="57">
        <v>367</v>
      </c>
      <c r="J2" s="57">
        <v>368</v>
      </c>
      <c r="K2" s="57">
        <v>369</v>
      </c>
      <c r="L2" s="57">
        <v>370</v>
      </c>
      <c r="M2" s="57">
        <v>371</v>
      </c>
      <c r="N2" s="57">
        <v>372</v>
      </c>
      <c r="O2" s="57">
        <v>373</v>
      </c>
      <c r="P2" s="57">
        <v>374</v>
      </c>
      <c r="Q2" s="57">
        <v>375</v>
      </c>
      <c r="R2" s="57">
        <v>376</v>
      </c>
      <c r="S2" s="57">
        <v>377</v>
      </c>
      <c r="T2" s="57">
        <v>378</v>
      </c>
      <c r="U2" s="57">
        <v>379</v>
      </c>
      <c r="V2" s="57">
        <v>380</v>
      </c>
    </row>
    <row r="3" spans="1:60" ht="45" customHeight="1">
      <c r="A3" s="46" t="s">
        <v>1</v>
      </c>
      <c r="B3" s="47"/>
      <c r="C3" s="58" t="s">
        <v>91</v>
      </c>
      <c r="D3" s="58" t="s">
        <v>57</v>
      </c>
      <c r="E3" s="58" t="s">
        <v>63</v>
      </c>
      <c r="F3" s="59" t="s">
        <v>58</v>
      </c>
      <c r="G3" s="59" t="s">
        <v>92</v>
      </c>
      <c r="H3" s="59" t="s">
        <v>93</v>
      </c>
      <c r="I3" s="60" t="s">
        <v>50</v>
      </c>
      <c r="J3" s="58" t="s">
        <v>94</v>
      </c>
      <c r="K3" s="59" t="s">
        <v>85</v>
      </c>
      <c r="L3" s="61" t="s">
        <v>86</v>
      </c>
      <c r="M3" s="62" t="s">
        <v>95</v>
      </c>
      <c r="N3" s="58" t="s">
        <v>64</v>
      </c>
      <c r="O3" s="58" t="s">
        <v>55</v>
      </c>
      <c r="P3" s="59" t="s">
        <v>59</v>
      </c>
      <c r="Q3" s="59" t="s">
        <v>96</v>
      </c>
      <c r="R3" s="59" t="s">
        <v>97</v>
      </c>
      <c r="S3" s="60" t="s">
        <v>50</v>
      </c>
      <c r="T3" s="58" t="s">
        <v>94</v>
      </c>
      <c r="U3" s="59" t="s">
        <v>83</v>
      </c>
      <c r="V3" s="63" t="s">
        <v>84</v>
      </c>
    </row>
    <row r="4" spans="1:60" ht="21" customHeight="1">
      <c r="A4" s="48" t="s">
        <v>2</v>
      </c>
      <c r="B4" s="49"/>
      <c r="C4" s="64">
        <v>42125</v>
      </c>
      <c r="D4" s="64">
        <v>42125</v>
      </c>
      <c r="E4" s="64">
        <v>42125</v>
      </c>
      <c r="F4" s="64">
        <v>42125</v>
      </c>
      <c r="G4" s="64">
        <v>42125</v>
      </c>
      <c r="H4" s="64">
        <v>42125</v>
      </c>
      <c r="I4" s="64">
        <v>42125</v>
      </c>
      <c r="J4" s="64">
        <v>42125</v>
      </c>
      <c r="K4" s="64">
        <v>42125</v>
      </c>
      <c r="L4" s="65">
        <v>42125</v>
      </c>
      <c r="M4" s="66">
        <v>42125</v>
      </c>
      <c r="N4" s="64">
        <v>42125</v>
      </c>
      <c r="O4" s="64">
        <v>42125</v>
      </c>
      <c r="P4" s="64">
        <v>42125</v>
      </c>
      <c r="Q4" s="64">
        <v>42125</v>
      </c>
      <c r="R4" s="64">
        <v>42125</v>
      </c>
      <c r="S4" s="64">
        <v>42125</v>
      </c>
      <c r="T4" s="64">
        <v>42125</v>
      </c>
      <c r="U4" s="64">
        <v>42125</v>
      </c>
      <c r="V4" s="65">
        <v>42125</v>
      </c>
      <c r="W4" s="35"/>
    </row>
    <row r="5" spans="1:60" ht="12" customHeight="1">
      <c r="A5" s="50" t="s">
        <v>3</v>
      </c>
      <c r="B5" s="51"/>
      <c r="C5" s="67" t="s">
        <v>4</v>
      </c>
      <c r="D5" s="67" t="s">
        <v>4</v>
      </c>
      <c r="E5" s="67" t="s">
        <v>98</v>
      </c>
      <c r="F5" s="67" t="s">
        <v>4</v>
      </c>
      <c r="G5" s="67" t="s">
        <v>4</v>
      </c>
      <c r="H5" s="67" t="s">
        <v>4</v>
      </c>
      <c r="I5" s="67" t="s">
        <v>4</v>
      </c>
      <c r="J5" s="67" t="s">
        <v>4</v>
      </c>
      <c r="K5" s="67" t="s">
        <v>4</v>
      </c>
      <c r="L5" s="68" t="s">
        <v>4</v>
      </c>
      <c r="M5" s="45" t="s">
        <v>4</v>
      </c>
      <c r="N5" s="67" t="s">
        <v>4</v>
      </c>
      <c r="O5" s="67" t="s">
        <v>98</v>
      </c>
      <c r="P5" s="67" t="s">
        <v>4</v>
      </c>
      <c r="Q5" s="67" t="s">
        <v>4</v>
      </c>
      <c r="R5" s="67" t="s">
        <v>4</v>
      </c>
      <c r="S5" s="67" t="s">
        <v>4</v>
      </c>
      <c r="T5" s="67" t="s">
        <v>4</v>
      </c>
      <c r="U5" s="67" t="s">
        <v>4</v>
      </c>
      <c r="V5" s="68" t="s">
        <v>4</v>
      </c>
    </row>
    <row r="6" spans="1:60" ht="9" customHeight="1">
      <c r="A6" s="3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AC6" s="37"/>
      <c r="AD6" s="37"/>
      <c r="BE6" s="37"/>
      <c r="BF6" s="37"/>
    </row>
    <row r="7" spans="1:60" ht="12" customHeight="1">
      <c r="A7" s="6" t="s">
        <v>5</v>
      </c>
      <c r="B7" s="7" t="s">
        <v>0</v>
      </c>
      <c r="C7" s="69">
        <v>53579</v>
      </c>
      <c r="D7" s="70">
        <v>52805</v>
      </c>
      <c r="E7" s="71">
        <v>98.555404169544033</v>
      </c>
      <c r="F7" s="70">
        <v>141</v>
      </c>
      <c r="G7" s="37">
        <v>48</v>
      </c>
      <c r="H7" s="37">
        <v>9</v>
      </c>
      <c r="I7" s="70">
        <v>150</v>
      </c>
      <c r="J7" s="70">
        <v>426</v>
      </c>
      <c r="K7" s="70">
        <v>11</v>
      </c>
      <c r="L7" s="70">
        <v>3515</v>
      </c>
      <c r="M7" s="37">
        <v>45872</v>
      </c>
      <c r="N7" s="39">
        <v>27886</v>
      </c>
      <c r="O7" s="72">
        <v>60.8</v>
      </c>
      <c r="P7" s="70">
        <v>6395</v>
      </c>
      <c r="Q7" s="70">
        <v>2817</v>
      </c>
      <c r="R7" s="70">
        <v>132</v>
      </c>
      <c r="S7" s="70">
        <v>6311</v>
      </c>
      <c r="T7" s="73">
        <v>2331</v>
      </c>
      <c r="U7" s="70">
        <v>8</v>
      </c>
      <c r="V7" s="73">
        <v>796</v>
      </c>
      <c r="W7" s="37">
        <v>27098</v>
      </c>
      <c r="X7" s="37">
        <v>26498</v>
      </c>
      <c r="Y7" s="37">
        <v>71</v>
      </c>
      <c r="Z7" s="37">
        <v>85</v>
      </c>
      <c r="AA7" s="37">
        <v>32</v>
      </c>
      <c r="AB7" s="37">
        <v>41</v>
      </c>
      <c r="AC7" s="37">
        <v>32</v>
      </c>
      <c r="AD7" s="37">
        <v>0</v>
      </c>
      <c r="AE7" s="37">
        <v>130</v>
      </c>
      <c r="AF7" s="37">
        <v>21</v>
      </c>
      <c r="AG7" s="37">
        <v>241</v>
      </c>
      <c r="AH7" s="37">
        <v>245</v>
      </c>
      <c r="AI7" s="37">
        <v>5</v>
      </c>
      <c r="AJ7" s="37">
        <v>1</v>
      </c>
      <c r="AK7" s="37">
        <v>6</v>
      </c>
      <c r="AL7" s="37">
        <v>0</v>
      </c>
      <c r="AM7" s="37">
        <v>1941</v>
      </c>
      <c r="AN7" s="37">
        <v>1447</v>
      </c>
      <c r="AO7" s="37">
        <v>12914</v>
      </c>
      <c r="AP7" s="37">
        <v>14282</v>
      </c>
      <c r="AQ7" s="37">
        <v>2434</v>
      </c>
      <c r="AR7" s="37">
        <v>3922</v>
      </c>
      <c r="AS7" s="37">
        <v>2068</v>
      </c>
      <c r="AT7" s="37">
        <v>924</v>
      </c>
      <c r="AU7" s="37">
        <v>105</v>
      </c>
      <c r="AV7" s="37">
        <v>15</v>
      </c>
      <c r="AW7" s="37">
        <v>4030</v>
      </c>
      <c r="AX7" s="37">
        <v>2118</v>
      </c>
      <c r="AY7" s="37">
        <v>419</v>
      </c>
      <c r="AZ7" s="37">
        <v>484</v>
      </c>
      <c r="BA7" s="37">
        <v>822</v>
      </c>
      <c r="BB7" s="37">
        <v>797</v>
      </c>
      <c r="BC7" s="37">
        <v>35</v>
      </c>
      <c r="BD7" s="37">
        <v>31</v>
      </c>
      <c r="BE7" s="37">
        <v>1</v>
      </c>
      <c r="BF7" s="37">
        <v>6</v>
      </c>
      <c r="BG7" s="37">
        <v>614</v>
      </c>
      <c r="BH7" s="41">
        <v>213</v>
      </c>
    </row>
    <row r="8" spans="1:60" ht="20.25" customHeight="1">
      <c r="A8" s="15">
        <v>100</v>
      </c>
      <c r="B8" s="7" t="s">
        <v>7</v>
      </c>
      <c r="C8" s="69">
        <v>14118</v>
      </c>
      <c r="D8" s="70">
        <v>13938</v>
      </c>
      <c r="E8" s="71">
        <v>98.72503187420314</v>
      </c>
      <c r="F8" s="70">
        <v>47</v>
      </c>
      <c r="G8" s="37">
        <v>8</v>
      </c>
      <c r="H8" s="37">
        <v>3</v>
      </c>
      <c r="I8" s="70">
        <v>34</v>
      </c>
      <c r="J8" s="70">
        <v>88</v>
      </c>
      <c r="K8" s="70">
        <v>9</v>
      </c>
      <c r="L8" s="70">
        <v>418</v>
      </c>
      <c r="M8" s="37">
        <v>13180</v>
      </c>
      <c r="N8" s="74">
        <v>8027</v>
      </c>
      <c r="O8" s="72">
        <v>60.9</v>
      </c>
      <c r="P8" s="70">
        <v>1327</v>
      </c>
      <c r="Q8" s="70">
        <v>1166</v>
      </c>
      <c r="R8" s="70">
        <v>24</v>
      </c>
      <c r="S8" s="70">
        <v>1813</v>
      </c>
      <c r="T8" s="73">
        <v>823</v>
      </c>
      <c r="U8" s="70" t="s">
        <v>99</v>
      </c>
      <c r="V8" s="73">
        <v>239</v>
      </c>
      <c r="W8" s="37">
        <v>7029</v>
      </c>
      <c r="X8" s="37">
        <v>7238</v>
      </c>
      <c r="Y8" s="37">
        <v>13</v>
      </c>
      <c r="Z8" s="37">
        <v>20</v>
      </c>
      <c r="AA8" s="37">
        <v>0</v>
      </c>
      <c r="AB8" s="37">
        <v>2</v>
      </c>
      <c r="AC8" s="37">
        <v>4</v>
      </c>
      <c r="AD8" s="37">
        <v>0</v>
      </c>
      <c r="AE8" s="37">
        <v>28</v>
      </c>
      <c r="AF8" s="37">
        <v>2</v>
      </c>
      <c r="AG8" s="37">
        <v>52</v>
      </c>
      <c r="AH8" s="37">
        <v>60</v>
      </c>
      <c r="AI8" s="37">
        <v>1</v>
      </c>
      <c r="AJ8" s="37">
        <v>0</v>
      </c>
      <c r="AK8" s="37">
        <v>5</v>
      </c>
      <c r="AL8" s="37">
        <v>0</v>
      </c>
      <c r="AM8" s="37">
        <v>300</v>
      </c>
      <c r="AN8" s="37">
        <v>185</v>
      </c>
      <c r="AO8" s="37">
        <v>3611</v>
      </c>
      <c r="AP8" s="37">
        <v>4272</v>
      </c>
      <c r="AQ8" s="37">
        <v>604</v>
      </c>
      <c r="AR8" s="37">
        <v>866</v>
      </c>
      <c r="AS8" s="37">
        <v>720</v>
      </c>
      <c r="AT8" s="37">
        <v>460</v>
      </c>
      <c r="AU8" s="37">
        <v>19</v>
      </c>
      <c r="AV8" s="37">
        <v>3</v>
      </c>
      <c r="AW8" s="37">
        <v>1132</v>
      </c>
      <c r="AX8" s="37">
        <v>546</v>
      </c>
      <c r="AY8" s="37">
        <v>111</v>
      </c>
      <c r="AZ8" s="37">
        <v>124</v>
      </c>
      <c r="BA8" s="37">
        <v>336</v>
      </c>
      <c r="BB8" s="37">
        <v>239</v>
      </c>
      <c r="BC8" s="37">
        <v>0</v>
      </c>
      <c r="BD8" s="37">
        <v>19</v>
      </c>
      <c r="BE8" s="37">
        <v>0</v>
      </c>
      <c r="BF8" s="37">
        <v>1</v>
      </c>
      <c r="BG8" s="37">
        <v>221</v>
      </c>
      <c r="BH8" s="41">
        <v>61</v>
      </c>
    </row>
    <row r="9" spans="1:60" ht="12.75" customHeight="1">
      <c r="A9" s="9">
        <v>101</v>
      </c>
      <c r="B9" s="16" t="s">
        <v>8</v>
      </c>
      <c r="C9" s="75">
        <v>1941</v>
      </c>
      <c r="D9" s="70">
        <v>1921</v>
      </c>
      <c r="E9" s="76">
        <v>98.969603297269444</v>
      </c>
      <c r="F9" s="70">
        <v>10</v>
      </c>
      <c r="G9" s="37">
        <v>0</v>
      </c>
      <c r="H9" s="37">
        <v>1</v>
      </c>
      <c r="I9" s="70">
        <v>2</v>
      </c>
      <c r="J9" s="70">
        <v>7</v>
      </c>
      <c r="K9" s="70" t="s">
        <v>100</v>
      </c>
      <c r="L9" s="70">
        <v>90</v>
      </c>
      <c r="M9" s="74" t="s">
        <v>81</v>
      </c>
      <c r="N9" s="74" t="s">
        <v>81</v>
      </c>
      <c r="O9" s="77" t="s">
        <v>81</v>
      </c>
      <c r="P9" s="70" t="s">
        <v>81</v>
      </c>
      <c r="Q9" s="70" t="s">
        <v>81</v>
      </c>
      <c r="R9" s="78" t="s">
        <v>81</v>
      </c>
      <c r="S9" s="70" t="s">
        <v>81</v>
      </c>
      <c r="T9" s="70" t="s">
        <v>81</v>
      </c>
      <c r="U9" s="78" t="s">
        <v>81</v>
      </c>
      <c r="V9" s="70" t="s">
        <v>81</v>
      </c>
      <c r="W9" s="38">
        <v>1025</v>
      </c>
      <c r="X9" s="38">
        <v>1011</v>
      </c>
      <c r="Y9" s="38">
        <v>2</v>
      </c>
      <c r="Z9" s="38">
        <v>9</v>
      </c>
      <c r="AA9" s="38">
        <v>0</v>
      </c>
      <c r="AB9" s="38">
        <v>1</v>
      </c>
      <c r="AC9" s="38">
        <v>0</v>
      </c>
      <c r="AD9" s="38">
        <v>0</v>
      </c>
      <c r="AE9" s="38">
        <v>0</v>
      </c>
      <c r="AF9" s="38">
        <v>0</v>
      </c>
      <c r="AG9" s="38">
        <v>9</v>
      </c>
      <c r="AH9" s="38">
        <v>4</v>
      </c>
      <c r="AI9" s="38">
        <v>0</v>
      </c>
      <c r="AJ9" s="38">
        <v>0</v>
      </c>
      <c r="AK9" s="38">
        <v>0</v>
      </c>
      <c r="AL9" s="38">
        <v>0</v>
      </c>
      <c r="AM9" s="38">
        <v>67</v>
      </c>
      <c r="AN9" s="38">
        <v>38</v>
      </c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41"/>
    </row>
    <row r="10" spans="1:60" ht="12.75" customHeight="1">
      <c r="A10" s="9">
        <v>102</v>
      </c>
      <c r="B10" s="16" t="s">
        <v>9</v>
      </c>
      <c r="C10" s="75">
        <v>1605</v>
      </c>
      <c r="D10" s="70">
        <v>1592</v>
      </c>
      <c r="E10" s="76">
        <v>99.190031152647975</v>
      </c>
      <c r="F10" s="70">
        <v>5</v>
      </c>
      <c r="G10" s="37">
        <v>0</v>
      </c>
      <c r="H10" s="37">
        <v>0</v>
      </c>
      <c r="I10" s="70">
        <v>4</v>
      </c>
      <c r="J10" s="70">
        <v>4</v>
      </c>
      <c r="K10" s="70" t="s">
        <v>100</v>
      </c>
      <c r="L10" s="70">
        <v>38</v>
      </c>
      <c r="M10" s="74" t="s">
        <v>81</v>
      </c>
      <c r="N10" s="74" t="s">
        <v>81</v>
      </c>
      <c r="O10" s="77" t="s">
        <v>81</v>
      </c>
      <c r="P10" s="70" t="s">
        <v>81</v>
      </c>
      <c r="Q10" s="70" t="s">
        <v>81</v>
      </c>
      <c r="R10" s="78" t="s">
        <v>81</v>
      </c>
      <c r="S10" s="70" t="s">
        <v>81</v>
      </c>
      <c r="T10" s="70" t="s">
        <v>81</v>
      </c>
      <c r="U10" s="78" t="s">
        <v>81</v>
      </c>
      <c r="V10" s="70" t="s">
        <v>81</v>
      </c>
      <c r="W10" s="38">
        <v>624</v>
      </c>
      <c r="X10" s="38">
        <v>1045</v>
      </c>
      <c r="Y10" s="38">
        <v>2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1</v>
      </c>
      <c r="AG10" s="38">
        <v>5</v>
      </c>
      <c r="AH10" s="38">
        <v>6</v>
      </c>
      <c r="AI10" s="38">
        <v>0</v>
      </c>
      <c r="AJ10" s="38">
        <v>0</v>
      </c>
      <c r="AK10" s="38">
        <v>0</v>
      </c>
      <c r="AL10" s="38">
        <v>0</v>
      </c>
      <c r="AM10" s="38">
        <v>35</v>
      </c>
      <c r="AN10" s="38">
        <v>9</v>
      </c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41"/>
    </row>
    <row r="11" spans="1:60" ht="12.75" customHeight="1">
      <c r="A11" s="17">
        <v>110</v>
      </c>
      <c r="B11" s="16" t="s">
        <v>10</v>
      </c>
      <c r="C11" s="75">
        <v>557</v>
      </c>
      <c r="D11" s="70">
        <v>548</v>
      </c>
      <c r="E11" s="76">
        <v>98.384201077199279</v>
      </c>
      <c r="F11" s="70" t="s">
        <v>100</v>
      </c>
      <c r="G11" s="37">
        <v>0</v>
      </c>
      <c r="H11" s="37">
        <v>0</v>
      </c>
      <c r="I11" s="70">
        <v>5</v>
      </c>
      <c r="J11" s="70">
        <v>4</v>
      </c>
      <c r="K11" s="70" t="s">
        <v>100</v>
      </c>
      <c r="L11" s="70">
        <v>23</v>
      </c>
      <c r="M11" s="74" t="s">
        <v>81</v>
      </c>
      <c r="N11" s="74" t="s">
        <v>81</v>
      </c>
      <c r="O11" s="77" t="s">
        <v>81</v>
      </c>
      <c r="P11" s="70" t="s">
        <v>81</v>
      </c>
      <c r="Q11" s="70" t="s">
        <v>81</v>
      </c>
      <c r="R11" s="78" t="s">
        <v>81</v>
      </c>
      <c r="S11" s="70" t="s">
        <v>81</v>
      </c>
      <c r="T11" s="70" t="s">
        <v>81</v>
      </c>
      <c r="U11" s="78" t="s">
        <v>81</v>
      </c>
      <c r="V11" s="70" t="s">
        <v>81</v>
      </c>
      <c r="W11" s="38">
        <v>486</v>
      </c>
      <c r="X11" s="38">
        <v>505</v>
      </c>
      <c r="Y11" s="38">
        <v>1</v>
      </c>
      <c r="Z11" s="38">
        <v>2</v>
      </c>
      <c r="AA11" s="38">
        <v>0</v>
      </c>
      <c r="AB11" s="38">
        <v>0</v>
      </c>
      <c r="AC11" s="38">
        <v>0</v>
      </c>
      <c r="AD11" s="38">
        <v>0</v>
      </c>
      <c r="AE11" s="38">
        <v>5</v>
      </c>
      <c r="AF11" s="38">
        <v>0</v>
      </c>
      <c r="AG11" s="38">
        <v>4</v>
      </c>
      <c r="AH11" s="38">
        <v>7</v>
      </c>
      <c r="AI11" s="38">
        <v>0</v>
      </c>
      <c r="AJ11" s="38">
        <v>0</v>
      </c>
      <c r="AK11" s="38">
        <v>0</v>
      </c>
      <c r="AL11" s="38">
        <v>0</v>
      </c>
      <c r="AM11" s="38">
        <v>16</v>
      </c>
      <c r="AN11" s="38">
        <v>24</v>
      </c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41"/>
    </row>
    <row r="12" spans="1:60" ht="12.75" customHeight="1">
      <c r="A12" s="17">
        <v>105</v>
      </c>
      <c r="B12" s="16" t="s">
        <v>11</v>
      </c>
      <c r="C12" s="75">
        <v>653</v>
      </c>
      <c r="D12" s="70">
        <v>632</v>
      </c>
      <c r="E12" s="76">
        <v>96.784073506891261</v>
      </c>
      <c r="F12" s="70">
        <v>5</v>
      </c>
      <c r="G12" s="37">
        <v>0</v>
      </c>
      <c r="H12" s="37">
        <v>0</v>
      </c>
      <c r="I12" s="70">
        <v>5</v>
      </c>
      <c r="J12" s="70">
        <v>11</v>
      </c>
      <c r="K12" s="70">
        <v>2</v>
      </c>
      <c r="L12" s="70">
        <v>30</v>
      </c>
      <c r="M12" s="74" t="s">
        <v>81</v>
      </c>
      <c r="N12" s="74" t="s">
        <v>81</v>
      </c>
      <c r="O12" s="77" t="s">
        <v>81</v>
      </c>
      <c r="P12" s="70" t="s">
        <v>81</v>
      </c>
      <c r="Q12" s="70" t="s">
        <v>81</v>
      </c>
      <c r="R12" s="74" t="s">
        <v>81</v>
      </c>
      <c r="S12" s="70" t="s">
        <v>81</v>
      </c>
      <c r="T12" s="70" t="s">
        <v>81</v>
      </c>
      <c r="U12" s="74" t="s">
        <v>81</v>
      </c>
      <c r="V12" s="70" t="s">
        <v>81</v>
      </c>
      <c r="W12" s="38">
        <v>305</v>
      </c>
      <c r="X12" s="38">
        <v>273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2</v>
      </c>
      <c r="AF12" s="38">
        <v>0</v>
      </c>
      <c r="AG12" s="38">
        <v>1</v>
      </c>
      <c r="AH12" s="38">
        <v>5</v>
      </c>
      <c r="AI12" s="38">
        <v>0</v>
      </c>
      <c r="AJ12" s="38">
        <v>0</v>
      </c>
      <c r="AK12" s="38">
        <v>0</v>
      </c>
      <c r="AL12" s="38">
        <v>0</v>
      </c>
      <c r="AM12" s="38">
        <v>17</v>
      </c>
      <c r="AN12" s="38">
        <v>2</v>
      </c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41"/>
    </row>
    <row r="13" spans="1:60" ht="12.75" customHeight="1">
      <c r="A13" s="17">
        <v>109</v>
      </c>
      <c r="B13" s="16" t="s">
        <v>12</v>
      </c>
      <c r="C13" s="75">
        <v>1842</v>
      </c>
      <c r="D13" s="70">
        <v>1825</v>
      </c>
      <c r="E13" s="76">
        <v>99.077090119435397</v>
      </c>
      <c r="F13" s="70">
        <v>8</v>
      </c>
      <c r="G13" s="37">
        <v>0</v>
      </c>
      <c r="H13" s="37">
        <v>0</v>
      </c>
      <c r="I13" s="70">
        <v>2</v>
      </c>
      <c r="J13" s="70">
        <v>7</v>
      </c>
      <c r="K13" s="70" t="s">
        <v>100</v>
      </c>
      <c r="L13" s="70">
        <v>43</v>
      </c>
      <c r="M13" s="74" t="s">
        <v>81</v>
      </c>
      <c r="N13" s="74" t="s">
        <v>81</v>
      </c>
      <c r="O13" s="77" t="s">
        <v>81</v>
      </c>
      <c r="P13" s="70" t="s">
        <v>81</v>
      </c>
      <c r="Q13" s="70" t="s">
        <v>81</v>
      </c>
      <c r="R13" s="74" t="s">
        <v>81</v>
      </c>
      <c r="S13" s="70" t="s">
        <v>81</v>
      </c>
      <c r="T13" s="70" t="s">
        <v>81</v>
      </c>
      <c r="U13" s="74" t="s">
        <v>81</v>
      </c>
      <c r="V13" s="70" t="s">
        <v>81</v>
      </c>
      <c r="W13" s="38">
        <v>1105</v>
      </c>
      <c r="X13" s="38">
        <v>1011</v>
      </c>
      <c r="Y13" s="38">
        <v>1</v>
      </c>
      <c r="Z13" s="38">
        <v>3</v>
      </c>
      <c r="AA13" s="38">
        <v>0</v>
      </c>
      <c r="AB13" s="38">
        <v>1</v>
      </c>
      <c r="AC13" s="38">
        <v>0</v>
      </c>
      <c r="AD13" s="38">
        <v>0</v>
      </c>
      <c r="AE13" s="38">
        <v>2</v>
      </c>
      <c r="AF13" s="38">
        <v>0</v>
      </c>
      <c r="AG13" s="38">
        <v>7</v>
      </c>
      <c r="AH13" s="38">
        <v>6</v>
      </c>
      <c r="AI13" s="38">
        <v>0</v>
      </c>
      <c r="AJ13" s="38">
        <v>0</v>
      </c>
      <c r="AK13" s="38">
        <v>1</v>
      </c>
      <c r="AL13" s="38">
        <v>0</v>
      </c>
      <c r="AM13" s="38">
        <v>42</v>
      </c>
      <c r="AN13" s="38">
        <v>28</v>
      </c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41"/>
    </row>
    <row r="14" spans="1:60" ht="12.75" customHeight="1">
      <c r="A14" s="17">
        <v>106</v>
      </c>
      <c r="B14" s="16" t="s">
        <v>13</v>
      </c>
      <c r="C14" s="75">
        <v>1944</v>
      </c>
      <c r="D14" s="70">
        <v>1917</v>
      </c>
      <c r="E14" s="76">
        <v>98.611111111111114</v>
      </c>
      <c r="F14" s="70">
        <v>5</v>
      </c>
      <c r="G14" s="37">
        <v>3</v>
      </c>
      <c r="H14" s="37">
        <v>0</v>
      </c>
      <c r="I14" s="70">
        <v>6</v>
      </c>
      <c r="J14" s="70">
        <v>13</v>
      </c>
      <c r="K14" s="70" t="s">
        <v>100</v>
      </c>
      <c r="L14" s="70">
        <v>49</v>
      </c>
      <c r="M14" s="74" t="s">
        <v>81</v>
      </c>
      <c r="N14" s="74" t="s">
        <v>81</v>
      </c>
      <c r="O14" s="77" t="s">
        <v>81</v>
      </c>
      <c r="P14" s="70" t="s">
        <v>81</v>
      </c>
      <c r="Q14" s="70" t="s">
        <v>81</v>
      </c>
      <c r="R14" s="74" t="s">
        <v>81</v>
      </c>
      <c r="S14" s="70" t="s">
        <v>81</v>
      </c>
      <c r="T14" s="70" t="s">
        <v>81</v>
      </c>
      <c r="U14" s="74" t="s">
        <v>81</v>
      </c>
      <c r="V14" s="70" t="s">
        <v>81</v>
      </c>
      <c r="W14" s="38">
        <v>316</v>
      </c>
      <c r="X14" s="38">
        <v>322</v>
      </c>
      <c r="Y14" s="38">
        <v>1</v>
      </c>
      <c r="Z14" s="38">
        <v>1</v>
      </c>
      <c r="AA14" s="38">
        <v>0</v>
      </c>
      <c r="AB14" s="38">
        <v>0</v>
      </c>
      <c r="AC14" s="38">
        <v>0</v>
      </c>
      <c r="AD14" s="38">
        <v>0</v>
      </c>
      <c r="AE14" s="38">
        <v>1</v>
      </c>
      <c r="AF14" s="38">
        <v>0</v>
      </c>
      <c r="AG14" s="38">
        <v>3</v>
      </c>
      <c r="AH14" s="38">
        <v>9</v>
      </c>
      <c r="AI14" s="38">
        <v>1</v>
      </c>
      <c r="AJ14" s="38">
        <v>0</v>
      </c>
      <c r="AK14" s="38">
        <v>1</v>
      </c>
      <c r="AL14" s="38">
        <v>0</v>
      </c>
      <c r="AM14" s="38">
        <v>21</v>
      </c>
      <c r="AN14" s="38">
        <v>9</v>
      </c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41"/>
    </row>
    <row r="15" spans="1:60" ht="12.75" customHeight="1">
      <c r="A15" s="17">
        <v>107</v>
      </c>
      <c r="B15" s="16" t="s">
        <v>14</v>
      </c>
      <c r="C15" s="75">
        <v>2081</v>
      </c>
      <c r="D15" s="70">
        <v>2064</v>
      </c>
      <c r="E15" s="76">
        <v>99.183085055261884</v>
      </c>
      <c r="F15" s="70">
        <v>4</v>
      </c>
      <c r="G15" s="37">
        <v>2</v>
      </c>
      <c r="H15" s="37">
        <v>0</v>
      </c>
      <c r="I15" s="70" t="s">
        <v>100</v>
      </c>
      <c r="J15" s="70">
        <v>11</v>
      </c>
      <c r="K15" s="70" t="s">
        <v>100</v>
      </c>
      <c r="L15" s="70">
        <v>58</v>
      </c>
      <c r="M15" s="74" t="s">
        <v>81</v>
      </c>
      <c r="N15" s="74" t="s">
        <v>81</v>
      </c>
      <c r="O15" s="77" t="s">
        <v>81</v>
      </c>
      <c r="P15" s="70" t="s">
        <v>81</v>
      </c>
      <c r="Q15" s="70" t="s">
        <v>81</v>
      </c>
      <c r="R15" s="74" t="s">
        <v>81</v>
      </c>
      <c r="S15" s="70" t="s">
        <v>81</v>
      </c>
      <c r="T15" s="70" t="s">
        <v>81</v>
      </c>
      <c r="U15" s="74" t="s">
        <v>81</v>
      </c>
      <c r="V15" s="70" t="s">
        <v>81</v>
      </c>
      <c r="W15" s="38">
        <v>1012</v>
      </c>
      <c r="X15" s="38">
        <v>865</v>
      </c>
      <c r="Y15" s="38">
        <v>2</v>
      </c>
      <c r="Z15" s="38">
        <v>2</v>
      </c>
      <c r="AA15" s="38">
        <v>0</v>
      </c>
      <c r="AB15" s="38">
        <v>0</v>
      </c>
      <c r="AC15" s="38">
        <v>1</v>
      </c>
      <c r="AD15" s="38">
        <v>0</v>
      </c>
      <c r="AE15" s="38">
        <v>4</v>
      </c>
      <c r="AF15" s="38">
        <v>0</v>
      </c>
      <c r="AG15" s="38">
        <v>8</v>
      </c>
      <c r="AH15" s="38">
        <v>6</v>
      </c>
      <c r="AI15" s="38">
        <v>0</v>
      </c>
      <c r="AJ15" s="38">
        <v>0</v>
      </c>
      <c r="AK15" s="38">
        <v>0</v>
      </c>
      <c r="AL15" s="38">
        <v>0</v>
      </c>
      <c r="AM15" s="38">
        <v>27</v>
      </c>
      <c r="AN15" s="38">
        <v>28</v>
      </c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41"/>
    </row>
    <row r="16" spans="1:60" ht="12.75" customHeight="1">
      <c r="A16" s="17">
        <v>108</v>
      </c>
      <c r="B16" s="16" t="s">
        <v>15</v>
      </c>
      <c r="C16" s="75">
        <v>932</v>
      </c>
      <c r="D16" s="70">
        <v>915</v>
      </c>
      <c r="E16" s="76">
        <v>98.175965665236049</v>
      </c>
      <c r="F16" s="70">
        <v>5</v>
      </c>
      <c r="G16" s="37">
        <v>1</v>
      </c>
      <c r="H16" s="37">
        <v>0</v>
      </c>
      <c r="I16" s="70" t="s">
        <v>100</v>
      </c>
      <c r="J16" s="70">
        <v>11</v>
      </c>
      <c r="K16" s="70">
        <v>3</v>
      </c>
      <c r="L16" s="70">
        <v>26</v>
      </c>
      <c r="M16" s="74" t="s">
        <v>81</v>
      </c>
      <c r="N16" s="74" t="s">
        <v>81</v>
      </c>
      <c r="O16" s="77" t="s">
        <v>81</v>
      </c>
      <c r="P16" s="70" t="s">
        <v>81</v>
      </c>
      <c r="Q16" s="70" t="s">
        <v>81</v>
      </c>
      <c r="R16" s="74" t="s">
        <v>81</v>
      </c>
      <c r="S16" s="70" t="s">
        <v>81</v>
      </c>
      <c r="T16" s="70" t="s">
        <v>81</v>
      </c>
      <c r="U16" s="74" t="s">
        <v>81</v>
      </c>
      <c r="V16" s="70" t="s">
        <v>81</v>
      </c>
      <c r="W16" s="38">
        <v>939</v>
      </c>
      <c r="X16" s="38">
        <v>1001</v>
      </c>
      <c r="Y16" s="38">
        <v>2</v>
      </c>
      <c r="Z16" s="38">
        <v>2</v>
      </c>
      <c r="AA16" s="38">
        <v>0</v>
      </c>
      <c r="AB16" s="38">
        <v>0</v>
      </c>
      <c r="AC16" s="38">
        <v>1</v>
      </c>
      <c r="AD16" s="38">
        <v>0</v>
      </c>
      <c r="AE16" s="38">
        <v>8</v>
      </c>
      <c r="AF16" s="38">
        <v>0</v>
      </c>
      <c r="AG16" s="38">
        <v>7</v>
      </c>
      <c r="AH16" s="38">
        <v>8</v>
      </c>
      <c r="AI16" s="38">
        <v>0</v>
      </c>
      <c r="AJ16" s="38">
        <v>0</v>
      </c>
      <c r="AK16" s="38">
        <v>0</v>
      </c>
      <c r="AL16" s="38">
        <v>0</v>
      </c>
      <c r="AM16" s="38">
        <v>34</v>
      </c>
      <c r="AN16" s="38">
        <v>20</v>
      </c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41"/>
    </row>
    <row r="17" spans="1:60" ht="12.75" customHeight="1">
      <c r="A17" s="17">
        <v>111</v>
      </c>
      <c r="B17" s="16" t="s">
        <v>16</v>
      </c>
      <c r="C17" s="75">
        <v>2563</v>
      </c>
      <c r="D17" s="70">
        <v>2524</v>
      </c>
      <c r="E17" s="76">
        <v>98.478345688646115</v>
      </c>
      <c r="F17" s="70">
        <v>5</v>
      </c>
      <c r="G17" s="37">
        <v>2</v>
      </c>
      <c r="H17" s="37">
        <v>2</v>
      </c>
      <c r="I17" s="70">
        <v>10</v>
      </c>
      <c r="J17" s="70">
        <v>20</v>
      </c>
      <c r="K17" s="70">
        <v>4</v>
      </c>
      <c r="L17" s="70">
        <v>61</v>
      </c>
      <c r="M17" s="74" t="s">
        <v>81</v>
      </c>
      <c r="N17" s="74" t="s">
        <v>81</v>
      </c>
      <c r="O17" s="77" t="s">
        <v>81</v>
      </c>
      <c r="P17" s="70" t="s">
        <v>81</v>
      </c>
      <c r="Q17" s="70" t="s">
        <v>81</v>
      </c>
      <c r="R17" s="78" t="s">
        <v>81</v>
      </c>
      <c r="S17" s="70" t="s">
        <v>81</v>
      </c>
      <c r="T17" s="70" t="s">
        <v>81</v>
      </c>
      <c r="U17" s="78" t="s">
        <v>81</v>
      </c>
      <c r="V17" s="70" t="s">
        <v>81</v>
      </c>
      <c r="W17" s="38">
        <v>1217</v>
      </c>
      <c r="X17" s="38">
        <v>1205</v>
      </c>
      <c r="Y17" s="38">
        <v>2</v>
      </c>
      <c r="Z17" s="38">
        <v>1</v>
      </c>
      <c r="AA17" s="38">
        <v>0</v>
      </c>
      <c r="AB17" s="38">
        <v>0</v>
      </c>
      <c r="AC17" s="38">
        <v>2</v>
      </c>
      <c r="AD17" s="38">
        <v>0</v>
      </c>
      <c r="AE17" s="38">
        <v>6</v>
      </c>
      <c r="AF17" s="38">
        <v>1</v>
      </c>
      <c r="AG17" s="38">
        <v>8</v>
      </c>
      <c r="AH17" s="38">
        <v>9</v>
      </c>
      <c r="AI17" s="38">
        <v>0</v>
      </c>
      <c r="AJ17" s="38">
        <v>0</v>
      </c>
      <c r="AK17" s="38">
        <v>3</v>
      </c>
      <c r="AL17" s="38">
        <v>0</v>
      </c>
      <c r="AM17" s="38">
        <v>41</v>
      </c>
      <c r="AN17" s="38">
        <v>27</v>
      </c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41"/>
    </row>
    <row r="18" spans="1:60" ht="20.25" customHeight="1">
      <c r="A18" s="6"/>
      <c r="B18" s="18" t="s">
        <v>17</v>
      </c>
      <c r="C18" s="69">
        <v>9350</v>
      </c>
      <c r="D18" s="70">
        <v>9187</v>
      </c>
      <c r="E18" s="71">
        <v>98.256684491978604</v>
      </c>
      <c r="F18" s="70">
        <v>13</v>
      </c>
      <c r="G18" s="37">
        <v>6</v>
      </c>
      <c r="H18" s="37">
        <v>0</v>
      </c>
      <c r="I18" s="70">
        <v>24</v>
      </c>
      <c r="J18" s="70">
        <v>120</v>
      </c>
      <c r="K18" s="70" t="s">
        <v>100</v>
      </c>
      <c r="L18" s="70">
        <v>1141</v>
      </c>
      <c r="M18" s="37">
        <v>7834</v>
      </c>
      <c r="N18" s="74">
        <v>5514</v>
      </c>
      <c r="O18" s="72">
        <v>70.400000000000006</v>
      </c>
      <c r="P18" s="70">
        <v>918</v>
      </c>
      <c r="Q18" s="70">
        <v>384</v>
      </c>
      <c r="R18" s="70">
        <v>2</v>
      </c>
      <c r="S18" s="70">
        <v>535</v>
      </c>
      <c r="T18" s="73">
        <v>481</v>
      </c>
      <c r="U18" s="70">
        <v>6</v>
      </c>
      <c r="V18" s="73">
        <v>163</v>
      </c>
      <c r="W18" s="37">
        <v>4752</v>
      </c>
      <c r="X18" s="37">
        <v>4496</v>
      </c>
      <c r="Y18" s="37">
        <v>3</v>
      </c>
      <c r="Z18" s="37">
        <v>6</v>
      </c>
      <c r="AA18" s="37">
        <v>6</v>
      </c>
      <c r="AB18" s="37">
        <v>8</v>
      </c>
      <c r="AC18" s="37">
        <v>0</v>
      </c>
      <c r="AD18" s="37">
        <v>0</v>
      </c>
      <c r="AE18" s="37">
        <v>19</v>
      </c>
      <c r="AF18" s="37">
        <v>3</v>
      </c>
      <c r="AG18" s="37">
        <v>46</v>
      </c>
      <c r="AH18" s="37">
        <v>51</v>
      </c>
      <c r="AI18" s="37">
        <v>4</v>
      </c>
      <c r="AJ18" s="37">
        <v>0</v>
      </c>
      <c r="AK18" s="37">
        <v>0</v>
      </c>
      <c r="AL18" s="37">
        <v>0</v>
      </c>
      <c r="AM18" s="37">
        <v>589</v>
      </c>
      <c r="AN18" s="37">
        <v>428</v>
      </c>
      <c r="AO18" s="37">
        <v>2502</v>
      </c>
      <c r="AP18" s="37">
        <v>2630</v>
      </c>
      <c r="AQ18" s="37">
        <v>309</v>
      </c>
      <c r="AR18" s="37">
        <v>544</v>
      </c>
      <c r="AS18" s="37">
        <v>338</v>
      </c>
      <c r="AT18" s="37">
        <v>107</v>
      </c>
      <c r="AU18" s="37">
        <v>2</v>
      </c>
      <c r="AV18" s="37">
        <v>1</v>
      </c>
      <c r="AW18" s="37">
        <v>396</v>
      </c>
      <c r="AX18" s="37">
        <v>193</v>
      </c>
      <c r="AY18" s="37">
        <v>75</v>
      </c>
      <c r="AZ18" s="37">
        <v>85</v>
      </c>
      <c r="BA18" s="37">
        <v>195</v>
      </c>
      <c r="BB18" s="37">
        <v>195</v>
      </c>
      <c r="BC18" s="37">
        <v>25</v>
      </c>
      <c r="BD18" s="37">
        <v>0</v>
      </c>
      <c r="BE18" s="37">
        <v>1</v>
      </c>
      <c r="BF18" s="37">
        <v>1</v>
      </c>
      <c r="BG18" s="37">
        <v>108</v>
      </c>
      <c r="BH18" s="41">
        <v>64</v>
      </c>
    </row>
    <row r="19" spans="1:60" ht="12.75" customHeight="1">
      <c r="A19" s="9">
        <v>202</v>
      </c>
      <c r="B19" s="10" t="s">
        <v>18</v>
      </c>
      <c r="C19" s="75">
        <v>3502</v>
      </c>
      <c r="D19" s="70">
        <v>3399</v>
      </c>
      <c r="E19" s="76">
        <v>97.058823529411768</v>
      </c>
      <c r="F19" s="70">
        <v>6</v>
      </c>
      <c r="G19" s="37">
        <v>1</v>
      </c>
      <c r="H19" s="37">
        <v>0</v>
      </c>
      <c r="I19" s="70">
        <v>21</v>
      </c>
      <c r="J19" s="70">
        <v>75</v>
      </c>
      <c r="K19" s="70" t="s">
        <v>99</v>
      </c>
      <c r="L19" s="70">
        <v>603</v>
      </c>
      <c r="M19" s="74" t="s">
        <v>81</v>
      </c>
      <c r="N19" s="74" t="s">
        <v>81</v>
      </c>
      <c r="O19" s="77" t="s">
        <v>81</v>
      </c>
      <c r="P19" s="70" t="s">
        <v>81</v>
      </c>
      <c r="Q19" s="70" t="s">
        <v>81</v>
      </c>
      <c r="R19" s="74" t="s">
        <v>81</v>
      </c>
      <c r="S19" s="70" t="s">
        <v>81</v>
      </c>
      <c r="T19" s="70" t="s">
        <v>81</v>
      </c>
      <c r="U19" s="74" t="s">
        <v>81</v>
      </c>
      <c r="V19" s="70" t="s">
        <v>81</v>
      </c>
      <c r="W19" s="39">
        <v>1692</v>
      </c>
      <c r="X19" s="39">
        <v>1758</v>
      </c>
      <c r="Y19" s="39">
        <v>0</v>
      </c>
      <c r="Z19" s="39">
        <v>1</v>
      </c>
      <c r="AA19" s="39">
        <v>2</v>
      </c>
      <c r="AB19" s="39">
        <v>2</v>
      </c>
      <c r="AC19" s="39">
        <v>0</v>
      </c>
      <c r="AD19" s="39">
        <v>0</v>
      </c>
      <c r="AE19" s="39">
        <v>17</v>
      </c>
      <c r="AF19" s="39">
        <v>3</v>
      </c>
      <c r="AG19" s="39">
        <v>22</v>
      </c>
      <c r="AH19" s="39">
        <v>28</v>
      </c>
      <c r="AI19" s="39">
        <v>0</v>
      </c>
      <c r="AJ19" s="39">
        <v>0</v>
      </c>
      <c r="AK19" s="39">
        <v>0</v>
      </c>
      <c r="AL19" s="39">
        <v>0</v>
      </c>
      <c r="AM19" s="39">
        <v>304</v>
      </c>
      <c r="AN19" s="39">
        <v>218</v>
      </c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41"/>
    </row>
    <row r="20" spans="1:60" ht="12.75" customHeight="1">
      <c r="A20" s="9">
        <v>204</v>
      </c>
      <c r="B20" s="10" t="s">
        <v>19</v>
      </c>
      <c r="C20" s="75">
        <v>5088</v>
      </c>
      <c r="D20" s="70">
        <v>5037</v>
      </c>
      <c r="E20" s="76">
        <v>98.997641509433961</v>
      </c>
      <c r="F20" s="70">
        <v>7</v>
      </c>
      <c r="G20" s="37">
        <v>5</v>
      </c>
      <c r="H20" s="37">
        <v>0</v>
      </c>
      <c r="I20" s="70">
        <v>3</v>
      </c>
      <c r="J20" s="70">
        <v>36</v>
      </c>
      <c r="K20" s="70" t="s">
        <v>99</v>
      </c>
      <c r="L20" s="70">
        <v>491</v>
      </c>
      <c r="M20" s="74" t="s">
        <v>81</v>
      </c>
      <c r="N20" s="74" t="s">
        <v>81</v>
      </c>
      <c r="O20" s="77" t="s">
        <v>81</v>
      </c>
      <c r="P20" s="70" t="s">
        <v>81</v>
      </c>
      <c r="Q20" s="70" t="s">
        <v>81</v>
      </c>
      <c r="R20" s="74" t="s">
        <v>81</v>
      </c>
      <c r="S20" s="70" t="s">
        <v>81</v>
      </c>
      <c r="T20" s="70" t="s">
        <v>81</v>
      </c>
      <c r="U20" s="74" t="s">
        <v>81</v>
      </c>
      <c r="V20" s="70" t="s">
        <v>81</v>
      </c>
      <c r="W20" s="39">
        <v>2623</v>
      </c>
      <c r="X20" s="39">
        <v>2450</v>
      </c>
      <c r="Y20" s="39">
        <v>3</v>
      </c>
      <c r="Z20" s="39">
        <v>5</v>
      </c>
      <c r="AA20" s="39">
        <v>4</v>
      </c>
      <c r="AB20" s="39">
        <v>4</v>
      </c>
      <c r="AC20" s="39">
        <v>0</v>
      </c>
      <c r="AD20" s="39">
        <v>0</v>
      </c>
      <c r="AE20" s="39">
        <v>2</v>
      </c>
      <c r="AF20" s="39">
        <v>0</v>
      </c>
      <c r="AG20" s="39">
        <v>21</v>
      </c>
      <c r="AH20" s="39">
        <v>23</v>
      </c>
      <c r="AI20" s="39">
        <v>0</v>
      </c>
      <c r="AJ20" s="39">
        <v>0</v>
      </c>
      <c r="AK20" s="39">
        <v>0</v>
      </c>
      <c r="AL20" s="39">
        <v>0</v>
      </c>
      <c r="AM20" s="39">
        <v>254</v>
      </c>
      <c r="AN20" s="39">
        <v>198</v>
      </c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41"/>
    </row>
    <row r="21" spans="1:60" ht="12.75" customHeight="1">
      <c r="A21" s="9">
        <v>206</v>
      </c>
      <c r="B21" s="10" t="s">
        <v>20</v>
      </c>
      <c r="C21" s="75">
        <v>760</v>
      </c>
      <c r="D21" s="70">
        <v>751</v>
      </c>
      <c r="E21" s="76">
        <v>98.81578947368422</v>
      </c>
      <c r="F21" s="70" t="s">
        <v>99</v>
      </c>
      <c r="G21" s="37">
        <v>0</v>
      </c>
      <c r="H21" s="37">
        <v>0</v>
      </c>
      <c r="I21" s="70" t="s">
        <v>99</v>
      </c>
      <c r="J21" s="70">
        <v>9</v>
      </c>
      <c r="K21" s="70" t="s">
        <v>99</v>
      </c>
      <c r="L21" s="70">
        <v>47</v>
      </c>
      <c r="M21" s="74" t="s">
        <v>81</v>
      </c>
      <c r="N21" s="74" t="s">
        <v>81</v>
      </c>
      <c r="O21" s="77" t="s">
        <v>81</v>
      </c>
      <c r="P21" s="70" t="s">
        <v>81</v>
      </c>
      <c r="Q21" s="70" t="s">
        <v>81</v>
      </c>
      <c r="R21" s="78" t="s">
        <v>81</v>
      </c>
      <c r="S21" s="70" t="s">
        <v>81</v>
      </c>
      <c r="T21" s="70" t="s">
        <v>81</v>
      </c>
      <c r="U21" s="78" t="s">
        <v>81</v>
      </c>
      <c r="V21" s="70" t="s">
        <v>81</v>
      </c>
      <c r="W21" s="39">
        <v>437</v>
      </c>
      <c r="X21" s="39">
        <v>288</v>
      </c>
      <c r="Y21" s="39">
        <v>0</v>
      </c>
      <c r="Z21" s="39">
        <v>0</v>
      </c>
      <c r="AA21" s="39">
        <v>0</v>
      </c>
      <c r="AB21" s="39">
        <v>2</v>
      </c>
      <c r="AC21" s="39">
        <v>0</v>
      </c>
      <c r="AD21" s="39">
        <v>0</v>
      </c>
      <c r="AE21" s="39">
        <v>0</v>
      </c>
      <c r="AF21" s="39">
        <v>0</v>
      </c>
      <c r="AG21" s="39">
        <v>3</v>
      </c>
      <c r="AH21" s="39">
        <v>0</v>
      </c>
      <c r="AI21" s="39">
        <v>4</v>
      </c>
      <c r="AJ21" s="39">
        <v>0</v>
      </c>
      <c r="AK21" s="39">
        <v>0</v>
      </c>
      <c r="AL21" s="39">
        <v>0</v>
      </c>
      <c r="AM21" s="39">
        <v>31</v>
      </c>
      <c r="AN21" s="39">
        <v>12</v>
      </c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41"/>
    </row>
    <row r="22" spans="1:60" ht="20.25" customHeight="1">
      <c r="A22" s="6"/>
      <c r="B22" s="18" t="s">
        <v>21</v>
      </c>
      <c r="C22" s="69">
        <v>7271</v>
      </c>
      <c r="D22" s="70">
        <v>7191</v>
      </c>
      <c r="E22" s="71">
        <v>98.899738687938381</v>
      </c>
      <c r="F22" s="70">
        <v>29</v>
      </c>
      <c r="G22" s="37">
        <v>5</v>
      </c>
      <c r="H22" s="37">
        <v>0</v>
      </c>
      <c r="I22" s="70">
        <v>8</v>
      </c>
      <c r="J22" s="70">
        <v>38</v>
      </c>
      <c r="K22" s="70" t="s">
        <v>99</v>
      </c>
      <c r="L22" s="70">
        <v>946</v>
      </c>
      <c r="M22" s="37">
        <v>5380</v>
      </c>
      <c r="N22" s="74">
        <v>3839</v>
      </c>
      <c r="O22" s="72">
        <v>71.400000000000006</v>
      </c>
      <c r="P22" s="70">
        <v>654</v>
      </c>
      <c r="Q22" s="70">
        <v>328</v>
      </c>
      <c r="R22" s="70">
        <v>5</v>
      </c>
      <c r="S22" s="70">
        <v>208</v>
      </c>
      <c r="T22" s="73">
        <v>346</v>
      </c>
      <c r="U22" s="70" t="s">
        <v>99</v>
      </c>
      <c r="V22" s="73">
        <v>51</v>
      </c>
      <c r="W22" s="37">
        <v>3559</v>
      </c>
      <c r="X22" s="37">
        <v>3479</v>
      </c>
      <c r="Y22" s="37">
        <v>31</v>
      </c>
      <c r="Z22" s="37">
        <v>27</v>
      </c>
      <c r="AA22" s="37">
        <v>3</v>
      </c>
      <c r="AB22" s="37">
        <v>3</v>
      </c>
      <c r="AC22" s="37">
        <v>0</v>
      </c>
      <c r="AD22" s="37">
        <v>0</v>
      </c>
      <c r="AE22" s="37">
        <v>11</v>
      </c>
      <c r="AF22" s="37">
        <v>3</v>
      </c>
      <c r="AG22" s="37">
        <v>33</v>
      </c>
      <c r="AH22" s="37">
        <v>28</v>
      </c>
      <c r="AI22" s="37">
        <v>0</v>
      </c>
      <c r="AJ22" s="37">
        <v>1</v>
      </c>
      <c r="AK22" s="37">
        <v>1</v>
      </c>
      <c r="AL22" s="37">
        <v>0</v>
      </c>
      <c r="AM22" s="37">
        <v>498</v>
      </c>
      <c r="AN22" s="37">
        <v>425</v>
      </c>
      <c r="AO22" s="37">
        <v>1853</v>
      </c>
      <c r="AP22" s="37">
        <v>1864</v>
      </c>
      <c r="AQ22" s="37">
        <v>250</v>
      </c>
      <c r="AR22" s="37">
        <v>438</v>
      </c>
      <c r="AS22" s="37">
        <v>318</v>
      </c>
      <c r="AT22" s="37">
        <v>112</v>
      </c>
      <c r="AU22" s="37">
        <v>3</v>
      </c>
      <c r="AV22" s="37">
        <v>0</v>
      </c>
      <c r="AW22" s="37">
        <v>152</v>
      </c>
      <c r="AX22" s="37">
        <v>81</v>
      </c>
      <c r="AY22" s="37">
        <v>50</v>
      </c>
      <c r="AZ22" s="37">
        <v>54</v>
      </c>
      <c r="BA22" s="37">
        <v>74</v>
      </c>
      <c r="BB22" s="37">
        <v>91</v>
      </c>
      <c r="BC22" s="37">
        <v>1</v>
      </c>
      <c r="BD22" s="37">
        <v>6</v>
      </c>
      <c r="BE22" s="37">
        <v>0</v>
      </c>
      <c r="BF22" s="37">
        <v>0</v>
      </c>
      <c r="BG22" s="37">
        <v>33</v>
      </c>
      <c r="BH22" s="41">
        <v>20</v>
      </c>
    </row>
    <row r="23" spans="1:60" ht="12.75" customHeight="1">
      <c r="A23" s="9">
        <v>207</v>
      </c>
      <c r="B23" s="10" t="s">
        <v>22</v>
      </c>
      <c r="C23" s="75">
        <v>1897</v>
      </c>
      <c r="D23" s="70">
        <v>1873</v>
      </c>
      <c r="E23" s="76">
        <v>98.734844491302056</v>
      </c>
      <c r="F23" s="70">
        <v>12</v>
      </c>
      <c r="G23" s="37">
        <v>4</v>
      </c>
      <c r="H23" s="37">
        <v>0</v>
      </c>
      <c r="I23" s="70">
        <v>1</v>
      </c>
      <c r="J23" s="70">
        <v>7</v>
      </c>
      <c r="K23" s="70" t="s">
        <v>99</v>
      </c>
      <c r="L23" s="70">
        <v>305</v>
      </c>
      <c r="M23" s="74" t="s">
        <v>81</v>
      </c>
      <c r="N23" s="74" t="s">
        <v>81</v>
      </c>
      <c r="O23" s="77" t="s">
        <v>81</v>
      </c>
      <c r="P23" s="70" t="s">
        <v>81</v>
      </c>
      <c r="Q23" s="70" t="s">
        <v>81</v>
      </c>
      <c r="R23" s="74" t="s">
        <v>81</v>
      </c>
      <c r="S23" s="70" t="s">
        <v>81</v>
      </c>
      <c r="T23" s="70" t="s">
        <v>81</v>
      </c>
      <c r="U23" s="74" t="s">
        <v>81</v>
      </c>
      <c r="V23" s="70" t="s">
        <v>81</v>
      </c>
      <c r="W23" s="39">
        <v>928</v>
      </c>
      <c r="X23" s="39">
        <v>843</v>
      </c>
      <c r="Y23" s="39">
        <v>17</v>
      </c>
      <c r="Z23" s="39">
        <v>17</v>
      </c>
      <c r="AA23" s="39">
        <v>2</v>
      </c>
      <c r="AB23" s="39">
        <v>0</v>
      </c>
      <c r="AC23" s="39">
        <v>0</v>
      </c>
      <c r="AD23" s="39">
        <v>0</v>
      </c>
      <c r="AE23" s="39">
        <v>5</v>
      </c>
      <c r="AF23" s="39">
        <v>0</v>
      </c>
      <c r="AG23" s="39">
        <v>11</v>
      </c>
      <c r="AH23" s="39">
        <v>12</v>
      </c>
      <c r="AI23" s="39">
        <v>0</v>
      </c>
      <c r="AJ23" s="39">
        <v>0</v>
      </c>
      <c r="AK23" s="39">
        <v>0</v>
      </c>
      <c r="AL23" s="39">
        <v>0</v>
      </c>
      <c r="AM23" s="39">
        <v>157</v>
      </c>
      <c r="AN23" s="39">
        <v>97</v>
      </c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41"/>
    </row>
    <row r="24" spans="1:60" ht="12.75" customHeight="1">
      <c r="A24" s="9">
        <v>214</v>
      </c>
      <c r="B24" s="10" t="s">
        <v>23</v>
      </c>
      <c r="C24" s="75">
        <v>2199</v>
      </c>
      <c r="D24" s="70">
        <v>2168</v>
      </c>
      <c r="E24" s="76">
        <v>98.590268303774437</v>
      </c>
      <c r="F24" s="70">
        <v>16</v>
      </c>
      <c r="G24" s="37">
        <v>1</v>
      </c>
      <c r="H24" s="37">
        <v>0</v>
      </c>
      <c r="I24" s="70">
        <v>2</v>
      </c>
      <c r="J24" s="70">
        <v>12</v>
      </c>
      <c r="K24" s="70" t="s">
        <v>99</v>
      </c>
      <c r="L24" s="70">
        <v>260</v>
      </c>
      <c r="M24" s="74" t="s">
        <v>81</v>
      </c>
      <c r="N24" s="74" t="s">
        <v>81</v>
      </c>
      <c r="O24" s="77" t="s">
        <v>81</v>
      </c>
      <c r="P24" s="70" t="s">
        <v>81</v>
      </c>
      <c r="Q24" s="70" t="s">
        <v>81</v>
      </c>
      <c r="R24" s="74" t="s">
        <v>81</v>
      </c>
      <c r="S24" s="70" t="s">
        <v>81</v>
      </c>
      <c r="T24" s="70" t="s">
        <v>81</v>
      </c>
      <c r="U24" s="74" t="s">
        <v>81</v>
      </c>
      <c r="V24" s="70" t="s">
        <v>81</v>
      </c>
      <c r="W24" s="38">
        <v>1002</v>
      </c>
      <c r="X24" s="38">
        <v>1152</v>
      </c>
      <c r="Y24" s="38">
        <v>6</v>
      </c>
      <c r="Z24" s="38">
        <v>9</v>
      </c>
      <c r="AA24" s="38">
        <v>1</v>
      </c>
      <c r="AB24" s="38">
        <v>1</v>
      </c>
      <c r="AC24" s="38">
        <v>0</v>
      </c>
      <c r="AD24" s="38">
        <v>0</v>
      </c>
      <c r="AE24" s="38">
        <v>2</v>
      </c>
      <c r="AF24" s="38">
        <v>2</v>
      </c>
      <c r="AG24" s="38">
        <v>11</v>
      </c>
      <c r="AH24" s="38">
        <v>8</v>
      </c>
      <c r="AI24" s="38">
        <v>0</v>
      </c>
      <c r="AJ24" s="38">
        <v>0</v>
      </c>
      <c r="AK24" s="38">
        <v>0</v>
      </c>
      <c r="AL24" s="38">
        <v>0</v>
      </c>
      <c r="AM24" s="38">
        <v>145</v>
      </c>
      <c r="AN24" s="38">
        <v>147</v>
      </c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41"/>
    </row>
    <row r="25" spans="1:60" ht="12.75" customHeight="1">
      <c r="A25" s="9">
        <v>217</v>
      </c>
      <c r="B25" s="10" t="s">
        <v>24</v>
      </c>
      <c r="C25" s="75">
        <v>1483</v>
      </c>
      <c r="D25" s="70">
        <v>1471</v>
      </c>
      <c r="E25" s="76">
        <v>99.190829399865137</v>
      </c>
      <c r="F25" s="70">
        <v>1</v>
      </c>
      <c r="G25" s="37">
        <v>0</v>
      </c>
      <c r="H25" s="37">
        <v>0</v>
      </c>
      <c r="I25" s="70">
        <v>3</v>
      </c>
      <c r="J25" s="70">
        <v>8</v>
      </c>
      <c r="K25" s="70" t="s">
        <v>99</v>
      </c>
      <c r="L25" s="70">
        <v>236</v>
      </c>
      <c r="M25" s="74" t="s">
        <v>81</v>
      </c>
      <c r="N25" s="74" t="s">
        <v>81</v>
      </c>
      <c r="O25" s="77" t="s">
        <v>81</v>
      </c>
      <c r="P25" s="70" t="s">
        <v>81</v>
      </c>
      <c r="Q25" s="70" t="s">
        <v>81</v>
      </c>
      <c r="R25" s="74" t="s">
        <v>81</v>
      </c>
      <c r="S25" s="70" t="s">
        <v>81</v>
      </c>
      <c r="T25" s="70" t="s">
        <v>81</v>
      </c>
      <c r="U25" s="74" t="s">
        <v>81</v>
      </c>
      <c r="V25" s="70" t="s">
        <v>81</v>
      </c>
      <c r="W25" s="38">
        <v>751</v>
      </c>
      <c r="X25" s="38">
        <v>654</v>
      </c>
      <c r="Y25" s="38">
        <v>8</v>
      </c>
      <c r="Z25" s="38">
        <v>0</v>
      </c>
      <c r="AA25" s="38">
        <v>0</v>
      </c>
      <c r="AB25" s="38">
        <v>2</v>
      </c>
      <c r="AC25" s="38">
        <v>0</v>
      </c>
      <c r="AD25" s="38">
        <v>0</v>
      </c>
      <c r="AE25" s="38">
        <v>2</v>
      </c>
      <c r="AF25" s="38">
        <v>1</v>
      </c>
      <c r="AG25" s="38">
        <v>7</v>
      </c>
      <c r="AH25" s="38">
        <v>3</v>
      </c>
      <c r="AI25" s="38">
        <v>0</v>
      </c>
      <c r="AJ25" s="38">
        <v>1</v>
      </c>
      <c r="AK25" s="38">
        <v>1</v>
      </c>
      <c r="AL25" s="38">
        <v>0</v>
      </c>
      <c r="AM25" s="38">
        <v>116</v>
      </c>
      <c r="AN25" s="38">
        <v>120</v>
      </c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41"/>
    </row>
    <row r="26" spans="1:60" ht="12.75" customHeight="1">
      <c r="A26" s="9">
        <v>219</v>
      </c>
      <c r="B26" s="10" t="s">
        <v>25</v>
      </c>
      <c r="C26" s="75">
        <v>1383</v>
      </c>
      <c r="D26" s="70">
        <v>1373</v>
      </c>
      <c r="E26" s="76">
        <v>99.276934201012295</v>
      </c>
      <c r="F26" s="70" t="s">
        <v>99</v>
      </c>
      <c r="G26" s="37">
        <v>0</v>
      </c>
      <c r="H26" s="37">
        <v>0</v>
      </c>
      <c r="I26" s="70">
        <v>1</v>
      </c>
      <c r="J26" s="70">
        <v>9</v>
      </c>
      <c r="K26" s="70" t="s">
        <v>99</v>
      </c>
      <c r="L26" s="70">
        <v>87</v>
      </c>
      <c r="M26" s="74" t="s">
        <v>81</v>
      </c>
      <c r="N26" s="74" t="s">
        <v>81</v>
      </c>
      <c r="O26" s="77" t="s">
        <v>81</v>
      </c>
      <c r="P26" s="70" t="s">
        <v>81</v>
      </c>
      <c r="Q26" s="70" t="s">
        <v>81</v>
      </c>
      <c r="R26" s="74" t="s">
        <v>81</v>
      </c>
      <c r="S26" s="70" t="s">
        <v>81</v>
      </c>
      <c r="T26" s="70" t="s">
        <v>81</v>
      </c>
      <c r="U26" s="74" t="s">
        <v>81</v>
      </c>
      <c r="V26" s="70" t="s">
        <v>81</v>
      </c>
      <c r="W26" s="38">
        <v>731</v>
      </c>
      <c r="X26" s="38">
        <v>669</v>
      </c>
      <c r="Y26" s="38">
        <v>0</v>
      </c>
      <c r="Z26" s="38">
        <v>1</v>
      </c>
      <c r="AA26" s="38">
        <v>0</v>
      </c>
      <c r="AB26" s="38">
        <v>0</v>
      </c>
      <c r="AC26" s="38">
        <v>0</v>
      </c>
      <c r="AD26" s="38">
        <v>0</v>
      </c>
      <c r="AE26" s="38">
        <v>1</v>
      </c>
      <c r="AF26" s="38">
        <v>0</v>
      </c>
      <c r="AG26" s="38">
        <v>3</v>
      </c>
      <c r="AH26" s="38">
        <v>4</v>
      </c>
      <c r="AI26" s="38">
        <v>0</v>
      </c>
      <c r="AJ26" s="38">
        <v>0</v>
      </c>
      <c r="AK26" s="38">
        <v>0</v>
      </c>
      <c r="AL26" s="38">
        <v>0</v>
      </c>
      <c r="AM26" s="38">
        <v>59</v>
      </c>
      <c r="AN26" s="38">
        <v>39</v>
      </c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41"/>
    </row>
    <row r="27" spans="1:60" ht="12.75" customHeight="1">
      <c r="A27" s="9">
        <v>301</v>
      </c>
      <c r="B27" s="10" t="s">
        <v>26</v>
      </c>
      <c r="C27" s="75">
        <v>309</v>
      </c>
      <c r="D27" s="70">
        <v>306</v>
      </c>
      <c r="E27" s="76">
        <v>99.029126213592235</v>
      </c>
      <c r="F27" s="70" t="s">
        <v>99</v>
      </c>
      <c r="G27" s="37">
        <v>0</v>
      </c>
      <c r="H27" s="37">
        <v>0</v>
      </c>
      <c r="I27" s="70">
        <v>1</v>
      </c>
      <c r="J27" s="70">
        <v>2</v>
      </c>
      <c r="K27" s="70" t="s">
        <v>99</v>
      </c>
      <c r="L27" s="70">
        <v>58</v>
      </c>
      <c r="M27" s="74" t="s">
        <v>81</v>
      </c>
      <c r="N27" s="74" t="s">
        <v>81</v>
      </c>
      <c r="O27" s="77" t="s">
        <v>81</v>
      </c>
      <c r="P27" s="70" t="s">
        <v>81</v>
      </c>
      <c r="Q27" s="70" t="s">
        <v>81</v>
      </c>
      <c r="R27" s="78" t="s">
        <v>81</v>
      </c>
      <c r="S27" s="70" t="s">
        <v>81</v>
      </c>
      <c r="T27" s="70" t="s">
        <v>81</v>
      </c>
      <c r="U27" s="78" t="s">
        <v>81</v>
      </c>
      <c r="V27" s="70" t="s">
        <v>81</v>
      </c>
      <c r="W27" s="38">
        <v>147</v>
      </c>
      <c r="X27" s="38">
        <v>161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1</v>
      </c>
      <c r="AF27" s="38">
        <v>0</v>
      </c>
      <c r="AG27" s="38">
        <v>1</v>
      </c>
      <c r="AH27" s="38">
        <v>1</v>
      </c>
      <c r="AI27" s="38">
        <v>0</v>
      </c>
      <c r="AJ27" s="38">
        <v>0</v>
      </c>
      <c r="AK27" s="38">
        <v>0</v>
      </c>
      <c r="AL27" s="38">
        <v>0</v>
      </c>
      <c r="AM27" s="38">
        <v>21</v>
      </c>
      <c r="AN27" s="38">
        <v>22</v>
      </c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41"/>
    </row>
    <row r="28" spans="1:60" ht="20.25" customHeight="1">
      <c r="A28" s="6"/>
      <c r="B28" s="18" t="s">
        <v>27</v>
      </c>
      <c r="C28" s="69">
        <v>7185</v>
      </c>
      <c r="D28" s="70">
        <v>7061</v>
      </c>
      <c r="E28" s="71">
        <v>98.274182324286713</v>
      </c>
      <c r="F28" s="70">
        <v>23</v>
      </c>
      <c r="G28" s="37">
        <v>7</v>
      </c>
      <c r="H28" s="37">
        <v>1</v>
      </c>
      <c r="I28" s="70">
        <v>26</v>
      </c>
      <c r="J28" s="70">
        <v>67</v>
      </c>
      <c r="K28" s="70">
        <v>1</v>
      </c>
      <c r="L28" s="70">
        <v>206</v>
      </c>
      <c r="M28" s="37">
        <v>5603</v>
      </c>
      <c r="N28" s="74">
        <v>3436</v>
      </c>
      <c r="O28" s="72">
        <v>61.3</v>
      </c>
      <c r="P28" s="70">
        <v>930</v>
      </c>
      <c r="Q28" s="70">
        <v>309</v>
      </c>
      <c r="R28" s="70">
        <v>12</v>
      </c>
      <c r="S28" s="70">
        <v>732</v>
      </c>
      <c r="T28" s="73">
        <v>184</v>
      </c>
      <c r="U28" s="70">
        <v>2</v>
      </c>
      <c r="V28" s="73">
        <v>57</v>
      </c>
      <c r="W28" s="37">
        <v>3721</v>
      </c>
      <c r="X28" s="37">
        <v>3501</v>
      </c>
      <c r="Y28" s="37">
        <v>8</v>
      </c>
      <c r="Z28" s="37">
        <v>11</v>
      </c>
      <c r="AA28" s="37">
        <v>9</v>
      </c>
      <c r="AB28" s="37">
        <v>13</v>
      </c>
      <c r="AC28" s="37">
        <v>13</v>
      </c>
      <c r="AD28" s="37">
        <v>0</v>
      </c>
      <c r="AE28" s="37">
        <v>30</v>
      </c>
      <c r="AF28" s="37">
        <v>4</v>
      </c>
      <c r="AG28" s="37">
        <v>35</v>
      </c>
      <c r="AH28" s="37">
        <v>32</v>
      </c>
      <c r="AI28" s="37">
        <v>0</v>
      </c>
      <c r="AJ28" s="37">
        <v>0</v>
      </c>
      <c r="AK28" s="37">
        <v>0</v>
      </c>
      <c r="AL28" s="37">
        <v>0</v>
      </c>
      <c r="AM28" s="37">
        <v>110</v>
      </c>
      <c r="AN28" s="37">
        <v>79</v>
      </c>
      <c r="AO28" s="37">
        <v>1577</v>
      </c>
      <c r="AP28" s="37">
        <v>1738</v>
      </c>
      <c r="AQ28" s="37">
        <v>294</v>
      </c>
      <c r="AR28" s="37">
        <v>567</v>
      </c>
      <c r="AS28" s="37">
        <v>253</v>
      </c>
      <c r="AT28" s="37">
        <v>81</v>
      </c>
      <c r="AU28" s="37">
        <v>29</v>
      </c>
      <c r="AV28" s="37">
        <v>6</v>
      </c>
      <c r="AW28" s="37">
        <v>472</v>
      </c>
      <c r="AX28" s="37">
        <v>250</v>
      </c>
      <c r="AY28" s="37">
        <v>25</v>
      </c>
      <c r="AZ28" s="37">
        <v>70</v>
      </c>
      <c r="BA28" s="37">
        <v>69</v>
      </c>
      <c r="BB28" s="37">
        <v>74</v>
      </c>
      <c r="BC28" s="37">
        <v>0</v>
      </c>
      <c r="BD28" s="37">
        <v>0</v>
      </c>
      <c r="BE28" s="37">
        <v>0</v>
      </c>
      <c r="BF28" s="37">
        <v>1</v>
      </c>
      <c r="BG28" s="37">
        <v>36</v>
      </c>
      <c r="BH28" s="41">
        <v>9</v>
      </c>
    </row>
    <row r="29" spans="1:60" ht="12.75" customHeight="1">
      <c r="A29" s="9">
        <v>203</v>
      </c>
      <c r="B29" s="10" t="s">
        <v>28</v>
      </c>
      <c r="C29" s="75">
        <v>2736</v>
      </c>
      <c r="D29" s="70">
        <v>2690</v>
      </c>
      <c r="E29" s="76">
        <v>98.318713450292393</v>
      </c>
      <c r="F29" s="70">
        <v>13</v>
      </c>
      <c r="G29" s="37">
        <v>2</v>
      </c>
      <c r="H29" s="37">
        <v>0</v>
      </c>
      <c r="I29" s="70">
        <v>7</v>
      </c>
      <c r="J29" s="70">
        <v>24</v>
      </c>
      <c r="K29" s="70" t="s">
        <v>99</v>
      </c>
      <c r="L29" s="70">
        <v>73</v>
      </c>
      <c r="M29" s="74" t="s">
        <v>81</v>
      </c>
      <c r="N29" s="74" t="s">
        <v>81</v>
      </c>
      <c r="O29" s="77" t="s">
        <v>81</v>
      </c>
      <c r="P29" s="70" t="s">
        <v>81</v>
      </c>
      <c r="Q29" s="70" t="s">
        <v>81</v>
      </c>
      <c r="R29" s="74" t="s">
        <v>81</v>
      </c>
      <c r="S29" s="70" t="s">
        <v>81</v>
      </c>
      <c r="T29" s="70" t="s">
        <v>81</v>
      </c>
      <c r="U29" s="74" t="s">
        <v>81</v>
      </c>
      <c r="V29" s="70" t="s">
        <v>81</v>
      </c>
      <c r="W29" s="38">
        <v>1405</v>
      </c>
      <c r="X29" s="38">
        <v>1320</v>
      </c>
      <c r="Y29" s="38">
        <v>7</v>
      </c>
      <c r="Z29" s="38">
        <v>9</v>
      </c>
      <c r="AA29" s="38">
        <v>6</v>
      </c>
      <c r="AB29" s="38">
        <v>6</v>
      </c>
      <c r="AC29" s="38">
        <v>2</v>
      </c>
      <c r="AD29" s="38">
        <v>0</v>
      </c>
      <c r="AE29" s="38">
        <v>7</v>
      </c>
      <c r="AF29" s="38">
        <v>3</v>
      </c>
      <c r="AG29" s="38">
        <v>16</v>
      </c>
      <c r="AH29" s="38">
        <v>13</v>
      </c>
      <c r="AI29" s="38">
        <v>0</v>
      </c>
      <c r="AJ29" s="38">
        <v>0</v>
      </c>
      <c r="AK29" s="38">
        <v>0</v>
      </c>
      <c r="AL29" s="38">
        <v>0</v>
      </c>
      <c r="AM29" s="38">
        <v>37</v>
      </c>
      <c r="AN29" s="38">
        <v>27</v>
      </c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41"/>
    </row>
    <row r="30" spans="1:60" ht="12.75" customHeight="1">
      <c r="A30" s="9">
        <v>210</v>
      </c>
      <c r="B30" s="10" t="s">
        <v>29</v>
      </c>
      <c r="C30" s="75">
        <v>2683</v>
      </c>
      <c r="D30" s="70">
        <v>2626</v>
      </c>
      <c r="E30" s="76">
        <v>97.875512486023112</v>
      </c>
      <c r="F30" s="70">
        <v>7</v>
      </c>
      <c r="G30" s="37">
        <v>3</v>
      </c>
      <c r="H30" s="37">
        <v>1</v>
      </c>
      <c r="I30" s="70">
        <v>14</v>
      </c>
      <c r="J30" s="70">
        <v>32</v>
      </c>
      <c r="K30" s="70">
        <v>1</v>
      </c>
      <c r="L30" s="70">
        <v>84</v>
      </c>
      <c r="M30" s="74" t="s">
        <v>81</v>
      </c>
      <c r="N30" s="74" t="s">
        <v>81</v>
      </c>
      <c r="O30" s="77" t="s">
        <v>81</v>
      </c>
      <c r="P30" s="70" t="s">
        <v>81</v>
      </c>
      <c r="Q30" s="70" t="s">
        <v>81</v>
      </c>
      <c r="R30" s="74" t="s">
        <v>81</v>
      </c>
      <c r="S30" s="70" t="s">
        <v>81</v>
      </c>
      <c r="T30" s="70" t="s">
        <v>81</v>
      </c>
      <c r="U30" s="74" t="s">
        <v>81</v>
      </c>
      <c r="V30" s="70" t="s">
        <v>81</v>
      </c>
      <c r="W30" s="38">
        <v>1413</v>
      </c>
      <c r="X30" s="38">
        <v>1346</v>
      </c>
      <c r="Y30" s="38">
        <v>1</v>
      </c>
      <c r="Z30" s="38">
        <v>2</v>
      </c>
      <c r="AA30" s="38">
        <v>2</v>
      </c>
      <c r="AB30" s="38">
        <v>4</v>
      </c>
      <c r="AC30" s="38">
        <v>6</v>
      </c>
      <c r="AD30" s="38">
        <v>0</v>
      </c>
      <c r="AE30" s="38">
        <v>11</v>
      </c>
      <c r="AF30" s="38">
        <v>1</v>
      </c>
      <c r="AG30" s="38">
        <v>11</v>
      </c>
      <c r="AH30" s="38">
        <v>6</v>
      </c>
      <c r="AI30" s="38">
        <v>0</v>
      </c>
      <c r="AJ30" s="38">
        <v>0</v>
      </c>
      <c r="AK30" s="38">
        <v>0</v>
      </c>
      <c r="AL30" s="38">
        <v>0</v>
      </c>
      <c r="AM30" s="38">
        <v>53</v>
      </c>
      <c r="AN30" s="38">
        <v>33</v>
      </c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41"/>
    </row>
    <row r="31" spans="1:60" ht="12.75" customHeight="1">
      <c r="A31" s="9">
        <v>216</v>
      </c>
      <c r="B31" s="10" t="s">
        <v>30</v>
      </c>
      <c r="C31" s="75">
        <v>1143</v>
      </c>
      <c r="D31" s="70">
        <v>1128</v>
      </c>
      <c r="E31" s="76">
        <v>98.687664041994751</v>
      </c>
      <c r="F31" s="70">
        <v>3</v>
      </c>
      <c r="G31" s="37">
        <v>2</v>
      </c>
      <c r="H31" s="37">
        <v>0</v>
      </c>
      <c r="I31" s="70">
        <v>4</v>
      </c>
      <c r="J31" s="70">
        <v>6</v>
      </c>
      <c r="K31" s="70" t="s">
        <v>99</v>
      </c>
      <c r="L31" s="70">
        <v>26</v>
      </c>
      <c r="M31" s="74" t="s">
        <v>81</v>
      </c>
      <c r="N31" s="74" t="s">
        <v>81</v>
      </c>
      <c r="O31" s="77" t="s">
        <v>81</v>
      </c>
      <c r="P31" s="70" t="s">
        <v>81</v>
      </c>
      <c r="Q31" s="70" t="s">
        <v>81</v>
      </c>
      <c r="R31" s="74" t="s">
        <v>81</v>
      </c>
      <c r="S31" s="70" t="s">
        <v>81</v>
      </c>
      <c r="T31" s="70" t="s">
        <v>81</v>
      </c>
      <c r="U31" s="74" t="s">
        <v>81</v>
      </c>
      <c r="V31" s="70" t="s">
        <v>81</v>
      </c>
      <c r="W31" s="38">
        <v>586</v>
      </c>
      <c r="X31" s="38">
        <v>503</v>
      </c>
      <c r="Y31" s="38">
        <v>0</v>
      </c>
      <c r="Z31" s="38">
        <v>0</v>
      </c>
      <c r="AA31" s="38">
        <v>0</v>
      </c>
      <c r="AB31" s="38">
        <v>2</v>
      </c>
      <c r="AC31" s="38">
        <v>4</v>
      </c>
      <c r="AD31" s="38">
        <v>0</v>
      </c>
      <c r="AE31" s="38">
        <v>11</v>
      </c>
      <c r="AF31" s="38">
        <v>0</v>
      </c>
      <c r="AG31" s="38">
        <v>4</v>
      </c>
      <c r="AH31" s="38">
        <v>9</v>
      </c>
      <c r="AI31" s="38">
        <v>0</v>
      </c>
      <c r="AJ31" s="38">
        <v>0</v>
      </c>
      <c r="AK31" s="38">
        <v>0</v>
      </c>
      <c r="AL31" s="38">
        <v>0</v>
      </c>
      <c r="AM31" s="38">
        <v>13</v>
      </c>
      <c r="AN31" s="38">
        <v>11</v>
      </c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41"/>
    </row>
    <row r="32" spans="1:60" ht="12.75" customHeight="1">
      <c r="A32" s="9">
        <v>381</v>
      </c>
      <c r="B32" s="10" t="s">
        <v>31</v>
      </c>
      <c r="C32" s="75">
        <v>298</v>
      </c>
      <c r="D32" s="70">
        <v>295</v>
      </c>
      <c r="E32" s="76">
        <v>98.993288590604024</v>
      </c>
      <c r="F32" s="70" t="s">
        <v>101</v>
      </c>
      <c r="G32" s="37">
        <v>0</v>
      </c>
      <c r="H32" s="37">
        <v>0</v>
      </c>
      <c r="I32" s="70" t="s">
        <v>101</v>
      </c>
      <c r="J32" s="70">
        <v>3</v>
      </c>
      <c r="K32" s="70" t="s">
        <v>101</v>
      </c>
      <c r="L32" s="70">
        <v>14</v>
      </c>
      <c r="M32" s="74" t="s">
        <v>81</v>
      </c>
      <c r="N32" s="74" t="s">
        <v>81</v>
      </c>
      <c r="O32" s="77" t="s">
        <v>81</v>
      </c>
      <c r="P32" s="70" t="s">
        <v>81</v>
      </c>
      <c r="Q32" s="70" t="s">
        <v>81</v>
      </c>
      <c r="R32" s="74" t="s">
        <v>81</v>
      </c>
      <c r="S32" s="70" t="s">
        <v>81</v>
      </c>
      <c r="T32" s="70" t="s">
        <v>81</v>
      </c>
      <c r="U32" s="74" t="s">
        <v>81</v>
      </c>
      <c r="V32" s="70" t="s">
        <v>81</v>
      </c>
      <c r="W32" s="38">
        <v>139</v>
      </c>
      <c r="X32" s="38">
        <v>154</v>
      </c>
      <c r="Y32" s="38">
        <v>0</v>
      </c>
      <c r="Z32" s="38">
        <v>0</v>
      </c>
      <c r="AA32" s="38">
        <v>1</v>
      </c>
      <c r="AB32" s="38">
        <v>1</v>
      </c>
      <c r="AC32" s="38">
        <v>0</v>
      </c>
      <c r="AD32" s="38">
        <v>0</v>
      </c>
      <c r="AE32" s="38">
        <v>0</v>
      </c>
      <c r="AF32" s="38">
        <v>0</v>
      </c>
      <c r="AG32" s="38">
        <v>3</v>
      </c>
      <c r="AH32" s="38">
        <v>1</v>
      </c>
      <c r="AI32" s="38">
        <v>0</v>
      </c>
      <c r="AJ32" s="38">
        <v>0</v>
      </c>
      <c r="AK32" s="38">
        <v>0</v>
      </c>
      <c r="AL32" s="38">
        <v>0</v>
      </c>
      <c r="AM32" s="38">
        <v>6</v>
      </c>
      <c r="AN32" s="38">
        <v>4</v>
      </c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41"/>
    </row>
    <row r="33" spans="1:60" ht="12.75" customHeight="1">
      <c r="A33" s="9">
        <v>382</v>
      </c>
      <c r="B33" s="10" t="s">
        <v>32</v>
      </c>
      <c r="C33" s="75">
        <v>325</v>
      </c>
      <c r="D33" s="70">
        <v>322</v>
      </c>
      <c r="E33" s="76">
        <v>99.07692307692308</v>
      </c>
      <c r="F33" s="70" t="s">
        <v>101</v>
      </c>
      <c r="G33" s="37">
        <v>0</v>
      </c>
      <c r="H33" s="37">
        <v>0</v>
      </c>
      <c r="I33" s="70">
        <v>1</v>
      </c>
      <c r="J33" s="70">
        <v>2</v>
      </c>
      <c r="K33" s="70" t="s">
        <v>101</v>
      </c>
      <c r="L33" s="70">
        <v>9</v>
      </c>
      <c r="M33" s="74" t="s">
        <v>81</v>
      </c>
      <c r="N33" s="74" t="s">
        <v>81</v>
      </c>
      <c r="O33" s="77" t="s">
        <v>81</v>
      </c>
      <c r="P33" s="70" t="s">
        <v>81</v>
      </c>
      <c r="Q33" s="70" t="s">
        <v>81</v>
      </c>
      <c r="R33" s="78" t="s">
        <v>81</v>
      </c>
      <c r="S33" s="70" t="s">
        <v>81</v>
      </c>
      <c r="T33" s="70" t="s">
        <v>81</v>
      </c>
      <c r="U33" s="78" t="s">
        <v>81</v>
      </c>
      <c r="V33" s="70" t="s">
        <v>81</v>
      </c>
      <c r="W33" s="38">
        <v>178</v>
      </c>
      <c r="X33" s="38">
        <v>178</v>
      </c>
      <c r="Y33" s="38">
        <v>0</v>
      </c>
      <c r="Z33" s="38">
        <v>0</v>
      </c>
      <c r="AA33" s="38">
        <v>0</v>
      </c>
      <c r="AB33" s="38">
        <v>0</v>
      </c>
      <c r="AC33" s="38">
        <v>1</v>
      </c>
      <c r="AD33" s="38">
        <v>0</v>
      </c>
      <c r="AE33" s="38">
        <v>1</v>
      </c>
      <c r="AF33" s="38">
        <v>0</v>
      </c>
      <c r="AG33" s="38">
        <v>1</v>
      </c>
      <c r="AH33" s="38">
        <v>3</v>
      </c>
      <c r="AI33" s="38">
        <v>0</v>
      </c>
      <c r="AJ33" s="38">
        <v>0</v>
      </c>
      <c r="AK33" s="38">
        <v>0</v>
      </c>
      <c r="AL33" s="38">
        <v>0</v>
      </c>
      <c r="AM33" s="38">
        <v>1</v>
      </c>
      <c r="AN33" s="38">
        <v>4</v>
      </c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41"/>
    </row>
    <row r="34" spans="1:60" ht="20.25" customHeight="1">
      <c r="A34" s="6"/>
      <c r="B34" s="19" t="s">
        <v>33</v>
      </c>
      <c r="C34" s="69">
        <v>2805</v>
      </c>
      <c r="D34" s="70">
        <v>2771</v>
      </c>
      <c r="E34" s="71">
        <v>98.787878787878796</v>
      </c>
      <c r="F34" s="70">
        <v>9</v>
      </c>
      <c r="G34" s="37">
        <v>3</v>
      </c>
      <c r="H34" s="37">
        <v>0</v>
      </c>
      <c r="I34" s="70">
        <v>4</v>
      </c>
      <c r="J34" s="70">
        <v>18</v>
      </c>
      <c r="K34" s="70" t="s">
        <v>101</v>
      </c>
      <c r="L34" s="70">
        <v>82</v>
      </c>
      <c r="M34" s="79">
        <v>2543</v>
      </c>
      <c r="N34" s="74">
        <v>1346</v>
      </c>
      <c r="O34" s="72">
        <v>52.9</v>
      </c>
      <c r="P34" s="70">
        <v>396</v>
      </c>
      <c r="Q34" s="70">
        <v>110</v>
      </c>
      <c r="R34" s="70">
        <v>4</v>
      </c>
      <c r="S34" s="70">
        <v>559</v>
      </c>
      <c r="T34" s="73">
        <v>128</v>
      </c>
      <c r="U34" s="70" t="s">
        <v>101</v>
      </c>
      <c r="V34" s="73">
        <v>25</v>
      </c>
      <c r="W34" s="37">
        <v>1411</v>
      </c>
      <c r="X34" s="37">
        <v>1410</v>
      </c>
      <c r="Y34" s="37">
        <v>4</v>
      </c>
      <c r="Z34" s="37">
        <v>10</v>
      </c>
      <c r="AA34" s="37">
        <v>1</v>
      </c>
      <c r="AB34" s="37">
        <v>1</v>
      </c>
      <c r="AC34" s="37">
        <v>0</v>
      </c>
      <c r="AD34" s="37">
        <v>0</v>
      </c>
      <c r="AE34" s="37">
        <v>7</v>
      </c>
      <c r="AF34" s="37">
        <v>3</v>
      </c>
      <c r="AG34" s="37">
        <v>8</v>
      </c>
      <c r="AH34" s="37">
        <v>15</v>
      </c>
      <c r="AI34" s="37">
        <v>0</v>
      </c>
      <c r="AJ34" s="37">
        <v>0</v>
      </c>
      <c r="AK34" s="37">
        <v>0</v>
      </c>
      <c r="AL34" s="37">
        <v>0</v>
      </c>
      <c r="AM34" s="37">
        <v>53</v>
      </c>
      <c r="AN34" s="37">
        <v>37</v>
      </c>
      <c r="AO34" s="37">
        <v>599</v>
      </c>
      <c r="AP34" s="37">
        <v>707</v>
      </c>
      <c r="AQ34" s="37">
        <v>201</v>
      </c>
      <c r="AR34" s="37">
        <v>282</v>
      </c>
      <c r="AS34" s="37">
        <v>63</v>
      </c>
      <c r="AT34" s="37">
        <v>11</v>
      </c>
      <c r="AU34" s="37">
        <v>4</v>
      </c>
      <c r="AV34" s="37">
        <v>1</v>
      </c>
      <c r="AW34" s="37">
        <v>391</v>
      </c>
      <c r="AX34" s="37">
        <v>206</v>
      </c>
      <c r="AY34" s="37">
        <v>18</v>
      </c>
      <c r="AZ34" s="37">
        <v>19</v>
      </c>
      <c r="BA34" s="37">
        <v>61</v>
      </c>
      <c r="BB34" s="37">
        <v>44</v>
      </c>
      <c r="BC34" s="37">
        <v>0</v>
      </c>
      <c r="BD34" s="37">
        <v>0</v>
      </c>
      <c r="BE34" s="37">
        <v>0</v>
      </c>
      <c r="BF34" s="37">
        <v>0</v>
      </c>
      <c r="BG34" s="37">
        <v>34</v>
      </c>
      <c r="BH34" s="41">
        <v>5</v>
      </c>
    </row>
    <row r="35" spans="1:60" s="28" customFormat="1" ht="12.75" customHeight="1">
      <c r="A35" s="27">
        <v>213</v>
      </c>
      <c r="B35" s="33" t="s">
        <v>102</v>
      </c>
      <c r="C35" s="75">
        <v>432</v>
      </c>
      <c r="D35" s="70">
        <v>428</v>
      </c>
      <c r="E35" s="76">
        <v>99.074074074074076</v>
      </c>
      <c r="F35" s="70">
        <v>1</v>
      </c>
      <c r="G35" s="37">
        <v>2</v>
      </c>
      <c r="H35" s="37">
        <v>0</v>
      </c>
      <c r="I35" s="70" t="s">
        <v>101</v>
      </c>
      <c r="J35" s="70">
        <v>1</v>
      </c>
      <c r="K35" s="70" t="s">
        <v>101</v>
      </c>
      <c r="L35" s="70">
        <v>17</v>
      </c>
      <c r="M35" s="74" t="s">
        <v>81</v>
      </c>
      <c r="N35" s="74" t="s">
        <v>81</v>
      </c>
      <c r="O35" s="77" t="s">
        <v>81</v>
      </c>
      <c r="P35" s="70" t="s">
        <v>81</v>
      </c>
      <c r="Q35" s="70" t="s">
        <v>81</v>
      </c>
      <c r="R35" s="74" t="s">
        <v>81</v>
      </c>
      <c r="S35" s="70" t="s">
        <v>81</v>
      </c>
      <c r="T35" s="70" t="s">
        <v>81</v>
      </c>
      <c r="U35" s="74" t="s">
        <v>81</v>
      </c>
      <c r="V35" s="70" t="s">
        <v>81</v>
      </c>
      <c r="W35" s="38">
        <v>235</v>
      </c>
      <c r="X35" s="38">
        <v>209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2</v>
      </c>
      <c r="AG35" s="38">
        <v>0</v>
      </c>
      <c r="AH35" s="38">
        <v>1</v>
      </c>
      <c r="AI35" s="38">
        <v>0</v>
      </c>
      <c r="AJ35" s="38">
        <v>0</v>
      </c>
      <c r="AK35" s="38">
        <v>0</v>
      </c>
      <c r="AL35" s="38">
        <v>0</v>
      </c>
      <c r="AM35" s="38">
        <v>12</v>
      </c>
      <c r="AN35" s="38">
        <v>7</v>
      </c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41"/>
    </row>
    <row r="36" spans="1:60" s="28" customFormat="1" ht="12.75" customHeight="1">
      <c r="A36" s="27">
        <v>215</v>
      </c>
      <c r="B36" s="33" t="s">
        <v>103</v>
      </c>
      <c r="C36" s="75">
        <v>712</v>
      </c>
      <c r="D36" s="70">
        <v>698</v>
      </c>
      <c r="E36" s="76">
        <v>98.033707865168537</v>
      </c>
      <c r="F36" s="70">
        <v>8</v>
      </c>
      <c r="G36" s="37">
        <v>1</v>
      </c>
      <c r="H36" s="37">
        <v>0</v>
      </c>
      <c r="I36" s="70">
        <v>2</v>
      </c>
      <c r="J36" s="70">
        <v>3</v>
      </c>
      <c r="K36" s="70" t="s">
        <v>101</v>
      </c>
      <c r="L36" s="70">
        <v>21</v>
      </c>
      <c r="M36" s="74" t="s">
        <v>81</v>
      </c>
      <c r="N36" s="74" t="s">
        <v>81</v>
      </c>
      <c r="O36" s="77" t="s">
        <v>81</v>
      </c>
      <c r="P36" s="70" t="s">
        <v>81</v>
      </c>
      <c r="Q36" s="70" t="s">
        <v>81</v>
      </c>
      <c r="R36" s="74" t="s">
        <v>81</v>
      </c>
      <c r="S36" s="70" t="s">
        <v>81</v>
      </c>
      <c r="T36" s="70" t="s">
        <v>81</v>
      </c>
      <c r="U36" s="74" t="s">
        <v>81</v>
      </c>
      <c r="V36" s="70" t="s">
        <v>81</v>
      </c>
      <c r="W36" s="38">
        <v>342</v>
      </c>
      <c r="X36" s="38">
        <v>386</v>
      </c>
      <c r="Y36" s="38">
        <v>4</v>
      </c>
      <c r="Z36" s="38">
        <v>7</v>
      </c>
      <c r="AA36" s="38">
        <v>0</v>
      </c>
      <c r="AB36" s="38">
        <v>0</v>
      </c>
      <c r="AC36" s="38">
        <v>0</v>
      </c>
      <c r="AD36" s="38">
        <v>0</v>
      </c>
      <c r="AE36" s="38">
        <v>4</v>
      </c>
      <c r="AF36" s="38">
        <v>0</v>
      </c>
      <c r="AG36" s="38">
        <v>3</v>
      </c>
      <c r="AH36" s="38">
        <v>5</v>
      </c>
      <c r="AI36" s="38">
        <v>0</v>
      </c>
      <c r="AJ36" s="38">
        <v>0</v>
      </c>
      <c r="AK36" s="38">
        <v>0</v>
      </c>
      <c r="AL36" s="38">
        <v>0</v>
      </c>
      <c r="AM36" s="38">
        <v>5</v>
      </c>
      <c r="AN36" s="38">
        <v>12</v>
      </c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41"/>
    </row>
    <row r="37" spans="1:60" ht="12.75" customHeight="1">
      <c r="A37" s="9">
        <v>218</v>
      </c>
      <c r="B37" s="10" t="s">
        <v>34</v>
      </c>
      <c r="C37" s="75">
        <v>516</v>
      </c>
      <c r="D37" s="70">
        <v>514</v>
      </c>
      <c r="E37" s="76">
        <v>99.612403100775197</v>
      </c>
      <c r="F37" s="70" t="s">
        <v>99</v>
      </c>
      <c r="G37" s="37">
        <v>0</v>
      </c>
      <c r="H37" s="37">
        <v>0</v>
      </c>
      <c r="I37" s="70">
        <v>2</v>
      </c>
      <c r="J37" s="70" t="s">
        <v>99</v>
      </c>
      <c r="K37" s="70" t="s">
        <v>99</v>
      </c>
      <c r="L37" s="70">
        <v>18</v>
      </c>
      <c r="M37" s="74" t="s">
        <v>81</v>
      </c>
      <c r="N37" s="74" t="s">
        <v>81</v>
      </c>
      <c r="O37" s="77" t="s">
        <v>81</v>
      </c>
      <c r="P37" s="70" t="s">
        <v>81</v>
      </c>
      <c r="Q37" s="70" t="s">
        <v>81</v>
      </c>
      <c r="R37" s="74" t="s">
        <v>81</v>
      </c>
      <c r="S37" s="70" t="s">
        <v>81</v>
      </c>
      <c r="T37" s="70" t="s">
        <v>81</v>
      </c>
      <c r="U37" s="74" t="s">
        <v>81</v>
      </c>
      <c r="V37" s="70" t="s">
        <v>81</v>
      </c>
      <c r="W37" s="38">
        <v>269</v>
      </c>
      <c r="X37" s="38">
        <v>242</v>
      </c>
      <c r="Y37" s="38">
        <v>0</v>
      </c>
      <c r="Z37" s="38">
        <v>2</v>
      </c>
      <c r="AA37" s="38">
        <v>1</v>
      </c>
      <c r="AB37" s="38">
        <v>1</v>
      </c>
      <c r="AC37" s="38">
        <v>0</v>
      </c>
      <c r="AD37" s="38">
        <v>0</v>
      </c>
      <c r="AE37" s="38">
        <v>0</v>
      </c>
      <c r="AF37" s="38">
        <v>1</v>
      </c>
      <c r="AG37" s="38">
        <v>0</v>
      </c>
      <c r="AH37" s="38">
        <v>2</v>
      </c>
      <c r="AI37" s="38">
        <v>0</v>
      </c>
      <c r="AJ37" s="38">
        <v>0</v>
      </c>
      <c r="AK37" s="38">
        <v>0</v>
      </c>
      <c r="AL37" s="38">
        <v>0</v>
      </c>
      <c r="AM37" s="38">
        <v>12</v>
      </c>
      <c r="AN37" s="38">
        <v>4</v>
      </c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41"/>
    </row>
    <row r="38" spans="1:60" ht="12.75" customHeight="1">
      <c r="A38" s="9">
        <v>220</v>
      </c>
      <c r="B38" s="10" t="s">
        <v>35</v>
      </c>
      <c r="C38" s="75">
        <v>445</v>
      </c>
      <c r="D38" s="70">
        <v>437</v>
      </c>
      <c r="E38" s="76">
        <v>98.202247191011239</v>
      </c>
      <c r="F38" s="70" t="s">
        <v>99</v>
      </c>
      <c r="G38" s="37">
        <v>0</v>
      </c>
      <c r="H38" s="37">
        <v>0</v>
      </c>
      <c r="I38" s="70" t="s">
        <v>99</v>
      </c>
      <c r="J38" s="70">
        <v>8</v>
      </c>
      <c r="K38" s="70" t="s">
        <v>99</v>
      </c>
      <c r="L38" s="70">
        <v>3</v>
      </c>
      <c r="M38" s="74" t="s">
        <v>81</v>
      </c>
      <c r="N38" s="74" t="s">
        <v>81</v>
      </c>
      <c r="O38" s="77" t="s">
        <v>81</v>
      </c>
      <c r="P38" s="70" t="s">
        <v>81</v>
      </c>
      <c r="Q38" s="70" t="s">
        <v>81</v>
      </c>
      <c r="R38" s="74" t="s">
        <v>81</v>
      </c>
      <c r="S38" s="70" t="s">
        <v>81</v>
      </c>
      <c r="T38" s="70" t="s">
        <v>81</v>
      </c>
      <c r="U38" s="74" t="s">
        <v>81</v>
      </c>
      <c r="V38" s="70" t="s">
        <v>81</v>
      </c>
      <c r="W38" s="38">
        <v>229</v>
      </c>
      <c r="X38" s="38">
        <v>218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3</v>
      </c>
      <c r="AF38" s="38">
        <v>0</v>
      </c>
      <c r="AG38" s="38">
        <v>2</v>
      </c>
      <c r="AH38" s="38">
        <v>4</v>
      </c>
      <c r="AI38" s="38">
        <v>0</v>
      </c>
      <c r="AJ38" s="38">
        <v>0</v>
      </c>
      <c r="AK38" s="38">
        <v>0</v>
      </c>
      <c r="AL38" s="38">
        <v>0</v>
      </c>
      <c r="AM38" s="38">
        <v>9</v>
      </c>
      <c r="AN38" s="38">
        <v>1</v>
      </c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41"/>
    </row>
    <row r="39" spans="1:60" ht="12.75" customHeight="1">
      <c r="A39" s="9">
        <v>228</v>
      </c>
      <c r="B39" s="10" t="s">
        <v>69</v>
      </c>
      <c r="C39" s="75">
        <v>455</v>
      </c>
      <c r="D39" s="70">
        <v>451</v>
      </c>
      <c r="E39" s="76">
        <v>99.120879120879124</v>
      </c>
      <c r="F39" s="70" t="s">
        <v>99</v>
      </c>
      <c r="G39" s="37">
        <v>0</v>
      </c>
      <c r="H39" s="37">
        <v>0</v>
      </c>
      <c r="I39" s="70" t="s">
        <v>99</v>
      </c>
      <c r="J39" s="70">
        <v>4</v>
      </c>
      <c r="K39" s="70" t="s">
        <v>99</v>
      </c>
      <c r="L39" s="70">
        <v>18</v>
      </c>
      <c r="M39" s="74" t="s">
        <v>81</v>
      </c>
      <c r="N39" s="74" t="s">
        <v>81</v>
      </c>
      <c r="O39" s="77" t="s">
        <v>81</v>
      </c>
      <c r="P39" s="70" t="s">
        <v>81</v>
      </c>
      <c r="Q39" s="70" t="s">
        <v>81</v>
      </c>
      <c r="R39" s="74" t="s">
        <v>81</v>
      </c>
      <c r="S39" s="70" t="s">
        <v>81</v>
      </c>
      <c r="T39" s="70" t="s">
        <v>81</v>
      </c>
      <c r="U39" s="74" t="s">
        <v>81</v>
      </c>
      <c r="V39" s="70" t="s">
        <v>81</v>
      </c>
      <c r="W39" s="38">
        <v>209</v>
      </c>
      <c r="X39" s="38">
        <v>240</v>
      </c>
      <c r="Y39" s="38">
        <v>0</v>
      </c>
      <c r="Z39" s="38">
        <v>1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2</v>
      </c>
      <c r="AH39" s="38">
        <v>3</v>
      </c>
      <c r="AI39" s="38">
        <v>0</v>
      </c>
      <c r="AJ39" s="38">
        <v>0</v>
      </c>
      <c r="AK39" s="38">
        <v>0</v>
      </c>
      <c r="AL39" s="38">
        <v>0</v>
      </c>
      <c r="AM39" s="38">
        <v>8</v>
      </c>
      <c r="AN39" s="38">
        <v>12</v>
      </c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41"/>
    </row>
    <row r="40" spans="1:60" ht="12.75" customHeight="1">
      <c r="A40" s="9">
        <v>365</v>
      </c>
      <c r="B40" s="10" t="s">
        <v>70</v>
      </c>
      <c r="C40" s="75">
        <v>245</v>
      </c>
      <c r="D40" s="70">
        <v>243</v>
      </c>
      <c r="E40" s="80">
        <v>99.183673469387756</v>
      </c>
      <c r="F40" s="70" t="s">
        <v>99</v>
      </c>
      <c r="G40" s="37">
        <v>0</v>
      </c>
      <c r="H40" s="37">
        <v>0</v>
      </c>
      <c r="I40" s="70" t="s">
        <v>99</v>
      </c>
      <c r="J40" s="70">
        <v>2</v>
      </c>
      <c r="K40" s="70" t="s">
        <v>99</v>
      </c>
      <c r="L40" s="70">
        <v>5</v>
      </c>
      <c r="M40" s="74" t="s">
        <v>81</v>
      </c>
      <c r="N40" s="74" t="s">
        <v>81</v>
      </c>
      <c r="O40" s="77" t="s">
        <v>81</v>
      </c>
      <c r="P40" s="70" t="s">
        <v>81</v>
      </c>
      <c r="Q40" s="70" t="s">
        <v>81</v>
      </c>
      <c r="R40" s="78" t="s">
        <v>81</v>
      </c>
      <c r="S40" s="70" t="s">
        <v>81</v>
      </c>
      <c r="T40" s="70" t="s">
        <v>81</v>
      </c>
      <c r="U40" s="78" t="s">
        <v>81</v>
      </c>
      <c r="V40" s="70" t="s">
        <v>81</v>
      </c>
      <c r="W40" s="39">
        <v>127</v>
      </c>
      <c r="X40" s="39">
        <v>115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1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7</v>
      </c>
      <c r="AN40" s="39">
        <v>1</v>
      </c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41"/>
    </row>
    <row r="41" spans="1:60" ht="20.25" customHeight="1">
      <c r="A41" s="6"/>
      <c r="B41" s="19" t="s">
        <v>36</v>
      </c>
      <c r="C41" s="69">
        <v>6060</v>
      </c>
      <c r="D41" s="70">
        <v>5953</v>
      </c>
      <c r="E41" s="71">
        <v>98.234323432343231</v>
      </c>
      <c r="F41" s="70">
        <v>9</v>
      </c>
      <c r="G41" s="37">
        <v>12</v>
      </c>
      <c r="H41" s="37">
        <v>4</v>
      </c>
      <c r="I41" s="70">
        <v>25</v>
      </c>
      <c r="J41" s="70">
        <v>57</v>
      </c>
      <c r="K41" s="70">
        <v>1</v>
      </c>
      <c r="L41" s="70">
        <v>223</v>
      </c>
      <c r="M41" s="37">
        <v>5233</v>
      </c>
      <c r="N41" s="74">
        <v>2652</v>
      </c>
      <c r="O41" s="81">
        <v>50.7</v>
      </c>
      <c r="P41" s="70">
        <v>962</v>
      </c>
      <c r="Q41" s="70">
        <v>285</v>
      </c>
      <c r="R41" s="70">
        <v>37</v>
      </c>
      <c r="S41" s="70">
        <v>1077</v>
      </c>
      <c r="T41" s="73">
        <v>220</v>
      </c>
      <c r="U41" s="70" t="s">
        <v>99</v>
      </c>
      <c r="V41" s="73">
        <v>111</v>
      </c>
      <c r="W41" s="37">
        <v>3063</v>
      </c>
      <c r="X41" s="37">
        <v>3027</v>
      </c>
      <c r="Y41" s="37">
        <v>4</v>
      </c>
      <c r="Z41" s="37">
        <v>4</v>
      </c>
      <c r="AA41" s="37">
        <v>7</v>
      </c>
      <c r="AB41" s="37">
        <v>9</v>
      </c>
      <c r="AC41" s="37">
        <v>13</v>
      </c>
      <c r="AD41" s="37">
        <v>0</v>
      </c>
      <c r="AE41" s="37">
        <v>18</v>
      </c>
      <c r="AF41" s="37">
        <v>2</v>
      </c>
      <c r="AG41" s="37">
        <v>45</v>
      </c>
      <c r="AH41" s="37">
        <v>35</v>
      </c>
      <c r="AI41" s="37">
        <v>0</v>
      </c>
      <c r="AJ41" s="37">
        <v>0</v>
      </c>
      <c r="AK41" s="37">
        <v>0</v>
      </c>
      <c r="AL41" s="37">
        <v>0</v>
      </c>
      <c r="AM41" s="37">
        <v>107</v>
      </c>
      <c r="AN41" s="37">
        <v>68</v>
      </c>
      <c r="AO41" s="37">
        <v>1285</v>
      </c>
      <c r="AP41" s="37">
        <v>1414</v>
      </c>
      <c r="AQ41" s="37">
        <v>312</v>
      </c>
      <c r="AR41" s="37">
        <v>570</v>
      </c>
      <c r="AS41" s="37">
        <v>244</v>
      </c>
      <c r="AT41" s="37">
        <v>73</v>
      </c>
      <c r="AU41" s="37">
        <v>12</v>
      </c>
      <c r="AV41" s="37">
        <v>1</v>
      </c>
      <c r="AW41" s="37">
        <v>651</v>
      </c>
      <c r="AX41" s="37">
        <v>322</v>
      </c>
      <c r="AY41" s="37">
        <v>119</v>
      </c>
      <c r="AZ41" s="37">
        <v>92</v>
      </c>
      <c r="BA41" s="37">
        <v>23</v>
      </c>
      <c r="BB41" s="37">
        <v>77</v>
      </c>
      <c r="BC41" s="37">
        <v>5</v>
      </c>
      <c r="BD41" s="37">
        <v>1</v>
      </c>
      <c r="BE41" s="37">
        <v>0</v>
      </c>
      <c r="BF41" s="37">
        <v>0</v>
      </c>
      <c r="BG41" s="37">
        <v>83</v>
      </c>
      <c r="BH41" s="42">
        <v>7</v>
      </c>
    </row>
    <row r="42" spans="1:60" s="28" customFormat="1" ht="12.75" customHeight="1">
      <c r="A42" s="27">
        <v>201</v>
      </c>
      <c r="B42" s="33" t="s">
        <v>104</v>
      </c>
      <c r="C42" s="75">
        <v>5610</v>
      </c>
      <c r="D42" s="70">
        <v>5506</v>
      </c>
      <c r="E42" s="76">
        <v>98.146167557932259</v>
      </c>
      <c r="F42" s="70">
        <v>8</v>
      </c>
      <c r="G42" s="37">
        <v>12</v>
      </c>
      <c r="H42" s="37">
        <v>4</v>
      </c>
      <c r="I42" s="70">
        <v>25</v>
      </c>
      <c r="J42" s="70">
        <v>55</v>
      </c>
      <c r="K42" s="70">
        <v>1</v>
      </c>
      <c r="L42" s="70">
        <v>215</v>
      </c>
      <c r="M42" s="74" t="s">
        <v>81</v>
      </c>
      <c r="N42" s="74" t="s">
        <v>81</v>
      </c>
      <c r="O42" s="77" t="s">
        <v>81</v>
      </c>
      <c r="P42" s="70" t="s">
        <v>81</v>
      </c>
      <c r="Q42" s="70" t="s">
        <v>81</v>
      </c>
      <c r="R42" s="74" t="s">
        <v>81</v>
      </c>
      <c r="S42" s="70" t="s">
        <v>81</v>
      </c>
      <c r="T42" s="70" t="s">
        <v>81</v>
      </c>
      <c r="U42" s="74" t="s">
        <v>81</v>
      </c>
      <c r="V42" s="70" t="s">
        <v>81</v>
      </c>
      <c r="W42" s="38">
        <v>2852</v>
      </c>
      <c r="X42" s="38">
        <v>2789</v>
      </c>
      <c r="Y42" s="38">
        <v>4</v>
      </c>
      <c r="Z42" s="38">
        <v>4</v>
      </c>
      <c r="AA42" s="38">
        <v>7</v>
      </c>
      <c r="AB42" s="38">
        <v>9</v>
      </c>
      <c r="AC42" s="38">
        <v>13</v>
      </c>
      <c r="AD42" s="38">
        <v>0</v>
      </c>
      <c r="AE42" s="38">
        <v>18</v>
      </c>
      <c r="AF42" s="38">
        <v>2</v>
      </c>
      <c r="AG42" s="38">
        <v>42</v>
      </c>
      <c r="AH42" s="38">
        <v>34</v>
      </c>
      <c r="AI42" s="38">
        <v>0</v>
      </c>
      <c r="AJ42" s="38">
        <v>0</v>
      </c>
      <c r="AK42" s="38">
        <v>0</v>
      </c>
      <c r="AL42" s="38">
        <v>0</v>
      </c>
      <c r="AM42" s="38">
        <v>104</v>
      </c>
      <c r="AN42" s="38">
        <v>61</v>
      </c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42"/>
    </row>
    <row r="43" spans="1:60" ht="12.75" customHeight="1">
      <c r="A43" s="9">
        <v>442</v>
      </c>
      <c r="B43" s="10" t="s">
        <v>37</v>
      </c>
      <c r="C43" s="75">
        <v>125</v>
      </c>
      <c r="D43" s="70">
        <v>123</v>
      </c>
      <c r="E43" s="76">
        <v>98.4</v>
      </c>
      <c r="F43" s="70">
        <v>1</v>
      </c>
      <c r="G43" s="37">
        <v>0</v>
      </c>
      <c r="H43" s="37">
        <v>0</v>
      </c>
      <c r="I43" s="70" t="s">
        <v>101</v>
      </c>
      <c r="J43" s="70">
        <v>1</v>
      </c>
      <c r="K43" s="70" t="s">
        <v>101</v>
      </c>
      <c r="L43" s="70">
        <v>1</v>
      </c>
      <c r="M43" s="74" t="s">
        <v>81</v>
      </c>
      <c r="N43" s="74" t="s">
        <v>81</v>
      </c>
      <c r="O43" s="77" t="s">
        <v>81</v>
      </c>
      <c r="P43" s="70" t="s">
        <v>81</v>
      </c>
      <c r="Q43" s="70" t="s">
        <v>81</v>
      </c>
      <c r="R43" s="74" t="s">
        <v>81</v>
      </c>
      <c r="S43" s="70" t="s">
        <v>81</v>
      </c>
      <c r="T43" s="70" t="s">
        <v>81</v>
      </c>
      <c r="U43" s="74" t="s">
        <v>81</v>
      </c>
      <c r="V43" s="70" t="s">
        <v>81</v>
      </c>
      <c r="W43" s="38">
        <v>71</v>
      </c>
      <c r="X43" s="38">
        <v>79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1</v>
      </c>
      <c r="AH43" s="38">
        <v>1</v>
      </c>
      <c r="AI43" s="38">
        <v>0</v>
      </c>
      <c r="AJ43" s="38">
        <v>0</v>
      </c>
      <c r="AK43" s="38">
        <v>0</v>
      </c>
      <c r="AL43" s="38">
        <v>0</v>
      </c>
      <c r="AM43" s="38">
        <v>2</v>
      </c>
      <c r="AN43" s="38">
        <v>4</v>
      </c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42"/>
    </row>
    <row r="44" spans="1:60" ht="12.75" customHeight="1">
      <c r="A44" s="9">
        <v>443</v>
      </c>
      <c r="B44" s="10" t="s">
        <v>38</v>
      </c>
      <c r="C44" s="75">
        <v>195</v>
      </c>
      <c r="D44" s="70">
        <v>194</v>
      </c>
      <c r="E44" s="76">
        <v>99.487179487179489</v>
      </c>
      <c r="F44" s="70" t="s">
        <v>101</v>
      </c>
      <c r="G44" s="37">
        <v>0</v>
      </c>
      <c r="H44" s="37">
        <v>0</v>
      </c>
      <c r="I44" s="70" t="s">
        <v>101</v>
      </c>
      <c r="J44" s="70">
        <v>1</v>
      </c>
      <c r="K44" s="70" t="s">
        <v>101</v>
      </c>
      <c r="L44" s="70">
        <v>4</v>
      </c>
      <c r="M44" s="74" t="s">
        <v>81</v>
      </c>
      <c r="N44" s="74" t="s">
        <v>81</v>
      </c>
      <c r="O44" s="77" t="s">
        <v>81</v>
      </c>
      <c r="P44" s="70" t="s">
        <v>81</v>
      </c>
      <c r="Q44" s="70" t="s">
        <v>81</v>
      </c>
      <c r="R44" s="74" t="s">
        <v>81</v>
      </c>
      <c r="S44" s="70" t="s">
        <v>81</v>
      </c>
      <c r="T44" s="70" t="s">
        <v>81</v>
      </c>
      <c r="U44" s="74" t="s">
        <v>81</v>
      </c>
      <c r="V44" s="70" t="s">
        <v>81</v>
      </c>
      <c r="W44" s="38">
        <v>83</v>
      </c>
      <c r="X44" s="38">
        <v>104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2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2</v>
      </c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42"/>
    </row>
    <row r="45" spans="1:60" ht="12.75" customHeight="1">
      <c r="A45" s="9">
        <v>446</v>
      </c>
      <c r="B45" s="10" t="s">
        <v>71</v>
      </c>
      <c r="C45" s="75">
        <v>130</v>
      </c>
      <c r="D45" s="70">
        <v>130</v>
      </c>
      <c r="E45" s="80">
        <v>100</v>
      </c>
      <c r="F45" s="70" t="s">
        <v>101</v>
      </c>
      <c r="G45" s="37">
        <v>0</v>
      </c>
      <c r="H45" s="37">
        <v>0</v>
      </c>
      <c r="I45" s="70" t="s">
        <v>101</v>
      </c>
      <c r="J45" s="70" t="s">
        <v>101</v>
      </c>
      <c r="K45" s="70" t="s">
        <v>101</v>
      </c>
      <c r="L45" s="70">
        <v>3</v>
      </c>
      <c r="M45" s="74" t="s">
        <v>81</v>
      </c>
      <c r="N45" s="74" t="s">
        <v>81</v>
      </c>
      <c r="O45" s="77" t="s">
        <v>81</v>
      </c>
      <c r="P45" s="70" t="s">
        <v>81</v>
      </c>
      <c r="Q45" s="70" t="s">
        <v>81</v>
      </c>
      <c r="R45" s="78" t="s">
        <v>81</v>
      </c>
      <c r="S45" s="70" t="s">
        <v>81</v>
      </c>
      <c r="T45" s="70" t="s">
        <v>81</v>
      </c>
      <c r="U45" s="78" t="s">
        <v>81</v>
      </c>
      <c r="V45" s="70" t="s">
        <v>81</v>
      </c>
      <c r="W45" s="39">
        <v>57</v>
      </c>
      <c r="X45" s="39">
        <v>55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1</v>
      </c>
      <c r="AN45" s="39">
        <v>1</v>
      </c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42"/>
    </row>
    <row r="46" spans="1:60" ht="20.25" customHeight="1">
      <c r="A46" s="6"/>
      <c r="B46" s="19" t="s">
        <v>39</v>
      </c>
      <c r="C46" s="69">
        <v>2688</v>
      </c>
      <c r="D46" s="70">
        <v>2655</v>
      </c>
      <c r="E46" s="71">
        <v>98.772321428571431</v>
      </c>
      <c r="F46" s="70">
        <v>5</v>
      </c>
      <c r="G46" s="37">
        <v>4</v>
      </c>
      <c r="H46" s="37">
        <v>1</v>
      </c>
      <c r="I46" s="70">
        <v>9</v>
      </c>
      <c r="J46" s="70">
        <v>14</v>
      </c>
      <c r="K46" s="70" t="s">
        <v>101</v>
      </c>
      <c r="L46" s="70">
        <v>139</v>
      </c>
      <c r="M46" s="37">
        <v>2470</v>
      </c>
      <c r="N46" s="74">
        <v>1277</v>
      </c>
      <c r="O46" s="72">
        <v>51.7</v>
      </c>
      <c r="P46" s="70">
        <v>452</v>
      </c>
      <c r="Q46" s="70">
        <v>141</v>
      </c>
      <c r="R46" s="70">
        <v>12</v>
      </c>
      <c r="S46" s="70">
        <v>529</v>
      </c>
      <c r="T46" s="73">
        <v>59</v>
      </c>
      <c r="U46" s="70" t="s">
        <v>101</v>
      </c>
      <c r="V46" s="73">
        <v>17</v>
      </c>
      <c r="W46" s="37">
        <v>1356</v>
      </c>
      <c r="X46" s="37">
        <v>1330</v>
      </c>
      <c r="Y46" s="37">
        <v>3</v>
      </c>
      <c r="Z46" s="37">
        <v>1</v>
      </c>
      <c r="AA46" s="37">
        <v>5</v>
      </c>
      <c r="AB46" s="37">
        <v>5</v>
      </c>
      <c r="AC46" s="37">
        <v>2</v>
      </c>
      <c r="AD46" s="37">
        <v>0</v>
      </c>
      <c r="AE46" s="37">
        <v>11</v>
      </c>
      <c r="AF46" s="37">
        <v>2</v>
      </c>
      <c r="AG46" s="37">
        <v>7</v>
      </c>
      <c r="AH46" s="37">
        <v>6</v>
      </c>
      <c r="AI46" s="37">
        <v>0</v>
      </c>
      <c r="AJ46" s="37">
        <v>0</v>
      </c>
      <c r="AK46" s="37">
        <v>0</v>
      </c>
      <c r="AL46" s="37">
        <v>0</v>
      </c>
      <c r="AM46" s="37">
        <v>82</v>
      </c>
      <c r="AN46" s="37">
        <v>64</v>
      </c>
      <c r="AO46" s="37">
        <v>598</v>
      </c>
      <c r="AP46" s="37">
        <v>649</v>
      </c>
      <c r="AQ46" s="37">
        <v>172</v>
      </c>
      <c r="AR46" s="37">
        <v>256</v>
      </c>
      <c r="AS46" s="37">
        <v>76</v>
      </c>
      <c r="AT46" s="37">
        <v>54</v>
      </c>
      <c r="AU46" s="37">
        <v>6</v>
      </c>
      <c r="AV46" s="37">
        <v>1</v>
      </c>
      <c r="AW46" s="37">
        <v>308</v>
      </c>
      <c r="AX46" s="37">
        <v>193</v>
      </c>
      <c r="AY46" s="37">
        <v>6</v>
      </c>
      <c r="AZ46" s="37">
        <v>16</v>
      </c>
      <c r="BA46" s="37">
        <v>14</v>
      </c>
      <c r="BB46" s="37">
        <v>36</v>
      </c>
      <c r="BC46" s="37">
        <v>0</v>
      </c>
      <c r="BD46" s="37">
        <v>0</v>
      </c>
      <c r="BE46" s="37">
        <v>0</v>
      </c>
      <c r="BF46" s="37">
        <v>0</v>
      </c>
      <c r="BG46" s="37">
        <v>10</v>
      </c>
      <c r="BH46" s="41">
        <v>3</v>
      </c>
    </row>
    <row r="47" spans="1:60" ht="12.75" customHeight="1">
      <c r="A47" s="9">
        <v>208</v>
      </c>
      <c r="B47" s="10" t="s">
        <v>40</v>
      </c>
      <c r="C47" s="75">
        <v>261</v>
      </c>
      <c r="D47" s="70">
        <v>259</v>
      </c>
      <c r="E47" s="80">
        <v>99.23371647509579</v>
      </c>
      <c r="F47" s="70">
        <v>1</v>
      </c>
      <c r="G47" s="37">
        <v>0</v>
      </c>
      <c r="H47" s="37">
        <v>0</v>
      </c>
      <c r="I47" s="70" t="s">
        <v>99</v>
      </c>
      <c r="J47" s="70">
        <v>1</v>
      </c>
      <c r="K47" s="70" t="s">
        <v>99</v>
      </c>
      <c r="L47" s="70">
        <v>11</v>
      </c>
      <c r="M47" s="74" t="s">
        <v>81</v>
      </c>
      <c r="N47" s="74" t="s">
        <v>81</v>
      </c>
      <c r="O47" s="77" t="s">
        <v>81</v>
      </c>
      <c r="P47" s="70" t="s">
        <v>81</v>
      </c>
      <c r="Q47" s="70" t="s">
        <v>81</v>
      </c>
      <c r="R47" s="78" t="s">
        <v>81</v>
      </c>
      <c r="S47" s="70" t="s">
        <v>81</v>
      </c>
      <c r="T47" s="70" t="s">
        <v>81</v>
      </c>
      <c r="U47" s="78" t="s">
        <v>81</v>
      </c>
      <c r="V47" s="70" t="s">
        <v>81</v>
      </c>
      <c r="W47" s="39">
        <v>133</v>
      </c>
      <c r="X47" s="39">
        <v>116</v>
      </c>
      <c r="Y47" s="39">
        <v>1</v>
      </c>
      <c r="Z47" s="39">
        <v>0</v>
      </c>
      <c r="AA47" s="39">
        <v>0</v>
      </c>
      <c r="AB47" s="39">
        <v>0</v>
      </c>
      <c r="AC47" s="39">
        <v>1</v>
      </c>
      <c r="AD47" s="39">
        <v>0</v>
      </c>
      <c r="AE47" s="39">
        <v>1</v>
      </c>
      <c r="AF47" s="39">
        <v>1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9</v>
      </c>
      <c r="AN47" s="39">
        <v>6</v>
      </c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41"/>
    </row>
    <row r="48" spans="1:60" ht="12.75" customHeight="1">
      <c r="A48" s="9">
        <v>212</v>
      </c>
      <c r="B48" s="10" t="s">
        <v>41</v>
      </c>
      <c r="C48" s="75">
        <v>500</v>
      </c>
      <c r="D48" s="70">
        <v>494</v>
      </c>
      <c r="E48" s="76">
        <v>98.8</v>
      </c>
      <c r="F48" s="70">
        <v>1</v>
      </c>
      <c r="G48" s="37">
        <v>0</v>
      </c>
      <c r="H48" s="37">
        <v>0</v>
      </c>
      <c r="I48" s="70">
        <v>1</v>
      </c>
      <c r="J48" s="70">
        <v>4</v>
      </c>
      <c r="K48" s="70" t="s">
        <v>99</v>
      </c>
      <c r="L48" s="70">
        <v>48</v>
      </c>
      <c r="M48" s="74" t="s">
        <v>81</v>
      </c>
      <c r="N48" s="74" t="s">
        <v>81</v>
      </c>
      <c r="O48" s="77" t="s">
        <v>81</v>
      </c>
      <c r="P48" s="70" t="s">
        <v>81</v>
      </c>
      <c r="Q48" s="70" t="s">
        <v>81</v>
      </c>
      <c r="R48" s="74" t="s">
        <v>81</v>
      </c>
      <c r="S48" s="70" t="s">
        <v>81</v>
      </c>
      <c r="T48" s="70" t="s">
        <v>81</v>
      </c>
      <c r="U48" s="74" t="s">
        <v>81</v>
      </c>
      <c r="V48" s="70" t="s">
        <v>81</v>
      </c>
      <c r="W48" s="38">
        <v>246</v>
      </c>
      <c r="X48" s="38">
        <v>247</v>
      </c>
      <c r="Y48" s="38">
        <v>0</v>
      </c>
      <c r="Z48" s="38">
        <v>0</v>
      </c>
      <c r="AA48" s="38">
        <v>3</v>
      </c>
      <c r="AB48" s="38">
        <v>3</v>
      </c>
      <c r="AC48" s="38">
        <v>0</v>
      </c>
      <c r="AD48" s="38">
        <v>0</v>
      </c>
      <c r="AE48" s="38">
        <v>2</v>
      </c>
      <c r="AF48" s="38">
        <v>0</v>
      </c>
      <c r="AG48" s="38">
        <v>0</v>
      </c>
      <c r="AH48" s="38">
        <v>2</v>
      </c>
      <c r="AI48" s="38">
        <v>0</v>
      </c>
      <c r="AJ48" s="38">
        <v>0</v>
      </c>
      <c r="AK48" s="38">
        <v>0</v>
      </c>
      <c r="AL48" s="38">
        <v>0</v>
      </c>
      <c r="AM48" s="38">
        <v>27</v>
      </c>
      <c r="AN48" s="38">
        <v>20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41"/>
    </row>
    <row r="49" spans="1:60" ht="12.75" customHeight="1">
      <c r="A49" s="9">
        <v>227</v>
      </c>
      <c r="B49" s="10" t="s">
        <v>67</v>
      </c>
      <c r="C49" s="75">
        <v>434</v>
      </c>
      <c r="D49" s="70">
        <v>431</v>
      </c>
      <c r="E49" s="80">
        <v>99.308755760368655</v>
      </c>
      <c r="F49" s="70" t="s">
        <v>99</v>
      </c>
      <c r="G49" s="37">
        <v>0</v>
      </c>
      <c r="H49" s="37">
        <v>0</v>
      </c>
      <c r="I49" s="70" t="s">
        <v>99</v>
      </c>
      <c r="J49" s="70">
        <v>3</v>
      </c>
      <c r="K49" s="70" t="s">
        <v>99</v>
      </c>
      <c r="L49" s="70">
        <v>19</v>
      </c>
      <c r="M49" s="74" t="s">
        <v>81</v>
      </c>
      <c r="N49" s="74" t="s">
        <v>81</v>
      </c>
      <c r="O49" s="77" t="s">
        <v>81</v>
      </c>
      <c r="P49" s="70" t="s">
        <v>81</v>
      </c>
      <c r="Q49" s="70" t="s">
        <v>81</v>
      </c>
      <c r="R49" s="74" t="s">
        <v>81</v>
      </c>
      <c r="S49" s="70" t="s">
        <v>81</v>
      </c>
      <c r="T49" s="70" t="s">
        <v>81</v>
      </c>
      <c r="U49" s="74" t="s">
        <v>81</v>
      </c>
      <c r="V49" s="70" t="s">
        <v>81</v>
      </c>
      <c r="W49" s="39">
        <v>212</v>
      </c>
      <c r="X49" s="39">
        <v>214</v>
      </c>
      <c r="Y49" s="39">
        <v>0</v>
      </c>
      <c r="Z49" s="39">
        <v>0</v>
      </c>
      <c r="AA49" s="39">
        <v>0</v>
      </c>
      <c r="AB49" s="39">
        <v>1</v>
      </c>
      <c r="AC49" s="39">
        <v>0</v>
      </c>
      <c r="AD49" s="39">
        <v>0</v>
      </c>
      <c r="AE49" s="39">
        <v>0</v>
      </c>
      <c r="AF49" s="39">
        <v>0</v>
      </c>
      <c r="AG49" s="39">
        <v>1</v>
      </c>
      <c r="AH49" s="39">
        <v>2</v>
      </c>
      <c r="AI49" s="39">
        <v>0</v>
      </c>
      <c r="AJ49" s="39">
        <v>0</v>
      </c>
      <c r="AK49" s="39">
        <v>0</v>
      </c>
      <c r="AL49" s="39">
        <v>0</v>
      </c>
      <c r="AM49" s="39">
        <v>9</v>
      </c>
      <c r="AN49" s="39">
        <v>13</v>
      </c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41"/>
    </row>
    <row r="50" spans="1:60" ht="12.75" customHeight="1">
      <c r="A50" s="9">
        <v>229</v>
      </c>
      <c r="B50" s="10" t="s">
        <v>72</v>
      </c>
      <c r="C50" s="75">
        <v>780</v>
      </c>
      <c r="D50" s="70">
        <v>765</v>
      </c>
      <c r="E50" s="80">
        <v>98.076923076923066</v>
      </c>
      <c r="F50" s="70" t="s">
        <v>99</v>
      </c>
      <c r="G50" s="37">
        <v>2</v>
      </c>
      <c r="H50" s="37">
        <v>1</v>
      </c>
      <c r="I50" s="70">
        <v>6</v>
      </c>
      <c r="J50" s="70">
        <v>6</v>
      </c>
      <c r="K50" s="70" t="s">
        <v>99</v>
      </c>
      <c r="L50" s="70">
        <v>26</v>
      </c>
      <c r="M50" s="74" t="s">
        <v>81</v>
      </c>
      <c r="N50" s="74" t="s">
        <v>81</v>
      </c>
      <c r="O50" s="77" t="s">
        <v>81</v>
      </c>
      <c r="P50" s="70" t="s">
        <v>81</v>
      </c>
      <c r="Q50" s="70" t="s">
        <v>81</v>
      </c>
      <c r="R50" s="74" t="s">
        <v>81</v>
      </c>
      <c r="S50" s="70" t="s">
        <v>81</v>
      </c>
      <c r="T50" s="70" t="s">
        <v>81</v>
      </c>
      <c r="U50" s="74" t="s">
        <v>81</v>
      </c>
      <c r="V50" s="70" t="s">
        <v>81</v>
      </c>
      <c r="W50" s="39">
        <v>378</v>
      </c>
      <c r="X50" s="39">
        <v>395</v>
      </c>
      <c r="Y50" s="39">
        <v>2</v>
      </c>
      <c r="Z50" s="39">
        <v>1</v>
      </c>
      <c r="AA50" s="39">
        <v>0</v>
      </c>
      <c r="AB50" s="39">
        <v>0</v>
      </c>
      <c r="AC50" s="39">
        <v>0</v>
      </c>
      <c r="AD50" s="39">
        <v>0</v>
      </c>
      <c r="AE50" s="39">
        <v>3</v>
      </c>
      <c r="AF50" s="39">
        <v>0</v>
      </c>
      <c r="AG50" s="39">
        <v>3</v>
      </c>
      <c r="AH50" s="39">
        <v>2</v>
      </c>
      <c r="AI50" s="39">
        <v>0</v>
      </c>
      <c r="AJ50" s="39">
        <v>0</v>
      </c>
      <c r="AK50" s="39">
        <v>0</v>
      </c>
      <c r="AL50" s="39">
        <v>0</v>
      </c>
      <c r="AM50" s="39">
        <v>12</v>
      </c>
      <c r="AN50" s="39">
        <v>6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41"/>
    </row>
    <row r="51" spans="1:60" ht="12.75" customHeight="1">
      <c r="A51" s="9">
        <v>464</v>
      </c>
      <c r="B51" s="10" t="s">
        <v>42</v>
      </c>
      <c r="C51" s="75">
        <v>369</v>
      </c>
      <c r="D51" s="70">
        <v>367</v>
      </c>
      <c r="E51" s="76">
        <v>99.45799457994579</v>
      </c>
      <c r="F51" s="70" t="s">
        <v>101</v>
      </c>
      <c r="G51" s="37">
        <v>0</v>
      </c>
      <c r="H51" s="37">
        <v>0</v>
      </c>
      <c r="I51" s="70">
        <v>2</v>
      </c>
      <c r="J51" s="70" t="s">
        <v>101</v>
      </c>
      <c r="K51" s="70" t="s">
        <v>101</v>
      </c>
      <c r="L51" s="70">
        <v>15</v>
      </c>
      <c r="M51" s="74" t="s">
        <v>81</v>
      </c>
      <c r="N51" s="74" t="s">
        <v>81</v>
      </c>
      <c r="O51" s="77" t="s">
        <v>81</v>
      </c>
      <c r="P51" s="70" t="s">
        <v>81</v>
      </c>
      <c r="Q51" s="70" t="s">
        <v>81</v>
      </c>
      <c r="R51" s="74" t="s">
        <v>81</v>
      </c>
      <c r="S51" s="70" t="s">
        <v>81</v>
      </c>
      <c r="T51" s="70" t="s">
        <v>81</v>
      </c>
      <c r="U51" s="74" t="s">
        <v>81</v>
      </c>
      <c r="V51" s="70" t="s">
        <v>81</v>
      </c>
      <c r="W51" s="38">
        <v>182</v>
      </c>
      <c r="X51" s="38">
        <v>187</v>
      </c>
      <c r="Y51" s="38">
        <v>0</v>
      </c>
      <c r="Z51" s="38">
        <v>0</v>
      </c>
      <c r="AA51" s="38">
        <v>0</v>
      </c>
      <c r="AB51" s="38">
        <v>1</v>
      </c>
      <c r="AC51" s="38">
        <v>0</v>
      </c>
      <c r="AD51" s="38">
        <v>0</v>
      </c>
      <c r="AE51" s="38">
        <v>3</v>
      </c>
      <c r="AF51" s="38">
        <v>1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0</v>
      </c>
      <c r="AM51" s="38">
        <v>14</v>
      </c>
      <c r="AN51" s="38">
        <v>8</v>
      </c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41"/>
    </row>
    <row r="52" spans="1:60" ht="12.75" customHeight="1">
      <c r="A52" s="9">
        <v>481</v>
      </c>
      <c r="B52" s="10" t="s">
        <v>43</v>
      </c>
      <c r="C52" s="75">
        <v>192</v>
      </c>
      <c r="D52" s="70">
        <v>189</v>
      </c>
      <c r="E52" s="76">
        <v>98.4375</v>
      </c>
      <c r="F52" s="70">
        <v>2</v>
      </c>
      <c r="G52" s="37">
        <v>1</v>
      </c>
      <c r="H52" s="37">
        <v>0</v>
      </c>
      <c r="I52" s="70" t="s">
        <v>101</v>
      </c>
      <c r="J52" s="70" t="s">
        <v>101</v>
      </c>
      <c r="K52" s="70" t="s">
        <v>101</v>
      </c>
      <c r="L52" s="70">
        <v>10</v>
      </c>
      <c r="M52" s="74" t="s">
        <v>81</v>
      </c>
      <c r="N52" s="74" t="s">
        <v>81</v>
      </c>
      <c r="O52" s="77" t="s">
        <v>81</v>
      </c>
      <c r="P52" s="70" t="s">
        <v>81</v>
      </c>
      <c r="Q52" s="70" t="s">
        <v>81</v>
      </c>
      <c r="R52" s="74" t="s">
        <v>81</v>
      </c>
      <c r="S52" s="70" t="s">
        <v>81</v>
      </c>
      <c r="T52" s="70" t="s">
        <v>81</v>
      </c>
      <c r="U52" s="74" t="s">
        <v>81</v>
      </c>
      <c r="V52" s="70" t="s">
        <v>81</v>
      </c>
      <c r="W52" s="38">
        <v>105</v>
      </c>
      <c r="X52" s="38">
        <v>94</v>
      </c>
      <c r="Y52" s="38">
        <v>0</v>
      </c>
      <c r="Z52" s="38">
        <v>0</v>
      </c>
      <c r="AA52" s="38">
        <v>2</v>
      </c>
      <c r="AB52" s="38">
        <v>0</v>
      </c>
      <c r="AC52" s="38">
        <v>1</v>
      </c>
      <c r="AD52" s="38">
        <v>0</v>
      </c>
      <c r="AE52" s="38">
        <v>2</v>
      </c>
      <c r="AF52" s="38">
        <v>0</v>
      </c>
      <c r="AG52" s="38">
        <v>1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4</v>
      </c>
      <c r="AN52" s="38">
        <v>7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41"/>
    </row>
    <row r="53" spans="1:60" ht="12.75" customHeight="1">
      <c r="A53" s="9">
        <v>501</v>
      </c>
      <c r="B53" s="10" t="s">
        <v>105</v>
      </c>
      <c r="C53" s="75">
        <v>152</v>
      </c>
      <c r="D53" s="70">
        <v>150</v>
      </c>
      <c r="E53" s="76">
        <v>98.68421052631578</v>
      </c>
      <c r="F53" s="70">
        <v>1</v>
      </c>
      <c r="G53" s="37">
        <v>1</v>
      </c>
      <c r="H53" s="37">
        <v>0</v>
      </c>
      <c r="I53" s="70" t="s">
        <v>101</v>
      </c>
      <c r="J53" s="70" t="s">
        <v>101</v>
      </c>
      <c r="K53" s="70" t="s">
        <v>101</v>
      </c>
      <c r="L53" s="70">
        <v>10</v>
      </c>
      <c r="M53" s="74" t="s">
        <v>81</v>
      </c>
      <c r="N53" s="74" t="s">
        <v>81</v>
      </c>
      <c r="O53" s="77" t="s">
        <v>81</v>
      </c>
      <c r="P53" s="70" t="s">
        <v>81</v>
      </c>
      <c r="Q53" s="70" t="s">
        <v>81</v>
      </c>
      <c r="R53" s="78" t="s">
        <v>81</v>
      </c>
      <c r="S53" s="70" t="s">
        <v>81</v>
      </c>
      <c r="T53" s="70" t="s">
        <v>81</v>
      </c>
      <c r="U53" s="78" t="s">
        <v>81</v>
      </c>
      <c r="V53" s="70" t="s">
        <v>81</v>
      </c>
      <c r="W53" s="38">
        <v>100</v>
      </c>
      <c r="X53" s="38">
        <v>77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2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7</v>
      </c>
      <c r="AN53" s="38">
        <v>4</v>
      </c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41"/>
    </row>
    <row r="54" spans="1:60" ht="20.25" customHeight="1">
      <c r="A54" s="6"/>
      <c r="B54" s="20" t="s">
        <v>44</v>
      </c>
      <c r="C54" s="69">
        <v>1735</v>
      </c>
      <c r="D54" s="70">
        <v>1715</v>
      </c>
      <c r="E54" s="71">
        <v>98.847262247838614</v>
      </c>
      <c r="F54" s="70">
        <v>2</v>
      </c>
      <c r="G54" s="37">
        <v>0</v>
      </c>
      <c r="H54" s="37">
        <v>0</v>
      </c>
      <c r="I54" s="70">
        <v>6</v>
      </c>
      <c r="J54" s="70">
        <v>12</v>
      </c>
      <c r="K54" s="70" t="s">
        <v>101</v>
      </c>
      <c r="L54" s="70">
        <v>171</v>
      </c>
      <c r="M54" s="37">
        <v>1650</v>
      </c>
      <c r="N54" s="74">
        <v>865</v>
      </c>
      <c r="O54" s="72">
        <v>52.4</v>
      </c>
      <c r="P54" s="70">
        <v>353</v>
      </c>
      <c r="Q54" s="70">
        <f>AS54+AT54</f>
        <v>51</v>
      </c>
      <c r="R54" s="70">
        <v>31</v>
      </c>
      <c r="S54" s="70">
        <v>315</v>
      </c>
      <c r="T54" s="73">
        <v>40</v>
      </c>
      <c r="U54" s="70" t="s">
        <v>101</v>
      </c>
      <c r="V54" s="73">
        <v>58</v>
      </c>
      <c r="W54" s="37">
        <v>952</v>
      </c>
      <c r="X54" s="37">
        <v>858</v>
      </c>
      <c r="Y54" s="37">
        <v>5</v>
      </c>
      <c r="Z54" s="37">
        <v>3</v>
      </c>
      <c r="AA54" s="37">
        <v>0</v>
      </c>
      <c r="AB54" s="37">
        <v>0</v>
      </c>
      <c r="AC54" s="37">
        <v>0</v>
      </c>
      <c r="AD54" s="37">
        <v>0</v>
      </c>
      <c r="AE54" s="37">
        <v>3</v>
      </c>
      <c r="AF54" s="37">
        <v>0</v>
      </c>
      <c r="AG54" s="37">
        <v>9</v>
      </c>
      <c r="AH54" s="37">
        <v>10</v>
      </c>
      <c r="AI54" s="37">
        <v>0</v>
      </c>
      <c r="AJ54" s="37">
        <v>0</v>
      </c>
      <c r="AK54" s="37">
        <v>0</v>
      </c>
      <c r="AL54" s="37">
        <v>0</v>
      </c>
      <c r="AM54" s="37">
        <v>91</v>
      </c>
      <c r="AN54" s="37">
        <v>66</v>
      </c>
      <c r="AO54" s="37">
        <v>397</v>
      </c>
      <c r="AP54" s="37">
        <v>469</v>
      </c>
      <c r="AQ54" s="37">
        <v>122</v>
      </c>
      <c r="AR54" s="37">
        <v>176</v>
      </c>
      <c r="AS54" s="37">
        <v>37</v>
      </c>
      <c r="AT54" s="37">
        <v>14</v>
      </c>
      <c r="AU54" s="37">
        <v>27</v>
      </c>
      <c r="AV54" s="37">
        <v>1</v>
      </c>
      <c r="AW54" s="37">
        <v>189</v>
      </c>
      <c r="AX54" s="37">
        <v>126</v>
      </c>
      <c r="AY54" s="37">
        <v>5</v>
      </c>
      <c r="AZ54" s="37">
        <v>13</v>
      </c>
      <c r="BA54" s="37">
        <v>16</v>
      </c>
      <c r="BB54" s="37">
        <v>8</v>
      </c>
      <c r="BC54" s="37">
        <v>1</v>
      </c>
      <c r="BD54" s="37">
        <v>3</v>
      </c>
      <c r="BE54" s="37">
        <v>0</v>
      </c>
      <c r="BF54" s="37">
        <v>3</v>
      </c>
      <c r="BG54" s="37">
        <v>42</v>
      </c>
      <c r="BH54" s="41">
        <v>29</v>
      </c>
    </row>
    <row r="55" spans="1:60" ht="12.75" customHeight="1">
      <c r="A55" s="9">
        <v>209</v>
      </c>
      <c r="B55" s="29" t="s">
        <v>65</v>
      </c>
      <c r="C55" s="75">
        <v>872</v>
      </c>
      <c r="D55" s="70">
        <v>860</v>
      </c>
      <c r="E55" s="76">
        <v>98.623853211009177</v>
      </c>
      <c r="F55" s="70" t="s">
        <v>101</v>
      </c>
      <c r="G55" s="37">
        <v>0</v>
      </c>
      <c r="H55" s="37">
        <v>0</v>
      </c>
      <c r="I55" s="70">
        <v>5</v>
      </c>
      <c r="J55" s="70">
        <v>7</v>
      </c>
      <c r="K55" s="70" t="s">
        <v>101</v>
      </c>
      <c r="L55" s="70">
        <v>67</v>
      </c>
      <c r="M55" s="74" t="s">
        <v>81</v>
      </c>
      <c r="N55" s="74" t="s">
        <v>81</v>
      </c>
      <c r="O55" s="77" t="s">
        <v>81</v>
      </c>
      <c r="P55" s="70" t="s">
        <v>81</v>
      </c>
      <c r="Q55" s="70" t="s">
        <v>81</v>
      </c>
      <c r="R55" s="74" t="s">
        <v>81</v>
      </c>
      <c r="S55" s="70" t="s">
        <v>81</v>
      </c>
      <c r="T55" s="70" t="s">
        <v>81</v>
      </c>
      <c r="U55" s="74" t="s">
        <v>81</v>
      </c>
      <c r="V55" s="74" t="s">
        <v>81</v>
      </c>
      <c r="W55" s="38">
        <v>464</v>
      </c>
      <c r="X55" s="38">
        <v>417</v>
      </c>
      <c r="Y55" s="38">
        <v>4</v>
      </c>
      <c r="Z55" s="38">
        <v>2</v>
      </c>
      <c r="AA55" s="38">
        <v>0</v>
      </c>
      <c r="AB55" s="38">
        <v>0</v>
      </c>
      <c r="AC55" s="38">
        <v>0</v>
      </c>
      <c r="AD55" s="38">
        <v>0</v>
      </c>
      <c r="AE55" s="38">
        <v>1</v>
      </c>
      <c r="AF55" s="38">
        <v>0</v>
      </c>
      <c r="AG55" s="38">
        <v>6</v>
      </c>
      <c r="AH55" s="38">
        <v>8</v>
      </c>
      <c r="AI55" s="38">
        <v>0</v>
      </c>
      <c r="AJ55" s="38">
        <v>0</v>
      </c>
      <c r="AK55" s="38">
        <v>0</v>
      </c>
      <c r="AL55" s="38">
        <v>0</v>
      </c>
      <c r="AM55" s="38">
        <v>37</v>
      </c>
      <c r="AN55" s="38">
        <v>22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41"/>
    </row>
    <row r="56" spans="1:60" ht="12.75" customHeight="1">
      <c r="A56" s="9">
        <v>222</v>
      </c>
      <c r="B56" s="10" t="s">
        <v>56</v>
      </c>
      <c r="C56" s="75">
        <v>227</v>
      </c>
      <c r="D56" s="70">
        <v>225</v>
      </c>
      <c r="E56" s="76">
        <v>99.118942731277542</v>
      </c>
      <c r="F56" s="70" t="s">
        <v>101</v>
      </c>
      <c r="G56" s="37">
        <v>0</v>
      </c>
      <c r="H56" s="37">
        <v>0</v>
      </c>
      <c r="I56" s="70">
        <v>1</v>
      </c>
      <c r="J56" s="70">
        <v>1</v>
      </c>
      <c r="K56" s="70" t="s">
        <v>101</v>
      </c>
      <c r="L56" s="70">
        <v>16</v>
      </c>
      <c r="M56" s="74" t="s">
        <v>81</v>
      </c>
      <c r="N56" s="74" t="s">
        <v>81</v>
      </c>
      <c r="O56" s="77" t="s">
        <v>81</v>
      </c>
      <c r="P56" s="70" t="s">
        <v>81</v>
      </c>
      <c r="Q56" s="70" t="s">
        <v>81</v>
      </c>
      <c r="R56" s="74" t="s">
        <v>81</v>
      </c>
      <c r="S56" s="70" t="s">
        <v>81</v>
      </c>
      <c r="T56" s="70" t="s">
        <v>81</v>
      </c>
      <c r="U56" s="74" t="s">
        <v>81</v>
      </c>
      <c r="V56" s="70" t="s">
        <v>81</v>
      </c>
      <c r="W56" s="38">
        <v>140</v>
      </c>
      <c r="X56" s="38">
        <v>118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1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5</v>
      </c>
      <c r="AN56" s="38">
        <v>3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41"/>
    </row>
    <row r="57" spans="1:60" ht="12.75" customHeight="1">
      <c r="W57" s="38">
        <v>160</v>
      </c>
      <c r="X57" s="38">
        <v>158</v>
      </c>
      <c r="Y57" s="38">
        <v>0</v>
      </c>
      <c r="Z57" s="38">
        <v>1</v>
      </c>
      <c r="AA57" s="38">
        <v>0</v>
      </c>
      <c r="AB57" s="38">
        <v>0</v>
      </c>
      <c r="AC57" s="38">
        <v>0</v>
      </c>
      <c r="AD57" s="38">
        <v>0</v>
      </c>
      <c r="AE57" s="38">
        <v>1</v>
      </c>
      <c r="AF57" s="38">
        <v>0</v>
      </c>
      <c r="AG57" s="38">
        <v>3</v>
      </c>
      <c r="AH57" s="38">
        <v>2</v>
      </c>
      <c r="AI57" s="38">
        <v>0</v>
      </c>
      <c r="AJ57" s="38">
        <v>0</v>
      </c>
      <c r="AK57" s="38">
        <v>0</v>
      </c>
      <c r="AL57" s="38">
        <v>0</v>
      </c>
      <c r="AM57" s="38">
        <v>19</v>
      </c>
      <c r="AN57" s="38">
        <v>30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41"/>
    </row>
    <row r="58" spans="1:60" ht="12.75" customHeight="1">
      <c r="W58" s="38">
        <v>105</v>
      </c>
      <c r="X58" s="38">
        <v>103</v>
      </c>
      <c r="Y58" s="38">
        <v>1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9</v>
      </c>
      <c r="AN58" s="38">
        <v>6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41"/>
    </row>
    <row r="59" spans="1:60" ht="12.75" customHeight="1">
      <c r="A59" s="9">
        <v>225</v>
      </c>
      <c r="B59" s="10" t="s">
        <v>66</v>
      </c>
      <c r="C59" s="75">
        <v>331</v>
      </c>
      <c r="D59" s="70">
        <v>326</v>
      </c>
      <c r="E59" s="76">
        <v>98.489425981873111</v>
      </c>
      <c r="F59" s="70">
        <v>1</v>
      </c>
      <c r="G59" s="37">
        <v>0</v>
      </c>
      <c r="H59" s="37">
        <v>0</v>
      </c>
      <c r="I59" s="70" t="s">
        <v>101</v>
      </c>
      <c r="J59" s="70">
        <v>4</v>
      </c>
      <c r="K59" s="70" t="s">
        <v>101</v>
      </c>
      <c r="L59" s="70">
        <v>45</v>
      </c>
      <c r="M59" s="74" t="s">
        <v>81</v>
      </c>
      <c r="N59" s="74" t="s">
        <v>81</v>
      </c>
      <c r="O59" s="77" t="s">
        <v>81</v>
      </c>
      <c r="P59" s="70" t="s">
        <v>81</v>
      </c>
      <c r="Q59" s="70" t="s">
        <v>81</v>
      </c>
      <c r="R59" s="74" t="s">
        <v>81</v>
      </c>
      <c r="S59" s="70" t="s">
        <v>81</v>
      </c>
      <c r="T59" s="70" t="s">
        <v>81</v>
      </c>
      <c r="U59" s="74" t="s">
        <v>81</v>
      </c>
      <c r="V59" s="70" t="s">
        <v>81</v>
      </c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41"/>
    </row>
    <row r="60" spans="1:60" ht="12.75" customHeight="1">
      <c r="A60" s="9">
        <v>585</v>
      </c>
      <c r="B60" s="10" t="s">
        <v>68</v>
      </c>
      <c r="C60" s="75">
        <v>159</v>
      </c>
      <c r="D60" s="70">
        <v>159</v>
      </c>
      <c r="E60" s="76">
        <v>100</v>
      </c>
      <c r="F60" s="70" t="s">
        <v>101</v>
      </c>
      <c r="G60" s="37">
        <v>0</v>
      </c>
      <c r="H60" s="37">
        <v>0</v>
      </c>
      <c r="I60" s="70" t="s">
        <v>101</v>
      </c>
      <c r="J60" s="70" t="s">
        <v>101</v>
      </c>
      <c r="K60" s="70" t="s">
        <v>101</v>
      </c>
      <c r="L60" s="70">
        <v>20</v>
      </c>
      <c r="M60" s="74" t="s">
        <v>81</v>
      </c>
      <c r="N60" s="74" t="s">
        <v>81</v>
      </c>
      <c r="O60" s="77" t="s">
        <v>81</v>
      </c>
      <c r="P60" s="70" t="s">
        <v>81</v>
      </c>
      <c r="Q60" s="70" t="s">
        <v>81</v>
      </c>
      <c r="R60" s="74" t="s">
        <v>81</v>
      </c>
      <c r="S60" s="70" t="s">
        <v>81</v>
      </c>
      <c r="T60" s="70" t="s">
        <v>81</v>
      </c>
      <c r="U60" s="74" t="s">
        <v>81</v>
      </c>
      <c r="V60" s="70" t="s">
        <v>81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41"/>
    </row>
    <row r="61" spans="1:60" ht="12.75" customHeight="1">
      <c r="A61" s="9">
        <v>586</v>
      </c>
      <c r="B61" s="10" t="s">
        <v>73</v>
      </c>
      <c r="C61" s="75">
        <v>146</v>
      </c>
      <c r="D61" s="70">
        <v>145</v>
      </c>
      <c r="E61" s="76">
        <v>99.315068493150676</v>
      </c>
      <c r="F61" s="70">
        <v>1</v>
      </c>
      <c r="G61" s="37">
        <v>0</v>
      </c>
      <c r="H61" s="37">
        <v>0</v>
      </c>
      <c r="I61" s="70" t="s">
        <v>101</v>
      </c>
      <c r="J61" s="70" t="s">
        <v>101</v>
      </c>
      <c r="K61" s="70" t="s">
        <v>101</v>
      </c>
      <c r="L61" s="70">
        <v>23</v>
      </c>
      <c r="M61" s="74" t="s">
        <v>81</v>
      </c>
      <c r="N61" s="74" t="s">
        <v>81</v>
      </c>
      <c r="O61" s="77" t="s">
        <v>81</v>
      </c>
      <c r="P61" s="70" t="s">
        <v>81</v>
      </c>
      <c r="Q61" s="70" t="s">
        <v>81</v>
      </c>
      <c r="R61" s="78" t="s">
        <v>81</v>
      </c>
      <c r="S61" s="70" t="s">
        <v>81</v>
      </c>
      <c r="T61" s="70" t="s">
        <v>81</v>
      </c>
      <c r="U61" s="78" t="s">
        <v>81</v>
      </c>
      <c r="V61" s="70" t="s">
        <v>81</v>
      </c>
      <c r="W61" s="38">
        <v>83</v>
      </c>
      <c r="X61" s="38">
        <v>62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21</v>
      </c>
      <c r="AN61" s="38">
        <v>5</v>
      </c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41"/>
    </row>
    <row r="62" spans="1:60" ht="20.25" customHeight="1">
      <c r="A62" s="6"/>
      <c r="B62" s="21" t="s">
        <v>45</v>
      </c>
      <c r="C62" s="69">
        <v>1083</v>
      </c>
      <c r="D62" s="70">
        <v>1068</v>
      </c>
      <c r="E62" s="71">
        <v>98.61495844875347</v>
      </c>
      <c r="F62" s="70">
        <v>4</v>
      </c>
      <c r="G62" s="37">
        <v>1</v>
      </c>
      <c r="H62" s="37">
        <v>0</v>
      </c>
      <c r="I62" s="70">
        <v>3</v>
      </c>
      <c r="J62" s="70">
        <v>7</v>
      </c>
      <c r="K62" s="70" t="s">
        <v>101</v>
      </c>
      <c r="L62" s="70">
        <v>141</v>
      </c>
      <c r="M62" s="37">
        <v>855</v>
      </c>
      <c r="N62" s="74">
        <v>380</v>
      </c>
      <c r="O62" s="72">
        <v>44.4</v>
      </c>
      <c r="P62" s="70">
        <v>160</v>
      </c>
      <c r="Q62" s="70">
        <v>18</v>
      </c>
      <c r="R62" s="70">
        <v>4</v>
      </c>
      <c r="S62" s="70">
        <v>277</v>
      </c>
      <c r="T62" s="73">
        <v>16</v>
      </c>
      <c r="U62" s="70" t="s">
        <v>101</v>
      </c>
      <c r="V62" s="73">
        <v>39</v>
      </c>
      <c r="W62" s="37">
        <v>561</v>
      </c>
      <c r="X62" s="37">
        <v>499</v>
      </c>
      <c r="Y62" s="37">
        <v>0</v>
      </c>
      <c r="Z62" s="37">
        <v>1</v>
      </c>
      <c r="AA62" s="37">
        <v>0</v>
      </c>
      <c r="AB62" s="37">
        <v>0</v>
      </c>
      <c r="AC62" s="37">
        <v>0</v>
      </c>
      <c r="AD62" s="37">
        <v>0</v>
      </c>
      <c r="AE62" s="37">
        <v>1</v>
      </c>
      <c r="AF62" s="37">
        <v>1</v>
      </c>
      <c r="AG62" s="37">
        <v>2</v>
      </c>
      <c r="AH62" s="37">
        <v>3</v>
      </c>
      <c r="AI62" s="37">
        <v>0</v>
      </c>
      <c r="AJ62" s="37">
        <v>0</v>
      </c>
      <c r="AK62" s="37">
        <v>0</v>
      </c>
      <c r="AL62" s="37">
        <v>0</v>
      </c>
      <c r="AM62" s="37">
        <v>83</v>
      </c>
      <c r="AN62" s="37">
        <v>78</v>
      </c>
      <c r="AO62" s="37">
        <v>205</v>
      </c>
      <c r="AP62" s="37">
        <v>217</v>
      </c>
      <c r="AQ62" s="37">
        <v>74</v>
      </c>
      <c r="AR62" s="37">
        <v>106</v>
      </c>
      <c r="AS62" s="37">
        <v>13</v>
      </c>
      <c r="AT62" s="37">
        <v>4</v>
      </c>
      <c r="AU62" s="37">
        <v>3</v>
      </c>
      <c r="AV62" s="37">
        <v>1</v>
      </c>
      <c r="AW62" s="37">
        <v>181</v>
      </c>
      <c r="AX62" s="37">
        <v>92</v>
      </c>
      <c r="AY62" s="37">
        <v>5</v>
      </c>
      <c r="AZ62" s="37">
        <v>6</v>
      </c>
      <c r="BA62" s="37">
        <v>11</v>
      </c>
      <c r="BB62" s="37">
        <v>6</v>
      </c>
      <c r="BC62" s="37">
        <v>0</v>
      </c>
      <c r="BD62" s="37">
        <v>0</v>
      </c>
      <c r="BE62" s="37">
        <v>0</v>
      </c>
      <c r="BF62" s="37">
        <v>0</v>
      </c>
      <c r="BG62" s="37">
        <v>22</v>
      </c>
      <c r="BH62" s="41">
        <v>5</v>
      </c>
    </row>
    <row r="63" spans="1:60" ht="12.75" customHeight="1">
      <c r="A63" s="9">
        <v>221</v>
      </c>
      <c r="B63" s="10" t="s">
        <v>46</v>
      </c>
      <c r="C63" s="75">
        <v>381</v>
      </c>
      <c r="D63" s="70">
        <v>376</v>
      </c>
      <c r="E63" s="76">
        <v>98.687664041994751</v>
      </c>
      <c r="F63" s="70">
        <v>3</v>
      </c>
      <c r="G63" s="37">
        <v>0</v>
      </c>
      <c r="H63" s="37">
        <v>0</v>
      </c>
      <c r="I63" s="70">
        <v>1</v>
      </c>
      <c r="J63" s="70">
        <v>1</v>
      </c>
      <c r="K63" s="70" t="s">
        <v>99</v>
      </c>
      <c r="L63" s="70">
        <v>24</v>
      </c>
      <c r="M63" s="74" t="s">
        <v>81</v>
      </c>
      <c r="N63" s="74" t="s">
        <v>81</v>
      </c>
      <c r="O63" s="77" t="s">
        <v>81</v>
      </c>
      <c r="P63" s="70" t="s">
        <v>81</v>
      </c>
      <c r="Q63" s="70" t="s">
        <v>81</v>
      </c>
      <c r="R63" s="74" t="s">
        <v>81</v>
      </c>
      <c r="S63" s="70" t="s">
        <v>81</v>
      </c>
      <c r="T63" s="70" t="s">
        <v>81</v>
      </c>
      <c r="U63" s="74" t="s">
        <v>81</v>
      </c>
      <c r="V63" s="70" t="s">
        <v>81</v>
      </c>
      <c r="W63" s="38">
        <v>216</v>
      </c>
      <c r="X63" s="38">
        <v>180</v>
      </c>
      <c r="Y63" s="38">
        <v>0</v>
      </c>
      <c r="Z63" s="38">
        <v>1</v>
      </c>
      <c r="AA63" s="38">
        <v>0</v>
      </c>
      <c r="AB63" s="38">
        <v>0</v>
      </c>
      <c r="AC63" s="38">
        <v>0</v>
      </c>
      <c r="AD63" s="38">
        <v>0</v>
      </c>
      <c r="AE63" s="38">
        <v>1</v>
      </c>
      <c r="AF63" s="38">
        <v>0</v>
      </c>
      <c r="AG63" s="38">
        <v>1</v>
      </c>
      <c r="AH63" s="38">
        <v>1</v>
      </c>
      <c r="AI63" s="38">
        <v>0</v>
      </c>
      <c r="AJ63" s="38">
        <v>0</v>
      </c>
      <c r="AK63" s="38">
        <v>0</v>
      </c>
      <c r="AL63" s="38">
        <v>0</v>
      </c>
      <c r="AM63" s="38">
        <v>15</v>
      </c>
      <c r="AN63" s="38">
        <v>10</v>
      </c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41"/>
    </row>
    <row r="64" spans="1:60" ht="12.75" customHeight="1">
      <c r="A64" s="9">
        <v>223</v>
      </c>
      <c r="B64" s="10" t="s">
        <v>60</v>
      </c>
      <c r="C64" s="75">
        <v>702</v>
      </c>
      <c r="D64" s="70">
        <v>692</v>
      </c>
      <c r="E64" s="76">
        <v>98.575498575498571</v>
      </c>
      <c r="F64" s="70">
        <v>1</v>
      </c>
      <c r="G64" s="37">
        <v>1</v>
      </c>
      <c r="H64" s="37">
        <v>0</v>
      </c>
      <c r="I64" s="70">
        <v>2</v>
      </c>
      <c r="J64" s="70">
        <v>6</v>
      </c>
      <c r="K64" s="70" t="s">
        <v>99</v>
      </c>
      <c r="L64" s="70">
        <v>117</v>
      </c>
      <c r="M64" s="74" t="s">
        <v>81</v>
      </c>
      <c r="N64" s="74" t="s">
        <v>81</v>
      </c>
      <c r="O64" s="77" t="s">
        <v>81</v>
      </c>
      <c r="P64" s="70" t="s">
        <v>81</v>
      </c>
      <c r="Q64" s="70" t="s">
        <v>81</v>
      </c>
      <c r="R64" s="78" t="s">
        <v>81</v>
      </c>
      <c r="S64" s="70" t="s">
        <v>81</v>
      </c>
      <c r="T64" s="70" t="s">
        <v>81</v>
      </c>
      <c r="U64" s="78" t="s">
        <v>81</v>
      </c>
      <c r="V64" s="70" t="s">
        <v>81</v>
      </c>
      <c r="W64" s="38">
        <v>345</v>
      </c>
      <c r="X64" s="38">
        <v>319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1</v>
      </c>
      <c r="AG64" s="38">
        <v>1</v>
      </c>
      <c r="AH64" s="38">
        <v>2</v>
      </c>
      <c r="AI64" s="38">
        <v>0</v>
      </c>
      <c r="AJ64" s="38">
        <v>0</v>
      </c>
      <c r="AK64" s="38">
        <v>0</v>
      </c>
      <c r="AL64" s="38">
        <v>0</v>
      </c>
      <c r="AM64" s="38">
        <v>68</v>
      </c>
      <c r="AN64" s="38">
        <v>68</v>
      </c>
      <c r="AO64" s="39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41"/>
    </row>
    <row r="65" spans="1:60" ht="20.25" customHeight="1">
      <c r="A65" s="6"/>
      <c r="B65" s="22" t="s">
        <v>47</v>
      </c>
      <c r="C65" s="69">
        <v>1284</v>
      </c>
      <c r="D65" s="70">
        <v>1266</v>
      </c>
      <c r="E65" s="82">
        <v>98.598130841121502</v>
      </c>
      <c r="F65" s="70" t="s">
        <v>99</v>
      </c>
      <c r="G65" s="37">
        <v>2</v>
      </c>
      <c r="H65" s="37">
        <v>0</v>
      </c>
      <c r="I65" s="70">
        <v>11</v>
      </c>
      <c r="J65" s="70">
        <v>5</v>
      </c>
      <c r="K65" s="70" t="s">
        <v>99</v>
      </c>
      <c r="L65" s="70">
        <v>48</v>
      </c>
      <c r="M65" s="39">
        <v>1124</v>
      </c>
      <c r="N65" s="74">
        <v>550</v>
      </c>
      <c r="O65" s="83">
        <v>48.9</v>
      </c>
      <c r="P65" s="70">
        <v>243</v>
      </c>
      <c r="Q65" s="70">
        <v>30</v>
      </c>
      <c r="R65" s="70">
        <v>1</v>
      </c>
      <c r="S65" s="70">
        <v>266</v>
      </c>
      <c r="T65" s="73">
        <v>34</v>
      </c>
      <c r="U65" s="70" t="s">
        <v>99</v>
      </c>
      <c r="V65" s="73">
        <v>36</v>
      </c>
      <c r="W65" s="37">
        <v>694</v>
      </c>
      <c r="X65" s="37">
        <v>660</v>
      </c>
      <c r="Y65" s="37">
        <v>0</v>
      </c>
      <c r="Z65" s="37">
        <v>2</v>
      </c>
      <c r="AA65" s="37">
        <v>1</v>
      </c>
      <c r="AB65" s="37">
        <v>0</v>
      </c>
      <c r="AC65" s="37">
        <v>0</v>
      </c>
      <c r="AD65" s="37">
        <v>0</v>
      </c>
      <c r="AE65" s="37">
        <v>2</v>
      </c>
      <c r="AF65" s="37">
        <v>1</v>
      </c>
      <c r="AG65" s="37">
        <v>4</v>
      </c>
      <c r="AH65" s="37">
        <v>5</v>
      </c>
      <c r="AI65" s="37">
        <v>0</v>
      </c>
      <c r="AJ65" s="37">
        <v>0</v>
      </c>
      <c r="AK65" s="37">
        <v>0</v>
      </c>
      <c r="AL65" s="37">
        <v>0</v>
      </c>
      <c r="AM65" s="37">
        <v>28</v>
      </c>
      <c r="AN65" s="37">
        <v>17</v>
      </c>
      <c r="AO65" s="79">
        <v>287</v>
      </c>
      <c r="AP65" s="39">
        <v>322</v>
      </c>
      <c r="AQ65" s="39">
        <v>96</v>
      </c>
      <c r="AR65" s="39">
        <v>117</v>
      </c>
      <c r="AS65" s="39">
        <v>6</v>
      </c>
      <c r="AT65" s="39">
        <v>8</v>
      </c>
      <c r="AU65" s="39">
        <v>0</v>
      </c>
      <c r="AV65" s="39">
        <v>0</v>
      </c>
      <c r="AW65" s="39">
        <v>158</v>
      </c>
      <c r="AX65" s="39">
        <v>109</v>
      </c>
      <c r="AY65" s="39">
        <v>5</v>
      </c>
      <c r="AZ65" s="39">
        <v>5</v>
      </c>
      <c r="BA65" s="39">
        <v>23</v>
      </c>
      <c r="BB65" s="39">
        <v>27</v>
      </c>
      <c r="BC65" s="39">
        <v>3</v>
      </c>
      <c r="BD65" s="39">
        <v>2</v>
      </c>
      <c r="BE65" s="39">
        <v>0</v>
      </c>
      <c r="BF65" s="39">
        <v>0</v>
      </c>
      <c r="BG65" s="39">
        <v>25</v>
      </c>
      <c r="BH65" s="43">
        <v>10</v>
      </c>
    </row>
    <row r="66" spans="1:60" s="28" customFormat="1" ht="12.75" customHeight="1">
      <c r="A66" s="27">
        <v>205</v>
      </c>
      <c r="B66" s="33" t="s">
        <v>106</v>
      </c>
      <c r="C66" s="75">
        <v>438</v>
      </c>
      <c r="D66" s="70">
        <v>429</v>
      </c>
      <c r="E66" s="84">
        <v>97.945205479452056</v>
      </c>
      <c r="F66" s="70" t="s">
        <v>99</v>
      </c>
      <c r="G66" s="37">
        <v>1</v>
      </c>
      <c r="H66" s="37">
        <v>0</v>
      </c>
      <c r="I66" s="70">
        <v>6</v>
      </c>
      <c r="J66" s="70">
        <v>2</v>
      </c>
      <c r="K66" s="70" t="s">
        <v>99</v>
      </c>
      <c r="L66" s="70">
        <v>15</v>
      </c>
      <c r="M66" s="74" t="s">
        <v>81</v>
      </c>
      <c r="N66" s="74" t="s">
        <v>81</v>
      </c>
      <c r="O66" s="77" t="s">
        <v>81</v>
      </c>
      <c r="P66" s="70" t="s">
        <v>81</v>
      </c>
      <c r="Q66" s="70" t="s">
        <v>81</v>
      </c>
      <c r="R66" s="74" t="s">
        <v>81</v>
      </c>
      <c r="S66" s="70" t="s">
        <v>81</v>
      </c>
      <c r="T66" s="70" t="s">
        <v>81</v>
      </c>
      <c r="U66" s="74" t="s">
        <v>81</v>
      </c>
      <c r="V66" s="70" t="s">
        <v>81</v>
      </c>
      <c r="W66" s="39">
        <v>237</v>
      </c>
      <c r="X66" s="39">
        <v>251</v>
      </c>
      <c r="Y66" s="39">
        <v>0</v>
      </c>
      <c r="Z66" s="39">
        <v>1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5</v>
      </c>
      <c r="AI66" s="39">
        <v>0</v>
      </c>
      <c r="AJ66" s="39">
        <v>0</v>
      </c>
      <c r="AK66" s="39">
        <v>0</v>
      </c>
      <c r="AL66" s="39">
        <v>0</v>
      </c>
      <c r="AM66" s="39">
        <v>10</v>
      </c>
      <c r="AN66" s="39">
        <v>5</v>
      </c>
    </row>
    <row r="67" spans="1:60" ht="12.75" customHeight="1">
      <c r="A67" s="9">
        <v>224</v>
      </c>
      <c r="B67" s="10" t="s">
        <v>61</v>
      </c>
      <c r="C67" s="75">
        <v>460</v>
      </c>
      <c r="D67" s="70">
        <v>452</v>
      </c>
      <c r="E67" s="84">
        <v>98.260869565217391</v>
      </c>
      <c r="F67" s="70" t="s">
        <v>99</v>
      </c>
      <c r="G67" s="37">
        <v>1</v>
      </c>
      <c r="H67" s="37">
        <v>0</v>
      </c>
      <c r="I67" s="70">
        <v>5</v>
      </c>
      <c r="J67" s="70">
        <v>2</v>
      </c>
      <c r="K67" s="70" t="s">
        <v>99</v>
      </c>
      <c r="L67" s="70">
        <v>25</v>
      </c>
      <c r="M67" s="74" t="s">
        <v>81</v>
      </c>
      <c r="N67" s="74" t="s">
        <v>81</v>
      </c>
      <c r="O67" s="77" t="s">
        <v>81</v>
      </c>
      <c r="P67" s="70" t="s">
        <v>81</v>
      </c>
      <c r="Q67" s="70" t="s">
        <v>81</v>
      </c>
      <c r="R67" s="74" t="s">
        <v>81</v>
      </c>
      <c r="S67" s="70" t="s">
        <v>81</v>
      </c>
      <c r="T67" s="70" t="s">
        <v>81</v>
      </c>
      <c r="U67" s="74" t="s">
        <v>81</v>
      </c>
      <c r="V67" s="70" t="s">
        <v>81</v>
      </c>
      <c r="W67" s="39">
        <v>223</v>
      </c>
      <c r="X67" s="39">
        <v>218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2</v>
      </c>
      <c r="AF67" s="39">
        <v>1</v>
      </c>
      <c r="AG67" s="39">
        <v>2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13</v>
      </c>
      <c r="AN67" s="39">
        <v>11</v>
      </c>
    </row>
    <row r="68" spans="1:60" ht="12.75" customHeight="1">
      <c r="A68" s="9">
        <v>226</v>
      </c>
      <c r="B68" s="10" t="s">
        <v>62</v>
      </c>
      <c r="C68" s="85">
        <v>386</v>
      </c>
      <c r="D68" s="70">
        <v>385</v>
      </c>
      <c r="E68" s="86">
        <v>99.740932642487053</v>
      </c>
      <c r="F68" s="70" t="s">
        <v>99</v>
      </c>
      <c r="G68" s="37">
        <v>0</v>
      </c>
      <c r="H68" s="37">
        <v>0</v>
      </c>
      <c r="I68" s="70" t="s">
        <v>99</v>
      </c>
      <c r="J68" s="70">
        <v>1</v>
      </c>
      <c r="K68" s="70" t="s">
        <v>99</v>
      </c>
      <c r="L68" s="70">
        <v>8</v>
      </c>
      <c r="M68" s="74" t="s">
        <v>81</v>
      </c>
      <c r="N68" s="74" t="s">
        <v>81</v>
      </c>
      <c r="O68" s="77" t="s">
        <v>81</v>
      </c>
      <c r="P68" s="70" t="s">
        <v>81</v>
      </c>
      <c r="Q68" s="70" t="s">
        <v>81</v>
      </c>
      <c r="R68" s="78" t="s">
        <v>81</v>
      </c>
      <c r="S68" s="70" t="s">
        <v>81</v>
      </c>
      <c r="T68" s="70" t="s">
        <v>81</v>
      </c>
      <c r="U68" s="78" t="s">
        <v>81</v>
      </c>
      <c r="V68" s="70" t="s">
        <v>81</v>
      </c>
      <c r="W68" s="40">
        <v>234</v>
      </c>
      <c r="X68" s="40">
        <v>191</v>
      </c>
      <c r="Y68" s="40">
        <v>0</v>
      </c>
      <c r="Z68" s="40">
        <v>1</v>
      </c>
      <c r="AA68" s="40">
        <v>1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2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5</v>
      </c>
      <c r="AN68" s="40">
        <v>1</v>
      </c>
    </row>
    <row r="69" spans="1:60" ht="12" customHeight="1">
      <c r="A69" s="23"/>
      <c r="B69" s="24"/>
      <c r="C69" s="87"/>
      <c r="D69" s="25"/>
      <c r="E69" s="25"/>
      <c r="F69" s="25"/>
      <c r="G69" s="25"/>
      <c r="H69" s="5"/>
      <c r="I69" s="25"/>
      <c r="J69" s="25"/>
      <c r="K69" s="25"/>
      <c r="L69" s="25"/>
      <c r="M69" s="88"/>
      <c r="N69" s="5"/>
      <c r="O69" s="89"/>
      <c r="P69" s="5"/>
      <c r="Q69" s="5"/>
      <c r="R69" s="5"/>
      <c r="S69" s="5"/>
      <c r="T69" s="5"/>
      <c r="U69" s="5"/>
      <c r="V69" s="90"/>
      <c r="AA69" s="40"/>
      <c r="AB69" s="40"/>
      <c r="AM69" s="38"/>
      <c r="AN69" s="38"/>
    </row>
    <row r="70" spans="1:60" s="36" customFormat="1" ht="15" customHeight="1">
      <c r="A70" s="13"/>
      <c r="B70" s="13" t="s">
        <v>6</v>
      </c>
      <c r="C70" s="30" t="s">
        <v>74</v>
      </c>
      <c r="D70" s="31"/>
      <c r="E70" s="31"/>
      <c r="F70" s="31"/>
      <c r="G70" s="31"/>
      <c r="H70" s="31"/>
      <c r="I70" s="31"/>
      <c r="J70" s="31"/>
      <c r="K70" s="31"/>
      <c r="L70" s="31"/>
      <c r="M70" s="30" t="s">
        <v>74</v>
      </c>
      <c r="N70" s="31"/>
      <c r="O70" s="91"/>
      <c r="P70" s="31"/>
      <c r="Q70" s="31"/>
      <c r="R70" s="31"/>
      <c r="S70" s="31"/>
      <c r="T70" s="31"/>
      <c r="U70" s="31"/>
      <c r="AM70" s="38"/>
      <c r="AN70" s="38"/>
    </row>
    <row r="71" spans="1:60" ht="18" customHeight="1">
      <c r="A71" s="26"/>
      <c r="B71" s="2"/>
      <c r="C71" s="52" t="s">
        <v>77</v>
      </c>
      <c r="D71" s="27"/>
      <c r="E71" s="27"/>
      <c r="F71" s="27"/>
      <c r="G71" s="27"/>
      <c r="H71" s="27"/>
      <c r="I71" s="27"/>
      <c r="J71" s="27"/>
      <c r="K71" s="27"/>
      <c r="L71" s="27"/>
      <c r="M71" s="52" t="s">
        <v>77</v>
      </c>
      <c r="N71" s="27"/>
      <c r="O71" s="27"/>
      <c r="P71" s="27"/>
      <c r="Q71" s="27"/>
      <c r="R71" s="27"/>
      <c r="S71" s="27"/>
      <c r="T71" s="27"/>
      <c r="U71" s="27"/>
      <c r="AM71" s="38"/>
      <c r="AN71" s="38"/>
    </row>
    <row r="72" spans="1:60" ht="12" customHeight="1">
      <c r="A72" s="26"/>
      <c r="B72" s="26"/>
      <c r="C72" s="92" t="s">
        <v>78</v>
      </c>
      <c r="D72" s="27"/>
      <c r="E72" s="27"/>
      <c r="F72" s="27"/>
      <c r="G72" s="27"/>
      <c r="H72" s="27"/>
      <c r="I72" s="27"/>
      <c r="J72" s="27"/>
      <c r="K72" s="27"/>
      <c r="L72" s="27"/>
      <c r="M72" s="92" t="s">
        <v>78</v>
      </c>
      <c r="N72" s="27"/>
      <c r="O72" s="27"/>
      <c r="P72" s="27"/>
      <c r="Q72" s="27"/>
      <c r="R72" s="27"/>
      <c r="S72" s="27"/>
      <c r="T72" s="27"/>
      <c r="U72" s="27"/>
      <c r="AM72" s="39"/>
      <c r="AN72" s="39"/>
    </row>
    <row r="73" spans="1:60" ht="12" customHeight="1">
      <c r="A73" s="26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8"/>
      <c r="N73" s="27"/>
      <c r="O73" s="27"/>
      <c r="P73" s="27"/>
      <c r="Q73" s="27"/>
      <c r="R73" s="27"/>
      <c r="S73" s="27"/>
      <c r="T73" s="27"/>
      <c r="U73" s="27"/>
      <c r="AM73" s="37"/>
      <c r="AN73" s="37"/>
    </row>
    <row r="74" spans="1:60" ht="12" customHeight="1">
      <c r="A74" s="26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8"/>
      <c r="N74" s="27"/>
      <c r="O74" s="27"/>
      <c r="P74" s="27"/>
      <c r="Q74" s="27"/>
      <c r="R74" s="27"/>
      <c r="S74" s="27"/>
      <c r="T74" s="27"/>
      <c r="U74" s="27"/>
      <c r="AM74" s="38"/>
      <c r="AN74" s="38"/>
    </row>
    <row r="75" spans="1:60">
      <c r="AM75" s="38"/>
      <c r="AN75" s="38"/>
    </row>
    <row r="76" spans="1:60">
      <c r="AM76" s="38"/>
      <c r="AN76" s="38"/>
    </row>
    <row r="77" spans="1:60">
      <c r="AM77" s="39"/>
      <c r="AN77" s="39"/>
    </row>
    <row r="78" spans="1:60">
      <c r="AM78" s="37"/>
      <c r="AN78" s="37"/>
    </row>
    <row r="79" spans="1:60">
      <c r="AM79" s="39"/>
      <c r="AN79" s="39"/>
    </row>
    <row r="80" spans="1:60">
      <c r="AM80" s="38"/>
      <c r="AN80" s="38"/>
    </row>
    <row r="81" spans="39:40">
      <c r="AM81" s="39"/>
      <c r="AN81" s="39"/>
    </row>
    <row r="82" spans="39:40">
      <c r="AM82" s="39"/>
      <c r="AN82" s="39"/>
    </row>
    <row r="83" spans="39:40">
      <c r="AM83" s="38"/>
      <c r="AN83" s="38"/>
    </row>
    <row r="84" spans="39:40">
      <c r="AM84" s="38"/>
      <c r="AN84" s="38"/>
    </row>
    <row r="85" spans="39:40">
      <c r="AM85" s="38"/>
      <c r="AN85" s="38"/>
    </row>
    <row r="86" spans="39:40">
      <c r="AM86" s="37"/>
      <c r="AN86" s="37"/>
    </row>
    <row r="87" spans="39:40">
      <c r="AM87" s="38"/>
      <c r="AN87" s="38"/>
    </row>
    <row r="88" spans="39:40">
      <c r="AM88" s="38"/>
      <c r="AN88" s="38"/>
    </row>
    <row r="89" spans="39:40">
      <c r="AM89" s="38"/>
      <c r="AN89" s="38"/>
    </row>
    <row r="90" spans="39:40">
      <c r="AM90" s="38"/>
      <c r="AN90" s="38"/>
    </row>
    <row r="91" spans="39:40">
      <c r="AM91" s="38"/>
      <c r="AN91" s="38"/>
    </row>
    <row r="92" spans="39:40">
      <c r="AM92" s="37"/>
      <c r="AN92" s="37"/>
    </row>
    <row r="93" spans="39:40">
      <c r="AM93" s="38"/>
      <c r="AN93" s="38"/>
    </row>
    <row r="94" spans="39:40">
      <c r="AM94" s="38"/>
      <c r="AN94" s="38"/>
    </row>
    <row r="95" spans="39:40">
      <c r="AM95" s="37"/>
      <c r="AN95" s="37"/>
    </row>
    <row r="96" spans="39:40">
      <c r="AM96" s="39"/>
      <c r="AN96" s="39"/>
    </row>
    <row r="97" spans="39:40">
      <c r="AM97" s="39"/>
      <c r="AN97" s="39"/>
    </row>
    <row r="98" spans="39:40">
      <c r="AM98" s="40"/>
      <c r="AN98" s="40"/>
    </row>
    <row r="99" spans="39:40">
      <c r="AM99" s="38"/>
      <c r="AN99" s="38"/>
    </row>
    <row r="100" spans="39:40">
      <c r="AM100" s="38"/>
      <c r="AN100" s="38"/>
    </row>
    <row r="101" spans="39:40">
      <c r="AM101" s="38"/>
      <c r="AN101" s="38"/>
    </row>
    <row r="102" spans="39:40">
      <c r="AM102" s="38"/>
      <c r="AN102" s="38"/>
    </row>
    <row r="103" spans="39:40">
      <c r="AM103" s="38"/>
      <c r="AN103" s="38"/>
    </row>
    <row r="104" spans="39:40">
      <c r="AM104" s="37"/>
      <c r="AN104" s="37"/>
    </row>
    <row r="105" spans="39:40">
      <c r="AM105" s="38"/>
      <c r="AN105" s="38"/>
    </row>
    <row r="106" spans="39:40">
      <c r="AM106" s="38"/>
      <c r="AN106" s="38"/>
    </row>
    <row r="107" spans="39:40">
      <c r="AM107" s="37"/>
      <c r="AN107" s="37"/>
    </row>
    <row r="108" spans="39:40">
      <c r="AM108" s="39"/>
      <c r="AN108" s="39"/>
    </row>
    <row r="109" spans="39:40">
      <c r="AM109" s="39"/>
      <c r="AN109" s="39"/>
    </row>
    <row r="110" spans="39:40">
      <c r="AM110" s="40"/>
      <c r="AN110" s="40"/>
    </row>
  </sheetData>
  <mergeCells count="3">
    <mergeCell ref="A3:B3"/>
    <mergeCell ref="A4:B4"/>
    <mergeCell ref="A5:B5"/>
  </mergeCells>
  <phoneticPr fontId="10"/>
  <pageMargins left="0.39370078740157483" right="0.39370078740157483" top="0.74803149606299213" bottom="0.74803149606299213" header="0.31496062992125984" footer="0.31496062992125984"/>
  <pageSetup paperSize="9" firstPageNumber="82" orientation="portrait" useFirstPageNumber="1" r:id="rId1"/>
  <headerFooter alignWithMargins="0">
    <oddHeader>&amp;L&amp;"ＭＳ Ｐゴシック,太字"市区町ﾃﾞｰﾀ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教育</vt:lpstr>
      <vt:lpstr>進路</vt:lpstr>
      <vt:lpstr>教育!Print_Area</vt:lpstr>
      <vt:lpstr>進路!Print_Area</vt:lpstr>
      <vt:lpstr>教育!Print_Titles</vt:lpstr>
      <vt:lpstr>進路!Print_Titles</vt:lpstr>
    </vt:vector>
  </TitlesOfParts>
  <Company>兵庫県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admin</cp:lastModifiedBy>
  <cp:lastPrinted>2016-03-14T03:06:52Z</cp:lastPrinted>
  <dcterms:created xsi:type="dcterms:W3CDTF">1997-03-07T05:33:22Z</dcterms:created>
  <dcterms:modified xsi:type="dcterms:W3CDTF">2016-03-14T03:06:57Z</dcterms:modified>
</cp:coreProperties>
</file>