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1924" windowHeight="4932"/>
  </bookViews>
  <sheets>
    <sheet name="Sheet1" sheetId="1" r:id="rId1"/>
  </sheets>
  <definedNames>
    <definedName name="_xlnm.Print_Area" localSheetId="0">Sheet1!$A$1:$J$37</definedName>
    <definedName name="Z_C854EF0A_6FAB_48DA_B179_49B27C78F3C4_.wvu.PrintArea" localSheetId="0" hidden="1">Sheet1!$A$1:$J$37</definedName>
  </definedNames>
  <calcPr calcId="145621"/>
  <customWorkbookViews>
    <customWorkbookView name="農セン報告書基本" guid="{C854EF0A-6FAB-48DA-B179-49B27C78F3C4}" maximized="1" windowWidth="1315" windowHeight="367" activeSheetId="1"/>
  </customWorkbookViews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<sst xmlns="http://schemas.openxmlformats.org/spreadsheetml/2006/main" count="74" uniqueCount="41">
  <si>
    <t>農林業経営体調査主要指標一覧</t>
    <rPh sb="0" eb="3">
      <t>ノウリンギョウ</t>
    </rPh>
    <rPh sb="3" eb="5">
      <t>ケイエイ</t>
    </rPh>
    <rPh sb="5" eb="6">
      <t>タイ</t>
    </rPh>
    <rPh sb="6" eb="8">
      <t>チョウサ</t>
    </rPh>
    <rPh sb="8" eb="10">
      <t>シュヨウ</t>
    </rPh>
    <rPh sb="10" eb="12">
      <t>シヒョウ</t>
    </rPh>
    <rPh sb="12" eb="14">
      <t>イチラン</t>
    </rPh>
    <phoneticPr fontId="1"/>
  </si>
  <si>
    <t>区分</t>
    <rPh sb="0" eb="2">
      <t>クブン</t>
    </rPh>
    <phoneticPr fontId="1"/>
  </si>
  <si>
    <t>単位</t>
    <rPh sb="0" eb="2">
      <t>タンイ</t>
    </rPh>
    <phoneticPr fontId="1"/>
  </si>
  <si>
    <t>兵庫県</t>
    <rPh sb="0" eb="3">
      <t>ヒョウゴケン</t>
    </rPh>
    <phoneticPr fontId="1"/>
  </si>
  <si>
    <t>経営体</t>
    <rPh sb="0" eb="3">
      <t>ケイエイタイ</t>
    </rPh>
    <phoneticPr fontId="1"/>
  </si>
  <si>
    <t>総　　農　　家</t>
    <rPh sb="0" eb="1">
      <t>ソウ</t>
    </rPh>
    <rPh sb="3" eb="4">
      <t>ノウ</t>
    </rPh>
    <rPh sb="6" eb="7">
      <t>イエ</t>
    </rPh>
    <phoneticPr fontId="1"/>
  </si>
  <si>
    <t>販売農家</t>
    <rPh sb="0" eb="2">
      <t>ハンバイ</t>
    </rPh>
    <rPh sb="2" eb="4">
      <t>ノウカ</t>
    </rPh>
    <phoneticPr fontId="1"/>
  </si>
  <si>
    <t>自給的農家</t>
    <rPh sb="0" eb="3">
      <t>ジキュウテキ</t>
    </rPh>
    <rPh sb="3" eb="5">
      <t>ノウカ</t>
    </rPh>
    <phoneticPr fontId="1"/>
  </si>
  <si>
    <t>経営耕地面積</t>
    <rPh sb="0" eb="2">
      <t>ケイエイ</t>
    </rPh>
    <rPh sb="2" eb="4">
      <t>コウチ</t>
    </rPh>
    <rPh sb="4" eb="6">
      <t>メンセキ</t>
    </rPh>
    <phoneticPr fontId="1"/>
  </si>
  <si>
    <t>耕作放棄地面積</t>
    <rPh sb="0" eb="2">
      <t>コウサク</t>
    </rPh>
    <rPh sb="2" eb="4">
      <t>ホウキ</t>
    </rPh>
    <rPh sb="4" eb="5">
      <t>チ</t>
    </rPh>
    <rPh sb="5" eb="7">
      <t>メンセキ</t>
    </rPh>
    <phoneticPr fontId="1"/>
  </si>
  <si>
    <t>戸</t>
    <rPh sb="0" eb="1">
      <t>コ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</si>
  <si>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</si>
  <si>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</si>
  <si>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樹園地</t>
    <rPh sb="0" eb="1">
      <t>ジュ</t>
    </rPh>
    <rPh sb="1" eb="3">
      <t>エンチ</t>
    </rPh>
    <phoneticPr fontId="1"/>
  </si>
  <si>
    <t>主副業別</t>
    <rPh sb="0" eb="1">
      <t>シュ</t>
    </rPh>
    <rPh sb="1" eb="2">
      <t>フク</t>
    </rPh>
    <rPh sb="2" eb="3">
      <t>ギョウ</t>
    </rPh>
    <rPh sb="3" eb="4">
      <t>ベツ</t>
    </rPh>
    <phoneticPr fontId="1"/>
  </si>
  <si>
    <t>主業農家</t>
    <rPh sb="0" eb="1">
      <t>シュ</t>
    </rPh>
    <rPh sb="1" eb="2">
      <t>ギョウ</t>
    </rPh>
    <rPh sb="2" eb="4">
      <t>ノウカ</t>
    </rPh>
    <phoneticPr fontId="1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</si>
  <si>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1"/>
  </si>
  <si>
    <t>副業的農家</t>
    <rPh sb="0" eb="3">
      <t>フクギョウテキ</t>
    </rPh>
    <rPh sb="3" eb="5">
      <t>ノウカ</t>
    </rPh>
    <phoneticPr fontId="1"/>
  </si>
  <si>
    <t>専兼業別</t>
    <rPh sb="0" eb="1">
      <t>セン</t>
    </rPh>
    <rPh sb="1" eb="2">
      <t>ケン</t>
    </rPh>
    <rPh sb="2" eb="3">
      <t>ギョウ</t>
    </rPh>
    <rPh sb="3" eb="4">
      <t>ベツ</t>
    </rPh>
    <phoneticPr fontId="1"/>
  </si>
  <si>
    <t>専業農家</t>
    <rPh sb="0" eb="2">
      <t>センギョウ</t>
    </rPh>
    <rPh sb="2" eb="4">
      <t>ノウカ</t>
    </rPh>
    <phoneticPr fontId="1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</si>
  <si>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</si>
  <si>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"/>
  </si>
  <si>
    <t>農業従事者数</t>
    <rPh sb="0" eb="2">
      <t>ノウギョウ</t>
    </rPh>
    <rPh sb="2" eb="5">
      <t>ジュウジシャ</t>
    </rPh>
    <rPh sb="5" eb="6">
      <t>スウ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</si>
  <si>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</si>
  <si>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</si>
  <si>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農業就業人口</t>
    <rPh sb="0" eb="2">
      <t>ノウギョウ</t>
    </rPh>
    <rPh sb="2" eb="4">
      <t>シュウギョウ</t>
    </rPh>
    <rPh sb="4" eb="6">
      <t>ジンコウ</t>
    </rPh>
    <phoneticPr fontId="1"/>
  </si>
  <si>
    <t>基幹的農業従事者数</t>
    <rPh sb="0" eb="3">
      <t>キカンテキ</t>
    </rPh>
    <rPh sb="3" eb="5">
      <t>ノウギョウ</t>
    </rPh>
    <rPh sb="5" eb="8">
      <t>ジュウジシャ</t>
    </rPh>
    <rPh sb="8" eb="9">
      <t>スウ</t>
    </rPh>
    <phoneticPr fontId="1"/>
  </si>
  <si>
    <t>林業経営体</t>
    <rPh sb="0" eb="2">
      <t>リンギョウ</t>
    </rPh>
    <rPh sb="2" eb="5">
      <t>ケイエイタイ</t>
    </rPh>
    <phoneticPr fontId="1"/>
  </si>
  <si>
    <t>人</t>
    <rPh sb="0" eb="1">
      <t>ヒト</t>
    </rPh>
    <phoneticPr fontId="1"/>
  </si>
  <si>
    <t>Ｈ２２</t>
    <phoneticPr fontId="1"/>
  </si>
  <si>
    <t>ha</t>
    <phoneticPr fontId="1"/>
  </si>
  <si>
    <t>ha</t>
    <phoneticPr fontId="1"/>
  </si>
  <si>
    <t>ha</t>
    <phoneticPr fontId="1"/>
  </si>
  <si>
    <t>ha</t>
    <phoneticPr fontId="1"/>
  </si>
  <si>
    <t>ha</t>
    <phoneticPr fontId="1"/>
  </si>
  <si>
    <t>全　国</t>
    <rPh sb="0" eb="1">
      <t>ゼン</t>
    </rPh>
    <rPh sb="2" eb="3">
      <t>コク</t>
    </rPh>
    <phoneticPr fontId="1"/>
  </si>
  <si>
    <t>農林業経営体</t>
    <rPh sb="0" eb="3">
      <t>ノウリンギョウ</t>
    </rPh>
    <rPh sb="3" eb="6">
      <t>ケイエイタイ</t>
    </rPh>
    <phoneticPr fontId="1"/>
  </si>
  <si>
    <t>農業経営体</t>
    <rPh sb="0" eb="2">
      <t>ノウギョウ</t>
    </rPh>
    <rPh sb="2" eb="5">
      <t>ケイエイタイ</t>
    </rPh>
    <phoneticPr fontId="1"/>
  </si>
  <si>
    <t>Ｈ２７</t>
    <phoneticPr fontId="1"/>
  </si>
  <si>
    <t>増減率(%)</t>
    <rPh sb="0" eb="3">
      <t>ゾウゲンリツ</t>
    </rPh>
    <phoneticPr fontId="1"/>
  </si>
  <si>
    <t xml:space="preserve">（家族経営） </t>
    <rPh sb="1" eb="3">
      <t>カゾク</t>
    </rPh>
    <rPh sb="3" eb="5">
      <t>ケイエイ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</si>
</sst>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_);[Red]\(#,##0\)"/>
    <numFmt numFmtId="184" formatCode="#,##0.0;&quot;△ &quot;#,##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4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184" fontId="2" fillId="0" borderId="1" xfId="0" applyNumberFormat="1" applyFont="1" applyBorder="1">
      <alignment vertical="center"/>
    </xf>
    <xf numFmtId="184" fontId="2" fillId="0" borderId="4" xfId="0" applyNumberFormat="1" applyFont="1" applyBorder="1">
      <alignment vertical="center"/>
    </xf>
    <xf numFmtId="184" fontId="2" fillId="0" borderId="8" xfId="0" applyNumberFormat="1" applyFont="1" applyBorder="1">
      <alignment vertical="center"/>
    </xf>
    <xf numFmtId="184" fontId="2" fillId="0" borderId="16" xfId="0" applyNumberFormat="1" applyFont="1" applyBorder="1">
      <alignment vertical="center"/>
    </xf>
    <xf numFmtId="184" fontId="2" fillId="0" borderId="17" xfId="0" applyNumberFormat="1" applyFont="1" applyBorder="1">
      <alignment vertical="center"/>
    </xf>
    <xf numFmtId="184" fontId="2" fillId="0" borderId="18" xfId="0" applyNumberFormat="1" applyFont="1" applyBorder="1">
      <alignment vertical="center"/>
    </xf>
    <xf numFmtId="184" fontId="2" fillId="0" borderId="10" xfId="0" applyNumberFormat="1" applyFont="1" applyBorder="1">
      <alignment vertical="center"/>
    </xf>
    <xf numFmtId="184" fontId="2" fillId="0" borderId="19" xfId="0" applyNumberFormat="1" applyFont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177" fontId="2" fillId="0" borderId="8" xfId="0" applyNumberFormat="1" applyFont="1" applyFill="1" applyBorder="1">
      <alignment vertical="center"/>
    </xf>
    <xf numFmtId="177" fontId="2" fillId="0" borderId="16" xfId="0" applyNumberFormat="1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4" fillId="0" borderId="0" xfId="0" applyFont="1" applyAlignment="1">
      <alignment horizontal="distributed" vertical="center" indent="8"/>
    </xf>
    <xf numFmtId="0" fontId="3" fillId="0" borderId="3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71041</xdr:colOff>
      <xdr:row>0</xdr:row>
      <xdr:rowOff>1</xdr:rowOff>
    </xdr:from>
    <xdr:to>
      <xdr:col>10</xdr:col>
      <xdr:colOff>0</xdr:colOff>
      <xdr:row>1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4696381" y="1"/>
          <a:ext cx="2214959" cy="266699"/>
        </a:xfrm>
        <a:prstGeom prst="rect">
          <a:avLst/>
        </a:prstGeom>
        <a:noFill/>
        <a:ln w="9525" cmpd="sng">
          <a:solidFill>
            <a:schemeClr val="bg1">
              <a:lumMod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2015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年農林業センサス・兵庫県結果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zoomScaleSheetLayoutView="100" workbookViewId="0">
      <pane xSplit="4" ySplit="6" topLeftCell="E7" activePane="bottomRight" state="frozen"/>
      <selection pane="topRight" activeCell="E1" sqref="E1"/>
      <selection pane="bottomLeft" activeCell="A6" sqref="A6"/>
      <selection pane="bottomRight" activeCell="L6" sqref="L6"/>
    </sheetView>
  </sheetViews>
  <sheetFormatPr defaultRowHeight="13.2" x14ac:dyDescent="0.2"/>
  <cols>
    <col min="1" max="2" width="4.6640625" customWidth="1"/>
    <col min="3" max="3" width="16.6640625" customWidth="1"/>
    <col min="4" max="4" width="8.109375" customWidth="1"/>
    <col min="5" max="10" width="11.109375" customWidth="1"/>
  </cols>
  <sheetData>
    <row r="1" spans="1:10" ht="21" customHeight="1" x14ac:dyDescent="0.2"/>
    <row r="2" spans="1:10" s="2" customFormat="1" x14ac:dyDescent="0.2"/>
    <row r="3" spans="1:10" ht="33.6" customHeight="1" x14ac:dyDescent="0.2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3.8" thickBot="1" x14ac:dyDescent="0.25"/>
    <row r="5" spans="1:10" s="1" customFormat="1" ht="18" customHeight="1" x14ac:dyDescent="0.2">
      <c r="A5" s="51" t="s">
        <v>1</v>
      </c>
      <c r="B5" s="49"/>
      <c r="C5" s="49"/>
      <c r="D5" s="49" t="s">
        <v>2</v>
      </c>
      <c r="E5" s="49" t="s">
        <v>3</v>
      </c>
      <c r="F5" s="49"/>
      <c r="G5" s="49"/>
      <c r="H5" s="49" t="s">
        <v>35</v>
      </c>
      <c r="I5" s="49"/>
      <c r="J5" s="50"/>
    </row>
    <row r="6" spans="1:10" s="1" customFormat="1" ht="18" customHeight="1" thickBot="1" x14ac:dyDescent="0.25">
      <c r="A6" s="52"/>
      <c r="B6" s="53"/>
      <c r="C6" s="53"/>
      <c r="D6" s="53"/>
      <c r="E6" s="17" t="s">
        <v>29</v>
      </c>
      <c r="F6" s="17" t="s">
        <v>38</v>
      </c>
      <c r="G6" s="17" t="s">
        <v>39</v>
      </c>
      <c r="H6" s="17" t="s">
        <v>29</v>
      </c>
      <c r="I6" s="17" t="s">
        <v>38</v>
      </c>
      <c r="J6" s="22" t="s">
        <v>39</v>
      </c>
    </row>
    <row r="7" spans="1:10" s="1" customFormat="1" ht="20.100000000000001" customHeight="1" thickTop="1" x14ac:dyDescent="0.2">
      <c r="A7" s="23" t="s">
        <v>36</v>
      </c>
      <c r="B7" s="3"/>
      <c r="C7" s="3"/>
      <c r="D7" s="4" t="s">
        <v>4</v>
      </c>
      <c r="E7" s="37">
        <v>58884</v>
      </c>
      <c r="F7" s="37">
        <v>48436</v>
      </c>
      <c r="G7" s="29">
        <f>(F7-E7)/E7*100</f>
        <v>-17.743359826098771</v>
      </c>
      <c r="H7" s="37">
        <v>1726751</v>
      </c>
      <c r="I7" s="37">
        <v>1404488</v>
      </c>
      <c r="J7" s="33">
        <f>(I7-H7)/H7*100</f>
        <v>-18.662968777779774</v>
      </c>
    </row>
    <row r="8" spans="1:10" s="1" customFormat="1" ht="20.100000000000001" customHeight="1" x14ac:dyDescent="0.2">
      <c r="A8" s="24"/>
      <c r="B8" s="6" t="s">
        <v>37</v>
      </c>
      <c r="C8" s="7"/>
      <c r="D8" s="8" t="s">
        <v>4</v>
      </c>
      <c r="E8" s="38">
        <v>57766</v>
      </c>
      <c r="F8" s="38">
        <v>47895</v>
      </c>
      <c r="G8" s="30">
        <f t="shared" ref="G8:G36" si="0">(F8-E8)/E8*100</f>
        <v>-17.08790638091611</v>
      </c>
      <c r="H8" s="38">
        <v>1679084</v>
      </c>
      <c r="I8" s="38">
        <v>1377266</v>
      </c>
      <c r="J8" s="34">
        <f t="shared" ref="J8:J36" si="1">(I8-H8)/H8*100</f>
        <v>-17.975157883703258</v>
      </c>
    </row>
    <row r="9" spans="1:10" s="1" customFormat="1" ht="20.100000000000001" customHeight="1" x14ac:dyDescent="0.2">
      <c r="A9" s="23"/>
      <c r="B9" s="3"/>
      <c r="C9" s="14" t="s">
        <v>40</v>
      </c>
      <c r="D9" s="8" t="s">
        <v>4</v>
      </c>
      <c r="E9" s="38">
        <v>56900</v>
      </c>
      <c r="F9" s="38">
        <v>46932</v>
      </c>
      <c r="G9" s="30">
        <f t="shared" si="0"/>
        <v>-17.518453427065026</v>
      </c>
      <c r="H9" s="38">
        <v>1648076</v>
      </c>
      <c r="I9" s="38">
        <v>1344287</v>
      </c>
      <c r="J9" s="34">
        <f t="shared" si="1"/>
        <v>-18.432948480531238</v>
      </c>
    </row>
    <row r="10" spans="1:10" s="1" customFormat="1" ht="20.100000000000001" customHeight="1" x14ac:dyDescent="0.2">
      <c r="A10" s="24"/>
      <c r="B10" s="6" t="s">
        <v>27</v>
      </c>
      <c r="C10" s="7"/>
      <c r="D10" s="8" t="s">
        <v>4</v>
      </c>
      <c r="E10" s="38">
        <v>2836</v>
      </c>
      <c r="F10" s="38">
        <v>1648</v>
      </c>
      <c r="G10" s="30">
        <f t="shared" si="0"/>
        <v>-41.889985895627646</v>
      </c>
      <c r="H10" s="38">
        <v>140186</v>
      </c>
      <c r="I10" s="38">
        <v>87284</v>
      </c>
      <c r="J10" s="34">
        <f t="shared" si="1"/>
        <v>-37.737006548442778</v>
      </c>
    </row>
    <row r="11" spans="1:10" s="1" customFormat="1" ht="20.100000000000001" customHeight="1" thickBot="1" x14ac:dyDescent="0.25">
      <c r="A11" s="25"/>
      <c r="B11" s="18"/>
      <c r="C11" s="41" t="s">
        <v>40</v>
      </c>
      <c r="D11" s="17" t="s">
        <v>4</v>
      </c>
      <c r="E11" s="39">
        <v>2252</v>
      </c>
      <c r="F11" s="39">
        <v>1317</v>
      </c>
      <c r="G11" s="31">
        <f t="shared" si="0"/>
        <v>-41.518650088809942</v>
      </c>
      <c r="H11" s="39">
        <v>125592</v>
      </c>
      <c r="I11" s="39">
        <v>77692</v>
      </c>
      <c r="J11" s="35">
        <f t="shared" si="1"/>
        <v>-38.139371934518124</v>
      </c>
    </row>
    <row r="12" spans="1:10" s="1" customFormat="1" ht="20.100000000000001" customHeight="1" thickTop="1" x14ac:dyDescent="0.2">
      <c r="A12" s="23" t="s">
        <v>5</v>
      </c>
      <c r="B12" s="3"/>
      <c r="C12" s="3"/>
      <c r="D12" s="10" t="s">
        <v>10</v>
      </c>
      <c r="E12" s="37">
        <v>95499</v>
      </c>
      <c r="F12" s="37">
        <v>81416</v>
      </c>
      <c r="G12" s="29">
        <f t="shared" si="0"/>
        <v>-14.746751274882461</v>
      </c>
      <c r="H12" s="37">
        <v>2527948</v>
      </c>
      <c r="I12" s="37">
        <v>2155082</v>
      </c>
      <c r="J12" s="33">
        <f t="shared" si="1"/>
        <v>-14.749749599279733</v>
      </c>
    </row>
    <row r="13" spans="1:10" s="1" customFormat="1" ht="20.100000000000001" customHeight="1" x14ac:dyDescent="0.2">
      <c r="A13" s="24"/>
      <c r="B13" s="11" t="s">
        <v>6</v>
      </c>
      <c r="C13" s="7"/>
      <c r="D13" s="12" t="s">
        <v>10</v>
      </c>
      <c r="E13" s="38">
        <v>56793</v>
      </c>
      <c r="F13" s="38">
        <v>46831</v>
      </c>
      <c r="G13" s="30">
        <f t="shared" si="0"/>
        <v>-17.54089412427588</v>
      </c>
      <c r="H13" s="38">
        <v>1631206</v>
      </c>
      <c r="I13" s="38">
        <v>1329591</v>
      </c>
      <c r="J13" s="34">
        <f t="shared" si="1"/>
        <v>-18.490307171503783</v>
      </c>
    </row>
    <row r="14" spans="1:10" s="1" customFormat="1" ht="20.100000000000001" customHeight="1" x14ac:dyDescent="0.2">
      <c r="A14" s="24"/>
      <c r="B14" s="11" t="s">
        <v>7</v>
      </c>
      <c r="C14" s="7"/>
      <c r="D14" s="12" t="s">
        <v>10</v>
      </c>
      <c r="E14" s="38">
        <v>38706</v>
      </c>
      <c r="F14" s="38">
        <v>34585</v>
      </c>
      <c r="G14" s="30">
        <f t="shared" si="0"/>
        <v>-10.646928124838526</v>
      </c>
      <c r="H14" s="38">
        <v>896742</v>
      </c>
      <c r="I14" s="38">
        <v>825491</v>
      </c>
      <c r="J14" s="34">
        <f t="shared" si="1"/>
        <v>-7.9455406348760294</v>
      </c>
    </row>
    <row r="15" spans="1:10" s="1" customFormat="1" ht="20.100000000000001" customHeight="1" x14ac:dyDescent="0.2">
      <c r="A15" s="24"/>
      <c r="B15" s="11" t="s">
        <v>8</v>
      </c>
      <c r="C15" s="7"/>
      <c r="D15" s="12" t="s">
        <v>30</v>
      </c>
      <c r="E15" s="38">
        <v>56225.84</v>
      </c>
      <c r="F15" s="38">
        <v>50537</v>
      </c>
      <c r="G15" s="30">
        <f t="shared" si="0"/>
        <v>-10.117839057629013</v>
      </c>
      <c r="H15" s="38">
        <v>3353618.56</v>
      </c>
      <c r="I15" s="38">
        <v>3062037</v>
      </c>
      <c r="J15" s="34">
        <f t="shared" si="1"/>
        <v>-8.6945356123029107</v>
      </c>
    </row>
    <row r="16" spans="1:10" s="1" customFormat="1" ht="20.100000000000001" customHeight="1" thickBot="1" x14ac:dyDescent="0.25">
      <c r="A16" s="25"/>
      <c r="B16" s="16" t="s">
        <v>9</v>
      </c>
      <c r="C16" s="19"/>
      <c r="D16" s="21" t="s">
        <v>31</v>
      </c>
      <c r="E16" s="39">
        <v>3098.11</v>
      </c>
      <c r="F16" s="39">
        <v>3438</v>
      </c>
      <c r="G16" s="31">
        <f t="shared" si="0"/>
        <v>10.970882247563834</v>
      </c>
      <c r="H16" s="39">
        <v>214140</v>
      </c>
      <c r="I16" s="39">
        <v>217932</v>
      </c>
      <c r="J16" s="35">
        <f t="shared" si="1"/>
        <v>1.7708041468198372</v>
      </c>
    </row>
    <row r="17" spans="1:10" s="1" customFormat="1" ht="20.100000000000001" customHeight="1" thickTop="1" x14ac:dyDescent="0.2">
      <c r="A17" s="47" t="s">
        <v>6</v>
      </c>
      <c r="B17" s="20" t="s">
        <v>8</v>
      </c>
      <c r="C17" s="13"/>
      <c r="D17" s="10" t="s">
        <v>30</v>
      </c>
      <c r="E17" s="37">
        <v>48902.85</v>
      </c>
      <c r="F17" s="37">
        <v>44075</v>
      </c>
      <c r="G17" s="29">
        <f t="shared" si="0"/>
        <v>-9.8723285043714188</v>
      </c>
      <c r="H17" s="37">
        <v>3191376.26</v>
      </c>
      <c r="I17" s="37">
        <v>2914860</v>
      </c>
      <c r="J17" s="33">
        <f t="shared" si="1"/>
        <v>-8.6644832032434742</v>
      </c>
    </row>
    <row r="18" spans="1:10" s="1" customFormat="1" ht="20.100000000000001" customHeight="1" x14ac:dyDescent="0.2">
      <c r="A18" s="47"/>
      <c r="B18" s="5"/>
      <c r="C18" s="11" t="s">
        <v>11</v>
      </c>
      <c r="D18" s="12" t="s">
        <v>32</v>
      </c>
      <c r="E18" s="38">
        <v>45607.31</v>
      </c>
      <c r="F18" s="38">
        <v>41096</v>
      </c>
      <c r="G18" s="30">
        <f t="shared" si="0"/>
        <v>-9.8916379852264864</v>
      </c>
      <c r="H18" s="38">
        <v>1794732.29</v>
      </c>
      <c r="I18" s="38">
        <v>1627884</v>
      </c>
      <c r="J18" s="34">
        <f t="shared" si="1"/>
        <v>-9.2965558668362753</v>
      </c>
    </row>
    <row r="19" spans="1:10" s="1" customFormat="1" ht="20.100000000000001" customHeight="1" x14ac:dyDescent="0.2">
      <c r="A19" s="47"/>
      <c r="B19" s="5"/>
      <c r="C19" s="11" t="s">
        <v>12</v>
      </c>
      <c r="D19" s="12" t="s">
        <v>33</v>
      </c>
      <c r="E19" s="38">
        <v>2457.1</v>
      </c>
      <c r="F19" s="38">
        <v>2268</v>
      </c>
      <c r="G19" s="30">
        <f t="shared" si="0"/>
        <v>-7.6960644662406876</v>
      </c>
      <c r="H19" s="38">
        <v>1193030.6499999999</v>
      </c>
      <c r="I19" s="38">
        <v>1111043</v>
      </c>
      <c r="J19" s="34">
        <f t="shared" si="1"/>
        <v>-6.872216568786385</v>
      </c>
    </row>
    <row r="20" spans="1:10" s="1" customFormat="1" ht="20.100000000000001" customHeight="1" x14ac:dyDescent="0.2">
      <c r="A20" s="47"/>
      <c r="B20" s="9"/>
      <c r="C20" s="11" t="s">
        <v>13</v>
      </c>
      <c r="D20" s="12" t="s">
        <v>34</v>
      </c>
      <c r="E20" s="38">
        <v>838.44</v>
      </c>
      <c r="F20" s="38">
        <v>711</v>
      </c>
      <c r="G20" s="30">
        <f t="shared" si="0"/>
        <v>-15.199656504937748</v>
      </c>
      <c r="H20" s="38">
        <v>203613.32</v>
      </c>
      <c r="I20" s="38">
        <v>175933</v>
      </c>
      <c r="J20" s="34">
        <f t="shared" si="1"/>
        <v>-13.594552655003122</v>
      </c>
    </row>
    <row r="21" spans="1:10" s="1" customFormat="1" ht="20.100000000000001" customHeight="1" x14ac:dyDescent="0.2">
      <c r="A21" s="47"/>
      <c r="B21" s="5" t="s">
        <v>9</v>
      </c>
      <c r="C21" s="13"/>
      <c r="D21" s="12" t="s">
        <v>31</v>
      </c>
      <c r="E21" s="38">
        <v>1624.71</v>
      </c>
      <c r="F21" s="38">
        <v>1843</v>
      </c>
      <c r="G21" s="30">
        <f t="shared" si="0"/>
        <v>13.435628512165247</v>
      </c>
      <c r="H21" s="38">
        <v>124118.94</v>
      </c>
      <c r="I21" s="38">
        <v>127104</v>
      </c>
      <c r="J21" s="34">
        <f t="shared" si="1"/>
        <v>2.4049995915208409</v>
      </c>
    </row>
    <row r="22" spans="1:10" s="1" customFormat="1" ht="20.100000000000001" customHeight="1" x14ac:dyDescent="0.2">
      <c r="A22" s="47"/>
      <c r="B22" s="43" t="s">
        <v>14</v>
      </c>
      <c r="C22" s="7" t="s">
        <v>15</v>
      </c>
      <c r="D22" s="10" t="s">
        <v>10</v>
      </c>
      <c r="E22" s="38">
        <v>5209</v>
      </c>
      <c r="F22" s="38">
        <v>4530</v>
      </c>
      <c r="G22" s="30">
        <f t="shared" si="0"/>
        <v>-13.035131503167593</v>
      </c>
      <c r="H22" s="38">
        <v>359720</v>
      </c>
      <c r="I22" s="38">
        <v>293928</v>
      </c>
      <c r="J22" s="34">
        <f t="shared" si="1"/>
        <v>-18.289780940731681</v>
      </c>
    </row>
    <row r="23" spans="1:10" s="1" customFormat="1" ht="20.100000000000001" customHeight="1" x14ac:dyDescent="0.2">
      <c r="A23" s="47"/>
      <c r="B23" s="44"/>
      <c r="C23" s="7" t="s">
        <v>16</v>
      </c>
      <c r="D23" s="10" t="s">
        <v>10</v>
      </c>
      <c r="E23" s="38">
        <v>11179</v>
      </c>
      <c r="F23" s="38">
        <v>7972</v>
      </c>
      <c r="G23" s="30">
        <f t="shared" si="0"/>
        <v>-28.687718042758743</v>
      </c>
      <c r="H23" s="38">
        <v>388883</v>
      </c>
      <c r="I23" s="38">
        <v>257041</v>
      </c>
      <c r="J23" s="34">
        <f t="shared" si="1"/>
        <v>-33.902741955806761</v>
      </c>
    </row>
    <row r="24" spans="1:10" s="1" customFormat="1" ht="20.100000000000001" customHeight="1" x14ac:dyDescent="0.2">
      <c r="A24" s="47"/>
      <c r="B24" s="45"/>
      <c r="C24" s="7" t="s">
        <v>17</v>
      </c>
      <c r="D24" s="10" t="s">
        <v>10</v>
      </c>
      <c r="E24" s="38">
        <v>40405</v>
      </c>
      <c r="F24" s="38">
        <v>34329</v>
      </c>
      <c r="G24" s="30">
        <f t="shared" si="0"/>
        <v>-15.037742853607227</v>
      </c>
      <c r="H24" s="38">
        <v>882603</v>
      </c>
      <c r="I24" s="38">
        <v>778622</v>
      </c>
      <c r="J24" s="34">
        <f t="shared" si="1"/>
        <v>-11.781174548466298</v>
      </c>
    </row>
    <row r="25" spans="1:10" s="1" customFormat="1" ht="20.100000000000001" customHeight="1" x14ac:dyDescent="0.2">
      <c r="A25" s="47"/>
      <c r="B25" s="46" t="s">
        <v>18</v>
      </c>
      <c r="C25" s="14" t="s">
        <v>19</v>
      </c>
      <c r="D25" s="10" t="s">
        <v>10</v>
      </c>
      <c r="E25" s="38">
        <v>11334</v>
      </c>
      <c r="F25" s="38">
        <v>11069</v>
      </c>
      <c r="G25" s="30">
        <f t="shared" si="0"/>
        <v>-2.3380977589553558</v>
      </c>
      <c r="H25" s="38">
        <v>451427</v>
      </c>
      <c r="I25" s="38">
        <v>442805</v>
      </c>
      <c r="J25" s="34">
        <f t="shared" si="1"/>
        <v>-1.9099433573977631</v>
      </c>
    </row>
    <row r="26" spans="1:10" s="1" customFormat="1" ht="20.100000000000001" customHeight="1" x14ac:dyDescent="0.2">
      <c r="A26" s="47"/>
      <c r="B26" s="46"/>
      <c r="C26" s="14" t="s">
        <v>20</v>
      </c>
      <c r="D26" s="10" t="s">
        <v>10</v>
      </c>
      <c r="E26" s="38">
        <v>4480</v>
      </c>
      <c r="F26" s="38">
        <v>4087</v>
      </c>
      <c r="G26" s="30">
        <f t="shared" si="0"/>
        <v>-8.772321428571427</v>
      </c>
      <c r="H26" s="38">
        <v>224610</v>
      </c>
      <c r="I26" s="38">
        <v>164790</v>
      </c>
      <c r="J26" s="34">
        <f t="shared" si="1"/>
        <v>-26.632830239081073</v>
      </c>
    </row>
    <row r="27" spans="1:10" s="1" customFormat="1" ht="20.100000000000001" customHeight="1" x14ac:dyDescent="0.2">
      <c r="A27" s="47"/>
      <c r="B27" s="46"/>
      <c r="C27" s="15" t="s">
        <v>21</v>
      </c>
      <c r="D27" s="10" t="s">
        <v>10</v>
      </c>
      <c r="E27" s="38">
        <v>40979</v>
      </c>
      <c r="F27" s="38">
        <v>31675</v>
      </c>
      <c r="G27" s="30">
        <f t="shared" si="0"/>
        <v>-22.704311964664829</v>
      </c>
      <c r="H27" s="38">
        <v>955169</v>
      </c>
      <c r="I27" s="38">
        <v>721996</v>
      </c>
      <c r="J27" s="34">
        <f t="shared" si="1"/>
        <v>-24.411700966007064</v>
      </c>
    </row>
    <row r="28" spans="1:10" s="1" customFormat="1" ht="20.100000000000001" customHeight="1" x14ac:dyDescent="0.2">
      <c r="A28" s="47"/>
      <c r="B28" s="5" t="s">
        <v>22</v>
      </c>
      <c r="C28" s="13"/>
      <c r="D28" s="8" t="s">
        <v>28</v>
      </c>
      <c r="E28" s="38">
        <v>154101</v>
      </c>
      <c r="F28" s="38">
        <v>114771</v>
      </c>
      <c r="G28" s="30">
        <f t="shared" si="0"/>
        <v>-25.522222438530573</v>
      </c>
      <c r="H28" s="38">
        <v>4536111</v>
      </c>
      <c r="I28" s="38">
        <v>3398903</v>
      </c>
      <c r="J28" s="34">
        <f t="shared" si="1"/>
        <v>-25.070109615924302</v>
      </c>
    </row>
    <row r="29" spans="1:10" s="1" customFormat="1" ht="20.100000000000001" customHeight="1" x14ac:dyDescent="0.2">
      <c r="A29" s="47"/>
      <c r="B29" s="5"/>
      <c r="C29" s="11" t="s">
        <v>23</v>
      </c>
      <c r="D29" s="8" t="s">
        <v>28</v>
      </c>
      <c r="E29" s="38">
        <v>83852</v>
      </c>
      <c r="F29" s="38">
        <v>64467</v>
      </c>
      <c r="G29" s="30">
        <f t="shared" si="0"/>
        <v>-23.118112865524974</v>
      </c>
      <c r="H29" s="38">
        <v>2434141</v>
      </c>
      <c r="I29" s="38">
        <v>1869899</v>
      </c>
      <c r="J29" s="34">
        <f t="shared" si="1"/>
        <v>-23.180333431793805</v>
      </c>
    </row>
    <row r="30" spans="1:10" s="1" customFormat="1" ht="20.100000000000001" customHeight="1" x14ac:dyDescent="0.2">
      <c r="A30" s="47"/>
      <c r="B30" s="9"/>
      <c r="C30" s="11" t="s">
        <v>24</v>
      </c>
      <c r="D30" s="8" t="s">
        <v>28</v>
      </c>
      <c r="E30" s="38">
        <v>70249</v>
      </c>
      <c r="F30" s="38">
        <v>50304</v>
      </c>
      <c r="G30" s="30">
        <f t="shared" si="0"/>
        <v>-28.391863229369811</v>
      </c>
      <c r="H30" s="38">
        <v>2101970</v>
      </c>
      <c r="I30" s="38">
        <v>1529004</v>
      </c>
      <c r="J30" s="34">
        <f t="shared" si="1"/>
        <v>-27.258524146396002</v>
      </c>
    </row>
    <row r="31" spans="1:10" s="1" customFormat="1" ht="20.100000000000001" customHeight="1" x14ac:dyDescent="0.2">
      <c r="A31" s="47"/>
      <c r="B31" s="5" t="s">
        <v>25</v>
      </c>
      <c r="C31" s="13"/>
      <c r="D31" s="8" t="s">
        <v>28</v>
      </c>
      <c r="E31" s="38">
        <v>73366</v>
      </c>
      <c r="F31" s="38">
        <v>57086</v>
      </c>
      <c r="G31" s="30">
        <f t="shared" si="0"/>
        <v>-22.190115312269988</v>
      </c>
      <c r="H31" s="38">
        <v>2605736</v>
      </c>
      <c r="I31" s="38">
        <v>2096662</v>
      </c>
      <c r="J31" s="34">
        <f t="shared" si="1"/>
        <v>-19.536668334781421</v>
      </c>
    </row>
    <row r="32" spans="1:10" s="1" customFormat="1" ht="20.100000000000001" customHeight="1" x14ac:dyDescent="0.2">
      <c r="A32" s="47"/>
      <c r="B32" s="5"/>
      <c r="C32" s="11" t="s">
        <v>23</v>
      </c>
      <c r="D32" s="8" t="s">
        <v>28</v>
      </c>
      <c r="E32" s="38">
        <v>36587</v>
      </c>
      <c r="F32" s="38">
        <v>30264</v>
      </c>
      <c r="G32" s="30">
        <f t="shared" si="0"/>
        <v>-17.282094733101921</v>
      </c>
      <c r="H32" s="38">
        <v>1306218</v>
      </c>
      <c r="I32" s="38">
        <v>1087617</v>
      </c>
      <c r="J32" s="34">
        <f t="shared" si="1"/>
        <v>-16.735414762313795</v>
      </c>
    </row>
    <row r="33" spans="1:10" s="1" customFormat="1" ht="20.100000000000001" customHeight="1" x14ac:dyDescent="0.2">
      <c r="A33" s="47"/>
      <c r="B33" s="9"/>
      <c r="C33" s="11" t="s">
        <v>24</v>
      </c>
      <c r="D33" s="8" t="s">
        <v>28</v>
      </c>
      <c r="E33" s="38">
        <v>36779</v>
      </c>
      <c r="F33" s="38">
        <v>26822</v>
      </c>
      <c r="G33" s="30">
        <f t="shared" si="0"/>
        <v>-27.072514206476523</v>
      </c>
      <c r="H33" s="38">
        <v>1299518</v>
      </c>
      <c r="I33" s="38">
        <v>1009045</v>
      </c>
      <c r="J33" s="34">
        <f t="shared" si="1"/>
        <v>-22.352364492065519</v>
      </c>
    </row>
    <row r="34" spans="1:10" s="1" customFormat="1" ht="20.100000000000001" customHeight="1" x14ac:dyDescent="0.2">
      <c r="A34" s="47"/>
      <c r="B34" s="5" t="s">
        <v>26</v>
      </c>
      <c r="C34" s="13"/>
      <c r="D34" s="8" t="s">
        <v>28</v>
      </c>
      <c r="E34" s="38">
        <v>39976</v>
      </c>
      <c r="F34" s="38">
        <v>37018</v>
      </c>
      <c r="G34" s="30">
        <f t="shared" si="0"/>
        <v>-7.3994396637982796</v>
      </c>
      <c r="H34" s="38">
        <v>2051437</v>
      </c>
      <c r="I34" s="38">
        <v>1753764</v>
      </c>
      <c r="J34" s="34">
        <f t="shared" si="1"/>
        <v>-14.510462665926372</v>
      </c>
    </row>
    <row r="35" spans="1:10" s="1" customFormat="1" ht="20.100000000000001" customHeight="1" x14ac:dyDescent="0.2">
      <c r="A35" s="47"/>
      <c r="B35" s="5"/>
      <c r="C35" s="11" t="s">
        <v>23</v>
      </c>
      <c r="D35" s="8" t="s">
        <v>28</v>
      </c>
      <c r="E35" s="38">
        <v>24148</v>
      </c>
      <c r="F35" s="38">
        <v>22887</v>
      </c>
      <c r="G35" s="30">
        <f t="shared" si="0"/>
        <v>-5.2219645519297666</v>
      </c>
      <c r="H35" s="38">
        <v>1148008</v>
      </c>
      <c r="I35" s="38">
        <v>1004716</v>
      </c>
      <c r="J35" s="34">
        <f t="shared" si="1"/>
        <v>-12.481794551954343</v>
      </c>
    </row>
    <row r="36" spans="1:10" s="1" customFormat="1" ht="20.100000000000001" customHeight="1" thickBot="1" x14ac:dyDescent="0.25">
      <c r="A36" s="48"/>
      <c r="B36" s="26"/>
      <c r="C36" s="27" t="s">
        <v>24</v>
      </c>
      <c r="D36" s="28" t="s">
        <v>28</v>
      </c>
      <c r="E36" s="40">
        <v>15828</v>
      </c>
      <c r="F36" s="40">
        <v>14131</v>
      </c>
      <c r="G36" s="32">
        <f t="shared" si="0"/>
        <v>-10.721506191559262</v>
      </c>
      <c r="H36" s="40">
        <v>903429</v>
      </c>
      <c r="I36" s="40">
        <v>749048</v>
      </c>
      <c r="J36" s="36">
        <f t="shared" si="1"/>
        <v>-17.08833787713257</v>
      </c>
    </row>
    <row r="37" spans="1:10" s="2" customFormat="1" ht="21.6" customHeight="1" x14ac:dyDescent="0.2"/>
  </sheetData>
  <customSheetViews>
    <customSheetView guid="{C854EF0A-6FAB-48DA-B179-49B27C78F3C4}" showPageBreaks="1" printArea="1">
      <pane xSplit="4" ySplit="5" topLeftCell="E12" activePane="bottomRight" state="frozen"/>
      <selection pane="bottomRight" activeCell="F16" sqref="F16"/>
      <pageMargins left="0.70866141732283472" right="0.70866141732283472" top="0.9055118110236221" bottom="0.70866141732283472" header="0.9055118110236221" footer="0.31496062992125984"/>
      <pageSetup paperSize="9" scale="85" orientation="portrait" r:id="rId1"/>
      <headerFooter alignWithMargins="0"/>
    </customSheetView>
  </customSheetViews>
  <mergeCells count="8">
    <mergeCell ref="A3:J3"/>
    <mergeCell ref="B22:B24"/>
    <mergeCell ref="B25:B27"/>
    <mergeCell ref="A17:A36"/>
    <mergeCell ref="H5:J5"/>
    <mergeCell ref="A5:C6"/>
    <mergeCell ref="D5:D6"/>
    <mergeCell ref="E5:G5"/>
  </mergeCells>
  <phoneticPr fontId="1"/>
  <pageMargins left="0.70866141732283472" right="0.70866141732283472" top="0.9055118110236221" bottom="0.70866141732283472" header="0.9055118110236221" footer="0.31496062992125984"/>
  <pageSetup paperSize="9" scale="85" orientation="portrait" r:id="rId2"/>
  <headerFooter alignWithMargins="0">
    <oddFooter>&amp;L&amp;P/&amp;N&amp;R&amp;"ＭＳ Ｐ明朝,標準"&amp;9&amp;F+++&amp;A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2017-01-24T01:55:18Z</cp:lastPrinted>
  <dcterms:created xsi:type="dcterms:W3CDTF">2011-08-02T01:02:17Z</dcterms:created>
  <dcterms:modified xsi:type="dcterms:W3CDTF">2017-01-24T06:50:10Z</dcterms:modified>
</cp:coreProperties>
</file>