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e\共有フォルダ31\11001545-455生活統計班（教育農林統計担当）\020_学校保健\R4\公表（確定）\R4確報\HP掲載用\統計表\"/>
    </mc:Choice>
  </mc:AlternateContent>
  <xr:revisionPtr revIDLastSave="0" documentId="13_ncr:1_{1AFB2B17-C53F-402F-BB8C-B5967262B959}" xr6:coauthVersionLast="36" xr6:coauthVersionMax="36" xr10:uidLastSave="{00000000-0000-0000-0000-000000000000}"/>
  <bookViews>
    <workbookView xWindow="0" yWindow="0" windowWidth="15348" windowHeight="5148" xr2:uid="{6E6A0218-8780-4855-92B8-6849BABAC24D}"/>
  </bookViews>
  <sheets>
    <sheet name="表２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1" l="1"/>
  <c r="O42" i="1"/>
  <c r="N42" i="1"/>
  <c r="M42" i="1"/>
  <c r="L42" i="1"/>
  <c r="K42" i="1"/>
  <c r="J42" i="1"/>
  <c r="I42" i="1"/>
  <c r="H42" i="1"/>
  <c r="G42" i="1"/>
  <c r="F42" i="1"/>
  <c r="E42" i="1"/>
  <c r="P41" i="1"/>
  <c r="O41" i="1"/>
  <c r="N41" i="1"/>
  <c r="M41" i="1"/>
  <c r="L41" i="1"/>
  <c r="K41" i="1"/>
  <c r="J41" i="1"/>
  <c r="I41" i="1"/>
  <c r="H41" i="1"/>
  <c r="G41" i="1"/>
  <c r="F41" i="1"/>
  <c r="E41" i="1"/>
  <c r="P40" i="1"/>
  <c r="O40" i="1"/>
  <c r="N40" i="1"/>
  <c r="M40" i="1"/>
  <c r="L40" i="1"/>
  <c r="K40" i="1"/>
  <c r="J40" i="1"/>
  <c r="I40" i="1"/>
  <c r="H40" i="1"/>
  <c r="G40" i="1"/>
  <c r="F40" i="1"/>
  <c r="E40" i="1"/>
  <c r="P39" i="1"/>
  <c r="O39" i="1"/>
  <c r="N39" i="1"/>
  <c r="M39" i="1"/>
  <c r="L39" i="1"/>
  <c r="K39" i="1"/>
  <c r="J39" i="1"/>
  <c r="I39" i="1"/>
  <c r="H39" i="1"/>
  <c r="G39" i="1"/>
  <c r="F39" i="1"/>
  <c r="E39" i="1"/>
  <c r="P38" i="1"/>
  <c r="O38" i="1"/>
  <c r="N38" i="1"/>
  <c r="M38" i="1"/>
  <c r="L38" i="1"/>
  <c r="K38" i="1"/>
  <c r="J38" i="1"/>
  <c r="I38" i="1"/>
  <c r="H38" i="1"/>
  <c r="G38" i="1"/>
  <c r="F38" i="1"/>
  <c r="E38" i="1"/>
  <c r="P37" i="1"/>
  <c r="O37" i="1"/>
  <c r="N37" i="1"/>
  <c r="M37" i="1"/>
  <c r="L37" i="1"/>
  <c r="K37" i="1"/>
  <c r="J37" i="1"/>
  <c r="I37" i="1"/>
  <c r="H37" i="1"/>
  <c r="G37" i="1"/>
  <c r="F37" i="1"/>
  <c r="E37" i="1"/>
  <c r="P36" i="1"/>
  <c r="O36" i="1"/>
  <c r="N36" i="1"/>
  <c r="M36" i="1"/>
  <c r="L36" i="1"/>
  <c r="K36" i="1"/>
  <c r="J36" i="1"/>
  <c r="I36" i="1"/>
  <c r="H36" i="1"/>
  <c r="G36" i="1"/>
  <c r="F36" i="1"/>
  <c r="E36" i="1"/>
  <c r="P35" i="1"/>
  <c r="O35" i="1"/>
  <c r="N35" i="1"/>
  <c r="M35" i="1"/>
  <c r="L35" i="1"/>
  <c r="K35" i="1"/>
  <c r="J35" i="1"/>
  <c r="I35" i="1"/>
  <c r="H35" i="1"/>
  <c r="G35" i="1"/>
  <c r="F35" i="1"/>
  <c r="E35" i="1"/>
  <c r="P34" i="1"/>
  <c r="O34" i="1"/>
  <c r="N34" i="1"/>
  <c r="M34" i="1"/>
  <c r="L34" i="1"/>
  <c r="K34" i="1"/>
  <c r="J34" i="1"/>
  <c r="I34" i="1"/>
  <c r="H34" i="1"/>
  <c r="G34" i="1"/>
  <c r="F34" i="1"/>
  <c r="E34" i="1"/>
  <c r="P33" i="1"/>
  <c r="O33" i="1"/>
  <c r="N33" i="1"/>
  <c r="M33" i="1"/>
  <c r="L33" i="1"/>
  <c r="K33" i="1"/>
  <c r="J33" i="1"/>
  <c r="I33" i="1"/>
  <c r="H33" i="1"/>
  <c r="G33" i="1"/>
  <c r="F33" i="1"/>
  <c r="E33" i="1"/>
  <c r="P32" i="1"/>
  <c r="O32" i="1"/>
  <c r="N32" i="1"/>
  <c r="M32" i="1"/>
  <c r="L32" i="1"/>
  <c r="K32" i="1"/>
  <c r="J32" i="1"/>
  <c r="I32" i="1"/>
  <c r="H32" i="1"/>
  <c r="G32" i="1"/>
  <c r="F32" i="1"/>
  <c r="E32" i="1"/>
  <c r="P31" i="1"/>
  <c r="O31" i="1"/>
  <c r="N31" i="1"/>
  <c r="M31" i="1"/>
  <c r="L31" i="1"/>
  <c r="K31" i="1"/>
  <c r="J31" i="1"/>
  <c r="I31" i="1"/>
  <c r="H31" i="1"/>
  <c r="G31" i="1"/>
  <c r="F31" i="1"/>
  <c r="E31" i="1"/>
  <c r="P30" i="1"/>
  <c r="O30" i="1"/>
  <c r="N30" i="1"/>
  <c r="M30" i="1"/>
  <c r="L30" i="1"/>
  <c r="K30" i="1"/>
  <c r="J30" i="1"/>
  <c r="I30" i="1"/>
  <c r="H30" i="1"/>
  <c r="G30" i="1"/>
  <c r="F30" i="1"/>
  <c r="E30" i="1"/>
  <c r="P29" i="1"/>
  <c r="O29" i="1"/>
  <c r="N29" i="1"/>
  <c r="M29" i="1"/>
  <c r="L29" i="1"/>
  <c r="K29" i="1"/>
  <c r="J29" i="1"/>
  <c r="I29" i="1"/>
  <c r="H29" i="1"/>
  <c r="G29" i="1"/>
  <c r="F29" i="1"/>
  <c r="E29" i="1"/>
  <c r="P27" i="1"/>
  <c r="O27" i="1"/>
  <c r="N27" i="1"/>
  <c r="M27" i="1"/>
  <c r="L27" i="1"/>
  <c r="K27" i="1"/>
  <c r="J27" i="1"/>
  <c r="I27" i="1"/>
  <c r="H27" i="1"/>
  <c r="G27" i="1"/>
  <c r="F27" i="1"/>
  <c r="E27" i="1"/>
  <c r="P26" i="1"/>
  <c r="O26" i="1"/>
  <c r="N26" i="1"/>
  <c r="M26" i="1"/>
  <c r="L26" i="1"/>
  <c r="K26" i="1"/>
  <c r="J26" i="1"/>
  <c r="I26" i="1"/>
  <c r="H26" i="1"/>
  <c r="G26" i="1"/>
  <c r="F26" i="1"/>
  <c r="E26" i="1"/>
  <c r="P25" i="1"/>
  <c r="O25" i="1"/>
  <c r="N25" i="1"/>
  <c r="M25" i="1"/>
  <c r="L25" i="1"/>
  <c r="K25" i="1"/>
  <c r="J25" i="1"/>
  <c r="I25" i="1"/>
  <c r="H25" i="1"/>
  <c r="G25" i="1"/>
  <c r="F25" i="1"/>
  <c r="E25" i="1"/>
  <c r="P24" i="1"/>
  <c r="O24" i="1"/>
  <c r="N24" i="1"/>
  <c r="M24" i="1"/>
  <c r="L24" i="1"/>
  <c r="K24" i="1"/>
  <c r="J24" i="1"/>
  <c r="I24" i="1"/>
  <c r="H24" i="1"/>
  <c r="G24" i="1"/>
  <c r="F24" i="1"/>
  <c r="E24" i="1"/>
  <c r="P23" i="1"/>
  <c r="O23" i="1"/>
  <c r="N23" i="1"/>
  <c r="M23" i="1"/>
  <c r="L23" i="1"/>
  <c r="K23" i="1"/>
  <c r="J23" i="1"/>
  <c r="I23" i="1"/>
  <c r="H23" i="1"/>
  <c r="G23" i="1"/>
  <c r="F23" i="1"/>
  <c r="E23" i="1"/>
  <c r="P21" i="1"/>
  <c r="O21" i="1"/>
  <c r="N21" i="1"/>
  <c r="M21" i="1"/>
  <c r="L21" i="1"/>
  <c r="K21" i="1"/>
  <c r="J21" i="1"/>
  <c r="I21" i="1"/>
  <c r="H21" i="1"/>
  <c r="G21" i="1"/>
  <c r="F21" i="1"/>
  <c r="E21" i="1"/>
  <c r="P20" i="1"/>
  <c r="O20" i="1"/>
  <c r="N20" i="1"/>
  <c r="M20" i="1"/>
  <c r="L20" i="1"/>
  <c r="K20" i="1"/>
  <c r="J20" i="1"/>
  <c r="I20" i="1"/>
  <c r="H20" i="1"/>
  <c r="G20" i="1"/>
  <c r="F20" i="1"/>
  <c r="E20" i="1"/>
  <c r="P19" i="1"/>
  <c r="O19" i="1"/>
  <c r="N19" i="1"/>
  <c r="M19" i="1"/>
  <c r="L19" i="1"/>
  <c r="K19" i="1"/>
  <c r="J19" i="1"/>
  <c r="I19" i="1"/>
  <c r="H19" i="1"/>
  <c r="G19" i="1"/>
  <c r="F19" i="1"/>
  <c r="E19" i="1"/>
  <c r="P18" i="1"/>
  <c r="O18" i="1"/>
  <c r="N18" i="1"/>
  <c r="M18" i="1"/>
  <c r="L18" i="1"/>
  <c r="K18" i="1"/>
  <c r="J18" i="1"/>
  <c r="I18" i="1"/>
  <c r="H18" i="1"/>
  <c r="G18" i="1"/>
  <c r="F18" i="1"/>
  <c r="E18" i="1"/>
  <c r="P17" i="1"/>
  <c r="O17" i="1"/>
  <c r="N17" i="1"/>
  <c r="M17" i="1"/>
  <c r="L17" i="1"/>
  <c r="K17" i="1"/>
  <c r="J17" i="1"/>
  <c r="I17" i="1"/>
  <c r="H17" i="1"/>
  <c r="G17" i="1"/>
  <c r="F17" i="1"/>
  <c r="E17" i="1"/>
  <c r="P16" i="1"/>
  <c r="O16" i="1"/>
  <c r="N16" i="1"/>
  <c r="M16" i="1"/>
  <c r="L16" i="1"/>
  <c r="K16" i="1"/>
  <c r="J16" i="1"/>
  <c r="I16" i="1"/>
  <c r="H16" i="1"/>
  <c r="G16" i="1"/>
  <c r="F16" i="1"/>
  <c r="E16" i="1"/>
  <c r="P15" i="1"/>
  <c r="O15" i="1"/>
  <c r="N15" i="1"/>
  <c r="M15" i="1"/>
  <c r="L15" i="1"/>
  <c r="K15" i="1"/>
  <c r="J15" i="1"/>
  <c r="I15" i="1"/>
  <c r="H15" i="1"/>
  <c r="G15" i="1"/>
  <c r="F15" i="1"/>
  <c r="E15" i="1"/>
  <c r="P14" i="1"/>
  <c r="O14" i="1"/>
  <c r="N14" i="1"/>
  <c r="M14" i="1"/>
  <c r="L14" i="1"/>
  <c r="K14" i="1"/>
  <c r="J14" i="1"/>
  <c r="I14" i="1"/>
  <c r="H14" i="1"/>
  <c r="G14" i="1"/>
  <c r="F14" i="1"/>
  <c r="E14" i="1"/>
  <c r="P13" i="1"/>
  <c r="O13" i="1"/>
  <c r="N13" i="1"/>
  <c r="M13" i="1"/>
  <c r="L13" i="1"/>
  <c r="K13" i="1"/>
  <c r="J13" i="1"/>
  <c r="I13" i="1"/>
  <c r="H13" i="1"/>
  <c r="G13" i="1"/>
  <c r="F13" i="1"/>
  <c r="E13" i="1"/>
  <c r="P12" i="1"/>
  <c r="O12" i="1"/>
  <c r="N12" i="1"/>
  <c r="M12" i="1"/>
  <c r="L12" i="1"/>
  <c r="K12" i="1"/>
  <c r="J12" i="1"/>
  <c r="I12" i="1"/>
  <c r="H12" i="1"/>
  <c r="G12" i="1"/>
  <c r="F12" i="1"/>
  <c r="E12" i="1"/>
  <c r="P11" i="1"/>
  <c r="O11" i="1"/>
  <c r="N11" i="1"/>
  <c r="M11" i="1"/>
  <c r="L11" i="1"/>
  <c r="K11" i="1"/>
  <c r="J11" i="1"/>
  <c r="I11" i="1"/>
  <c r="H11" i="1"/>
  <c r="G11" i="1"/>
  <c r="F11" i="1"/>
  <c r="E11" i="1"/>
  <c r="P10" i="1"/>
  <c r="O10" i="1"/>
  <c r="N10" i="1"/>
  <c r="M10" i="1"/>
  <c r="L10" i="1"/>
  <c r="K10" i="1"/>
  <c r="J10" i="1"/>
  <c r="I10" i="1"/>
  <c r="H10" i="1"/>
  <c r="G10" i="1"/>
  <c r="F10" i="1"/>
  <c r="E10" i="1"/>
  <c r="P9" i="1"/>
  <c r="O9" i="1"/>
  <c r="N9" i="1"/>
  <c r="M9" i="1"/>
  <c r="L9" i="1"/>
  <c r="K9" i="1"/>
  <c r="J9" i="1"/>
  <c r="I9" i="1"/>
  <c r="H9" i="1"/>
  <c r="G9" i="1"/>
  <c r="F9" i="1"/>
  <c r="E9" i="1"/>
  <c r="P8" i="1"/>
  <c r="O8" i="1"/>
  <c r="N8" i="1"/>
  <c r="M8" i="1"/>
  <c r="L8" i="1"/>
  <c r="K8" i="1"/>
  <c r="J8" i="1"/>
  <c r="I8" i="1"/>
  <c r="H8" i="1"/>
  <c r="G8" i="1"/>
  <c r="F8" i="1"/>
  <c r="E8" i="1"/>
  <c r="P7" i="1"/>
  <c r="O7" i="1"/>
  <c r="N7" i="1"/>
  <c r="M7" i="1"/>
  <c r="L7" i="1"/>
  <c r="K7" i="1"/>
  <c r="J7" i="1"/>
  <c r="I7" i="1"/>
  <c r="H7" i="1"/>
  <c r="G7" i="1"/>
  <c r="F7" i="1"/>
  <c r="E7" i="1"/>
  <c r="P6" i="1"/>
  <c r="O6" i="1"/>
  <c r="N6" i="1"/>
  <c r="M6" i="1"/>
  <c r="L6" i="1"/>
  <c r="K6" i="1"/>
  <c r="J6" i="1"/>
  <c r="I6" i="1"/>
  <c r="H6" i="1"/>
  <c r="G6" i="1"/>
  <c r="F6" i="1"/>
  <c r="E6" i="1"/>
  <c r="P5" i="1"/>
  <c r="O5" i="1"/>
  <c r="N5" i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<sst xmlns="http://schemas.openxmlformats.org/spreadsheetml/2006/main" count="70" uniqueCount="55">
  <si>
    <t>区      分</t>
  </si>
  <si>
    <t>幼 稚 園</t>
  </si>
  <si>
    <t>小 学 校</t>
  </si>
  <si>
    <t>中 学 校</t>
  </si>
  <si>
    <t>高 等 学 校</t>
  </si>
  <si>
    <t>計</t>
  </si>
  <si>
    <t>男子</t>
  </si>
  <si>
    <t>女子</t>
  </si>
  <si>
    <t>（％）</t>
  </si>
  <si>
    <t>裸眼視力</t>
  </si>
  <si>
    <t>1.0未満0.7以上</t>
  </si>
  <si>
    <t>0.7未満0.3以上</t>
  </si>
  <si>
    <t>0.3　未 　　満</t>
  </si>
  <si>
    <t>眼の疾病・異常</t>
  </si>
  <si>
    <t>難             聴</t>
  </si>
  <si>
    <t>咽耳</t>
  </si>
  <si>
    <t>耳     疾     患</t>
  </si>
  <si>
    <t>鼻・副 鼻 腔 疾 患</t>
  </si>
  <si>
    <t>頭鼻</t>
  </si>
  <si>
    <t>口腔咽喉頭疾患・異常</t>
  </si>
  <si>
    <t>歯・口腔</t>
  </si>
  <si>
    <t>むし歯
(う歯)</t>
  </si>
  <si>
    <t>処 置 完 了 者</t>
  </si>
  <si>
    <t>未処置歯のある者</t>
  </si>
  <si>
    <t>歯列・咬合</t>
  </si>
  <si>
    <t>顎関節</t>
  </si>
  <si>
    <t>歯垢の状態</t>
  </si>
  <si>
    <t>歯肉の状態</t>
  </si>
  <si>
    <t>その他の疾病・異常</t>
  </si>
  <si>
    <t>（本）</t>
  </si>
  <si>
    <t>永久歯の一人当り
平均むし歯等数　</t>
  </si>
  <si>
    <t>喪 失 歯 数</t>
  </si>
  <si>
    <t>むし歯</t>
  </si>
  <si>
    <t>処  置  歯  数</t>
  </si>
  <si>
    <t>未 処 置 歯 数</t>
  </si>
  <si>
    <t>栄養状態</t>
  </si>
  <si>
    <t>せき柱・胸郭・四肢の状態</t>
    <rPh sb="7" eb="9">
      <t>シシ</t>
    </rPh>
    <rPh sb="10" eb="12">
      <t>ジョウタイ</t>
    </rPh>
    <phoneticPr fontId="3"/>
  </si>
  <si>
    <t>皮膚
疾患</t>
  </si>
  <si>
    <t>アトピー性皮膚炎</t>
  </si>
  <si>
    <t>その他の皮膚疾患</t>
  </si>
  <si>
    <t>結核の精密検査の対象者</t>
    <phoneticPr fontId="3"/>
  </si>
  <si>
    <t>結             核</t>
  </si>
  <si>
    <t>心 臓 の 疾 病・異 常</t>
  </si>
  <si>
    <t>心  電  図  異  常</t>
  </si>
  <si>
    <t>蛋白検出の者</t>
  </si>
  <si>
    <t>尿 糖 検 出 の 者</t>
  </si>
  <si>
    <t>その他の
疾病・異常</t>
  </si>
  <si>
    <t>ぜん息</t>
  </si>
  <si>
    <t>腎臓疾患</t>
  </si>
  <si>
    <t>言語障害</t>
  </si>
  <si>
    <t>表２　学校種別疾病・異常被患率</t>
    <phoneticPr fontId="3"/>
  </si>
  <si>
    <t xml:space="preserve">            令和４年度学校保健統計調査結果</t>
    <rPh sb="12" eb="14">
      <t>レイワ</t>
    </rPh>
    <rPh sb="15" eb="17">
      <t>ネンド</t>
    </rPh>
    <rPh sb="17" eb="27">
      <t>ガッコウホケントウケイチョウサケッカ</t>
    </rPh>
    <phoneticPr fontId="12"/>
  </si>
  <si>
    <t>※「永久歯の１人当り平均むし歯数等」は１２歳（中学校１年生）のみの調査項目。</t>
    <rPh sb="2" eb="5">
      <t>エイキュウシ</t>
    </rPh>
    <rPh sb="7" eb="8">
      <t>ニン</t>
    </rPh>
    <rPh sb="8" eb="9">
      <t>アタ</t>
    </rPh>
    <rPh sb="10" eb="12">
      <t>ヘイキン</t>
    </rPh>
    <rPh sb="14" eb="15">
      <t>バ</t>
    </rPh>
    <rPh sb="15" eb="16">
      <t>スウ</t>
    </rPh>
    <rPh sb="16" eb="17">
      <t>トウ</t>
    </rPh>
    <rPh sb="21" eb="22">
      <t>サイ</t>
    </rPh>
    <rPh sb="23" eb="26">
      <t>チュウガッコウ</t>
    </rPh>
    <rPh sb="27" eb="29">
      <t>ネンセイ</t>
    </rPh>
    <rPh sb="33" eb="35">
      <t>チョウサ</t>
    </rPh>
    <rPh sb="35" eb="37">
      <t>コウモク</t>
    </rPh>
    <phoneticPr fontId="3"/>
  </si>
  <si>
    <t>※令和４年度の数値についても、いずれの項目も調査時期の影響が含まれるため、令和３年度に引き続き令和元年度まで及び令和２年度の数値と単純な比較はできない。</t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</si>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</sst>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;&quot;△ &quot;0.00"/>
    <numFmt numFmtId="177" formatCode="#,##0.0;&quot;△&quot;#,##0.0"/>
    <numFmt numFmtId="178" formatCode="##0.0;\-##0.0;&quot;－&quot;"/>
  </numFmts>
  <fonts count="15">
    <font>
      <sz val="12"/>
      <color theme="1"/>
      <name val="ＭＳ 明朝"/>
      <family val="2"/>
      <charset val="128"/>
    </font>
    <font>
      <sz val="11"/>
      <name val="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b/>
      <sz val="8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4"/>
      <name val="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107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Fill="1" applyAlignment="1">
      <alignment vertical="center"/>
    </xf>
    <xf numFmtId="0" fontId="0" fillId="0" borderId="0" xfId="0" applyAlignment="1"/>
    <xf numFmtId="176" fontId="5" fillId="2" borderId="10" xfId="1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176" fontId="5" fillId="0" borderId="6" xfId="1" applyNumberFormat="1" applyFont="1" applyFill="1" applyBorder="1" applyAlignment="1">
      <alignment horizontal="center" vertical="center"/>
    </xf>
    <xf numFmtId="176" fontId="5" fillId="0" borderId="7" xfId="1" applyNumberFormat="1" applyFont="1" applyFill="1" applyBorder="1" applyAlignment="1">
      <alignment horizontal="right" vertical="center"/>
    </xf>
    <xf numFmtId="0" fontId="5" fillId="0" borderId="13" xfId="1" applyFont="1" applyBorder="1" applyAlignment="1">
      <alignment horizontal="center"/>
    </xf>
    <xf numFmtId="0" fontId="5" fillId="0" borderId="14" xfId="1" applyFont="1" applyBorder="1" applyAlignment="1">
      <alignment horizontal="center" vertical="top"/>
    </xf>
    <xf numFmtId="0" fontId="5" fillId="0" borderId="10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5" xfId="0" applyFont="1" applyBorder="1" applyAlignment="1">
      <alignment horizontal="distributed" vertical="center" textRotation="255"/>
    </xf>
    <xf numFmtId="0" fontId="5" fillId="0" borderId="6" xfId="0" applyFont="1" applyBorder="1" applyAlignment="1">
      <alignment horizontal="distributed" vertical="center"/>
    </xf>
    <xf numFmtId="0" fontId="7" fillId="0" borderId="5" xfId="0" applyFont="1" applyBorder="1" applyAlignment="1">
      <alignment horizontal="distributed" vertical="center" textRotation="255"/>
    </xf>
    <xf numFmtId="0" fontId="5" fillId="0" borderId="6" xfId="0" applyFont="1" applyBorder="1" applyAlignment="1">
      <alignment horizontal="distributed" vertical="center" textRotation="255"/>
    </xf>
    <xf numFmtId="0" fontId="5" fillId="0" borderId="6" xfId="1" applyFont="1" applyBorder="1" applyAlignment="1">
      <alignment horizontal="distributed" vertical="center"/>
    </xf>
    <xf numFmtId="0" fontId="2" fillId="0" borderId="0" xfId="1" applyFont="1" applyBorder="1" applyAlignment="1">
      <alignment vertical="center"/>
    </xf>
    <xf numFmtId="176" fontId="9" fillId="0" borderId="0" xfId="1" applyNumberFormat="1" applyFont="1" applyFill="1" applyAlignment="1">
      <alignment vertical="center"/>
    </xf>
    <xf numFmtId="177" fontId="10" fillId="0" borderId="0" xfId="2" applyNumberFormat="1" applyFont="1" applyFill="1" applyBorder="1" applyAlignment="1" applyProtection="1">
      <alignment horizontal="right"/>
    </xf>
    <xf numFmtId="177" fontId="10" fillId="0" borderId="11" xfId="2" applyNumberFormat="1" applyFont="1" applyFill="1" applyBorder="1" applyAlignment="1" applyProtection="1">
      <alignment horizontal="right"/>
    </xf>
    <xf numFmtId="177" fontId="10" fillId="0" borderId="13" xfId="2" applyNumberFormat="1" applyFont="1" applyFill="1" applyBorder="1" applyAlignment="1" applyProtection="1">
      <alignment horizontal="right"/>
    </xf>
    <xf numFmtId="177" fontId="10" fillId="0" borderId="0" xfId="2" applyNumberFormat="1" applyFont="1" applyFill="1" applyAlignment="1" applyProtection="1">
      <alignment horizontal="right"/>
    </xf>
    <xf numFmtId="177" fontId="10" fillId="0" borderId="14" xfId="2" applyNumberFormat="1" applyFont="1" applyFill="1" applyBorder="1" applyAlignment="1" applyProtection="1">
      <alignment horizontal="right"/>
    </xf>
    <xf numFmtId="178" fontId="6" fillId="0" borderId="3" xfId="0" applyNumberFormat="1" applyFont="1" applyFill="1" applyBorder="1" applyAlignment="1"/>
    <xf numFmtId="178" fontId="6" fillId="0" borderId="4" xfId="0" applyNumberFormat="1" applyFont="1" applyFill="1" applyBorder="1" applyAlignment="1">
      <alignment horizontal="right"/>
    </xf>
    <xf numFmtId="177" fontId="10" fillId="0" borderId="2" xfId="2" applyNumberFormat="1" applyFont="1" applyFill="1" applyBorder="1" applyAlignment="1" applyProtection="1">
      <alignment horizontal="right"/>
    </xf>
    <xf numFmtId="177" fontId="10" fillId="0" borderId="3" xfId="2" applyNumberFormat="1" applyFont="1" applyFill="1" applyBorder="1" applyAlignment="1" applyProtection="1">
      <alignment horizontal="right"/>
    </xf>
    <xf numFmtId="177" fontId="10" fillId="0" borderId="4" xfId="2" applyNumberFormat="1" applyFont="1" applyFill="1" applyBorder="1" applyAlignment="1" applyProtection="1">
      <alignment horizontal="right"/>
    </xf>
    <xf numFmtId="177" fontId="10" fillId="0" borderId="12" xfId="2" applyNumberFormat="1" applyFont="1" applyFill="1" applyBorder="1" applyAlignment="1" applyProtection="1">
      <alignment horizontal="right"/>
    </xf>
    <xf numFmtId="177" fontId="10" fillId="0" borderId="15" xfId="2" applyNumberFormat="1" applyFont="1" applyFill="1" applyBorder="1" applyAlignment="1" applyProtection="1">
      <alignment horizontal="right"/>
    </xf>
    <xf numFmtId="177" fontId="10" fillId="0" borderId="12" xfId="2" applyNumberFormat="1" applyFont="1" applyFill="1" applyBorder="1" applyAlignment="1">
      <alignment horizontal="right"/>
    </xf>
    <xf numFmtId="177" fontId="10" fillId="0" borderId="13" xfId="2" applyNumberFormat="1" applyFont="1" applyFill="1" applyBorder="1" applyAlignment="1">
      <alignment horizontal="right"/>
    </xf>
    <xf numFmtId="177" fontId="10" fillId="0" borderId="15" xfId="2" applyNumberFormat="1" applyFont="1" applyFill="1" applyBorder="1" applyAlignment="1">
      <alignment horizontal="right"/>
    </xf>
    <xf numFmtId="177" fontId="10" fillId="0" borderId="8" xfId="2" applyNumberFormat="1" applyFont="1" applyFill="1" applyBorder="1" applyAlignment="1" applyProtection="1">
      <alignment horizontal="right"/>
    </xf>
    <xf numFmtId="177" fontId="10" fillId="0" borderId="1" xfId="2" applyNumberFormat="1" applyFont="1" applyFill="1" applyBorder="1" applyAlignment="1" applyProtection="1">
      <alignment horizontal="right"/>
    </xf>
    <xf numFmtId="177" fontId="10" fillId="0" borderId="8" xfId="2" applyNumberFormat="1" applyFont="1" applyFill="1" applyBorder="1" applyAlignment="1">
      <alignment horizontal="right"/>
    </xf>
    <xf numFmtId="177" fontId="10" fillId="0" borderId="14" xfId="2" applyNumberFormat="1" applyFont="1" applyFill="1" applyBorder="1" applyAlignment="1">
      <alignment horizontal="right"/>
    </xf>
    <xf numFmtId="177" fontId="10" fillId="0" borderId="9" xfId="2" applyNumberFormat="1" applyFont="1" applyFill="1" applyBorder="1" applyAlignment="1">
      <alignment horizontal="right"/>
    </xf>
    <xf numFmtId="177" fontId="10" fillId="0" borderId="9" xfId="2" applyNumberFormat="1" applyFont="1" applyFill="1" applyBorder="1" applyAlignment="1" applyProtection="1">
      <alignment horizontal="right"/>
    </xf>
    <xf numFmtId="178" fontId="6" fillId="0" borderId="1" xfId="0" applyNumberFormat="1" applyFont="1" applyFill="1" applyBorder="1" applyAlignment="1">
      <alignment horizontal="right"/>
    </xf>
    <xf numFmtId="176" fontId="6" fillId="0" borderId="9" xfId="1" applyNumberFormat="1" applyFont="1" applyFill="1" applyBorder="1" applyAlignment="1">
      <alignment horizontal="right" vertical="center"/>
    </xf>
    <xf numFmtId="0" fontId="5" fillId="0" borderId="5" xfId="1" applyFont="1" applyBorder="1" applyAlignment="1">
      <alignment horizontal="distributed" vertical="center"/>
    </xf>
    <xf numFmtId="0" fontId="5" fillId="0" borderId="6" xfId="0" applyFont="1" applyBorder="1" applyAlignment="1">
      <alignment horizontal="distributed" vertical="center"/>
    </xf>
    <xf numFmtId="0" fontId="5" fillId="0" borderId="7" xfId="0" applyFont="1" applyBorder="1" applyAlignment="1">
      <alignment horizontal="distributed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3" xfId="1" applyFont="1" applyBorder="1" applyAlignment="1">
      <alignment horizontal="distributed" vertical="center" textRotation="255"/>
    </xf>
    <xf numFmtId="0" fontId="6" fillId="0" borderId="13" xfId="0" applyFont="1" applyBorder="1" applyAlignment="1">
      <alignment horizontal="distributed" vertical="center" textRotation="255"/>
    </xf>
    <xf numFmtId="0" fontId="6" fillId="0" borderId="14" xfId="0" applyFont="1" applyBorder="1" applyAlignment="1">
      <alignment horizontal="distributed" vertical="center" textRotation="255"/>
    </xf>
    <xf numFmtId="0" fontId="6" fillId="0" borderId="8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6" fillId="0" borderId="7" xfId="0" applyFont="1" applyBorder="1" applyAlignment="1">
      <alignment horizontal="distributed" vertical="center"/>
    </xf>
    <xf numFmtId="0" fontId="5" fillId="0" borderId="2" xfId="1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11" xfId="1" applyFont="1" applyBorder="1" applyAlignment="1">
      <alignment horizontal="distributed" vertical="center" textRotation="255"/>
    </xf>
    <xf numFmtId="0" fontId="5" fillId="0" borderId="13" xfId="0" applyFont="1" applyBorder="1" applyAlignment="1">
      <alignment horizontal="distributed" vertical="center" textRotation="255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3" borderId="5" xfId="1" applyFont="1" applyFill="1" applyBorder="1" applyAlignment="1">
      <alignment horizontal="distributed" vertical="center"/>
    </xf>
    <xf numFmtId="0" fontId="5" fillId="0" borderId="6" xfId="0" applyFont="1" applyBorder="1" applyAlignment="1">
      <alignment horizontal="distributed"/>
    </xf>
    <xf numFmtId="0" fontId="5" fillId="0" borderId="3" xfId="1" applyFont="1" applyBorder="1" applyAlignment="1">
      <alignment horizontal="distributed" vertical="center"/>
    </xf>
    <xf numFmtId="0" fontId="7" fillId="0" borderId="13" xfId="1" applyFont="1" applyBorder="1" applyAlignment="1">
      <alignment horizontal="distributed" vertical="center" textRotation="255" wrapText="1"/>
    </xf>
    <xf numFmtId="0" fontId="7" fillId="0" borderId="13" xfId="0" applyFont="1" applyBorder="1" applyAlignment="1">
      <alignment horizontal="distributed" vertical="center" textRotation="255"/>
    </xf>
    <xf numFmtId="0" fontId="5" fillId="0" borderId="10" xfId="1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/>
    </xf>
    <xf numFmtId="0" fontId="5" fillId="0" borderId="5" xfId="0" applyFont="1" applyBorder="1" applyAlignment="1">
      <alignment horizontal="distributed"/>
    </xf>
    <xf numFmtId="0" fontId="5" fillId="3" borderId="8" xfId="1" applyFont="1" applyFill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11" xfId="1" applyFont="1" applyBorder="1" applyAlignment="1">
      <alignment horizontal="center" vertical="center" textRotation="255" wrapText="1"/>
    </xf>
    <xf numFmtId="0" fontId="5" fillId="0" borderId="14" xfId="1" applyFont="1" applyBorder="1" applyAlignment="1">
      <alignment horizontal="center" vertical="center" textRotation="255" wrapText="1"/>
    </xf>
    <xf numFmtId="0" fontId="5" fillId="2" borderId="2" xfId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5" fillId="2" borderId="5" xfId="1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11" fillId="3" borderId="0" xfId="1" applyFont="1" applyFill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3" borderId="6" xfId="1" applyFont="1" applyFill="1" applyBorder="1" applyAlignment="1">
      <alignment horizontal="distributed" vertical="center"/>
    </xf>
    <xf numFmtId="0" fontId="5" fillId="3" borderId="7" xfId="1" applyFont="1" applyFill="1" applyBorder="1" applyAlignment="1">
      <alignment horizontal="distributed" vertical="center"/>
    </xf>
    <xf numFmtId="0" fontId="7" fillId="0" borderId="11" xfId="1" applyFont="1" applyBorder="1" applyAlignment="1">
      <alignment vertical="center" textRotation="255" wrapText="1"/>
    </xf>
    <xf numFmtId="0" fontId="7" fillId="0" borderId="13" xfId="1" applyFont="1" applyBorder="1" applyAlignment="1">
      <alignment vertical="center" textRotation="255"/>
    </xf>
    <xf numFmtId="0" fontId="7" fillId="0" borderId="14" xfId="1" applyFont="1" applyBorder="1" applyAlignment="1">
      <alignment vertical="center" textRotation="255"/>
    </xf>
    <xf numFmtId="0" fontId="8" fillId="0" borderId="3" xfId="0" applyFont="1" applyBorder="1" applyAlignment="1">
      <alignment shrinkToFit="1"/>
    </xf>
    <xf numFmtId="0" fontId="13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</cellXfs>
  <cellStyles count="3">
    <cellStyle name="標準" xfId="0" builtinId="0"/>
    <cellStyle name="標準_Form13" xfId="2" xr:uid="{5CC90DC4-FA89-4670-9EB3-36B6FC5317EE}"/>
    <cellStyle name="標準_Sheet1" xfId="1" xr:uid="{436BA8AC-4D47-413A-8BB9-2ECE04CE21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B9046/Desktop/k004_R3_&#20581;&#24247;&#29366;&#24907;_&#34920;5&#65288;&#36942;&#21435;&#20998;&#20445;&#3164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２（R3)"/>
      <sheetName val="計（R4)"/>
      <sheetName val="男（R4)"/>
      <sheetName val="女（R4）"/>
      <sheetName val="計（R3)"/>
      <sheetName val="男（R3)"/>
      <sheetName val="女（R3)"/>
      <sheetName val="表２（R2）"/>
      <sheetName val="表５（R1） "/>
      <sheetName val="表５（H30）"/>
      <sheetName val="表５（H29）・チェック未了"/>
      <sheetName val="表5（H28）"/>
      <sheetName val="表5（H27）"/>
      <sheetName val="表５(H26) "/>
      <sheetName val="表５(H25)"/>
      <sheetName val="表５(H24)"/>
      <sheetName val="表５(H23)"/>
      <sheetName val="表５(H22)"/>
      <sheetName val="表５(H21) "/>
      <sheetName val="表５(H20)"/>
      <sheetName val="表６(H19) "/>
      <sheetName val="表６(H18)"/>
      <sheetName val="表６(H17)"/>
      <sheetName val="表６(H16)"/>
      <sheetName val="表６(H15) 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P12">
            <v>20.7</v>
          </cell>
          <cell r="Q12">
            <v>16.8</v>
          </cell>
          <cell r="R12">
            <v>2.9</v>
          </cell>
          <cell r="S12">
            <v>0.9</v>
          </cell>
          <cell r="T12">
            <v>3</v>
          </cell>
          <cell r="U12" t="str">
            <v>…</v>
          </cell>
          <cell r="V12">
            <v>8.9</v>
          </cell>
          <cell r="W12">
            <v>11.3</v>
          </cell>
          <cell r="X12">
            <v>1.3</v>
          </cell>
          <cell r="Y12">
            <v>24.2</v>
          </cell>
          <cell r="Z12">
            <v>8.4</v>
          </cell>
          <cell r="AA12">
            <v>15.8</v>
          </cell>
          <cell r="AB12">
            <v>3.3</v>
          </cell>
          <cell r="AC12">
            <v>0.1</v>
          </cell>
          <cell r="AD12">
            <v>0.6</v>
          </cell>
          <cell r="AE12">
            <v>0.4</v>
          </cell>
          <cell r="AF12">
            <v>2.1</v>
          </cell>
        </row>
        <row r="13">
          <cell r="P13">
            <v>37.200000000000003</v>
          </cell>
          <cell r="Q13">
            <v>10.1</v>
          </cell>
          <cell r="R13">
            <v>15.5</v>
          </cell>
          <cell r="S13">
            <v>11.6</v>
          </cell>
          <cell r="T13">
            <v>7.7</v>
          </cell>
          <cell r="U13">
            <v>0.4</v>
          </cell>
          <cell r="V13">
            <v>9.3000000000000007</v>
          </cell>
          <cell r="W13">
            <v>15.5</v>
          </cell>
          <cell r="X13">
            <v>1.4</v>
          </cell>
          <cell r="Y13">
            <v>38.5</v>
          </cell>
          <cell r="Z13">
            <v>21.4</v>
          </cell>
          <cell r="AA13">
            <v>17.100000000000001</v>
          </cell>
          <cell r="AB13">
            <v>8.8000000000000007</v>
          </cell>
          <cell r="AC13">
            <v>0</v>
          </cell>
          <cell r="AD13">
            <v>3.9</v>
          </cell>
          <cell r="AE13">
            <v>1.8</v>
          </cell>
          <cell r="AF13">
            <v>6.3</v>
          </cell>
        </row>
        <row r="20">
          <cell r="P20">
            <v>54.9</v>
          </cell>
          <cell r="Q20">
            <v>12</v>
          </cell>
          <cell r="R20">
            <v>16</v>
          </cell>
          <cell r="S20">
            <v>26.8</v>
          </cell>
          <cell r="T20">
            <v>5.8</v>
          </cell>
          <cell r="U20">
            <v>0.3</v>
          </cell>
          <cell r="V20">
            <v>7.1</v>
          </cell>
          <cell r="W20">
            <v>12.8</v>
          </cell>
          <cell r="X20">
            <v>0.4</v>
          </cell>
          <cell r="Y20">
            <v>28.8</v>
          </cell>
          <cell r="Z20">
            <v>16.399999999999999</v>
          </cell>
          <cell r="AA20">
            <v>12.3</v>
          </cell>
          <cell r="AB20">
            <v>7.9</v>
          </cell>
          <cell r="AC20">
            <v>0.2</v>
          </cell>
          <cell r="AD20">
            <v>6</v>
          </cell>
          <cell r="AE20">
            <v>4.9000000000000004</v>
          </cell>
          <cell r="AF20">
            <v>3.5</v>
          </cell>
        </row>
        <row r="24"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>
            <v>5.0999999999999996</v>
          </cell>
          <cell r="U24">
            <v>0.4</v>
          </cell>
          <cell r="V24">
            <v>4.0999999999999996</v>
          </cell>
          <cell r="W24">
            <v>9.6</v>
          </cell>
          <cell r="X24">
            <v>0.1</v>
          </cell>
          <cell r="Y24">
            <v>39.1</v>
          </cell>
          <cell r="Z24">
            <v>24.4</v>
          </cell>
          <cell r="AA24">
            <v>14.7</v>
          </cell>
          <cell r="AB24">
            <v>6.5</v>
          </cell>
          <cell r="AC24">
            <v>0.9</v>
          </cell>
          <cell r="AD24">
            <v>4.4000000000000004</v>
          </cell>
          <cell r="AE24">
            <v>4.5</v>
          </cell>
          <cell r="AF24">
            <v>0.7</v>
          </cell>
        </row>
        <row r="39">
          <cell r="G39" t="str">
            <v>…</v>
          </cell>
          <cell r="H39" t="str">
            <v>…</v>
          </cell>
          <cell r="I39" t="str">
            <v>…</v>
          </cell>
          <cell r="J39" t="str">
            <v>…</v>
          </cell>
          <cell r="K39" t="str">
            <v>…</v>
          </cell>
          <cell r="L39">
            <v>0.1</v>
          </cell>
          <cell r="M39">
            <v>0</v>
          </cell>
          <cell r="N39">
            <v>1.7</v>
          </cell>
          <cell r="O39">
            <v>0.2</v>
          </cell>
          <cell r="P39" t="str">
            <v>…</v>
          </cell>
          <cell r="Q39" t="str">
            <v>…</v>
          </cell>
          <cell r="R39">
            <v>0.1</v>
          </cell>
          <cell r="S39" t="str">
            <v>…</v>
          </cell>
          <cell r="T39">
            <v>0.4</v>
          </cell>
          <cell r="U39" t="str">
            <v>…</v>
          </cell>
          <cell r="V39">
            <v>1.5</v>
          </cell>
          <cell r="W39">
            <v>0.1</v>
          </cell>
          <cell r="X39">
            <v>0.3</v>
          </cell>
          <cell r="Y39">
            <v>1.6</v>
          </cell>
        </row>
        <row r="40">
          <cell r="G40" t="str">
            <v>…</v>
          </cell>
          <cell r="H40" t="str">
            <v>…</v>
          </cell>
          <cell r="I40" t="str">
            <v>…</v>
          </cell>
          <cell r="J40" t="str">
            <v>…</v>
          </cell>
          <cell r="K40" t="str">
            <v>…</v>
          </cell>
          <cell r="L40">
            <v>2.7</v>
          </cell>
          <cell r="M40">
            <v>0.9</v>
          </cell>
          <cell r="N40">
            <v>2.2000000000000002</v>
          </cell>
          <cell r="O40">
            <v>0.3</v>
          </cell>
          <cell r="P40">
            <v>0.1</v>
          </cell>
          <cell r="Q40" t="str">
            <v>-</v>
          </cell>
          <cell r="R40">
            <v>1.3</v>
          </cell>
          <cell r="S40">
            <v>2.5</v>
          </cell>
          <cell r="T40">
            <v>0.7</v>
          </cell>
          <cell r="U40">
            <v>0.1</v>
          </cell>
          <cell r="V40">
            <v>2.2000000000000002</v>
          </cell>
          <cell r="W40">
            <v>0.2</v>
          </cell>
          <cell r="X40">
            <v>0.2</v>
          </cell>
          <cell r="Y40">
            <v>3.2</v>
          </cell>
        </row>
        <row r="47">
          <cell r="G47">
            <v>0.5</v>
          </cell>
          <cell r="H47">
            <v>0</v>
          </cell>
          <cell r="I47">
            <v>0.5</v>
          </cell>
          <cell r="J47">
            <v>0.3</v>
          </cell>
          <cell r="K47">
            <v>0.2</v>
          </cell>
          <cell r="L47">
            <v>1.9</v>
          </cell>
          <cell r="M47">
            <v>2.8</v>
          </cell>
          <cell r="N47">
            <v>2.6</v>
          </cell>
          <cell r="O47">
            <v>0.4</v>
          </cell>
          <cell r="P47">
            <v>0</v>
          </cell>
          <cell r="Q47" t="str">
            <v>-</v>
          </cell>
          <cell r="R47">
            <v>1.2</v>
          </cell>
          <cell r="S47">
            <v>3.4</v>
          </cell>
          <cell r="T47">
            <v>1.7</v>
          </cell>
          <cell r="U47">
            <v>0.2</v>
          </cell>
          <cell r="V47">
            <v>2.5</v>
          </cell>
          <cell r="W47">
            <v>0.3</v>
          </cell>
          <cell r="X47">
            <v>0</v>
          </cell>
          <cell r="Y47">
            <v>3.8</v>
          </cell>
        </row>
        <row r="51">
          <cell r="G51" t="str">
            <v>…</v>
          </cell>
          <cell r="H51" t="str">
            <v>…</v>
          </cell>
          <cell r="I51" t="str">
            <v>…</v>
          </cell>
          <cell r="J51" t="str">
            <v>…</v>
          </cell>
          <cell r="K51" t="str">
            <v>…</v>
          </cell>
          <cell r="L51">
            <v>0.6</v>
          </cell>
          <cell r="M51">
            <v>1.4</v>
          </cell>
          <cell r="N51">
            <v>2.2999999999999998</v>
          </cell>
          <cell r="O51">
            <v>0.2</v>
          </cell>
          <cell r="P51" t="str">
            <v>…</v>
          </cell>
          <cell r="Q51">
            <v>0.1</v>
          </cell>
          <cell r="R51">
            <v>1.2</v>
          </cell>
          <cell r="S51">
            <v>4.5</v>
          </cell>
          <cell r="T51">
            <v>2.4</v>
          </cell>
          <cell r="U51">
            <v>0.3</v>
          </cell>
          <cell r="V51">
            <v>2.2000000000000002</v>
          </cell>
          <cell r="W51">
            <v>0.3</v>
          </cell>
          <cell r="X51">
            <v>0</v>
          </cell>
          <cell r="Y51">
            <v>4.5999999999999996</v>
          </cell>
        </row>
      </sheetData>
      <sheetData sheetId="5" refreshError="1">
        <row r="12">
          <cell r="P12">
            <v>19.8</v>
          </cell>
          <cell r="Q12">
            <v>14.7</v>
          </cell>
          <cell r="R12">
            <v>4.3</v>
          </cell>
          <cell r="S12">
            <v>0.8</v>
          </cell>
          <cell r="T12">
            <v>2.2000000000000002</v>
          </cell>
          <cell r="U12" t="str">
            <v>…</v>
          </cell>
          <cell r="V12">
            <v>8.8000000000000007</v>
          </cell>
          <cell r="W12">
            <v>13</v>
          </cell>
          <cell r="X12">
            <v>2</v>
          </cell>
          <cell r="Y12">
            <v>25.6</v>
          </cell>
          <cell r="Z12">
            <v>8.5</v>
          </cell>
          <cell r="AA12">
            <v>17.2</v>
          </cell>
          <cell r="AB12">
            <v>2.9</v>
          </cell>
          <cell r="AC12">
            <v>0.1</v>
          </cell>
          <cell r="AD12">
            <v>0.7</v>
          </cell>
          <cell r="AE12">
            <v>0.2</v>
          </cell>
          <cell r="AF12">
            <v>2</v>
          </cell>
        </row>
        <row r="13">
          <cell r="P13">
            <v>33.6</v>
          </cell>
          <cell r="Q13">
            <v>9.4</v>
          </cell>
          <cell r="R13">
            <v>12.9</v>
          </cell>
          <cell r="S13">
            <v>11.3</v>
          </cell>
          <cell r="T13">
            <v>8.3000000000000007</v>
          </cell>
          <cell r="U13">
            <v>0.4</v>
          </cell>
          <cell r="V13">
            <v>9.4</v>
          </cell>
          <cell r="W13">
            <v>20.100000000000001</v>
          </cell>
          <cell r="X13">
            <v>1.4</v>
          </cell>
          <cell r="Y13">
            <v>40.4</v>
          </cell>
          <cell r="Z13">
            <v>22.3</v>
          </cell>
          <cell r="AA13">
            <v>18.100000000000001</v>
          </cell>
          <cell r="AB13">
            <v>8.3000000000000007</v>
          </cell>
          <cell r="AC13">
            <v>0</v>
          </cell>
          <cell r="AD13">
            <v>4.4000000000000004</v>
          </cell>
          <cell r="AE13">
            <v>2.2000000000000002</v>
          </cell>
          <cell r="AF13">
            <v>6.5</v>
          </cell>
        </row>
        <row r="20">
          <cell r="P20">
            <v>52</v>
          </cell>
          <cell r="Q20" t="str">
            <v>X</v>
          </cell>
          <cell r="R20" t="str">
            <v>X</v>
          </cell>
          <cell r="S20" t="str">
            <v>X</v>
          </cell>
          <cell r="T20">
            <v>6.2</v>
          </cell>
          <cell r="U20">
            <v>0.3</v>
          </cell>
          <cell r="V20">
            <v>8.1999999999999993</v>
          </cell>
          <cell r="W20">
            <v>15.4</v>
          </cell>
          <cell r="X20">
            <v>0.5</v>
          </cell>
          <cell r="Y20">
            <v>27.8</v>
          </cell>
          <cell r="Z20">
            <v>15.8</v>
          </cell>
          <cell r="AA20">
            <v>12</v>
          </cell>
          <cell r="AB20">
            <v>7.7</v>
          </cell>
          <cell r="AC20">
            <v>0.1</v>
          </cell>
          <cell r="AD20">
            <v>7.2</v>
          </cell>
          <cell r="AE20">
            <v>6.3</v>
          </cell>
          <cell r="AF20">
            <v>4</v>
          </cell>
        </row>
        <row r="24"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>
            <v>6</v>
          </cell>
          <cell r="U24">
            <v>0.3</v>
          </cell>
          <cell r="V24">
            <v>5.2</v>
          </cell>
          <cell r="W24">
            <v>11.3</v>
          </cell>
          <cell r="X24">
            <v>0.2</v>
          </cell>
          <cell r="Y24">
            <v>37.9</v>
          </cell>
          <cell r="Z24">
            <v>21.8</v>
          </cell>
          <cell r="AA24">
            <v>16.100000000000001</v>
          </cell>
          <cell r="AB24">
            <v>5.8</v>
          </cell>
          <cell r="AC24">
            <v>0.7</v>
          </cell>
          <cell r="AD24">
            <v>5.9</v>
          </cell>
          <cell r="AE24">
            <v>5.6</v>
          </cell>
          <cell r="AF24">
            <v>1.1000000000000001</v>
          </cell>
        </row>
        <row r="39">
          <cell r="G39" t="str">
            <v>…</v>
          </cell>
          <cell r="H39" t="str">
            <v>…</v>
          </cell>
          <cell r="I39" t="str">
            <v>…</v>
          </cell>
          <cell r="J39" t="str">
            <v>…</v>
          </cell>
          <cell r="K39" t="str">
            <v>…</v>
          </cell>
          <cell r="L39">
            <v>0.2</v>
          </cell>
          <cell r="M39" t="str">
            <v>-</v>
          </cell>
          <cell r="N39">
            <v>2.2000000000000002</v>
          </cell>
          <cell r="O39">
            <v>0.2</v>
          </cell>
          <cell r="P39" t="str">
            <v>…</v>
          </cell>
          <cell r="Q39" t="str">
            <v>…</v>
          </cell>
          <cell r="R39">
            <v>0.1</v>
          </cell>
          <cell r="S39" t="str">
            <v>…</v>
          </cell>
          <cell r="T39" t="str">
            <v>-</v>
          </cell>
          <cell r="U39" t="str">
            <v>…</v>
          </cell>
          <cell r="V39">
            <v>2.1</v>
          </cell>
          <cell r="W39" t="str">
            <v>-</v>
          </cell>
          <cell r="X39">
            <v>0.4</v>
          </cell>
          <cell r="Y39">
            <v>2.1</v>
          </cell>
        </row>
        <row r="40">
          <cell r="G40" t="str">
            <v>…</v>
          </cell>
          <cell r="H40" t="str">
            <v>…</v>
          </cell>
          <cell r="I40" t="str">
            <v>…</v>
          </cell>
          <cell r="J40" t="str">
            <v>…</v>
          </cell>
          <cell r="K40" t="str">
            <v>…</v>
          </cell>
          <cell r="L40">
            <v>3.2</v>
          </cell>
          <cell r="M40">
            <v>0.8</v>
          </cell>
          <cell r="N40">
            <v>2.2000000000000002</v>
          </cell>
          <cell r="O40">
            <v>0.3</v>
          </cell>
          <cell r="P40">
            <v>0.1</v>
          </cell>
          <cell r="Q40" t="str">
            <v>-</v>
          </cell>
          <cell r="R40">
            <v>1.4</v>
          </cell>
          <cell r="S40">
            <v>3.2</v>
          </cell>
          <cell r="T40">
            <v>0.4</v>
          </cell>
          <cell r="U40">
            <v>0</v>
          </cell>
          <cell r="V40">
            <v>2.8</v>
          </cell>
          <cell r="W40">
            <v>0.2</v>
          </cell>
          <cell r="X40">
            <v>0.2</v>
          </cell>
          <cell r="Y40">
            <v>3.9</v>
          </cell>
        </row>
        <row r="47">
          <cell r="G47">
            <v>0.5</v>
          </cell>
          <cell r="H47">
            <v>0</v>
          </cell>
          <cell r="I47">
            <v>0.5</v>
          </cell>
          <cell r="J47">
            <v>0.3</v>
          </cell>
          <cell r="K47">
            <v>0.2</v>
          </cell>
          <cell r="L47">
            <v>2.2000000000000002</v>
          </cell>
          <cell r="M47">
            <v>2.5</v>
          </cell>
          <cell r="N47">
            <v>2.7</v>
          </cell>
          <cell r="O47">
            <v>0.5</v>
          </cell>
          <cell r="P47">
            <v>0</v>
          </cell>
          <cell r="Q47" t="str">
            <v>-</v>
          </cell>
          <cell r="R47">
            <v>1.2</v>
          </cell>
          <cell r="S47">
            <v>3.7</v>
          </cell>
          <cell r="T47">
            <v>1.7</v>
          </cell>
          <cell r="U47">
            <v>0.2</v>
          </cell>
          <cell r="V47">
            <v>2.9</v>
          </cell>
          <cell r="W47">
            <v>0.3</v>
          </cell>
          <cell r="X47">
            <v>0</v>
          </cell>
          <cell r="Y47">
            <v>3.9</v>
          </cell>
        </row>
        <row r="51">
          <cell r="G51" t="str">
            <v>…</v>
          </cell>
          <cell r="H51" t="str">
            <v>…</v>
          </cell>
          <cell r="I51" t="str">
            <v>…</v>
          </cell>
          <cell r="J51" t="str">
            <v>…</v>
          </cell>
          <cell r="K51" t="str">
            <v>…</v>
          </cell>
          <cell r="L51">
            <v>1</v>
          </cell>
          <cell r="M51">
            <v>1.6</v>
          </cell>
          <cell r="N51">
            <v>2.4</v>
          </cell>
          <cell r="O51">
            <v>0.2</v>
          </cell>
          <cell r="P51" t="str">
            <v>…</v>
          </cell>
          <cell r="Q51">
            <v>0.1</v>
          </cell>
          <cell r="R51">
            <v>1.2</v>
          </cell>
          <cell r="S51">
            <v>4.8</v>
          </cell>
          <cell r="T51">
            <v>2.8</v>
          </cell>
          <cell r="U51">
            <v>0.1</v>
          </cell>
          <cell r="V51">
            <v>2.5</v>
          </cell>
          <cell r="W51">
            <v>0.3</v>
          </cell>
          <cell r="X51">
            <v>0</v>
          </cell>
          <cell r="Y51">
            <v>4.5</v>
          </cell>
        </row>
      </sheetData>
      <sheetData sheetId="6" refreshError="1">
        <row r="12">
          <cell r="P12">
            <v>21.6</v>
          </cell>
          <cell r="Q12">
            <v>19</v>
          </cell>
          <cell r="R12">
            <v>1.5</v>
          </cell>
          <cell r="S12">
            <v>1.1000000000000001</v>
          </cell>
          <cell r="T12">
            <v>3.8</v>
          </cell>
          <cell r="U12" t="str">
            <v>…</v>
          </cell>
          <cell r="V12">
            <v>9</v>
          </cell>
          <cell r="W12">
            <v>9.4</v>
          </cell>
          <cell r="X12">
            <v>0.6</v>
          </cell>
          <cell r="Y12">
            <v>22.6</v>
          </cell>
          <cell r="Z12">
            <v>8.3000000000000007</v>
          </cell>
          <cell r="AA12">
            <v>14.3</v>
          </cell>
          <cell r="AB12">
            <v>3.7</v>
          </cell>
          <cell r="AC12">
            <v>0.1</v>
          </cell>
          <cell r="AD12">
            <v>0.4</v>
          </cell>
          <cell r="AE12">
            <v>0.7</v>
          </cell>
          <cell r="AF12">
            <v>2.2999999999999998</v>
          </cell>
        </row>
        <row r="13">
          <cell r="P13">
            <v>40.9</v>
          </cell>
          <cell r="Q13">
            <v>10.8</v>
          </cell>
          <cell r="R13">
            <v>18.2</v>
          </cell>
          <cell r="S13">
            <v>11.8</v>
          </cell>
          <cell r="T13">
            <v>7.1</v>
          </cell>
          <cell r="U13">
            <v>0.5</v>
          </cell>
          <cell r="V13">
            <v>9.3000000000000007</v>
          </cell>
          <cell r="W13">
            <v>10.7</v>
          </cell>
          <cell r="X13">
            <v>1.3</v>
          </cell>
          <cell r="Y13">
            <v>36.6</v>
          </cell>
          <cell r="Z13">
            <v>20.5</v>
          </cell>
          <cell r="AA13">
            <v>16.100000000000001</v>
          </cell>
          <cell r="AB13">
            <v>9.3000000000000007</v>
          </cell>
          <cell r="AC13">
            <v>0</v>
          </cell>
          <cell r="AD13">
            <v>3.3</v>
          </cell>
          <cell r="AE13">
            <v>1.4</v>
          </cell>
          <cell r="AF13">
            <v>6.1</v>
          </cell>
        </row>
        <row r="20">
          <cell r="P20">
            <v>57.8</v>
          </cell>
          <cell r="Q20">
            <v>8.1999999999999993</v>
          </cell>
          <cell r="R20">
            <v>16.399999999999999</v>
          </cell>
          <cell r="S20">
            <v>33.299999999999997</v>
          </cell>
          <cell r="T20">
            <v>5.4</v>
          </cell>
          <cell r="U20">
            <v>0.4</v>
          </cell>
          <cell r="V20">
            <v>5.9</v>
          </cell>
          <cell r="W20">
            <v>10.1</v>
          </cell>
          <cell r="X20">
            <v>0.3</v>
          </cell>
          <cell r="Y20">
            <v>29.7</v>
          </cell>
          <cell r="Z20">
            <v>17.100000000000001</v>
          </cell>
          <cell r="AA20">
            <v>12.6</v>
          </cell>
          <cell r="AB20">
            <v>8</v>
          </cell>
          <cell r="AC20">
            <v>0.3</v>
          </cell>
          <cell r="AD20">
            <v>4.7</v>
          </cell>
          <cell r="AE20">
            <v>3.3</v>
          </cell>
          <cell r="AF20">
            <v>3</v>
          </cell>
        </row>
        <row r="24">
          <cell r="P24" t="str">
            <v>-</v>
          </cell>
          <cell r="Q24" t="str">
            <v>-</v>
          </cell>
          <cell r="R24" t="str">
            <v>-</v>
          </cell>
          <cell r="S24" t="str">
            <v>-</v>
          </cell>
          <cell r="T24">
            <v>4.3</v>
          </cell>
          <cell r="U24">
            <v>0.4</v>
          </cell>
          <cell r="V24">
            <v>3</v>
          </cell>
          <cell r="W24">
            <v>7.9</v>
          </cell>
          <cell r="X24">
            <v>0.1</v>
          </cell>
          <cell r="Y24">
            <v>40.299999999999997</v>
          </cell>
          <cell r="Z24">
            <v>27.1</v>
          </cell>
          <cell r="AA24">
            <v>13.2</v>
          </cell>
          <cell r="AB24">
            <v>7.2</v>
          </cell>
          <cell r="AC24">
            <v>1.1000000000000001</v>
          </cell>
          <cell r="AD24">
            <v>2.9</v>
          </cell>
          <cell r="AE24">
            <v>3.4</v>
          </cell>
          <cell r="AF24">
            <v>0.4</v>
          </cell>
        </row>
        <row r="39">
          <cell r="G39" t="str">
            <v>…</v>
          </cell>
          <cell r="H39" t="str">
            <v>…</v>
          </cell>
          <cell r="I39" t="str">
            <v>…</v>
          </cell>
          <cell r="J39" t="str">
            <v>…</v>
          </cell>
          <cell r="K39" t="str">
            <v>…</v>
          </cell>
          <cell r="L39" t="str">
            <v>-</v>
          </cell>
          <cell r="M39">
            <v>0.1</v>
          </cell>
          <cell r="N39">
            <v>1.3</v>
          </cell>
          <cell r="O39">
            <v>0.2</v>
          </cell>
          <cell r="P39" t="str">
            <v>…</v>
          </cell>
          <cell r="Q39" t="str">
            <v>…</v>
          </cell>
          <cell r="R39" t="str">
            <v>-</v>
          </cell>
          <cell r="S39" t="str">
            <v>…</v>
          </cell>
          <cell r="T39">
            <v>0.8</v>
          </cell>
          <cell r="U39" t="str">
            <v>…</v>
          </cell>
          <cell r="V39">
            <v>0.9</v>
          </cell>
          <cell r="W39">
            <v>0.3</v>
          </cell>
          <cell r="X39">
            <v>0.2</v>
          </cell>
          <cell r="Y39">
            <v>1.1000000000000001</v>
          </cell>
        </row>
        <row r="40">
          <cell r="G40" t="str">
            <v>…</v>
          </cell>
          <cell r="H40" t="str">
            <v>…</v>
          </cell>
          <cell r="I40" t="str">
            <v>…</v>
          </cell>
          <cell r="J40" t="str">
            <v>…</v>
          </cell>
          <cell r="K40" t="str">
            <v>…</v>
          </cell>
          <cell r="L40">
            <v>2.2000000000000002</v>
          </cell>
          <cell r="M40">
            <v>0.9</v>
          </cell>
          <cell r="N40">
            <v>2.2000000000000002</v>
          </cell>
          <cell r="O40">
            <v>0.3</v>
          </cell>
          <cell r="P40">
            <v>0.1</v>
          </cell>
          <cell r="Q40" t="str">
            <v>-</v>
          </cell>
          <cell r="R40">
            <v>1.1000000000000001</v>
          </cell>
          <cell r="S40">
            <v>1.8</v>
          </cell>
          <cell r="T40">
            <v>1</v>
          </cell>
          <cell r="U40">
            <v>0.1</v>
          </cell>
          <cell r="V40">
            <v>1.6</v>
          </cell>
          <cell r="W40">
            <v>0.3</v>
          </cell>
          <cell r="X40">
            <v>0.1</v>
          </cell>
          <cell r="Y40">
            <v>2.2999999999999998</v>
          </cell>
        </row>
        <row r="47">
          <cell r="G47">
            <v>0.5</v>
          </cell>
          <cell r="H47">
            <v>0</v>
          </cell>
          <cell r="I47">
            <v>0.5</v>
          </cell>
          <cell r="J47">
            <v>0.3</v>
          </cell>
          <cell r="K47">
            <v>0.2</v>
          </cell>
          <cell r="L47">
            <v>1.5</v>
          </cell>
          <cell r="M47">
            <v>3.1</v>
          </cell>
          <cell r="N47">
            <v>2.5</v>
          </cell>
          <cell r="O47">
            <v>0.3</v>
          </cell>
          <cell r="P47">
            <v>0</v>
          </cell>
          <cell r="Q47" t="str">
            <v>-</v>
          </cell>
          <cell r="R47">
            <v>1.2</v>
          </cell>
          <cell r="S47">
            <v>3</v>
          </cell>
          <cell r="T47">
            <v>1.7</v>
          </cell>
          <cell r="U47">
            <v>0.2</v>
          </cell>
          <cell r="V47">
            <v>2.1</v>
          </cell>
          <cell r="W47">
            <v>0.3</v>
          </cell>
          <cell r="X47">
            <v>0</v>
          </cell>
          <cell r="Y47">
            <v>3.7</v>
          </cell>
        </row>
        <row r="51">
          <cell r="G51" t="str">
            <v>…</v>
          </cell>
          <cell r="H51" t="str">
            <v>…</v>
          </cell>
          <cell r="I51" t="str">
            <v>…</v>
          </cell>
          <cell r="J51" t="str">
            <v>…</v>
          </cell>
          <cell r="K51" t="str">
            <v>…</v>
          </cell>
          <cell r="L51">
            <v>0.2</v>
          </cell>
          <cell r="M51">
            <v>1.3</v>
          </cell>
          <cell r="N51">
            <v>2.2000000000000002</v>
          </cell>
          <cell r="O51">
            <v>0.1</v>
          </cell>
          <cell r="P51" t="str">
            <v>…</v>
          </cell>
          <cell r="Q51">
            <v>0.1</v>
          </cell>
          <cell r="R51">
            <v>1.2</v>
          </cell>
          <cell r="S51">
            <v>4.0999999999999996</v>
          </cell>
          <cell r="T51">
            <v>2</v>
          </cell>
          <cell r="U51">
            <v>0.4</v>
          </cell>
          <cell r="V51">
            <v>1.9</v>
          </cell>
          <cell r="W51">
            <v>0.2</v>
          </cell>
          <cell r="X51">
            <v>0</v>
          </cell>
          <cell r="Y51">
            <v>4.7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8165D-0F8F-4584-AACD-0A921D8BF01B}">
  <sheetPr>
    <pageSetUpPr autoPageBreaks="0"/>
  </sheetPr>
  <dimension ref="A1:P45"/>
  <sheetViews>
    <sheetView showGridLines="0" tabSelected="1" zoomScaleNormal="100" workbookViewId="0">
      <selection activeCell="M14" sqref="M14"/>
    </sheetView>
  </sheetViews>
  <sheetFormatPr defaultColWidth="9" defaultRowHeight="14.4"/>
  <cols>
    <col min="1" max="1" width="3.09765625" style="5" customWidth="1"/>
    <col min="2" max="2" width="2.8984375" style="5" customWidth="1"/>
    <col min="3" max="3" width="2.5" style="5" customWidth="1"/>
    <col min="4" max="4" width="12.69921875" style="5" bestFit="1" customWidth="1"/>
    <col min="5" max="6" width="5.5" style="5" customWidth="1"/>
    <col min="7" max="7" width="5.296875" style="5" customWidth="1"/>
    <col min="8" max="10" width="5.5" style="5" customWidth="1"/>
    <col min="11" max="11" width="6.296875" style="5" customWidth="1"/>
    <col min="12" max="16" width="5.5" style="5" customWidth="1"/>
    <col min="17" max="16384" width="9" style="5"/>
  </cols>
  <sheetData>
    <row r="1" spans="1:16">
      <c r="A1" s="20" t="s">
        <v>50</v>
      </c>
      <c r="B1" s="1"/>
      <c r="C1" s="1"/>
      <c r="D1" s="1"/>
      <c r="E1" s="1"/>
      <c r="F1" s="2"/>
      <c r="G1" s="3"/>
      <c r="H1" s="21"/>
      <c r="I1" s="4"/>
      <c r="J1" s="95" t="s">
        <v>51</v>
      </c>
      <c r="K1" s="96"/>
      <c r="L1" s="96"/>
      <c r="M1" s="96"/>
      <c r="N1" s="96"/>
      <c r="O1" s="96"/>
      <c r="P1" s="96"/>
    </row>
    <row r="2" spans="1:16" ht="14.25" customHeight="1">
      <c r="A2" s="86" t="s">
        <v>0</v>
      </c>
      <c r="B2" s="87"/>
      <c r="C2" s="87"/>
      <c r="D2" s="88"/>
      <c r="E2" s="92" t="s">
        <v>1</v>
      </c>
      <c r="F2" s="93"/>
      <c r="G2" s="94"/>
      <c r="H2" s="92" t="s">
        <v>2</v>
      </c>
      <c r="I2" s="93"/>
      <c r="J2" s="94"/>
      <c r="K2" s="92" t="s">
        <v>3</v>
      </c>
      <c r="L2" s="93"/>
      <c r="M2" s="94"/>
      <c r="N2" s="92" t="s">
        <v>4</v>
      </c>
      <c r="O2" s="93"/>
      <c r="P2" s="94"/>
    </row>
    <row r="3" spans="1:16" ht="15" customHeight="1">
      <c r="A3" s="89"/>
      <c r="B3" s="90"/>
      <c r="C3" s="90"/>
      <c r="D3" s="91"/>
      <c r="E3" s="6" t="s">
        <v>5</v>
      </c>
      <c r="F3" s="6" t="s">
        <v>6</v>
      </c>
      <c r="G3" s="6" t="s">
        <v>7</v>
      </c>
      <c r="H3" s="6" t="s">
        <v>5</v>
      </c>
      <c r="I3" s="6" t="s">
        <v>6</v>
      </c>
      <c r="J3" s="6" t="s">
        <v>7</v>
      </c>
      <c r="K3" s="6" t="s">
        <v>5</v>
      </c>
      <c r="L3" s="6" t="s">
        <v>6</v>
      </c>
      <c r="M3" s="6" t="s">
        <v>7</v>
      </c>
      <c r="N3" s="6" t="s">
        <v>5</v>
      </c>
      <c r="O3" s="6" t="s">
        <v>6</v>
      </c>
      <c r="P3" s="6" t="s">
        <v>7</v>
      </c>
    </row>
    <row r="4" spans="1:16" ht="15" customHeight="1">
      <c r="A4" s="7"/>
      <c r="B4" s="8"/>
      <c r="C4" s="8"/>
      <c r="D4" s="8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 t="s">
        <v>8</v>
      </c>
    </row>
    <row r="5" spans="1:16" ht="13.8" customHeight="1">
      <c r="A5" s="51" t="s">
        <v>9</v>
      </c>
      <c r="B5" s="54" t="s">
        <v>5</v>
      </c>
      <c r="C5" s="55"/>
      <c r="D5" s="56"/>
      <c r="E5" s="22">
        <f>'[1]計（R3)'!P12</f>
        <v>20.7</v>
      </c>
      <c r="F5" s="23">
        <f>'[1]男（R3)'!P12</f>
        <v>19.8</v>
      </c>
      <c r="G5" s="22">
        <f>'[1]女（R3)'!P12</f>
        <v>21.6</v>
      </c>
      <c r="H5" s="23">
        <f>'[1]計（R3)'!P13</f>
        <v>37.200000000000003</v>
      </c>
      <c r="I5" s="22">
        <f>'[1]男（R3)'!P13</f>
        <v>33.6</v>
      </c>
      <c r="J5" s="23">
        <f>'[1]女（R3)'!P13</f>
        <v>40.9</v>
      </c>
      <c r="K5" s="22">
        <f>'[1]計（R3)'!P20</f>
        <v>54.9</v>
      </c>
      <c r="L5" s="23">
        <f>'[1]男（R3)'!P20</f>
        <v>52</v>
      </c>
      <c r="M5" s="22">
        <f>'[1]女（R3)'!P20</f>
        <v>57.8</v>
      </c>
      <c r="N5" s="23" t="str">
        <f>'[1]計（R3)'!P24</f>
        <v>-</v>
      </c>
      <c r="O5" s="22" t="str">
        <f>'[1]男（R3)'!P24</f>
        <v>-</v>
      </c>
      <c r="P5" s="23" t="str">
        <f>'[1]女（R3)'!P24</f>
        <v>-</v>
      </c>
    </row>
    <row r="6" spans="1:16" ht="16.5" customHeight="1">
      <c r="A6" s="52"/>
      <c r="B6" s="48" t="s">
        <v>10</v>
      </c>
      <c r="C6" s="49"/>
      <c r="D6" s="50"/>
      <c r="E6" s="22">
        <f>'[1]計（R3)'!Q12</f>
        <v>16.8</v>
      </c>
      <c r="F6" s="24">
        <f>'[1]男（R3)'!Q12</f>
        <v>14.7</v>
      </c>
      <c r="G6" s="22">
        <f>'[1]女（R3)'!Q12</f>
        <v>19</v>
      </c>
      <c r="H6" s="24">
        <f>'[1]計（R3)'!Q13</f>
        <v>10.1</v>
      </c>
      <c r="I6" s="22">
        <f>'[1]男（R3)'!Q13</f>
        <v>9.4</v>
      </c>
      <c r="J6" s="24">
        <f>'[1]女（R3)'!Q13</f>
        <v>10.8</v>
      </c>
      <c r="K6" s="22">
        <f>'[1]計（R3)'!Q20</f>
        <v>12</v>
      </c>
      <c r="L6" s="24" t="str">
        <f>'[1]男（R3)'!Q20</f>
        <v>X</v>
      </c>
      <c r="M6" s="22">
        <f>'[1]女（R3)'!Q20</f>
        <v>8.1999999999999993</v>
      </c>
      <c r="N6" s="24" t="str">
        <f>'[1]計（R3)'!Q24</f>
        <v>-</v>
      </c>
      <c r="O6" s="22" t="str">
        <f>'[1]男（R3)'!Q24</f>
        <v>-</v>
      </c>
      <c r="P6" s="24" t="str">
        <f>'[1]女（R3)'!Q24</f>
        <v>-</v>
      </c>
    </row>
    <row r="7" spans="1:16" ht="16.5" customHeight="1">
      <c r="A7" s="52"/>
      <c r="B7" s="48" t="s">
        <v>11</v>
      </c>
      <c r="C7" s="49"/>
      <c r="D7" s="50"/>
      <c r="E7" s="22">
        <f>'[1]計（R3)'!R12</f>
        <v>2.9</v>
      </c>
      <c r="F7" s="24">
        <f>'[1]男（R3)'!R12</f>
        <v>4.3</v>
      </c>
      <c r="G7" s="22">
        <f>'[1]女（R3)'!R12</f>
        <v>1.5</v>
      </c>
      <c r="H7" s="24">
        <f>'[1]計（R3)'!R13</f>
        <v>15.5</v>
      </c>
      <c r="I7" s="22">
        <f>'[1]男（R3)'!R13</f>
        <v>12.9</v>
      </c>
      <c r="J7" s="24">
        <f>'[1]女（R3)'!R13</f>
        <v>18.2</v>
      </c>
      <c r="K7" s="22">
        <f>'[1]計（R3)'!R20</f>
        <v>16</v>
      </c>
      <c r="L7" s="24" t="str">
        <f>'[1]男（R3)'!R20</f>
        <v>X</v>
      </c>
      <c r="M7" s="22">
        <f>'[1]女（R3)'!R20</f>
        <v>16.399999999999999</v>
      </c>
      <c r="N7" s="24" t="str">
        <f>'[1]計（R3)'!R24</f>
        <v>-</v>
      </c>
      <c r="O7" s="22" t="str">
        <f>'[1]男（R3)'!R24</f>
        <v>-</v>
      </c>
      <c r="P7" s="24" t="str">
        <f>'[1]女（R3)'!R24</f>
        <v>-</v>
      </c>
    </row>
    <row r="8" spans="1:16" ht="16.5" customHeight="1">
      <c r="A8" s="53"/>
      <c r="B8" s="48" t="s">
        <v>12</v>
      </c>
      <c r="C8" s="49"/>
      <c r="D8" s="50"/>
      <c r="E8" s="22">
        <f>'[1]計（R3)'!S12</f>
        <v>0.9</v>
      </c>
      <c r="F8" s="24">
        <f>'[1]男（R3)'!S12</f>
        <v>0.8</v>
      </c>
      <c r="G8" s="22">
        <f>'[1]女（R3)'!S12</f>
        <v>1.1000000000000001</v>
      </c>
      <c r="H8" s="24">
        <f>'[1]計（R3)'!S13</f>
        <v>11.6</v>
      </c>
      <c r="I8" s="22">
        <f>'[1]男（R3)'!S13</f>
        <v>11.3</v>
      </c>
      <c r="J8" s="24">
        <f>'[1]女（R3)'!S13</f>
        <v>11.8</v>
      </c>
      <c r="K8" s="22">
        <f>'[1]計（R3)'!S20</f>
        <v>26.8</v>
      </c>
      <c r="L8" s="24" t="str">
        <f>'[1]男（R3)'!S20</f>
        <v>X</v>
      </c>
      <c r="M8" s="22">
        <f>'[1]女（R3)'!S20</f>
        <v>33.299999999999997</v>
      </c>
      <c r="N8" s="24" t="str">
        <f>'[1]計（R3)'!S24</f>
        <v>-</v>
      </c>
      <c r="O8" s="22" t="str">
        <f>'[1]男（R3)'!S24</f>
        <v>-</v>
      </c>
      <c r="P8" s="24" t="str">
        <f>'[1]女（R3)'!S24</f>
        <v>-</v>
      </c>
    </row>
    <row r="9" spans="1:16" ht="16.5" customHeight="1">
      <c r="A9" s="57" t="s">
        <v>13</v>
      </c>
      <c r="B9" s="58"/>
      <c r="C9" s="58"/>
      <c r="D9" s="59"/>
      <c r="E9" s="22">
        <f>'[1]計（R3)'!T12</f>
        <v>3</v>
      </c>
      <c r="F9" s="24">
        <f>'[1]男（R3)'!T12</f>
        <v>2.2000000000000002</v>
      </c>
      <c r="G9" s="22">
        <f>'[1]女（R3)'!T12</f>
        <v>3.8</v>
      </c>
      <c r="H9" s="24">
        <f>'[1]計（R3)'!T13</f>
        <v>7.7</v>
      </c>
      <c r="I9" s="22">
        <f>'[1]男（R3)'!T13</f>
        <v>8.3000000000000007</v>
      </c>
      <c r="J9" s="24">
        <f>'[1]女（R3)'!T13</f>
        <v>7.1</v>
      </c>
      <c r="K9" s="22">
        <f>'[1]計（R3)'!T20</f>
        <v>5.8</v>
      </c>
      <c r="L9" s="24">
        <f>'[1]男（R3)'!T20</f>
        <v>6.2</v>
      </c>
      <c r="M9" s="22">
        <f>'[1]女（R3)'!T20</f>
        <v>5.4</v>
      </c>
      <c r="N9" s="24">
        <f>'[1]計（R3)'!T24</f>
        <v>5.0999999999999996</v>
      </c>
      <c r="O9" s="22">
        <f>'[1]男（R3)'!T24</f>
        <v>6</v>
      </c>
      <c r="P9" s="24">
        <f>'[1]女（R3)'!T24</f>
        <v>4.3</v>
      </c>
    </row>
    <row r="10" spans="1:16" ht="16.5" customHeight="1">
      <c r="A10" s="45" t="s">
        <v>14</v>
      </c>
      <c r="B10" s="46"/>
      <c r="C10" s="46"/>
      <c r="D10" s="47"/>
      <c r="E10" s="22" t="str">
        <f>'[1]計（R3)'!U12</f>
        <v>…</v>
      </c>
      <c r="F10" s="24" t="str">
        <f>'[1]男（R3)'!U12</f>
        <v>…</v>
      </c>
      <c r="G10" s="22" t="str">
        <f>'[1]女（R3)'!U12</f>
        <v>…</v>
      </c>
      <c r="H10" s="24">
        <f>'[1]計（R3)'!U13</f>
        <v>0.4</v>
      </c>
      <c r="I10" s="22">
        <f>'[1]男（R3)'!U13</f>
        <v>0.4</v>
      </c>
      <c r="J10" s="24">
        <f>'[1]女（R3)'!U13</f>
        <v>0.5</v>
      </c>
      <c r="K10" s="22">
        <f>'[1]計（R3)'!U20</f>
        <v>0.3</v>
      </c>
      <c r="L10" s="24">
        <f>'[1]男（R3)'!U20</f>
        <v>0.3</v>
      </c>
      <c r="M10" s="22">
        <f>'[1]女（R3)'!U20</f>
        <v>0.4</v>
      </c>
      <c r="N10" s="24">
        <f>'[1]計（R3)'!U24</f>
        <v>0.4</v>
      </c>
      <c r="O10" s="22">
        <f>'[1]男（R3)'!U24</f>
        <v>0.3</v>
      </c>
      <c r="P10" s="24">
        <f>'[1]女（R3)'!U24</f>
        <v>0.4</v>
      </c>
    </row>
    <row r="11" spans="1:16" ht="16.5" customHeight="1">
      <c r="A11" s="11" t="s">
        <v>15</v>
      </c>
      <c r="B11" s="45" t="s">
        <v>16</v>
      </c>
      <c r="C11" s="63"/>
      <c r="D11" s="64"/>
      <c r="E11" s="25">
        <f>'[1]計（R3)'!V12</f>
        <v>8.9</v>
      </c>
      <c r="F11" s="24">
        <f>'[1]男（R3)'!V12</f>
        <v>8.8000000000000007</v>
      </c>
      <c r="G11" s="25">
        <f>'[1]女（R3)'!V12</f>
        <v>9</v>
      </c>
      <c r="H11" s="24">
        <f>'[1]計（R3)'!V13</f>
        <v>9.3000000000000007</v>
      </c>
      <c r="I11" s="22">
        <f>'[1]男（R3)'!V13</f>
        <v>9.4</v>
      </c>
      <c r="J11" s="24">
        <f>'[1]女（R3)'!V13</f>
        <v>9.3000000000000007</v>
      </c>
      <c r="K11" s="22">
        <f>'[1]計（R3)'!V20</f>
        <v>7.1</v>
      </c>
      <c r="L11" s="24">
        <f>'[1]男（R3)'!V20</f>
        <v>8.1999999999999993</v>
      </c>
      <c r="M11" s="22">
        <f>'[1]女（R3)'!V20</f>
        <v>5.9</v>
      </c>
      <c r="N11" s="24">
        <f>'[1]計（R3)'!V24</f>
        <v>4.0999999999999996</v>
      </c>
      <c r="O11" s="22">
        <f>'[1]男（R3)'!V24</f>
        <v>5.2</v>
      </c>
      <c r="P11" s="24">
        <f>'[1]女（R3)'!V24</f>
        <v>3</v>
      </c>
    </row>
    <row r="12" spans="1:16" ht="16.5" customHeight="1">
      <c r="A12" s="11"/>
      <c r="B12" s="45" t="s">
        <v>17</v>
      </c>
      <c r="C12" s="63"/>
      <c r="D12" s="64"/>
      <c r="E12" s="22">
        <f>'[1]計（R3)'!W12</f>
        <v>11.3</v>
      </c>
      <c r="F12" s="24">
        <f>'[1]男（R3)'!W12</f>
        <v>13</v>
      </c>
      <c r="G12" s="22">
        <f>'[1]女（R3)'!W12</f>
        <v>9.4</v>
      </c>
      <c r="H12" s="24">
        <f>'[1]計（R3)'!W13</f>
        <v>15.5</v>
      </c>
      <c r="I12" s="22">
        <f>'[1]男（R3)'!W13</f>
        <v>20.100000000000001</v>
      </c>
      <c r="J12" s="24">
        <f>'[1]女（R3)'!W13</f>
        <v>10.7</v>
      </c>
      <c r="K12" s="22">
        <f>'[1]計（R3)'!W20</f>
        <v>12.8</v>
      </c>
      <c r="L12" s="24">
        <f>'[1]男（R3)'!W20</f>
        <v>15.4</v>
      </c>
      <c r="M12" s="22">
        <f>'[1]女（R3)'!W20</f>
        <v>10.1</v>
      </c>
      <c r="N12" s="24">
        <f>'[1]計（R3)'!W24</f>
        <v>9.6</v>
      </c>
      <c r="O12" s="22">
        <f>'[1]男（R3)'!W24</f>
        <v>11.3</v>
      </c>
      <c r="P12" s="24">
        <f>'[1]女（R3)'!W24</f>
        <v>7.9</v>
      </c>
    </row>
    <row r="13" spans="1:16" ht="16.5" customHeight="1">
      <c r="A13" s="12" t="s">
        <v>18</v>
      </c>
      <c r="B13" s="45" t="s">
        <v>19</v>
      </c>
      <c r="C13" s="63"/>
      <c r="D13" s="64"/>
      <c r="E13" s="22">
        <f>'[1]計（R3)'!X12</f>
        <v>1.3</v>
      </c>
      <c r="F13" s="24">
        <f>'[1]男（R3)'!X12</f>
        <v>2</v>
      </c>
      <c r="G13" s="22">
        <f>'[1]女（R3)'!X12</f>
        <v>0.6</v>
      </c>
      <c r="H13" s="24">
        <f>'[1]計（R3)'!X13</f>
        <v>1.4</v>
      </c>
      <c r="I13" s="22">
        <f>'[1]男（R3)'!X13</f>
        <v>1.4</v>
      </c>
      <c r="J13" s="24">
        <f>'[1]女（R3)'!X13</f>
        <v>1.3</v>
      </c>
      <c r="K13" s="22">
        <f>'[1]計（R3)'!X20</f>
        <v>0.4</v>
      </c>
      <c r="L13" s="24">
        <f>'[1]男（R3)'!X20</f>
        <v>0.5</v>
      </c>
      <c r="M13" s="22">
        <f>'[1]女（R3)'!X20</f>
        <v>0.3</v>
      </c>
      <c r="N13" s="24">
        <f>'[1]計（R3)'!X24</f>
        <v>0.1</v>
      </c>
      <c r="O13" s="22">
        <f>'[1]男（R3)'!X24</f>
        <v>0.2</v>
      </c>
      <c r="P13" s="24">
        <f>'[1]女（R3)'!X24</f>
        <v>0.1</v>
      </c>
    </row>
    <row r="14" spans="1:16" ht="16.5" customHeight="1">
      <c r="A14" s="65" t="s">
        <v>20</v>
      </c>
      <c r="B14" s="67" t="s">
        <v>21</v>
      </c>
      <c r="C14" s="68"/>
      <c r="D14" s="13" t="s">
        <v>5</v>
      </c>
      <c r="E14" s="22">
        <f>'[1]計（R3)'!Y12</f>
        <v>24.2</v>
      </c>
      <c r="F14" s="24">
        <f>'[1]男（R3)'!Y12</f>
        <v>25.6</v>
      </c>
      <c r="G14" s="22">
        <f>'[1]女（R3)'!Y12</f>
        <v>22.6</v>
      </c>
      <c r="H14" s="24">
        <f>'[1]計（R3)'!Y13</f>
        <v>38.5</v>
      </c>
      <c r="I14" s="22">
        <f>'[1]男（R3)'!Y13</f>
        <v>40.4</v>
      </c>
      <c r="J14" s="24">
        <f>'[1]女（R3)'!Y13</f>
        <v>36.6</v>
      </c>
      <c r="K14" s="22">
        <f>'[1]計（R3)'!Y20</f>
        <v>28.8</v>
      </c>
      <c r="L14" s="24">
        <f>'[1]男（R3)'!Y20</f>
        <v>27.8</v>
      </c>
      <c r="M14" s="22">
        <f>'[1]女（R3)'!Y20</f>
        <v>29.7</v>
      </c>
      <c r="N14" s="24">
        <f>'[1]計（R3)'!Y24</f>
        <v>39.1</v>
      </c>
      <c r="O14" s="22">
        <f>'[1]男（R3)'!Y24</f>
        <v>37.9</v>
      </c>
      <c r="P14" s="24">
        <f>'[1]女（R3)'!Y24</f>
        <v>40.299999999999997</v>
      </c>
    </row>
    <row r="15" spans="1:16" ht="16.5" customHeight="1">
      <c r="A15" s="66"/>
      <c r="B15" s="69"/>
      <c r="C15" s="70"/>
      <c r="D15" s="13" t="s">
        <v>22</v>
      </c>
      <c r="E15" s="22">
        <f>'[1]計（R3)'!Z12</f>
        <v>8.4</v>
      </c>
      <c r="F15" s="24">
        <f>'[1]男（R3)'!Z12</f>
        <v>8.5</v>
      </c>
      <c r="G15" s="22">
        <f>'[1]女（R3)'!Z12</f>
        <v>8.3000000000000007</v>
      </c>
      <c r="H15" s="24">
        <f>'[1]計（R3)'!Z13</f>
        <v>21.4</v>
      </c>
      <c r="I15" s="22">
        <f>'[1]男（R3)'!Z13</f>
        <v>22.3</v>
      </c>
      <c r="J15" s="24">
        <f>'[1]女（R3)'!Z13</f>
        <v>20.5</v>
      </c>
      <c r="K15" s="22">
        <f>'[1]計（R3)'!Z20</f>
        <v>16.399999999999999</v>
      </c>
      <c r="L15" s="24">
        <f>'[1]男（R3)'!Z20</f>
        <v>15.8</v>
      </c>
      <c r="M15" s="22">
        <f>'[1]女（R3)'!Z20</f>
        <v>17.100000000000001</v>
      </c>
      <c r="N15" s="24">
        <f>'[1]計（R3)'!Z24</f>
        <v>24.4</v>
      </c>
      <c r="O15" s="22">
        <f>'[1]男（R3)'!Z24</f>
        <v>21.8</v>
      </c>
      <c r="P15" s="24">
        <f>'[1]女（R3)'!Z24</f>
        <v>27.1</v>
      </c>
    </row>
    <row r="16" spans="1:16" ht="16.5" customHeight="1">
      <c r="A16" s="66"/>
      <c r="B16" s="71"/>
      <c r="C16" s="72"/>
      <c r="D16" s="14" t="s">
        <v>23</v>
      </c>
      <c r="E16" s="22">
        <f>'[1]計（R3)'!AA12</f>
        <v>15.8</v>
      </c>
      <c r="F16" s="24">
        <f>'[1]男（R3)'!AA12</f>
        <v>17.2</v>
      </c>
      <c r="G16" s="22">
        <f>'[1]女（R3)'!AA12</f>
        <v>14.3</v>
      </c>
      <c r="H16" s="24">
        <f>'[1]計（R3)'!AA13</f>
        <v>17.100000000000001</v>
      </c>
      <c r="I16" s="22">
        <f>'[1]男（R3)'!AA13</f>
        <v>18.100000000000001</v>
      </c>
      <c r="J16" s="24">
        <f>'[1]女（R3)'!AA13</f>
        <v>16.100000000000001</v>
      </c>
      <c r="K16" s="22">
        <f>'[1]計（R3)'!AA20</f>
        <v>12.3</v>
      </c>
      <c r="L16" s="24">
        <f>'[1]男（R3)'!AA20</f>
        <v>12</v>
      </c>
      <c r="M16" s="22">
        <f>'[1]女（R3)'!AA20</f>
        <v>12.6</v>
      </c>
      <c r="N16" s="24">
        <f>'[1]計（R3)'!AA24</f>
        <v>14.7</v>
      </c>
      <c r="O16" s="22">
        <f>'[1]男（R3)'!AA24</f>
        <v>16.100000000000001</v>
      </c>
      <c r="P16" s="24">
        <f>'[1]女（R3)'!AA24</f>
        <v>13.2</v>
      </c>
    </row>
    <row r="17" spans="1:16" ht="16.5" customHeight="1">
      <c r="A17" s="66"/>
      <c r="B17" s="45" t="s">
        <v>24</v>
      </c>
      <c r="C17" s="46"/>
      <c r="D17" s="47"/>
      <c r="E17" s="22">
        <f>'[1]計（R3)'!AB12</f>
        <v>3.3</v>
      </c>
      <c r="F17" s="24">
        <f>'[1]男（R3)'!AB12</f>
        <v>2.9</v>
      </c>
      <c r="G17" s="22">
        <f>'[1]女（R3)'!AB12</f>
        <v>3.7</v>
      </c>
      <c r="H17" s="24">
        <f>'[1]計（R3)'!AB13</f>
        <v>8.8000000000000007</v>
      </c>
      <c r="I17" s="22">
        <f>'[1]男（R3)'!AB13</f>
        <v>8.3000000000000007</v>
      </c>
      <c r="J17" s="24">
        <f>'[1]女（R3)'!AB13</f>
        <v>9.3000000000000007</v>
      </c>
      <c r="K17" s="22">
        <f>'[1]計（R3)'!AB20</f>
        <v>7.9</v>
      </c>
      <c r="L17" s="24">
        <f>'[1]男（R3)'!AB20</f>
        <v>7.7</v>
      </c>
      <c r="M17" s="22">
        <f>'[1]女（R3)'!AB20</f>
        <v>8</v>
      </c>
      <c r="N17" s="24">
        <f>'[1]計（R3)'!AB24</f>
        <v>6.5</v>
      </c>
      <c r="O17" s="22">
        <f>'[1]男（R3)'!AB24</f>
        <v>5.8</v>
      </c>
      <c r="P17" s="24">
        <f>'[1]女（R3)'!AB24</f>
        <v>7.2</v>
      </c>
    </row>
    <row r="18" spans="1:16" ht="16.5" customHeight="1">
      <c r="A18" s="66"/>
      <c r="B18" s="45" t="s">
        <v>25</v>
      </c>
      <c r="C18" s="46"/>
      <c r="D18" s="47"/>
      <c r="E18" s="22">
        <f>'[1]計（R3)'!AC12</f>
        <v>0.1</v>
      </c>
      <c r="F18" s="24">
        <f>'[1]男（R3)'!AC12</f>
        <v>0.1</v>
      </c>
      <c r="G18" s="22">
        <f>'[1]女（R3)'!AC12</f>
        <v>0.1</v>
      </c>
      <c r="H18" s="24">
        <f>'[1]計（R3)'!AC13</f>
        <v>0</v>
      </c>
      <c r="I18" s="22">
        <f>'[1]男（R3)'!AC13</f>
        <v>0</v>
      </c>
      <c r="J18" s="24">
        <f>'[1]女（R3)'!AC13</f>
        <v>0</v>
      </c>
      <c r="K18" s="22">
        <f>'[1]計（R3)'!AC20</f>
        <v>0.2</v>
      </c>
      <c r="L18" s="24">
        <f>'[1]男（R3)'!AC20</f>
        <v>0.1</v>
      </c>
      <c r="M18" s="22">
        <f>'[1]女（R3)'!AC20</f>
        <v>0.3</v>
      </c>
      <c r="N18" s="24">
        <f>'[1]計（R3)'!AC24</f>
        <v>0.9</v>
      </c>
      <c r="O18" s="22">
        <f>'[1]男（R3)'!AC24</f>
        <v>0.7</v>
      </c>
      <c r="P18" s="24">
        <f>'[1]女（R3)'!AC24</f>
        <v>1.1000000000000001</v>
      </c>
    </row>
    <row r="19" spans="1:16" ht="16.5" customHeight="1">
      <c r="A19" s="66"/>
      <c r="B19" s="45" t="s">
        <v>26</v>
      </c>
      <c r="C19" s="46"/>
      <c r="D19" s="47"/>
      <c r="E19" s="22">
        <f>'[1]計（R3)'!AD12</f>
        <v>0.6</v>
      </c>
      <c r="F19" s="24">
        <f>'[1]男（R3)'!AD12</f>
        <v>0.7</v>
      </c>
      <c r="G19" s="22">
        <f>'[1]女（R3)'!AD12</f>
        <v>0.4</v>
      </c>
      <c r="H19" s="24">
        <f>'[1]計（R3)'!AD13</f>
        <v>3.9</v>
      </c>
      <c r="I19" s="22">
        <f>'[1]男（R3)'!AD13</f>
        <v>4.4000000000000004</v>
      </c>
      <c r="J19" s="24">
        <f>'[1]女（R3)'!AD13</f>
        <v>3.3</v>
      </c>
      <c r="K19" s="22">
        <f>'[1]計（R3)'!AD20</f>
        <v>6</v>
      </c>
      <c r="L19" s="24">
        <f>'[1]男（R3)'!AD20</f>
        <v>7.2</v>
      </c>
      <c r="M19" s="22">
        <f>'[1]女（R3)'!AD20</f>
        <v>4.7</v>
      </c>
      <c r="N19" s="24">
        <f>'[1]計（R3)'!AD24</f>
        <v>4.4000000000000004</v>
      </c>
      <c r="O19" s="22">
        <f>'[1]男（R3)'!AD24</f>
        <v>5.9</v>
      </c>
      <c r="P19" s="24">
        <f>'[1]女（R3)'!AD24</f>
        <v>2.9</v>
      </c>
    </row>
    <row r="20" spans="1:16" ht="16.5" customHeight="1">
      <c r="A20" s="66"/>
      <c r="B20" s="45" t="s">
        <v>27</v>
      </c>
      <c r="C20" s="46"/>
      <c r="D20" s="47"/>
      <c r="E20" s="22">
        <f>'[1]計（R3)'!AE12</f>
        <v>0.4</v>
      </c>
      <c r="F20" s="24">
        <f>'[1]男（R3)'!AE12</f>
        <v>0.2</v>
      </c>
      <c r="G20" s="22">
        <f>'[1]女（R3)'!AE12</f>
        <v>0.7</v>
      </c>
      <c r="H20" s="24">
        <f>'[1]計（R3)'!AE13</f>
        <v>1.8</v>
      </c>
      <c r="I20" s="22">
        <f>'[1]男（R3)'!AE13</f>
        <v>2.2000000000000002</v>
      </c>
      <c r="J20" s="24">
        <f>'[1]女（R3)'!AE13</f>
        <v>1.4</v>
      </c>
      <c r="K20" s="22">
        <f>'[1]計（R3)'!AE20</f>
        <v>4.9000000000000004</v>
      </c>
      <c r="L20" s="24">
        <f>'[1]男（R3)'!AE20</f>
        <v>6.3</v>
      </c>
      <c r="M20" s="22">
        <f>'[1]女（R3)'!AE20</f>
        <v>3.3</v>
      </c>
      <c r="N20" s="24">
        <f>'[1]計（R3)'!AE24</f>
        <v>4.5</v>
      </c>
      <c r="O20" s="22">
        <f>'[1]男（R3)'!AE24</f>
        <v>5.6</v>
      </c>
      <c r="P20" s="24">
        <f>'[1]女（R3)'!AE24</f>
        <v>3.4</v>
      </c>
    </row>
    <row r="21" spans="1:16" ht="16.5" customHeight="1">
      <c r="A21" s="66"/>
      <c r="B21" s="60" t="s">
        <v>28</v>
      </c>
      <c r="C21" s="61"/>
      <c r="D21" s="62"/>
      <c r="E21" s="22">
        <f>'[1]計（R3)'!AF12</f>
        <v>2.1</v>
      </c>
      <c r="F21" s="26">
        <f>'[1]男（R3)'!AF12</f>
        <v>2</v>
      </c>
      <c r="G21" s="22">
        <f>'[1]女（R3)'!AF12</f>
        <v>2.2999999999999998</v>
      </c>
      <c r="H21" s="26">
        <f>'[1]計（R3)'!AF13</f>
        <v>6.3</v>
      </c>
      <c r="I21" s="22">
        <f>'[1]男（R3)'!AF13</f>
        <v>6.5</v>
      </c>
      <c r="J21" s="26">
        <f>'[1]女（R3)'!AF13</f>
        <v>6.1</v>
      </c>
      <c r="K21" s="22">
        <f>'[1]計（R3)'!AF20</f>
        <v>3.5</v>
      </c>
      <c r="L21" s="26">
        <f>'[1]男（R3)'!AF20</f>
        <v>4</v>
      </c>
      <c r="M21" s="22">
        <f>'[1]女（R3)'!AF20</f>
        <v>3</v>
      </c>
      <c r="N21" s="26">
        <f>'[1]計（R3)'!AF24</f>
        <v>0.7</v>
      </c>
      <c r="O21" s="22">
        <f>'[1]男（R3)'!AF24</f>
        <v>1.1000000000000001</v>
      </c>
      <c r="P21" s="26">
        <f>'[1]女（R3)'!AF24</f>
        <v>0.4</v>
      </c>
    </row>
    <row r="22" spans="1:16" ht="16.5" customHeight="1">
      <c r="A22" s="15"/>
      <c r="B22" s="19"/>
      <c r="C22" s="16"/>
      <c r="D22" s="16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8" t="s">
        <v>29</v>
      </c>
    </row>
    <row r="23" spans="1:16" ht="10.5" customHeight="1">
      <c r="A23" s="76" t="s">
        <v>30</v>
      </c>
      <c r="B23" s="78" t="s">
        <v>5</v>
      </c>
      <c r="C23" s="79"/>
      <c r="D23" s="80"/>
      <c r="E23" s="29" t="str">
        <f>'[1]計（R3)'!G39</f>
        <v>…</v>
      </c>
      <c r="F23" s="30" t="str">
        <f>'[1]男（R3)'!G39</f>
        <v>…</v>
      </c>
      <c r="G23" s="30" t="str">
        <f>'[1]女（R3)'!G39</f>
        <v>…</v>
      </c>
      <c r="H23" s="29" t="str">
        <f>'[1]計（R3)'!G40</f>
        <v>…</v>
      </c>
      <c r="I23" s="30" t="str">
        <f>'[1]男（R3)'!G40</f>
        <v>…</v>
      </c>
      <c r="J23" s="30" t="str">
        <f>'[1]女（R3)'!G40</f>
        <v>…</v>
      </c>
      <c r="K23" s="29">
        <f>'[1]計（R3)'!G47</f>
        <v>0.5</v>
      </c>
      <c r="L23" s="23">
        <f>'[1]男（R3)'!G47</f>
        <v>0.5</v>
      </c>
      <c r="M23" s="31">
        <f>'[1]女（R3)'!G47</f>
        <v>0.5</v>
      </c>
      <c r="N23" s="30" t="str">
        <f>'[1]計（R3)'!G51</f>
        <v>…</v>
      </c>
      <c r="O23" s="30" t="str">
        <f>'[1]男（R3)'!G51</f>
        <v>…</v>
      </c>
      <c r="P23" s="31" t="str">
        <f>'[1]女（R3)'!G51</f>
        <v>…</v>
      </c>
    </row>
    <row r="24" spans="1:16" ht="16.5" customHeight="1">
      <c r="A24" s="77"/>
      <c r="B24" s="45" t="s">
        <v>31</v>
      </c>
      <c r="C24" s="74"/>
      <c r="D24" s="74"/>
      <c r="E24" s="32" t="str">
        <f>'[1]計（R3)'!H39</f>
        <v>…</v>
      </c>
      <c r="F24" s="22" t="str">
        <f>'[1]男（R3)'!H39</f>
        <v>…</v>
      </c>
      <c r="G24" s="22" t="str">
        <f>'[1]女（R3)'!H39</f>
        <v>…</v>
      </c>
      <c r="H24" s="32" t="str">
        <f>'[1]計（R3)'!H40</f>
        <v>…</v>
      </c>
      <c r="I24" s="22" t="str">
        <f>'[1]男（R3)'!H40</f>
        <v>…</v>
      </c>
      <c r="J24" s="22" t="str">
        <f>'[1]女（R3)'!H40</f>
        <v>…</v>
      </c>
      <c r="K24" s="32">
        <f>'[1]計（R3)'!H47</f>
        <v>0</v>
      </c>
      <c r="L24" s="24">
        <f>'[1]男（R3)'!H47</f>
        <v>0</v>
      </c>
      <c r="M24" s="33">
        <f>'[1]女（R3)'!H47</f>
        <v>0</v>
      </c>
      <c r="N24" s="22" t="str">
        <f>'[1]計（R3)'!H51</f>
        <v>…</v>
      </c>
      <c r="O24" s="22" t="str">
        <f>'[1]男（R3)'!H51</f>
        <v>…</v>
      </c>
      <c r="P24" s="33" t="str">
        <f>'[1]女（R3)'!H51</f>
        <v>…</v>
      </c>
    </row>
    <row r="25" spans="1:16" ht="16.5" customHeight="1">
      <c r="A25" s="77"/>
      <c r="B25" s="65" t="s">
        <v>32</v>
      </c>
      <c r="C25" s="45" t="s">
        <v>5</v>
      </c>
      <c r="D25" s="63"/>
      <c r="E25" s="32" t="str">
        <f>'[1]計（R3)'!I39</f>
        <v>…</v>
      </c>
      <c r="F25" s="22" t="str">
        <f>'[1]男（R3)'!I39</f>
        <v>…</v>
      </c>
      <c r="G25" s="22" t="str">
        <f>'[1]女（R3)'!I39</f>
        <v>…</v>
      </c>
      <c r="H25" s="32" t="str">
        <f>'[1]計（R3)'!I40</f>
        <v>…</v>
      </c>
      <c r="I25" s="22" t="str">
        <f>'[1]男（R3)'!I40</f>
        <v>…</v>
      </c>
      <c r="J25" s="22" t="str">
        <f>'[1]女（R3)'!I40</f>
        <v>…</v>
      </c>
      <c r="K25" s="32">
        <f>'[1]計（R3)'!I47</f>
        <v>0.5</v>
      </c>
      <c r="L25" s="24">
        <f>'[1]男（R3)'!I47</f>
        <v>0.5</v>
      </c>
      <c r="M25" s="33">
        <f>'[1]女（R3)'!I47</f>
        <v>0.5</v>
      </c>
      <c r="N25" s="22" t="str">
        <f>'[1]計（R3)'!I51</f>
        <v>…</v>
      </c>
      <c r="O25" s="22" t="str">
        <f>'[1]男（R3)'!I51</f>
        <v>…</v>
      </c>
      <c r="P25" s="33" t="str">
        <f>'[1]女（R3)'!I51</f>
        <v>…</v>
      </c>
    </row>
    <row r="26" spans="1:16" ht="16.5" customHeight="1">
      <c r="A26" s="77"/>
      <c r="B26" s="66"/>
      <c r="C26" s="45" t="s">
        <v>33</v>
      </c>
      <c r="D26" s="63"/>
      <c r="E26" s="32" t="str">
        <f>'[1]計（R3)'!J39</f>
        <v>…</v>
      </c>
      <c r="F26" s="22" t="str">
        <f>'[1]男（R3)'!J39</f>
        <v>…</v>
      </c>
      <c r="G26" s="22" t="str">
        <f>'[1]女（R3)'!J39</f>
        <v>…</v>
      </c>
      <c r="H26" s="32" t="str">
        <f>'[1]計（R3)'!J40</f>
        <v>…</v>
      </c>
      <c r="I26" s="22" t="str">
        <f>'[1]男（R3)'!J40</f>
        <v>…</v>
      </c>
      <c r="J26" s="22" t="str">
        <f>'[1]女（R3)'!J40</f>
        <v>…</v>
      </c>
      <c r="K26" s="34">
        <f>'[1]計（R3)'!J47</f>
        <v>0.3</v>
      </c>
      <c r="L26" s="35">
        <f>'[1]男（R3)'!J47</f>
        <v>0.3</v>
      </c>
      <c r="M26" s="36">
        <f>'[1]女（R3)'!J47</f>
        <v>0.3</v>
      </c>
      <c r="N26" s="22" t="str">
        <f>'[1]計（R3)'!J51</f>
        <v>…</v>
      </c>
      <c r="O26" s="22" t="str">
        <f>'[1]男（R3)'!J51</f>
        <v>…</v>
      </c>
      <c r="P26" s="33" t="str">
        <f>'[1]女（R3)'!J51</f>
        <v>…</v>
      </c>
    </row>
    <row r="27" spans="1:16" ht="16.5" customHeight="1">
      <c r="A27" s="77"/>
      <c r="B27" s="66"/>
      <c r="C27" s="60" t="s">
        <v>34</v>
      </c>
      <c r="D27" s="75"/>
      <c r="E27" s="37" t="str">
        <f>'[1]計（R3)'!K39</f>
        <v>…</v>
      </c>
      <c r="F27" s="38" t="str">
        <f>'[1]男（R3)'!K39</f>
        <v>…</v>
      </c>
      <c r="G27" s="38" t="str">
        <f>'[1]女（R3)'!K39</f>
        <v>…</v>
      </c>
      <c r="H27" s="37" t="str">
        <f>'[1]計（R3)'!K40</f>
        <v>…</v>
      </c>
      <c r="I27" s="38" t="str">
        <f>'[1]男（R3)'!K40</f>
        <v>…</v>
      </c>
      <c r="J27" s="38" t="str">
        <f>'[1]女（R3)'!K40</f>
        <v>…</v>
      </c>
      <c r="K27" s="39">
        <f>'[1]計（R3)'!K47</f>
        <v>0.2</v>
      </c>
      <c r="L27" s="40">
        <f>'[1]男（R3)'!K47</f>
        <v>0.2</v>
      </c>
      <c r="M27" s="41">
        <f>'[1]女（R3)'!K47</f>
        <v>0.2</v>
      </c>
      <c r="N27" s="38" t="str">
        <f>'[1]計（R3)'!K51</f>
        <v>…</v>
      </c>
      <c r="O27" s="38" t="str">
        <f>'[1]男（R3)'!K51</f>
        <v>…</v>
      </c>
      <c r="P27" s="42" t="str">
        <f>'[1]女（R3)'!K51</f>
        <v>…</v>
      </c>
    </row>
    <row r="28" spans="1:16" ht="16.5" customHeight="1">
      <c r="A28" s="17"/>
      <c r="B28" s="18"/>
      <c r="C28" s="19"/>
      <c r="D28" s="19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4" t="s">
        <v>8</v>
      </c>
    </row>
    <row r="29" spans="1:16" ht="10.5" customHeight="1">
      <c r="A29" s="81" t="s">
        <v>35</v>
      </c>
      <c r="B29" s="82"/>
      <c r="C29" s="82"/>
      <c r="D29" s="83"/>
      <c r="E29" s="22">
        <f>'[1]計（R3)'!L39</f>
        <v>0.1</v>
      </c>
      <c r="F29" s="23">
        <f>'[1]男（R3)'!L39</f>
        <v>0.2</v>
      </c>
      <c r="G29" s="22" t="str">
        <f>'[1]女（R3)'!L39</f>
        <v>-</v>
      </c>
      <c r="H29" s="23">
        <f>'[1]計（R3)'!L40</f>
        <v>2.7</v>
      </c>
      <c r="I29" s="22">
        <f>'[1]男（R3)'!L40</f>
        <v>3.2</v>
      </c>
      <c r="J29" s="23">
        <f>'[1]女（R3)'!L40</f>
        <v>2.2000000000000002</v>
      </c>
      <c r="K29" s="22">
        <f>'[1]計（R3)'!L47</f>
        <v>1.9</v>
      </c>
      <c r="L29" s="23">
        <f>'[1]男（R3)'!L47</f>
        <v>2.2000000000000002</v>
      </c>
      <c r="M29" s="22">
        <f>'[1]女（R3)'!L47</f>
        <v>1.5</v>
      </c>
      <c r="N29" s="23">
        <f>'[1]計（R3)'!L51</f>
        <v>0.6</v>
      </c>
      <c r="O29" s="22">
        <f>'[1]男（R3)'!L51</f>
        <v>1</v>
      </c>
      <c r="P29" s="23">
        <f>'[1]女（R3)'!L51</f>
        <v>0.2</v>
      </c>
    </row>
    <row r="30" spans="1:16" ht="16.5" customHeight="1">
      <c r="A30" s="73" t="s">
        <v>36</v>
      </c>
      <c r="B30" s="46"/>
      <c r="C30" s="46"/>
      <c r="D30" s="47"/>
      <c r="E30" s="22">
        <f>'[1]計（R3)'!M39</f>
        <v>0</v>
      </c>
      <c r="F30" s="24" t="str">
        <f>'[1]男（R3)'!M39</f>
        <v>-</v>
      </c>
      <c r="G30" s="22">
        <f>'[1]女（R3)'!M39</f>
        <v>0.1</v>
      </c>
      <c r="H30" s="24">
        <f>'[1]計（R3)'!M40</f>
        <v>0.9</v>
      </c>
      <c r="I30" s="22">
        <f>'[1]男（R3)'!M40</f>
        <v>0.8</v>
      </c>
      <c r="J30" s="24">
        <f>'[1]女（R3)'!M40</f>
        <v>0.9</v>
      </c>
      <c r="K30" s="22">
        <f>'[1]計（R3)'!M47</f>
        <v>2.8</v>
      </c>
      <c r="L30" s="24">
        <f>'[1]男（R3)'!M47</f>
        <v>2.5</v>
      </c>
      <c r="M30" s="22">
        <f>'[1]女（R3)'!M47</f>
        <v>3.1</v>
      </c>
      <c r="N30" s="24">
        <f>'[1]計（R3)'!M51</f>
        <v>1.4</v>
      </c>
      <c r="O30" s="22">
        <f>'[1]男（R3)'!M51</f>
        <v>1.6</v>
      </c>
      <c r="P30" s="24">
        <f>'[1]女（R3)'!M51</f>
        <v>1.3</v>
      </c>
    </row>
    <row r="31" spans="1:16" ht="16.5" customHeight="1">
      <c r="A31" s="84" t="s">
        <v>37</v>
      </c>
      <c r="B31" s="45" t="s">
        <v>38</v>
      </c>
      <c r="C31" s="63"/>
      <c r="D31" s="64"/>
      <c r="E31" s="25">
        <f>'[1]計（R3)'!N39</f>
        <v>1.7</v>
      </c>
      <c r="F31" s="24">
        <f>'[1]男（R3)'!N39</f>
        <v>2.2000000000000002</v>
      </c>
      <c r="G31" s="25">
        <f>'[1]女（R3)'!N39</f>
        <v>1.3</v>
      </c>
      <c r="H31" s="24">
        <f>'[1]計（R3)'!N40</f>
        <v>2.2000000000000002</v>
      </c>
      <c r="I31" s="25">
        <f>'[1]男（R3)'!N40</f>
        <v>2.2000000000000002</v>
      </c>
      <c r="J31" s="24">
        <f>'[1]女（R3)'!N40</f>
        <v>2.2000000000000002</v>
      </c>
      <c r="K31" s="25">
        <f>'[1]計（R3)'!N47</f>
        <v>2.6</v>
      </c>
      <c r="L31" s="24">
        <f>'[1]男（R3)'!N47</f>
        <v>2.7</v>
      </c>
      <c r="M31" s="25">
        <f>'[1]女（R3)'!N47</f>
        <v>2.5</v>
      </c>
      <c r="N31" s="24">
        <f>'[1]計（R3)'!N51</f>
        <v>2.2999999999999998</v>
      </c>
      <c r="O31" s="25">
        <f>'[1]男（R3)'!N51</f>
        <v>2.4</v>
      </c>
      <c r="P31" s="24">
        <f>'[1]女（R3)'!N51</f>
        <v>2.2000000000000002</v>
      </c>
    </row>
    <row r="32" spans="1:16" ht="16.5" customHeight="1">
      <c r="A32" s="85"/>
      <c r="B32" s="45" t="s">
        <v>39</v>
      </c>
      <c r="C32" s="63"/>
      <c r="D32" s="64"/>
      <c r="E32" s="25">
        <f>'[1]計（R3)'!O39</f>
        <v>0.2</v>
      </c>
      <c r="F32" s="24">
        <f>'[1]男（R3)'!O39</f>
        <v>0.2</v>
      </c>
      <c r="G32" s="25">
        <f>'[1]女（R3)'!O39</f>
        <v>0.2</v>
      </c>
      <c r="H32" s="24">
        <f>'[1]計（R3)'!O40</f>
        <v>0.3</v>
      </c>
      <c r="I32" s="25">
        <f>'[1]男（R3)'!O40</f>
        <v>0.3</v>
      </c>
      <c r="J32" s="24">
        <f>'[1]女（R3)'!O40</f>
        <v>0.3</v>
      </c>
      <c r="K32" s="25">
        <f>'[1]計（R3)'!O47</f>
        <v>0.4</v>
      </c>
      <c r="L32" s="24">
        <f>'[1]男（R3)'!O47</f>
        <v>0.5</v>
      </c>
      <c r="M32" s="25">
        <f>'[1]女（R3)'!O47</f>
        <v>0.3</v>
      </c>
      <c r="N32" s="24">
        <f>'[1]計（R3)'!O51</f>
        <v>0.2</v>
      </c>
      <c r="O32" s="25">
        <f>'[1]男（R3)'!O51</f>
        <v>0.2</v>
      </c>
      <c r="P32" s="24">
        <f>'[1]女（R3)'!O51</f>
        <v>0.1</v>
      </c>
    </row>
    <row r="33" spans="1:16" ht="16.5" customHeight="1">
      <c r="A33" s="73" t="s">
        <v>40</v>
      </c>
      <c r="B33" s="97"/>
      <c r="C33" s="97"/>
      <c r="D33" s="98"/>
      <c r="E33" s="22" t="str">
        <f>'[1]計（R3)'!P39</f>
        <v>…</v>
      </c>
      <c r="F33" s="24" t="str">
        <f>'[1]男（R3)'!P39</f>
        <v>…</v>
      </c>
      <c r="G33" s="22" t="str">
        <f>'[1]女（R3)'!P39</f>
        <v>…</v>
      </c>
      <c r="H33" s="24">
        <f>'[1]計（R3)'!P40</f>
        <v>0.1</v>
      </c>
      <c r="I33" s="25">
        <f>'[1]男（R3)'!P40</f>
        <v>0.1</v>
      </c>
      <c r="J33" s="24">
        <f>'[1]女（R3)'!P40</f>
        <v>0.1</v>
      </c>
      <c r="K33" s="25">
        <f>'[1]計（R3)'!P47</f>
        <v>0</v>
      </c>
      <c r="L33" s="24">
        <f>'[1]男（R3)'!P47</f>
        <v>0</v>
      </c>
      <c r="M33" s="25">
        <f>'[1]女（R3)'!P47</f>
        <v>0</v>
      </c>
      <c r="N33" s="24" t="str">
        <f>'[1]計（R3)'!P51</f>
        <v>…</v>
      </c>
      <c r="O33" s="25" t="str">
        <f>'[1]男（R3)'!P51</f>
        <v>…</v>
      </c>
      <c r="P33" s="24" t="str">
        <f>'[1]女（R3)'!P51</f>
        <v>…</v>
      </c>
    </row>
    <row r="34" spans="1:16" ht="16.5" customHeight="1">
      <c r="A34" s="45" t="s">
        <v>41</v>
      </c>
      <c r="B34" s="63"/>
      <c r="C34" s="63"/>
      <c r="D34" s="64"/>
      <c r="E34" s="22" t="str">
        <f>'[1]計（R3)'!Q39</f>
        <v>…</v>
      </c>
      <c r="F34" s="24" t="str">
        <f>'[1]男（R3)'!Q39</f>
        <v>…</v>
      </c>
      <c r="G34" s="22" t="str">
        <f>'[1]女（R3)'!Q39</f>
        <v>…</v>
      </c>
      <c r="H34" s="24" t="str">
        <f>'[1]計（R3)'!Q40</f>
        <v>-</v>
      </c>
      <c r="I34" s="25" t="str">
        <f>'[1]男（R3)'!Q40</f>
        <v>-</v>
      </c>
      <c r="J34" s="24" t="str">
        <f>'[1]女（R3)'!Q40</f>
        <v>-</v>
      </c>
      <c r="K34" s="25" t="str">
        <f>'[1]計（R3)'!Q47</f>
        <v>-</v>
      </c>
      <c r="L34" s="24" t="str">
        <f>'[1]男（R3)'!Q47</f>
        <v>-</v>
      </c>
      <c r="M34" s="25" t="str">
        <f>'[1]女（R3)'!Q47</f>
        <v>-</v>
      </c>
      <c r="N34" s="24">
        <f>'[1]計（R3)'!Q51</f>
        <v>0.1</v>
      </c>
      <c r="O34" s="22">
        <f>'[1]男（R3)'!Q51</f>
        <v>0.1</v>
      </c>
      <c r="P34" s="24">
        <f>'[1]女（R3)'!Q51</f>
        <v>0.1</v>
      </c>
    </row>
    <row r="35" spans="1:16" ht="16.5" customHeight="1">
      <c r="A35" s="45" t="s">
        <v>42</v>
      </c>
      <c r="B35" s="46"/>
      <c r="C35" s="46"/>
      <c r="D35" s="47"/>
      <c r="E35" s="25">
        <f>'[1]計（R3)'!R39</f>
        <v>0.1</v>
      </c>
      <c r="F35" s="24">
        <f>'[1]男（R3)'!R39</f>
        <v>0.1</v>
      </c>
      <c r="G35" s="25" t="str">
        <f>'[1]女（R3)'!R39</f>
        <v>-</v>
      </c>
      <c r="H35" s="24">
        <f>'[1]計（R3)'!R40</f>
        <v>1.3</v>
      </c>
      <c r="I35" s="25">
        <f>'[1]男（R3)'!R40</f>
        <v>1.4</v>
      </c>
      <c r="J35" s="24">
        <f>'[1]女（R3)'!R40</f>
        <v>1.1000000000000001</v>
      </c>
      <c r="K35" s="25">
        <f>'[1]計（R3)'!R47</f>
        <v>1.2</v>
      </c>
      <c r="L35" s="24">
        <f>'[1]男（R3)'!R47</f>
        <v>1.2</v>
      </c>
      <c r="M35" s="25">
        <f>'[1]女（R3)'!R47</f>
        <v>1.2</v>
      </c>
      <c r="N35" s="24">
        <f>'[1]計（R3)'!R51</f>
        <v>1.2</v>
      </c>
      <c r="O35" s="25">
        <f>'[1]男（R3)'!R51</f>
        <v>1.2</v>
      </c>
      <c r="P35" s="24">
        <f>'[1]女（R3)'!R51</f>
        <v>1.2</v>
      </c>
    </row>
    <row r="36" spans="1:16" ht="16.5" customHeight="1">
      <c r="A36" s="45" t="s">
        <v>43</v>
      </c>
      <c r="B36" s="46"/>
      <c r="C36" s="46"/>
      <c r="D36" s="47"/>
      <c r="E36" s="22" t="str">
        <f>'[1]計（R3)'!S39</f>
        <v>…</v>
      </c>
      <c r="F36" s="24" t="str">
        <f>'[1]男（R3)'!S39</f>
        <v>…</v>
      </c>
      <c r="G36" s="22" t="str">
        <f>'[1]女（R3)'!S39</f>
        <v>…</v>
      </c>
      <c r="H36" s="24">
        <f>'[1]計（R3)'!S40</f>
        <v>2.5</v>
      </c>
      <c r="I36" s="25">
        <f>'[1]男（R3)'!S40</f>
        <v>3.2</v>
      </c>
      <c r="J36" s="24">
        <f>'[1]女（R3)'!S40</f>
        <v>1.8</v>
      </c>
      <c r="K36" s="25">
        <f>'[1]計（R3)'!S47</f>
        <v>3.4</v>
      </c>
      <c r="L36" s="24">
        <f>'[1]男（R3)'!S47</f>
        <v>3.7</v>
      </c>
      <c r="M36" s="25">
        <f>'[1]女（R3)'!S47</f>
        <v>3</v>
      </c>
      <c r="N36" s="24">
        <f>'[1]計（R3)'!S51</f>
        <v>4.5</v>
      </c>
      <c r="O36" s="25">
        <f>'[1]男（R3)'!S51</f>
        <v>4.8</v>
      </c>
      <c r="P36" s="24">
        <f>'[1]女（R3)'!S51</f>
        <v>4.0999999999999996</v>
      </c>
    </row>
    <row r="37" spans="1:16" ht="16.5" customHeight="1">
      <c r="A37" s="45" t="s">
        <v>44</v>
      </c>
      <c r="B37" s="46"/>
      <c r="C37" s="46"/>
      <c r="D37" s="47"/>
      <c r="E37" s="25">
        <f>'[1]計（R3)'!T39</f>
        <v>0.4</v>
      </c>
      <c r="F37" s="24" t="str">
        <f>'[1]男（R3)'!T39</f>
        <v>-</v>
      </c>
      <c r="G37" s="25">
        <f>'[1]女（R3)'!T39</f>
        <v>0.8</v>
      </c>
      <c r="H37" s="24">
        <f>'[1]計（R3)'!T40</f>
        <v>0.7</v>
      </c>
      <c r="I37" s="25">
        <f>'[1]男（R3)'!T40</f>
        <v>0.4</v>
      </c>
      <c r="J37" s="24">
        <f>'[1]女（R3)'!T40</f>
        <v>1</v>
      </c>
      <c r="K37" s="25">
        <f>'[1]計（R3)'!T47</f>
        <v>1.7</v>
      </c>
      <c r="L37" s="24">
        <f>'[1]男（R3)'!T47</f>
        <v>1.7</v>
      </c>
      <c r="M37" s="25">
        <f>'[1]女（R3)'!T47</f>
        <v>1.7</v>
      </c>
      <c r="N37" s="24">
        <f>'[1]計（R3)'!T51</f>
        <v>2.4</v>
      </c>
      <c r="O37" s="25">
        <f>'[1]男（R3)'!T51</f>
        <v>2.8</v>
      </c>
      <c r="P37" s="24">
        <f>'[1]女（R3)'!T51</f>
        <v>2</v>
      </c>
    </row>
    <row r="38" spans="1:16" ht="16.5" customHeight="1">
      <c r="A38" s="45" t="s">
        <v>45</v>
      </c>
      <c r="B38" s="46"/>
      <c r="C38" s="46"/>
      <c r="D38" s="47"/>
      <c r="E38" s="22" t="str">
        <f>'[1]計（R3)'!U39</f>
        <v>…</v>
      </c>
      <c r="F38" s="24" t="str">
        <f>'[1]男（R3)'!U39</f>
        <v>…</v>
      </c>
      <c r="G38" s="22" t="str">
        <f>'[1]女（R3)'!U39</f>
        <v>…</v>
      </c>
      <c r="H38" s="24">
        <f>'[1]計（R3)'!U40</f>
        <v>0.1</v>
      </c>
      <c r="I38" s="25">
        <f>'[1]男（R3)'!U40</f>
        <v>0</v>
      </c>
      <c r="J38" s="24">
        <f>'[1]女（R3)'!U40</f>
        <v>0.1</v>
      </c>
      <c r="K38" s="25">
        <f>'[1]計（R3)'!U47</f>
        <v>0.2</v>
      </c>
      <c r="L38" s="24">
        <f>'[1]男（R3)'!U47</f>
        <v>0.2</v>
      </c>
      <c r="M38" s="25">
        <f>'[1]女（R3)'!U47</f>
        <v>0.2</v>
      </c>
      <c r="N38" s="24">
        <f>'[1]計（R3)'!U51</f>
        <v>0.3</v>
      </c>
      <c r="O38" s="25">
        <f>'[1]男（R3)'!U51</f>
        <v>0.1</v>
      </c>
      <c r="P38" s="24">
        <f>'[1]女（R3)'!U51</f>
        <v>0.4</v>
      </c>
    </row>
    <row r="39" spans="1:16" ht="16.5" customHeight="1">
      <c r="A39" s="99" t="s">
        <v>46</v>
      </c>
      <c r="B39" s="45" t="s">
        <v>47</v>
      </c>
      <c r="C39" s="46"/>
      <c r="D39" s="47"/>
      <c r="E39" s="25">
        <f>'[1]計（R3)'!V39</f>
        <v>1.5</v>
      </c>
      <c r="F39" s="24">
        <f>'[1]男（R3)'!V39</f>
        <v>2.1</v>
      </c>
      <c r="G39" s="25">
        <f>'[1]女（R3)'!V39</f>
        <v>0.9</v>
      </c>
      <c r="H39" s="24">
        <f>'[1]計（R3)'!V40</f>
        <v>2.2000000000000002</v>
      </c>
      <c r="I39" s="25">
        <f>'[1]男（R3)'!V40</f>
        <v>2.8</v>
      </c>
      <c r="J39" s="24">
        <f>'[1]女（R3)'!V40</f>
        <v>1.6</v>
      </c>
      <c r="K39" s="22">
        <f>'[1]計（R3)'!V47</f>
        <v>2.5</v>
      </c>
      <c r="L39" s="24">
        <f>'[1]男（R3)'!V47</f>
        <v>2.9</v>
      </c>
      <c r="M39" s="22">
        <f>'[1]女（R3)'!V47</f>
        <v>2.1</v>
      </c>
      <c r="N39" s="24">
        <f>'[1]計（R3)'!V51</f>
        <v>2.2000000000000002</v>
      </c>
      <c r="O39" s="22">
        <f>'[1]男（R3)'!V51</f>
        <v>2.5</v>
      </c>
      <c r="P39" s="24">
        <f>'[1]女（R3)'!V51</f>
        <v>1.9</v>
      </c>
    </row>
    <row r="40" spans="1:16" ht="16.5" customHeight="1">
      <c r="A40" s="100"/>
      <c r="B40" s="45" t="s">
        <v>48</v>
      </c>
      <c r="C40" s="46"/>
      <c r="D40" s="47"/>
      <c r="E40" s="25">
        <f>'[1]計（R3)'!W39</f>
        <v>0.1</v>
      </c>
      <c r="F40" s="24" t="str">
        <f>'[1]男（R3)'!W39</f>
        <v>-</v>
      </c>
      <c r="G40" s="25">
        <f>'[1]女（R3)'!W39</f>
        <v>0.3</v>
      </c>
      <c r="H40" s="24">
        <f>'[1]計（R3)'!W40</f>
        <v>0.2</v>
      </c>
      <c r="I40" s="25">
        <f>'[1]男（R3)'!W40</f>
        <v>0.2</v>
      </c>
      <c r="J40" s="24">
        <f>'[1]女（R3)'!W40</f>
        <v>0.3</v>
      </c>
      <c r="K40" s="25">
        <f>'[1]計（R3)'!W47</f>
        <v>0.3</v>
      </c>
      <c r="L40" s="24">
        <f>'[1]男（R3)'!W47</f>
        <v>0.3</v>
      </c>
      <c r="M40" s="25">
        <f>'[1]女（R3)'!W47</f>
        <v>0.3</v>
      </c>
      <c r="N40" s="24">
        <f>'[1]計（R3)'!W51</f>
        <v>0.3</v>
      </c>
      <c r="O40" s="25">
        <f>'[1]男（R3)'!W51</f>
        <v>0.3</v>
      </c>
      <c r="P40" s="24">
        <f>'[1]女（R3)'!W51</f>
        <v>0.2</v>
      </c>
    </row>
    <row r="41" spans="1:16" ht="16.5" customHeight="1">
      <c r="A41" s="100"/>
      <c r="B41" s="45" t="s">
        <v>49</v>
      </c>
      <c r="C41" s="46"/>
      <c r="D41" s="47"/>
      <c r="E41" s="25">
        <f>'[1]計（R3)'!X39</f>
        <v>0.3</v>
      </c>
      <c r="F41" s="24">
        <f>'[1]男（R3)'!X39</f>
        <v>0.4</v>
      </c>
      <c r="G41" s="25">
        <f>'[1]女（R3)'!X39</f>
        <v>0.2</v>
      </c>
      <c r="H41" s="24">
        <f>'[1]計（R3)'!X40</f>
        <v>0.2</v>
      </c>
      <c r="I41" s="25">
        <f>'[1]男（R3)'!X40</f>
        <v>0.2</v>
      </c>
      <c r="J41" s="24">
        <f>'[1]女（R3)'!X40</f>
        <v>0.1</v>
      </c>
      <c r="K41" s="25">
        <f>'[1]計（R3)'!X47</f>
        <v>0</v>
      </c>
      <c r="L41" s="24">
        <f>'[1]男（R3)'!X47</f>
        <v>0</v>
      </c>
      <c r="M41" s="25">
        <f>'[1]女（R3)'!X47</f>
        <v>0</v>
      </c>
      <c r="N41" s="24">
        <f>'[1]計（R3)'!X51</f>
        <v>0</v>
      </c>
      <c r="O41" s="25">
        <f>'[1]男（R3)'!X51</f>
        <v>0</v>
      </c>
      <c r="P41" s="24">
        <f>'[1]女（R3)'!X51</f>
        <v>0</v>
      </c>
    </row>
    <row r="42" spans="1:16" ht="16.5" customHeight="1">
      <c r="A42" s="101"/>
      <c r="B42" s="45" t="s">
        <v>28</v>
      </c>
      <c r="C42" s="46"/>
      <c r="D42" s="47"/>
      <c r="E42" s="25">
        <f>'[1]計（R3)'!Y39</f>
        <v>1.6</v>
      </c>
      <c r="F42" s="26">
        <f>'[1]男（R3)'!Y39</f>
        <v>2.1</v>
      </c>
      <c r="G42" s="25">
        <f>'[1]女（R3)'!Y39</f>
        <v>1.1000000000000001</v>
      </c>
      <c r="H42" s="26">
        <f>'[1]計（R3)'!Y40</f>
        <v>3.2</v>
      </c>
      <c r="I42" s="25">
        <f>'[1]男（R3)'!Y40</f>
        <v>3.9</v>
      </c>
      <c r="J42" s="26">
        <f>'[1]女（R3)'!Y40</f>
        <v>2.2999999999999998</v>
      </c>
      <c r="K42" s="25">
        <f>'[1]計（R3)'!Y47</f>
        <v>3.8</v>
      </c>
      <c r="L42" s="26">
        <f>'[1]男（R3)'!Y47</f>
        <v>3.9</v>
      </c>
      <c r="M42" s="25">
        <f>'[1]女（R3)'!Y47</f>
        <v>3.7</v>
      </c>
      <c r="N42" s="26">
        <f>'[1]計（R3)'!Y51</f>
        <v>4.5999999999999996</v>
      </c>
      <c r="O42" s="25">
        <f>'[1]男（R3)'!Y51</f>
        <v>4.5</v>
      </c>
      <c r="P42" s="26">
        <f>'[1]女（R3)'!Y51</f>
        <v>4.7</v>
      </c>
    </row>
    <row r="43" spans="1:16" ht="21" customHeight="1">
      <c r="A43" s="102" t="s">
        <v>52</v>
      </c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</row>
    <row r="44" spans="1:16" ht="28.8" customHeight="1">
      <c r="A44" s="103" t="s">
        <v>53</v>
      </c>
      <c r="B44" s="106"/>
      <c r="C44" s="106"/>
      <c r="D44" s="106"/>
      <c r="E44" s="106"/>
      <c r="F44" s="106"/>
      <c r="G44" s="106"/>
      <c r="H44" s="106"/>
      <c r="I44" s="106"/>
      <c r="J44" s="106"/>
      <c r="K44" s="106"/>
      <c r="L44" s="105" t="s">
        <v>54</v>
      </c>
      <c r="M44" s="105"/>
      <c r="N44" s="105"/>
      <c r="O44" s="105"/>
      <c r="P44" s="105"/>
    </row>
    <row r="45" spans="1:16">
      <c r="A45" s="103"/>
      <c r="B45" s="104"/>
      <c r="C45" s="104"/>
      <c r="D45" s="104"/>
      <c r="E45" s="104"/>
      <c r="F45" s="104"/>
      <c r="G45" s="104"/>
    </row>
  </sheetData>
  <mergeCells count="49">
    <mergeCell ref="A44:K44"/>
    <mergeCell ref="A45:G45"/>
    <mergeCell ref="A43:P43"/>
    <mergeCell ref="A35:D35"/>
    <mergeCell ref="A36:D36"/>
    <mergeCell ref="A37:D37"/>
    <mergeCell ref="A38:D38"/>
    <mergeCell ref="B40:D40"/>
    <mergeCell ref="B41:D41"/>
    <mergeCell ref="B42:D42"/>
    <mergeCell ref="J1:P1"/>
    <mergeCell ref="B31:D31"/>
    <mergeCell ref="A33:D33"/>
    <mergeCell ref="A39:A42"/>
    <mergeCell ref="B39:D39"/>
    <mergeCell ref="A2:D3"/>
    <mergeCell ref="E2:G2"/>
    <mergeCell ref="H2:J2"/>
    <mergeCell ref="K2:M2"/>
    <mergeCell ref="N2:P2"/>
    <mergeCell ref="A30:D30"/>
    <mergeCell ref="B32:D32"/>
    <mergeCell ref="A34:D34"/>
    <mergeCell ref="B24:D24"/>
    <mergeCell ref="C26:D26"/>
    <mergeCell ref="C27:D27"/>
    <mergeCell ref="A23:A27"/>
    <mergeCell ref="B23:D23"/>
    <mergeCell ref="B25:B27"/>
    <mergeCell ref="C25:D25"/>
    <mergeCell ref="A29:D29"/>
    <mergeCell ref="A31:A32"/>
    <mergeCell ref="B21:D21"/>
    <mergeCell ref="B11:D11"/>
    <mergeCell ref="A14:A21"/>
    <mergeCell ref="B14:C16"/>
    <mergeCell ref="B17:D17"/>
    <mergeCell ref="B12:D12"/>
    <mergeCell ref="B13:D13"/>
    <mergeCell ref="B18:D18"/>
    <mergeCell ref="B19:D19"/>
    <mergeCell ref="B20:D20"/>
    <mergeCell ref="A10:D10"/>
    <mergeCell ref="B6:D6"/>
    <mergeCell ref="B7:D7"/>
    <mergeCell ref="B8:D8"/>
    <mergeCell ref="A5:A8"/>
    <mergeCell ref="B5:D5"/>
    <mergeCell ref="A9:D9"/>
  </mergeCells>
  <phoneticPr fontId="3"/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表２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2023-11-30T01:16:59Z</cp:lastPrinted>
  <dcterms:created xsi:type="dcterms:W3CDTF">2021-07-15T23:54:35Z</dcterms:created>
  <dcterms:modified xsi:type="dcterms:W3CDTF">2023-11-30T01:17:45Z</dcterms:modified>
</cp:coreProperties>
</file>