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B13Z0859\joho\市区町別主要統計指標\R2市区町別\市区町データ　HP\"/>
    </mc:Choice>
  </mc:AlternateContent>
  <xr:revisionPtr revIDLastSave="0" documentId="13_ncr:1_{56C38D81-904E-4863-9062-DCDB52C45A55}" xr6:coauthVersionLast="36" xr6:coauthVersionMax="36" xr10:uidLastSave="{00000000-0000-0000-0000-000000000000}"/>
  <bookViews>
    <workbookView xWindow="120" yWindow="-315" windowWidth="20310" windowHeight="9720" xr2:uid="{00000000-000D-0000-FFFF-FFFF00000000}"/>
  </bookViews>
  <sheets>
    <sheet name="人口・世帯" sheetId="79" r:id="rId1"/>
    <sheet name="人口増減" sheetId="78" r:id="rId2"/>
    <sheet name="将来人口" sheetId="77" r:id="rId3"/>
    <sheet name="高齢者人口" sheetId="75" r:id="rId4"/>
  </sheets>
  <externalReferences>
    <externalReference r:id="rId5"/>
  </externalReferences>
  <definedNames>
    <definedName name="_xlnm.Print_Area" localSheetId="3">高齢者人口!$A$1:$H$72</definedName>
    <definedName name="_xlnm.Print_Area" localSheetId="2">将来人口!$A$1:$AC$72</definedName>
    <definedName name="_xlnm.Print_Area" localSheetId="0">人口・世帯!$A$1:$BC$73</definedName>
    <definedName name="_xlnm.Print_Area" localSheetId="1">人口増減!$A$1:$N$72</definedName>
    <definedName name="Print_Area_MI">#REF!</definedName>
    <definedName name="_xlnm.Print_Titles" localSheetId="3">高齢者人口!$A:$B,高齢者人口!$1:$6</definedName>
    <definedName name="_xlnm.Print_Titles" localSheetId="2">将来人口!$A:$B,将来人口!$1:$6</definedName>
    <definedName name="_xlnm.Print_Titles" localSheetId="0">人口・世帯!$A:$B,人口・世帯!$1:$6</definedName>
    <definedName name="_xlnm.Print_Titles" localSheetId="1">人口増減!$A:$B,人口増減!$1:$6</definedName>
    <definedName name="市区町コード">[1]データ020!$Q$15:$Q$614</definedName>
  </definedNames>
  <calcPr calcId="191029"/>
</workbook>
</file>

<file path=xl/calcChain.xml><?xml version="1.0" encoding="utf-8"?>
<calcChain xmlns="http://schemas.openxmlformats.org/spreadsheetml/2006/main">
  <c r="R63" i="77" l="1"/>
  <c r="Q63" i="77"/>
  <c r="P63" i="77"/>
  <c r="O63" i="77"/>
  <c r="N63" i="77"/>
  <c r="M63" i="77"/>
  <c r="L63" i="77"/>
  <c r="K63" i="77"/>
  <c r="J63" i="77"/>
  <c r="R60" i="77"/>
  <c r="Q60" i="77"/>
  <c r="P60" i="77"/>
  <c r="O60" i="77"/>
  <c r="N60" i="77"/>
  <c r="M60" i="77"/>
  <c r="L60" i="77"/>
  <c r="K60" i="77"/>
  <c r="J60" i="77"/>
  <c r="R54" i="77"/>
  <c r="Q54" i="77"/>
  <c r="P54" i="77"/>
  <c r="O54" i="77"/>
  <c r="N54" i="77"/>
  <c r="M54" i="77"/>
  <c r="L54" i="77"/>
  <c r="K54" i="77"/>
  <c r="J54" i="77"/>
  <c r="R46" i="77"/>
  <c r="Q46" i="77"/>
  <c r="P46" i="77"/>
  <c r="O46" i="77"/>
  <c r="N46" i="77"/>
  <c r="M46" i="77"/>
  <c r="L46" i="77"/>
  <c r="K46" i="77"/>
  <c r="J46" i="77"/>
  <c r="R41" i="77"/>
  <c r="Q41" i="77"/>
  <c r="P41" i="77"/>
  <c r="O41" i="77"/>
  <c r="N41" i="77"/>
  <c r="M41" i="77"/>
  <c r="L41" i="77"/>
  <c r="K41" i="77"/>
  <c r="J41" i="77"/>
  <c r="R34" i="77"/>
  <c r="Q34" i="77"/>
  <c r="P34" i="77"/>
  <c r="O34" i="77"/>
  <c r="N34" i="77"/>
  <c r="M34" i="77"/>
  <c r="L34" i="77"/>
  <c r="K34" i="77"/>
  <c r="J34" i="77"/>
  <c r="R28" i="77"/>
  <c r="Q28" i="77"/>
  <c r="P28" i="77"/>
  <c r="O28" i="77"/>
  <c r="N28" i="77"/>
  <c r="M28" i="77"/>
  <c r="L28" i="77"/>
  <c r="K28" i="77"/>
  <c r="J28" i="77"/>
  <c r="R22" i="77"/>
  <c r="Q22" i="77"/>
  <c r="P22" i="77"/>
  <c r="O22" i="77"/>
  <c r="N22" i="77"/>
  <c r="M22" i="77"/>
  <c r="L22" i="77"/>
  <c r="K22" i="77"/>
  <c r="J22" i="77"/>
  <c r="R18" i="77"/>
  <c r="Q18" i="77"/>
  <c r="P18" i="77"/>
  <c r="O18" i="77"/>
  <c r="N18" i="77"/>
  <c r="M18" i="77"/>
  <c r="L18" i="77"/>
  <c r="K18" i="77"/>
  <c r="J18" i="77"/>
  <c r="I63" i="77"/>
  <c r="H63" i="77"/>
  <c r="G63" i="77"/>
  <c r="F63" i="77"/>
  <c r="I60" i="77"/>
  <c r="H60" i="77"/>
  <c r="G60" i="77"/>
  <c r="F60" i="77"/>
  <c r="I54" i="77"/>
  <c r="H54" i="77"/>
  <c r="G54" i="77"/>
  <c r="F54" i="77"/>
  <c r="I46" i="77"/>
  <c r="H46" i="77"/>
  <c r="G46" i="77"/>
  <c r="F46" i="77"/>
  <c r="I41" i="77"/>
  <c r="H41" i="77"/>
  <c r="G41" i="77"/>
  <c r="F41" i="77"/>
  <c r="I34" i="77"/>
  <c r="H34" i="77"/>
  <c r="G34" i="77"/>
  <c r="F34" i="77"/>
  <c r="I28" i="77"/>
  <c r="H28" i="77"/>
  <c r="G28" i="77"/>
  <c r="F28" i="77"/>
  <c r="I22" i="77"/>
  <c r="H22" i="77"/>
  <c r="G22" i="77"/>
  <c r="F22" i="77"/>
  <c r="I18" i="77"/>
  <c r="H18" i="77"/>
  <c r="G18" i="77"/>
  <c r="F18" i="77"/>
  <c r="E63" i="77"/>
  <c r="E60" i="77"/>
  <c r="E54" i="77"/>
  <c r="E46" i="77"/>
  <c r="E41" i="77"/>
  <c r="E34" i="77"/>
  <c r="E28" i="77"/>
  <c r="E22" i="77"/>
  <c r="E18" i="77"/>
  <c r="D63" i="77"/>
  <c r="D60" i="77"/>
  <c r="D54" i="77"/>
  <c r="D46" i="77"/>
  <c r="D41" i="77"/>
  <c r="D34" i="77"/>
  <c r="D28" i="77"/>
  <c r="D22" i="77"/>
  <c r="D18" i="77"/>
  <c r="C63" i="77"/>
  <c r="C60" i="77"/>
  <c r="C54" i="77"/>
  <c r="C46" i="77"/>
  <c r="C41" i="77"/>
  <c r="C34" i="77"/>
  <c r="C28" i="77"/>
  <c r="C22" i="77"/>
  <c r="C18" i="77"/>
</calcChain>
</file>

<file path=xl/sharedStrings.xml><?xml version="1.0" encoding="utf-8"?>
<sst xmlns="http://schemas.openxmlformats.org/spreadsheetml/2006/main" count="659" uniqueCount="247">
  <si>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</si>
  <si>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</si>
  <si>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</si>
  <si>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</si>
  <si>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</si>
  <si>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</si>
  <si>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</si>
  <si>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</si>
  <si>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</si>
  <si>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</si>
  <si>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</si>
  <si>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</si>
  <si>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</si>
  <si>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</si>
  <si>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</si>
  <si>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</si>
  <si>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</si>
  <si>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</si>
  <si>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</si>
  <si>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</si>
  <si>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</si>
  <si>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</si>
  <si>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</si>
  <si>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</si>
  <si>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</si>
  <si>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</si>
  <si>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</si>
  <si>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</si>
  <si>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</si>
  <si>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</si>
  <si>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</si>
  <si>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</si>
  <si>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</si>
  <si>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</si>
  <si>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三木市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</si>
  <si>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</si>
  <si>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</si>
  <si>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</si>
  <si>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</si>
  <si>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</si>
  <si>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</si>
  <si>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</si>
  <si>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</si>
  <si>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</si>
  <si>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</si>
  <si>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</si>
  <si>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</si>
  <si>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淡路地域</t>
  </si>
  <si>
    <t>世帯</t>
  </si>
  <si>
    <t>件</t>
  </si>
  <si>
    <t/>
  </si>
  <si>
    <t>人口・人口密度</t>
    <rPh sb="3" eb="5">
      <t>ジンコウ</t>
    </rPh>
    <rPh sb="5" eb="7">
      <t>ミツド</t>
    </rPh>
    <phoneticPr fontId="3"/>
  </si>
  <si>
    <t>総人口
2015年</t>
    <rPh sb="0" eb="3">
      <t>ソウジンコウ</t>
    </rPh>
    <rPh sb="8" eb="9">
      <t>ネン</t>
    </rPh>
    <phoneticPr fontId="3"/>
  </si>
  <si>
    <t>総人口
2020年</t>
    <rPh sb="0" eb="3">
      <t>ソウジンコウ</t>
    </rPh>
    <rPh sb="8" eb="9">
      <t>ネン</t>
    </rPh>
    <phoneticPr fontId="3"/>
  </si>
  <si>
    <t>総人口
2025年</t>
    <rPh sb="0" eb="3">
      <t>ソウジンコウ</t>
    </rPh>
    <rPh sb="8" eb="9">
      <t>ネン</t>
    </rPh>
    <phoneticPr fontId="3"/>
  </si>
  <si>
    <t>総人口
2030年</t>
    <rPh sb="0" eb="3">
      <t>ソウジンコウ</t>
    </rPh>
    <rPh sb="8" eb="9">
      <t>ネン</t>
    </rPh>
    <phoneticPr fontId="3"/>
  </si>
  <si>
    <t>養父市</t>
    <rPh sb="0" eb="2">
      <t>ヤブ</t>
    </rPh>
    <rPh sb="2" eb="3">
      <t>シ</t>
    </rPh>
    <phoneticPr fontId="3"/>
  </si>
  <si>
    <t>自然増減</t>
    <rPh sb="0" eb="2">
      <t>シゼン</t>
    </rPh>
    <rPh sb="2" eb="3">
      <t>ゾウ</t>
    </rPh>
    <rPh sb="3" eb="4">
      <t>ゲン</t>
    </rPh>
    <phoneticPr fontId="3"/>
  </si>
  <si>
    <t>社会増減</t>
    <rPh sb="0" eb="2">
      <t>シャカイ</t>
    </rPh>
    <rPh sb="2" eb="4">
      <t>ゾウゲン</t>
    </rPh>
    <phoneticPr fontId="3"/>
  </si>
  <si>
    <t>推計人口</t>
    <rPh sb="0" eb="2">
      <t>スイケイ</t>
    </rPh>
    <phoneticPr fontId="3"/>
  </si>
  <si>
    <t>自然
増減数</t>
    <rPh sb="0" eb="2">
      <t>シゼン</t>
    </rPh>
    <rPh sb="3" eb="5">
      <t>ゾウゲン</t>
    </rPh>
    <rPh sb="5" eb="6">
      <t>スウ</t>
    </rPh>
    <phoneticPr fontId="3"/>
  </si>
  <si>
    <t>社会
増減数</t>
    <rPh sb="0" eb="2">
      <t>シャカイ</t>
    </rPh>
    <rPh sb="3" eb="5">
      <t>ゾウゲン</t>
    </rPh>
    <rPh sb="5" eb="6">
      <t>スウ</t>
    </rPh>
    <phoneticPr fontId="3"/>
  </si>
  <si>
    <t>純
増減率</t>
    <rPh sb="0" eb="1">
      <t>ジュン</t>
    </rPh>
    <rPh sb="2" eb="4">
      <t>ゾウゲン</t>
    </rPh>
    <rPh sb="4" eb="5">
      <t>リツ</t>
    </rPh>
    <phoneticPr fontId="3"/>
  </si>
  <si>
    <t>自然
増減率</t>
    <rPh sb="0" eb="2">
      <t>シゼン</t>
    </rPh>
    <rPh sb="3" eb="5">
      <t>ゾウゲン</t>
    </rPh>
    <rPh sb="5" eb="6">
      <t>リツ</t>
    </rPh>
    <phoneticPr fontId="3"/>
  </si>
  <si>
    <t>社会
増減率</t>
    <rPh sb="0" eb="2">
      <t>シャカイ</t>
    </rPh>
    <rPh sb="3" eb="5">
      <t>ゾウゲン</t>
    </rPh>
    <rPh sb="5" eb="6">
      <t>リツ</t>
    </rPh>
    <phoneticPr fontId="3"/>
  </si>
  <si>
    <t>社会増</t>
    <rPh sb="0" eb="2">
      <t>シャカイ</t>
    </rPh>
    <rPh sb="2" eb="3">
      <t>ゾウ</t>
    </rPh>
    <phoneticPr fontId="3"/>
  </si>
  <si>
    <t>社会減</t>
    <rPh sb="0" eb="2">
      <t>シャカイ</t>
    </rPh>
    <rPh sb="2" eb="3">
      <t>ゲン</t>
    </rPh>
    <phoneticPr fontId="3"/>
  </si>
  <si>
    <t>県統計課「兵庫県の人口の動き」</t>
    <rPh sb="12" eb="13">
      <t>ウゴ</t>
    </rPh>
    <phoneticPr fontId="3"/>
  </si>
  <si>
    <t>人</t>
    <rPh sb="0" eb="1">
      <t>ニン</t>
    </rPh>
    <phoneticPr fontId="3"/>
  </si>
  <si>
    <t>豊岡市</t>
    <rPh sb="0" eb="3">
      <t>トヨオカシ</t>
    </rPh>
    <phoneticPr fontId="9"/>
  </si>
  <si>
    <t>朝来市</t>
    <rPh sb="0" eb="2">
      <t>アサゴ</t>
    </rPh>
    <rPh sb="2" eb="3">
      <t>シ</t>
    </rPh>
    <phoneticPr fontId="9"/>
  </si>
  <si>
    <t>丹波市</t>
    <rPh sb="0" eb="2">
      <t>タンバ</t>
    </rPh>
    <rPh sb="2" eb="3">
      <t>シ</t>
    </rPh>
    <phoneticPr fontId="9"/>
  </si>
  <si>
    <t>南あわじ市</t>
    <rPh sb="0" eb="1">
      <t>ミナミ</t>
    </rPh>
    <rPh sb="4" eb="5">
      <t>シ</t>
    </rPh>
    <phoneticPr fontId="9"/>
  </si>
  <si>
    <t>淡路市</t>
    <rPh sb="0" eb="2">
      <t>アワジ</t>
    </rPh>
    <rPh sb="2" eb="3">
      <t>シ</t>
    </rPh>
    <phoneticPr fontId="9"/>
  </si>
  <si>
    <t>丹波市</t>
    <rPh sb="0" eb="2">
      <t>タンバ</t>
    </rPh>
    <rPh sb="2" eb="3">
      <t>シ</t>
    </rPh>
    <phoneticPr fontId="10"/>
  </si>
  <si>
    <t>南あわじ市</t>
    <rPh sb="0" eb="1">
      <t>ミナミ</t>
    </rPh>
    <rPh sb="4" eb="5">
      <t>シ</t>
    </rPh>
    <phoneticPr fontId="10"/>
  </si>
  <si>
    <t>淡路市</t>
    <rPh sb="0" eb="2">
      <t>アワジ</t>
    </rPh>
    <rPh sb="2" eb="3">
      <t>シ</t>
    </rPh>
    <phoneticPr fontId="10"/>
  </si>
  <si>
    <t>人口千人
当たり
婚姻件数</t>
    <rPh sb="0" eb="2">
      <t>ジンコウ</t>
    </rPh>
    <rPh sb="2" eb="4">
      <t>センニン</t>
    </rPh>
    <rPh sb="5" eb="6">
      <t>ア</t>
    </rPh>
    <rPh sb="9" eb="11">
      <t>コンイン</t>
    </rPh>
    <rPh sb="11" eb="12">
      <t>ケン</t>
    </rPh>
    <rPh sb="12" eb="13">
      <t>カズ</t>
    </rPh>
    <phoneticPr fontId="3"/>
  </si>
  <si>
    <t>人口千人
当たり
離婚件数</t>
    <rPh sb="0" eb="2">
      <t>ジンコウ</t>
    </rPh>
    <rPh sb="2" eb="4">
      <t>センニン</t>
    </rPh>
    <rPh sb="5" eb="6">
      <t>ア</t>
    </rPh>
    <rPh sb="9" eb="11">
      <t>リコン</t>
    </rPh>
    <rPh sb="11" eb="12">
      <t>ケン</t>
    </rPh>
    <rPh sb="12" eb="13">
      <t>カズ</t>
    </rPh>
    <phoneticPr fontId="3"/>
  </si>
  <si>
    <t>純
増減数</t>
    <rPh sb="0" eb="1">
      <t>ジュン</t>
    </rPh>
    <rPh sb="2" eb="4">
      <t>ゾウゲン</t>
    </rPh>
    <rPh sb="4" eb="5">
      <t>スウ</t>
    </rPh>
    <phoneticPr fontId="3"/>
  </si>
  <si>
    <t>高齢者人口</t>
    <rPh sb="0" eb="3">
      <t>コウレイシャ</t>
    </rPh>
    <rPh sb="3" eb="5">
      <t>ジンコウ</t>
    </rPh>
    <phoneticPr fontId="3"/>
  </si>
  <si>
    <t>高齢者人口
比率
(65歳以上）</t>
    <rPh sb="0" eb="3">
      <t>コウレイシャ</t>
    </rPh>
    <rPh sb="3" eb="5">
      <t>ジンコウ</t>
    </rPh>
    <rPh sb="6" eb="8">
      <t>ヒリツ</t>
    </rPh>
    <rPh sb="12" eb="13">
      <t>サイ</t>
    </rPh>
    <rPh sb="13" eb="15">
      <t>イジョウ</t>
    </rPh>
    <phoneticPr fontId="3"/>
  </si>
  <si>
    <t>高齢者人口
比率
(75歳以上）</t>
    <rPh sb="0" eb="3">
      <t>コウレイシャ</t>
    </rPh>
    <rPh sb="3" eb="5">
      <t>ジンコウ</t>
    </rPh>
    <rPh sb="6" eb="8">
      <t>ヒリツ</t>
    </rPh>
    <rPh sb="12" eb="13">
      <t>サイ</t>
    </rPh>
    <rPh sb="13" eb="15">
      <t>イジョウ</t>
    </rPh>
    <phoneticPr fontId="3"/>
  </si>
  <si>
    <t>人口密度</t>
    <rPh sb="0" eb="2">
      <t>ジンコウ</t>
    </rPh>
    <rPh sb="2" eb="4">
      <t>ミツド</t>
    </rPh>
    <phoneticPr fontId="3"/>
  </si>
  <si>
    <t>男子人口</t>
    <rPh sb="0" eb="2">
      <t>ダンシ</t>
    </rPh>
    <rPh sb="2" eb="4">
      <t>ジンコウ</t>
    </rPh>
    <phoneticPr fontId="3"/>
  </si>
  <si>
    <t>女子人口</t>
    <rPh sb="0" eb="1">
      <t>オンナ</t>
    </rPh>
    <rPh sb="1" eb="2">
      <t>ダンシ</t>
    </rPh>
    <rPh sb="2" eb="4">
      <t>ジンコウ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</si>
  <si>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</si>
  <si>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出生・死亡</t>
    <rPh sb="0" eb="2">
      <t>シュッセイ</t>
    </rPh>
    <rPh sb="3" eb="5">
      <t>シボウ</t>
    </rPh>
    <phoneticPr fontId="3"/>
  </si>
  <si>
    <t>婚姻・離婚</t>
    <rPh sb="0" eb="2">
      <t>コンイン</t>
    </rPh>
    <rPh sb="3" eb="5">
      <t>リコン</t>
    </rPh>
    <phoneticPr fontId="3"/>
  </si>
  <si>
    <t>世帯数</t>
    <rPh sb="0" eb="2">
      <t>セタイ</t>
    </rPh>
    <rPh sb="2" eb="3">
      <t>スウ</t>
    </rPh>
    <phoneticPr fontId="3"/>
  </si>
  <si>
    <t>年少人口
0～14歳</t>
    <rPh sb="0" eb="2">
      <t>ネンショウ</t>
    </rPh>
    <rPh sb="2" eb="4">
      <t>ジンコウ</t>
    </rPh>
    <phoneticPr fontId="3"/>
  </si>
  <si>
    <t>生産年齢
人口
15～64歳</t>
    <rPh sb="0" eb="2">
      <t>セイサン</t>
    </rPh>
    <rPh sb="2" eb="4">
      <t>ネンレイ</t>
    </rPh>
    <rPh sb="5" eb="7">
      <t>ジンコウ</t>
    </rPh>
    <phoneticPr fontId="3"/>
  </si>
  <si>
    <t>老年人口
65歳以上</t>
    <rPh sb="0" eb="2">
      <t>ロウネン</t>
    </rPh>
    <rPh sb="2" eb="4">
      <t>ジンコウ</t>
    </rPh>
    <phoneticPr fontId="3"/>
  </si>
  <si>
    <t>単独世帯
割合</t>
    <rPh sb="5" eb="7">
      <t>ワリアイ</t>
    </rPh>
    <phoneticPr fontId="3"/>
  </si>
  <si>
    <t>高齢単身
世帯割合</t>
    <rPh sb="7" eb="9">
      <t>ワリアイ</t>
    </rPh>
    <phoneticPr fontId="3"/>
  </si>
  <si>
    <t>年少人口
割合
0～14歳</t>
    <rPh sb="0" eb="2">
      <t>ネンショウ</t>
    </rPh>
    <rPh sb="2" eb="4">
      <t>ジンコウ</t>
    </rPh>
    <rPh sb="5" eb="7">
      <t>ワリアイ</t>
    </rPh>
    <phoneticPr fontId="3"/>
  </si>
  <si>
    <t>生産年齢
人口割合
15～64歳</t>
    <rPh sb="0" eb="2">
      <t>セイサン</t>
    </rPh>
    <rPh sb="2" eb="4">
      <t>ネンレイ</t>
    </rPh>
    <rPh sb="5" eb="7">
      <t>ジンコウ</t>
    </rPh>
    <rPh sb="7" eb="9">
      <t>ワリアイ</t>
    </rPh>
    <phoneticPr fontId="3"/>
  </si>
  <si>
    <t>老年人口
割合
65歳以上</t>
    <rPh sb="0" eb="2">
      <t>ロウネン</t>
    </rPh>
    <rPh sb="2" eb="4">
      <t>ジンコウ</t>
    </rPh>
    <rPh sb="5" eb="7">
      <t>ワリアイ</t>
    </rPh>
    <phoneticPr fontId="3"/>
  </si>
  <si>
    <t>人口千人
当たり
出生数</t>
    <rPh sb="0" eb="2">
      <t>ジンコウ</t>
    </rPh>
    <rPh sb="2" eb="4">
      <t>センニン</t>
    </rPh>
    <rPh sb="5" eb="6">
      <t>ア</t>
    </rPh>
    <rPh sb="11" eb="12">
      <t>カズ</t>
    </rPh>
    <phoneticPr fontId="3"/>
  </si>
  <si>
    <t>人口千人
当たり
死亡数</t>
    <rPh sb="0" eb="2">
      <t>ジンコウ</t>
    </rPh>
    <rPh sb="2" eb="4">
      <t>センニン</t>
    </rPh>
    <rPh sb="5" eb="6">
      <t>ア</t>
    </rPh>
    <rPh sb="9" eb="11">
      <t>シボウ</t>
    </rPh>
    <rPh sb="11" eb="12">
      <t>カズ</t>
    </rPh>
    <phoneticPr fontId="3"/>
  </si>
  <si>
    <t>合計特殊
出生率</t>
    <rPh sb="0" eb="2">
      <t>ゴウケイ</t>
    </rPh>
    <rPh sb="2" eb="4">
      <t>トクシュ</t>
    </rPh>
    <rPh sb="5" eb="8">
      <t>シュッセイリツ</t>
    </rPh>
    <phoneticPr fontId="3"/>
  </si>
  <si>
    <t>宍粟市</t>
    <rPh sb="0" eb="2">
      <t>シソウ</t>
    </rPh>
    <rPh sb="2" eb="3">
      <t>シ</t>
    </rPh>
    <phoneticPr fontId="9"/>
  </si>
  <si>
    <t>香美町</t>
    <rPh sb="0" eb="2">
      <t>カミ</t>
    </rPh>
    <rPh sb="2" eb="3">
      <t>チョウ</t>
    </rPh>
    <phoneticPr fontId="9"/>
  </si>
  <si>
    <t>純増減</t>
    <rPh sb="0" eb="1">
      <t>ジュン</t>
    </rPh>
    <rPh sb="1" eb="3">
      <t>ゾウゲン</t>
    </rPh>
    <phoneticPr fontId="3"/>
  </si>
  <si>
    <t>ひとり暮らし
高齢者数
（65歳以上）</t>
    <rPh sb="3" eb="4">
      <t>グ</t>
    </rPh>
    <rPh sb="7" eb="10">
      <t>コウレイシャ</t>
    </rPh>
    <rPh sb="10" eb="11">
      <t>スウ</t>
    </rPh>
    <rPh sb="15" eb="16">
      <t>サイ</t>
    </rPh>
    <rPh sb="16" eb="18">
      <t>イジョウ</t>
    </rPh>
    <phoneticPr fontId="3"/>
  </si>
  <si>
    <t>ひとり暮らし
高齢者比率
（65歳以上）</t>
    <rPh sb="3" eb="4">
      <t>グ</t>
    </rPh>
    <rPh sb="7" eb="10">
      <t>コウレイシャ</t>
    </rPh>
    <rPh sb="10" eb="12">
      <t>ヒリツ</t>
    </rPh>
    <rPh sb="16" eb="17">
      <t>サイ</t>
    </rPh>
    <rPh sb="17" eb="19">
      <t>イジョウ</t>
    </rPh>
    <phoneticPr fontId="3"/>
  </si>
  <si>
    <t>西脇市</t>
    <rPh sb="0" eb="3">
      <t>ニシワキシ</t>
    </rPh>
    <phoneticPr fontId="9"/>
  </si>
  <si>
    <t>多可町</t>
    <rPh sb="0" eb="1">
      <t>タ</t>
    </rPh>
    <rPh sb="1" eb="2">
      <t>カ</t>
    </rPh>
    <rPh sb="2" eb="3">
      <t>チョウ</t>
    </rPh>
    <phoneticPr fontId="9"/>
  </si>
  <si>
    <t>神河町</t>
    <rPh sb="0" eb="1">
      <t>カミ</t>
    </rPh>
    <rPh sb="1" eb="2">
      <t>カワ</t>
    </rPh>
    <rPh sb="2" eb="3">
      <t>チョウ</t>
    </rPh>
    <phoneticPr fontId="9"/>
  </si>
  <si>
    <t>たつの市</t>
    <rPh sb="3" eb="4">
      <t>シ</t>
    </rPh>
    <phoneticPr fontId="9"/>
  </si>
  <si>
    <t>佐用町</t>
    <rPh sb="0" eb="3">
      <t>サヨウチョウ</t>
    </rPh>
    <phoneticPr fontId="9"/>
  </si>
  <si>
    <t>新温泉町</t>
    <rPh sb="0" eb="1">
      <t>シン</t>
    </rPh>
    <rPh sb="1" eb="4">
      <t>オンセンチョウ</t>
    </rPh>
    <phoneticPr fontId="9"/>
  </si>
  <si>
    <t>加東市</t>
    <rPh sb="0" eb="2">
      <t>カトウ</t>
    </rPh>
    <rPh sb="2" eb="3">
      <t>シ</t>
    </rPh>
    <phoneticPr fontId="9"/>
  </si>
  <si>
    <t>姫路市</t>
    <rPh sb="0" eb="3">
      <t>ヒメジシ</t>
    </rPh>
    <phoneticPr fontId="9"/>
  </si>
  <si>
    <t>洲本市</t>
    <rPh sb="0" eb="3">
      <t>スモトシ</t>
    </rPh>
    <phoneticPr fontId="9"/>
  </si>
  <si>
    <t>三木市</t>
    <rPh sb="0" eb="3">
      <t>ミキシ</t>
    </rPh>
    <phoneticPr fontId="9"/>
  </si>
  <si>
    <t>総人口は、年齢不詳を含む。</t>
    <rPh sb="0" eb="3">
      <t>ソウジンコウ</t>
    </rPh>
    <rPh sb="5" eb="7">
      <t>ネンレイ</t>
    </rPh>
    <rPh sb="7" eb="9">
      <t>フショウ</t>
    </rPh>
    <rPh sb="10" eb="11">
      <t>フク</t>
    </rPh>
    <phoneticPr fontId="3"/>
  </si>
  <si>
    <t>人</t>
    <rPh sb="0" eb="1">
      <t>ニン</t>
    </rPh>
    <phoneticPr fontId="9"/>
  </si>
  <si>
    <t>総人口
2035年</t>
    <rPh sb="0" eb="3">
      <t>ソウジンコウ</t>
    </rPh>
    <rPh sb="8" eb="9">
      <t>ネン</t>
    </rPh>
    <phoneticPr fontId="3"/>
  </si>
  <si>
    <t>…</t>
  </si>
  <si>
    <t>総務省統計局「国勢調査報告」</t>
    <rPh sb="0" eb="3">
      <t>ソウムショウ</t>
    </rPh>
    <rPh sb="3" eb="6">
      <t>トウケイキョク</t>
    </rPh>
    <rPh sb="7" eb="9">
      <t>コクセイ</t>
    </rPh>
    <rPh sb="9" eb="11">
      <t>チョウサ</t>
    </rPh>
    <rPh sb="11" eb="13">
      <t>ホウコク</t>
    </rPh>
    <phoneticPr fontId="9"/>
  </si>
  <si>
    <t>夜間人口・昼間人口</t>
    <rPh sb="0" eb="2">
      <t>ヤカン</t>
    </rPh>
    <rPh sb="2" eb="4">
      <t>ジンコウ</t>
    </rPh>
    <rPh sb="5" eb="7">
      <t>チュウカン</t>
    </rPh>
    <rPh sb="7" eb="9">
      <t>ジンコウ</t>
    </rPh>
    <phoneticPr fontId="3"/>
  </si>
  <si>
    <t>総務省統計局「国勢調査報告」</t>
    <rPh sb="0" eb="2">
      <t>ソウム</t>
    </rPh>
    <rPh sb="2" eb="3">
      <t>ショウ</t>
    </rPh>
    <rPh sb="3" eb="6">
      <t>トウケイキョク</t>
    </rPh>
    <phoneticPr fontId="3"/>
  </si>
  <si>
    <t>夜間人口とは、常住地による人口総数</t>
    <rPh sb="0" eb="2">
      <t>ヤカン</t>
    </rPh>
    <rPh sb="2" eb="4">
      <t>ジンコウ</t>
    </rPh>
    <rPh sb="7" eb="9">
      <t>ジョウジュウ</t>
    </rPh>
    <rPh sb="9" eb="10">
      <t>チ</t>
    </rPh>
    <rPh sb="13" eb="15">
      <t>ジンコウ</t>
    </rPh>
    <rPh sb="15" eb="17">
      <t>ソウスウ</t>
    </rPh>
    <phoneticPr fontId="9"/>
  </si>
  <si>
    <t>昼間人口とは、従業地、通学地による人口</t>
    <rPh sb="0" eb="2">
      <t>ヒルマ</t>
    </rPh>
    <rPh sb="2" eb="4">
      <t>ジンコウ</t>
    </rPh>
    <rPh sb="7" eb="9">
      <t>ジュウギョウ</t>
    </rPh>
    <rPh sb="9" eb="10">
      <t>チ</t>
    </rPh>
    <rPh sb="11" eb="13">
      <t>ツウガク</t>
    </rPh>
    <rPh sb="13" eb="14">
      <t>チ</t>
    </rPh>
    <rPh sb="17" eb="19">
      <t>ジンコウ</t>
    </rPh>
    <phoneticPr fontId="9"/>
  </si>
  <si>
    <t>夜間人口</t>
    <rPh sb="0" eb="2">
      <t>ヤカン</t>
    </rPh>
    <rPh sb="2" eb="4">
      <t>ジンコウ</t>
    </rPh>
    <phoneticPr fontId="2"/>
  </si>
  <si>
    <t>昼間人口</t>
    <rPh sb="0" eb="2">
      <t>ヒルマ</t>
    </rPh>
    <rPh sb="2" eb="4">
      <t>ジンコウ</t>
    </rPh>
    <phoneticPr fontId="2"/>
  </si>
  <si>
    <t>昼間人口
比率</t>
    <rPh sb="0" eb="2">
      <t>ヒルマ</t>
    </rPh>
    <rPh sb="2" eb="4">
      <t>ジンコウ</t>
    </rPh>
    <rPh sb="5" eb="7">
      <t>ヒリツ</t>
    </rPh>
    <phoneticPr fontId="2"/>
  </si>
  <si>
    <t>昼間人口比率とは、常住地による人口総数を100とした場合の従業地・通学地による人口比率</t>
    <rPh sb="0" eb="2">
      <t>ヒルマ</t>
    </rPh>
    <rPh sb="2" eb="4">
      <t>ジンコウ</t>
    </rPh>
    <rPh sb="4" eb="6">
      <t>ヒリツ</t>
    </rPh>
    <rPh sb="9" eb="11">
      <t>ジョウジュウ</t>
    </rPh>
    <rPh sb="11" eb="12">
      <t>チ</t>
    </rPh>
    <rPh sb="15" eb="17">
      <t>ジンコウ</t>
    </rPh>
    <rPh sb="17" eb="19">
      <t>ソウスウ</t>
    </rPh>
    <rPh sb="26" eb="28">
      <t>バアイ</t>
    </rPh>
    <rPh sb="29" eb="31">
      <t>ジュウギョウ</t>
    </rPh>
    <rPh sb="31" eb="32">
      <t>チ</t>
    </rPh>
    <rPh sb="33" eb="35">
      <t>ツウガク</t>
    </rPh>
    <rPh sb="35" eb="36">
      <t>チ</t>
    </rPh>
    <rPh sb="39" eb="41">
      <t>ジンコウ</t>
    </rPh>
    <rPh sb="41" eb="43">
      <t>ヒリツ</t>
    </rPh>
    <phoneticPr fontId="9"/>
  </si>
  <si>
    <t>流出入の差とは、他市区町村に常住する就業者・通学者人口から他市区町村での就業者・通学者人口を引いたもの（15歳以上）</t>
    <rPh sb="0" eb="3">
      <t>リュウシュツニュウ</t>
    </rPh>
    <rPh sb="4" eb="5">
      <t>サ</t>
    </rPh>
    <rPh sb="46" eb="47">
      <t>ヒ</t>
    </rPh>
    <rPh sb="54" eb="55">
      <t>サイ</t>
    </rPh>
    <rPh sb="55" eb="57">
      <t>イジョウ</t>
    </rPh>
    <phoneticPr fontId="9"/>
  </si>
  <si>
    <t>流出入比率とは、他市区町村に常住する就業者・通学者人口を100とした場合の他市区町村での就業者・通学者人口比率（15歳以上）</t>
    <rPh sb="0" eb="3">
      <t>リュウシュツニュウ</t>
    </rPh>
    <rPh sb="3" eb="5">
      <t>ヒリツ</t>
    </rPh>
    <rPh sb="34" eb="36">
      <t>バアイ</t>
    </rPh>
    <rPh sb="53" eb="55">
      <t>ヒリツ</t>
    </rPh>
    <rPh sb="58" eb="59">
      <t>サイ</t>
    </rPh>
    <rPh sb="59" eb="61">
      <t>イジョウ</t>
    </rPh>
    <phoneticPr fontId="9"/>
  </si>
  <si>
    <t>総人口
（推計）</t>
    <rPh sb="5" eb="7">
      <t>スイケイ</t>
    </rPh>
    <phoneticPr fontId="3"/>
  </si>
  <si>
    <t>総人口
（国勢調査）</t>
    <rPh sb="5" eb="7">
      <t>コクセイ</t>
    </rPh>
    <rPh sb="7" eb="9">
      <t>チョウサ</t>
    </rPh>
    <phoneticPr fontId="3"/>
  </si>
  <si>
    <t>人口密度は、総人口を総面積で除して求めた数値</t>
    <rPh sb="0" eb="2">
      <t>ジンコウ</t>
    </rPh>
    <rPh sb="2" eb="4">
      <t>ミツド</t>
    </rPh>
    <rPh sb="6" eb="9">
      <t>ソウジンコウ</t>
    </rPh>
    <rPh sb="10" eb="13">
      <t>ソウメンセキ</t>
    </rPh>
    <rPh sb="14" eb="15">
      <t>ジョ</t>
    </rPh>
    <rPh sb="17" eb="18">
      <t>モト</t>
    </rPh>
    <rPh sb="20" eb="22">
      <t>スウチ</t>
    </rPh>
    <phoneticPr fontId="9"/>
  </si>
  <si>
    <t>世帯数
（推計）</t>
    <rPh sb="5" eb="7">
      <t>スイケイ</t>
    </rPh>
    <phoneticPr fontId="3"/>
  </si>
  <si>
    <t>高齢者人口
(65歳以上）</t>
    <rPh sb="0" eb="3">
      <t>コウレイシャ</t>
    </rPh>
    <rPh sb="3" eb="5">
      <t>ジンコウ</t>
    </rPh>
    <rPh sb="9" eb="10">
      <t>サイ</t>
    </rPh>
    <rPh sb="10" eb="12">
      <t>イジョウ</t>
    </rPh>
    <phoneticPr fontId="3"/>
  </si>
  <si>
    <t>高齢者人口
(75歳以上）</t>
    <rPh sb="0" eb="3">
      <t>コウレイシャ</t>
    </rPh>
    <rPh sb="3" eb="5">
      <t>ジンコウ</t>
    </rPh>
    <rPh sb="9" eb="10">
      <t>サイ</t>
    </rPh>
    <rPh sb="10" eb="12">
      <t>イジョウ</t>
    </rPh>
    <phoneticPr fontId="3"/>
  </si>
  <si>
    <r>
      <t xml:space="preserve">世帯数
</t>
    </r>
    <r>
      <rPr>
        <sz val="7"/>
        <rFont val="ＭＳ Ｐゴシック"/>
        <family val="3"/>
        <charset val="128"/>
      </rPr>
      <t>（国勢調査）</t>
    </r>
    <rPh sb="5" eb="7">
      <t>コクセイ</t>
    </rPh>
    <rPh sb="7" eb="9">
      <t>チョウサ</t>
    </rPh>
    <phoneticPr fontId="3"/>
  </si>
  <si>
    <t>他市区町村
からの
転入者
（男）</t>
  </si>
  <si>
    <t>総人口
2040年</t>
    <rPh sb="0" eb="3">
      <t>ソウジンコウ</t>
    </rPh>
    <rPh sb="8" eb="9">
      <t>ネン</t>
    </rPh>
    <phoneticPr fontId="3"/>
  </si>
  <si>
    <t>在留
外国人数</t>
    <rPh sb="0" eb="2">
      <t>ザイリュウ</t>
    </rPh>
    <rPh sb="3" eb="6">
      <t>ガイコクジン</t>
    </rPh>
    <rPh sb="6" eb="7">
      <t>スウ</t>
    </rPh>
    <phoneticPr fontId="9"/>
  </si>
  <si>
    <t>外国人数</t>
    <rPh sb="3" eb="4">
      <t>カズ</t>
    </rPh>
    <phoneticPr fontId="3"/>
  </si>
  <si>
    <t>県統計課「推計人口」、総務省統計局「国勢調査報告」</t>
    <rPh sb="11" eb="14">
      <t>ソウムショウ</t>
    </rPh>
    <phoneticPr fontId="3"/>
  </si>
  <si>
    <t>国立社会保障・人口問題研究所</t>
    <rPh sb="0" eb="2">
      <t>コクリツ</t>
    </rPh>
    <rPh sb="2" eb="4">
      <t>シャカイ</t>
    </rPh>
    <rPh sb="4" eb="6">
      <t>ホショウ</t>
    </rPh>
    <rPh sb="7" eb="9">
      <t>ジンコウ</t>
    </rPh>
    <rPh sb="9" eb="11">
      <t>モンダイ</t>
    </rPh>
    <rPh sb="11" eb="14">
      <t>ケンキュウジョ</t>
    </rPh>
    <phoneticPr fontId="3"/>
  </si>
  <si>
    <t>－</t>
  </si>
  <si>
    <t>県情報事務センター「高齢者保健福祉関係資料」</t>
    <rPh sb="0" eb="1">
      <t>ケン</t>
    </rPh>
    <rPh sb="1" eb="3">
      <t>ジョウホウ</t>
    </rPh>
    <rPh sb="3" eb="5">
      <t>ジム</t>
    </rPh>
    <rPh sb="10" eb="13">
      <t>コウレイシャ</t>
    </rPh>
    <rPh sb="13" eb="15">
      <t>ホケン</t>
    </rPh>
    <rPh sb="15" eb="17">
      <t>フクシ</t>
    </rPh>
    <rPh sb="17" eb="19">
      <t>カンケイ</t>
    </rPh>
    <rPh sb="19" eb="21">
      <t>シリョウ</t>
    </rPh>
    <phoneticPr fontId="3"/>
  </si>
  <si>
    <t>出生数</t>
    <phoneticPr fontId="3"/>
  </si>
  <si>
    <t>％</t>
    <phoneticPr fontId="3"/>
  </si>
  <si>
    <t>－</t>
    <phoneticPr fontId="9"/>
  </si>
  <si>
    <t>-</t>
    <phoneticPr fontId="3"/>
  </si>
  <si>
    <t>研究所が推計した。</t>
    <phoneticPr fontId="9"/>
  </si>
  <si>
    <t>・人口問題研究所が推計した。</t>
    <phoneticPr fontId="9"/>
  </si>
  <si>
    <t>に国立社会保障・人口問題研究所が推計した。</t>
    <phoneticPr fontId="9"/>
  </si>
  <si>
    <t>四捨五入の関係から、計の数字は必ずしも一致しない。</t>
    <phoneticPr fontId="9"/>
  </si>
  <si>
    <t xml:space="preserve">転入者等            </t>
    <phoneticPr fontId="3"/>
  </si>
  <si>
    <t>外国人
人口</t>
    <phoneticPr fontId="3"/>
  </si>
  <si>
    <t>人口集中
地区人口</t>
    <phoneticPr fontId="3"/>
  </si>
  <si>
    <t>他市区町村
からの
転入者
（総数）</t>
    <phoneticPr fontId="9"/>
  </si>
  <si>
    <t>死亡数</t>
    <phoneticPr fontId="3"/>
  </si>
  <si>
    <t>婚姻件数</t>
    <phoneticPr fontId="3"/>
  </si>
  <si>
    <t>離婚件数</t>
    <phoneticPr fontId="3"/>
  </si>
  <si>
    <t>一般
世帯数</t>
    <phoneticPr fontId="3"/>
  </si>
  <si>
    <t>核家族
世帯数</t>
    <phoneticPr fontId="3"/>
  </si>
  <si>
    <t>単独
世帯数</t>
    <phoneticPr fontId="3"/>
  </si>
  <si>
    <t>高齢夫婦
世帯数</t>
    <phoneticPr fontId="3"/>
  </si>
  <si>
    <t>高齢単身
世帯数</t>
    <phoneticPr fontId="3"/>
  </si>
  <si>
    <t>人</t>
    <phoneticPr fontId="3"/>
  </si>
  <si>
    <t>－</t>
    <phoneticPr fontId="3"/>
  </si>
  <si>
    <t xml:space="preserve"> </t>
    <phoneticPr fontId="3"/>
  </si>
  <si>
    <t>高齢単身世帯とは65歳以上の者1人のみの一般世帯（他の世帯員がいないもの）をいう。</t>
    <phoneticPr fontId="3"/>
  </si>
  <si>
    <t>高齢夫婦世帯とは、夫65歳以上、妻60歳以上の夫婦1組の一般世帯（他の世帯員がいないもの）をいう。</t>
    <phoneticPr fontId="3"/>
  </si>
  <si>
    <t>出生数</t>
  </si>
  <si>
    <t>死亡数</t>
  </si>
  <si>
    <t>％</t>
  </si>
  <si>
    <t>27年</t>
    <rPh sb="2" eb="3">
      <t>ネン</t>
    </rPh>
    <phoneticPr fontId="9"/>
  </si>
  <si>
    <t>人口千人当たりの出生数・死亡数・婚姻件数・離婚件数は、いずれも平成27年国勢調査結果による人口</t>
    <rPh sb="0" eb="2">
      <t>ジンコウ</t>
    </rPh>
    <rPh sb="2" eb="4">
      <t>センニン</t>
    </rPh>
    <rPh sb="4" eb="5">
      <t>ア</t>
    </rPh>
    <rPh sb="8" eb="10">
      <t>シュッショウ</t>
    </rPh>
    <rPh sb="10" eb="11">
      <t>スウ</t>
    </rPh>
    <rPh sb="12" eb="15">
      <t>シボウスウ</t>
    </rPh>
    <rPh sb="16" eb="18">
      <t>コンイン</t>
    </rPh>
    <rPh sb="18" eb="20">
      <t>ケンスウ</t>
    </rPh>
    <rPh sb="21" eb="23">
      <t>リコン</t>
    </rPh>
    <rPh sb="23" eb="25">
      <t>ケンスウ</t>
    </rPh>
    <rPh sb="31" eb="33">
      <t>ヘイセイ</t>
    </rPh>
    <rPh sb="35" eb="36">
      <t>ネン</t>
    </rPh>
    <rPh sb="36" eb="38">
      <t>コクセイ</t>
    </rPh>
    <rPh sb="38" eb="40">
      <t>チョウサ</t>
    </rPh>
    <rPh sb="40" eb="42">
      <t>ケッカ</t>
    </rPh>
    <rPh sb="45" eb="47">
      <t>ジンコウ</t>
    </rPh>
    <phoneticPr fontId="9"/>
  </si>
  <si>
    <t>（平成27年10月1日現在）を基に算出した。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5" eb="16">
      <t>モト</t>
    </rPh>
    <rPh sb="17" eb="19">
      <t>サンシュツ</t>
    </rPh>
    <phoneticPr fontId="9"/>
  </si>
  <si>
    <t>世帯数(平成27年10月1日現在)は、世帯の種類が不詳のものを含む。</t>
    <rPh sb="0" eb="2">
      <t>セタイ</t>
    </rPh>
    <rPh sb="2" eb="3">
      <t>スウ</t>
    </rPh>
    <rPh sb="4" eb="6">
      <t>ヘイセイ</t>
    </rPh>
    <rPh sb="8" eb="9">
      <t>ネン</t>
    </rPh>
    <rPh sb="11" eb="12">
      <t>ガツ</t>
    </rPh>
    <rPh sb="13" eb="16">
      <t>ニチゲンザイ</t>
    </rPh>
    <rPh sb="19" eb="21">
      <t>セタイ</t>
    </rPh>
    <rPh sb="22" eb="24">
      <t>シュルイ</t>
    </rPh>
    <rPh sb="25" eb="27">
      <t>フショウ</t>
    </rPh>
    <rPh sb="31" eb="32">
      <t>フク</t>
    </rPh>
    <phoneticPr fontId="9"/>
  </si>
  <si>
    <t>区　分</t>
    <phoneticPr fontId="9"/>
  </si>
  <si>
    <t>（平成27年10月1日国勢調査時）は、65歳以上の高齢者人口に対する比率である。</t>
    <rPh sb="1" eb="3">
      <t>ヘイセイ</t>
    </rPh>
    <rPh sb="5" eb="6">
      <t>ネン</t>
    </rPh>
    <rPh sb="8" eb="9">
      <t>ガツ</t>
    </rPh>
    <rPh sb="10" eb="11">
      <t>ニチ</t>
    </rPh>
    <rPh sb="11" eb="13">
      <t>コクセイ</t>
    </rPh>
    <rPh sb="13" eb="15">
      <t>チョウサ</t>
    </rPh>
    <rPh sb="15" eb="16">
      <t>トキ</t>
    </rPh>
    <rPh sb="21" eb="22">
      <t>サイ</t>
    </rPh>
    <phoneticPr fontId="9"/>
  </si>
  <si>
    <t>流入人口
総数
（15歳以上）</t>
    <rPh sb="0" eb="2">
      <t>リュウニュウ</t>
    </rPh>
    <rPh sb="2" eb="4">
      <t>ジンコウ</t>
    </rPh>
    <rPh sb="5" eb="7">
      <t>ソウスウ</t>
    </rPh>
    <rPh sb="11" eb="12">
      <t>サイ</t>
    </rPh>
    <rPh sb="12" eb="14">
      <t>イジョウ</t>
    </rPh>
    <phoneticPr fontId="14"/>
  </si>
  <si>
    <t>流入人口
（通勤）
（15歳以上）</t>
    <rPh sb="0" eb="2">
      <t>リュウニュウ</t>
    </rPh>
    <rPh sb="2" eb="4">
      <t>ジンコウ</t>
    </rPh>
    <rPh sb="6" eb="8">
      <t>ツウキン</t>
    </rPh>
    <rPh sb="13" eb="14">
      <t>サイ</t>
    </rPh>
    <rPh sb="14" eb="16">
      <t>イジョウ</t>
    </rPh>
    <phoneticPr fontId="14"/>
  </si>
  <si>
    <t>流入人口
（通学）
（15歳以上）</t>
    <rPh sb="0" eb="2">
      <t>リュウニュウ</t>
    </rPh>
    <rPh sb="2" eb="4">
      <t>ジンコウ</t>
    </rPh>
    <rPh sb="6" eb="8">
      <t>ツウガク</t>
    </rPh>
    <rPh sb="13" eb="14">
      <t>サイ</t>
    </rPh>
    <rPh sb="14" eb="16">
      <t>イジョウ</t>
    </rPh>
    <phoneticPr fontId="14"/>
  </si>
  <si>
    <t>流出人口
総数
（15歳以上）</t>
    <rPh sb="0" eb="2">
      <t>リュウシュツ</t>
    </rPh>
    <rPh sb="2" eb="4">
      <t>ジンコウ</t>
    </rPh>
    <rPh sb="5" eb="7">
      <t>ソウスウ</t>
    </rPh>
    <rPh sb="11" eb="12">
      <t>サイ</t>
    </rPh>
    <rPh sb="12" eb="14">
      <t>イジョウ</t>
    </rPh>
    <phoneticPr fontId="14"/>
  </si>
  <si>
    <t>流出人口
（通勤）
（15歳以上）</t>
    <rPh sb="0" eb="2">
      <t>リュウシュツ</t>
    </rPh>
    <rPh sb="2" eb="4">
      <t>ジンコウ</t>
    </rPh>
    <rPh sb="6" eb="8">
      <t>ツウキン</t>
    </rPh>
    <rPh sb="13" eb="14">
      <t>サイ</t>
    </rPh>
    <rPh sb="14" eb="16">
      <t>イジョウ</t>
    </rPh>
    <phoneticPr fontId="14"/>
  </si>
  <si>
    <t>流出人口
（通学）
（15歳以上）</t>
    <rPh sb="0" eb="2">
      <t>リュウシュツ</t>
    </rPh>
    <rPh sb="2" eb="4">
      <t>ジンコウ</t>
    </rPh>
    <rPh sb="6" eb="8">
      <t>ツウガク</t>
    </rPh>
    <rPh sb="13" eb="14">
      <t>サイ</t>
    </rPh>
    <rPh sb="14" eb="16">
      <t>イジョウ</t>
    </rPh>
    <phoneticPr fontId="14"/>
  </si>
  <si>
    <t>流出入
人口の差
（入－出）</t>
    <rPh sb="0" eb="3">
      <t>リュウシュツニュウ</t>
    </rPh>
    <rPh sb="4" eb="6">
      <t>ジンコウ</t>
    </rPh>
    <rPh sb="7" eb="8">
      <t>サ</t>
    </rPh>
    <rPh sb="10" eb="11">
      <t>イ</t>
    </rPh>
    <rPh sb="12" eb="13">
      <t>デ</t>
    </rPh>
    <phoneticPr fontId="14"/>
  </si>
  <si>
    <r>
      <t xml:space="preserve">流出入
比率
</t>
    </r>
    <r>
      <rPr>
        <sz val="8"/>
        <rFont val="ＭＳ Ｐゴシック"/>
        <family val="3"/>
        <charset val="128"/>
      </rPr>
      <t>（流入＝100）</t>
    </r>
    <rPh sb="0" eb="3">
      <t>リュウシュツニュウ</t>
    </rPh>
    <rPh sb="4" eb="6">
      <t>ヒリツ</t>
    </rPh>
    <rPh sb="8" eb="10">
      <t>リュウニュウ</t>
    </rPh>
    <phoneticPr fontId="14"/>
  </si>
  <si>
    <t>従業地・通学地による人口</t>
  </si>
  <si>
    <t>流入人口（総数）とは、他市区町村に常住する（就業者）・（通学者）人口（15歳以上）</t>
    <rPh sb="0" eb="2">
      <t>リュウニュウ</t>
    </rPh>
    <rPh sb="2" eb="4">
      <t>ジンコウ</t>
    </rPh>
    <rPh sb="5" eb="7">
      <t>ソウスウ</t>
    </rPh>
    <rPh sb="22" eb="24">
      <t>シュウギョウ</t>
    </rPh>
    <rPh sb="24" eb="25">
      <t>シャ</t>
    </rPh>
    <rPh sb="28" eb="30">
      <t>ツウガク</t>
    </rPh>
    <rPh sb="30" eb="31">
      <t>シャ</t>
    </rPh>
    <rPh sb="32" eb="34">
      <t>ジンコウ</t>
    </rPh>
    <rPh sb="37" eb="38">
      <t>サイ</t>
    </rPh>
    <rPh sb="38" eb="40">
      <t>イジョウ</t>
    </rPh>
    <phoneticPr fontId="9"/>
  </si>
  <si>
    <t>流出人口（総数）とは、他市区町村での（就業者）・（通学者）人口（15歳以上）</t>
    <rPh sb="0" eb="2">
      <t>リュウシュツ</t>
    </rPh>
    <rPh sb="2" eb="4">
      <t>ジンコウ</t>
    </rPh>
    <rPh sb="5" eb="7">
      <t>ソウスウ</t>
    </rPh>
    <rPh sb="19" eb="22">
      <t>シュウギョウシャ</t>
    </rPh>
    <rPh sb="27" eb="28">
      <t>シャ</t>
    </rPh>
    <rPh sb="29" eb="31">
      <t>ジンコウ</t>
    </rPh>
    <rPh sb="34" eb="35">
      <t>サイ</t>
    </rPh>
    <rPh sb="35" eb="37">
      <t>イジョウ</t>
    </rPh>
    <phoneticPr fontId="9"/>
  </si>
  <si>
    <t>65歳以上の
親族のいる
核家族
世帯数</t>
    <phoneticPr fontId="3"/>
  </si>
  <si>
    <t>兵庫県及び神戸市の数値は、県内移動及び区内移動を除いた数値である。</t>
    <rPh sb="0" eb="3">
      <t>ヒョウゴケン</t>
    </rPh>
    <rPh sb="3" eb="4">
      <t>オヨ</t>
    </rPh>
    <rPh sb="5" eb="8">
      <t>コウベシ</t>
    </rPh>
    <rPh sb="9" eb="11">
      <t>スウチ</t>
    </rPh>
    <rPh sb="13" eb="15">
      <t>ケンナイ</t>
    </rPh>
    <rPh sb="15" eb="17">
      <t>イドウ</t>
    </rPh>
    <rPh sb="17" eb="18">
      <t>オヨ</t>
    </rPh>
    <rPh sb="19" eb="21">
      <t>クナイ</t>
    </rPh>
    <rPh sb="21" eb="23">
      <t>イドウ</t>
    </rPh>
    <rPh sb="24" eb="25">
      <t>ノゾ</t>
    </rPh>
    <rPh sb="27" eb="29">
      <t>スウチ</t>
    </rPh>
    <phoneticPr fontId="9"/>
  </si>
  <si>
    <t>-</t>
    <phoneticPr fontId="9"/>
  </si>
  <si>
    <t>-</t>
    <phoneticPr fontId="9"/>
  </si>
  <si>
    <t>-</t>
    <phoneticPr fontId="9"/>
  </si>
  <si>
    <t>将来推計人口（平成30年3月推計）</t>
    <rPh sb="0" eb="2">
      <t>ショウライ</t>
    </rPh>
    <rPh sb="2" eb="4">
      <t>スイケイ</t>
    </rPh>
    <rPh sb="4" eb="6">
      <t>ジンコウ</t>
    </rPh>
    <rPh sb="7" eb="9">
      <t>ヘイセイ</t>
    </rPh>
    <rPh sb="11" eb="12">
      <t>ネン</t>
    </rPh>
    <rPh sb="13" eb="14">
      <t>ガツ</t>
    </rPh>
    <rPh sb="14" eb="16">
      <t>スイケイ</t>
    </rPh>
    <phoneticPr fontId="3"/>
  </si>
  <si>
    <t>総人口
2045年</t>
    <rPh sb="0" eb="3">
      <t>ソウジンコウ</t>
    </rPh>
    <rPh sb="8" eb="9">
      <t>ネン</t>
    </rPh>
    <phoneticPr fontId="3"/>
  </si>
  <si>
    <t>年齢（３区分）別人口（平成30年3月推計）</t>
    <rPh sb="0" eb="2">
      <t>ネンレイ</t>
    </rPh>
    <rPh sb="4" eb="6">
      <t>クブン</t>
    </rPh>
    <rPh sb="7" eb="8">
      <t>ベツ</t>
    </rPh>
    <rPh sb="8" eb="10">
      <t>ジンコウ</t>
    </rPh>
    <phoneticPr fontId="3"/>
  </si>
  <si>
    <t>年少人口
0～14歳
2015年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</si>
  <si>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年少人口
0～14歳
2030年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</si>
  <si>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年少人口
0～14歳
2045年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</si>
  <si>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生産年齢
人口
15～64歳
2015年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</si>
  <si>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生産年齢
人口
15～64歳
2030年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</si>
  <si>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生産年齢
人口
15～64歳
2045年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</si>
  <si>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老年人口
65歳以上
2015年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</si>
  <si>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老年人口
65歳以上
2030年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</si>
  <si>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老年人口
65歳以上
2045年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</si>
  <si>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年少人口
割合
0～14歳
2015年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</si>
  <si>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年齢（３区分）別人口割合（平成30年3月推計）</t>
    <rPh sb="0" eb="2">
      <t>ネンレイ</t>
    </rPh>
    <rPh sb="4" eb="6">
      <t>クブン</t>
    </rPh>
    <rPh sb="7" eb="8">
      <t>ベツ</t>
    </rPh>
    <rPh sb="8" eb="10">
      <t>ジンコウ</t>
    </rPh>
    <rPh sb="10" eb="12">
      <t>ワリアイ</t>
    </rPh>
    <phoneticPr fontId="3"/>
  </si>
  <si>
    <t>年少人口
割合
0～14歳
2030年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</si>
  <si>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年少人口
割合
0～14歳
2045年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</si>
  <si>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生産年齢
人口割合
15～64歳
2015年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</si>
  <si>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生産年齢
人口割合
15～64歳
2030年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</si>
  <si>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生産年齢
人口割合
15～64歳
2045年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</si>
  <si>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老年人口
割合
65歳以上
2015年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</si>
  <si>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老年人口
割合
65歳以上
2030年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</si>
  <si>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老年人口
割合
65歳以上
2045年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</si>
  <si>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人口指数（2015年=100）
2030年</t>
    <rPh sb="0" eb="2">
      <t>ジンコウ</t>
    </rPh>
    <rPh sb="2" eb="4">
      <t>シスウ</t>
    </rPh>
    <rPh sb="9" eb="10">
      <t>ネン</t>
    </rPh>
    <rPh sb="20" eb="21">
      <t>ネン</t>
    </rPh>
    <phoneticPr fontId="3"/>
  </si>
  <si>
    <t>人口指数（2015年=100）
2045年</t>
    <rPh sb="0" eb="2">
      <t>ジンコウ</t>
    </rPh>
    <rPh sb="2" eb="4">
      <t>シスウ</t>
    </rPh>
    <rPh sb="9" eb="10">
      <t>ネン</t>
    </rPh>
    <rPh sb="20" eb="21">
      <t>ネン</t>
    </rPh>
    <phoneticPr fontId="3"/>
  </si>
  <si>
    <t>人口指数（2015年=100）</t>
    <rPh sb="0" eb="2">
      <t>ジンコウ</t>
    </rPh>
    <rPh sb="2" eb="4">
      <t>シスウ</t>
    </rPh>
    <rPh sb="9" eb="10">
      <t>ネン</t>
    </rPh>
    <phoneticPr fontId="3"/>
  </si>
  <si>
    <t>他市区町村
からの
転入者
（女）</t>
    <rPh sb="11" eb="12">
      <t>ニュウ</t>
    </rPh>
    <phoneticPr fontId="9"/>
  </si>
  <si>
    <t>2015年以降の総人口は、平成27年の国勢調査結果を踏まえ、平成30年3月に国立社会保障・人口問題</t>
    <rPh sb="4" eb="5">
      <t>ネン</t>
    </rPh>
    <rPh sb="5" eb="7">
      <t>イコウ</t>
    </rPh>
    <rPh sb="8" eb="9">
      <t>ソウ</t>
    </rPh>
    <rPh sb="9" eb="11">
      <t>ジンコウ</t>
    </rPh>
    <rPh sb="13" eb="15">
      <t>ヘイセイ</t>
    </rPh>
    <rPh sb="17" eb="18">
      <t>ネン</t>
    </rPh>
    <rPh sb="19" eb="21">
      <t>コクセイ</t>
    </rPh>
    <rPh sb="21" eb="23">
      <t>チョウサ</t>
    </rPh>
    <rPh sb="23" eb="25">
      <t>ケッカ</t>
    </rPh>
    <rPh sb="26" eb="27">
      <t>フ</t>
    </rPh>
    <rPh sb="30" eb="32">
      <t>ヘイセイ</t>
    </rPh>
    <rPh sb="34" eb="35">
      <t>ネン</t>
    </rPh>
    <rPh sb="36" eb="37">
      <t>ガツ</t>
    </rPh>
    <rPh sb="38" eb="40">
      <t>コクリツ</t>
    </rPh>
    <rPh sb="40" eb="42">
      <t>シャカイ</t>
    </rPh>
    <rPh sb="42" eb="44">
      <t>ホショウ</t>
    </rPh>
    <rPh sb="45" eb="47">
      <t>ジンコウ</t>
    </rPh>
    <rPh sb="47" eb="49">
      <t>モンダイ</t>
    </rPh>
    <phoneticPr fontId="3"/>
  </si>
  <si>
    <t>他市区町村
への
転出者
（総数）</t>
    <rPh sb="10" eb="11">
      <t>シュツ</t>
    </rPh>
    <phoneticPr fontId="9"/>
  </si>
  <si>
    <t>他市区町村
への
転出者
（男）</t>
    <rPh sb="10" eb="11">
      <t>シュツ</t>
    </rPh>
    <phoneticPr fontId="9"/>
  </si>
  <si>
    <t>他市区町村
への
転出者
（女）</t>
    <rPh sb="10" eb="11">
      <t>シュツ</t>
    </rPh>
    <phoneticPr fontId="9"/>
  </si>
  <si>
    <t>転入超過数
（男）</t>
    <rPh sb="2" eb="4">
      <t>チョウカ</t>
    </rPh>
    <rPh sb="4" eb="5">
      <t>スウ</t>
    </rPh>
    <phoneticPr fontId="9"/>
  </si>
  <si>
    <t>転入超過数
（女）</t>
    <rPh sb="2" eb="4">
      <t>チョウカ</t>
    </rPh>
    <rPh sb="4" eb="5">
      <t>スウ</t>
    </rPh>
    <phoneticPr fontId="9"/>
  </si>
  <si>
    <t>転入超過数
（総数）</t>
    <rPh sb="2" eb="4">
      <t>チョウカ</t>
    </rPh>
    <rPh sb="4" eb="5">
      <t>スウ</t>
    </rPh>
    <phoneticPr fontId="9"/>
  </si>
  <si>
    <t>出生数・死亡数は人口動態統計による。</t>
    <rPh sb="0" eb="3">
      <t>シュッセイスウ</t>
    </rPh>
    <rPh sb="4" eb="6">
      <t>シボウ</t>
    </rPh>
    <rPh sb="6" eb="7">
      <t>スウ</t>
    </rPh>
    <rPh sb="8" eb="10">
      <t>ジンコウ</t>
    </rPh>
    <rPh sb="10" eb="12">
      <t>ドウタイ</t>
    </rPh>
    <rPh sb="12" eb="14">
      <t>トウケイ</t>
    </rPh>
    <phoneticPr fontId="9"/>
  </si>
  <si>
    <t>出生数・死亡数は住民基本台帳法に基づく届出による。</t>
    <rPh sb="0" eb="3">
      <t>シュッセイスウ</t>
    </rPh>
    <rPh sb="4" eb="7">
      <t>シボウスウ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7">
      <t>モト</t>
    </rPh>
    <rPh sb="19" eb="20">
      <t>トド</t>
    </rPh>
    <rPh sb="20" eb="21">
      <t>デ</t>
    </rPh>
    <phoneticPr fontId="9"/>
  </si>
  <si>
    <t>2030年以降の年齢(3区分)別人口は、平成27年の国勢調査結果を踏まえ、平成30年3月に国立社会保障</t>
    <rPh sb="4" eb="5">
      <t>ネン</t>
    </rPh>
    <rPh sb="5" eb="7">
      <t>イコウ</t>
    </rPh>
    <rPh sb="8" eb="10">
      <t>ネンレイ</t>
    </rPh>
    <rPh sb="12" eb="14">
      <t>クブン</t>
    </rPh>
    <rPh sb="15" eb="16">
      <t>ベツ</t>
    </rPh>
    <rPh sb="16" eb="18">
      <t>ジンコウ</t>
    </rPh>
    <rPh sb="20" eb="22">
      <t>ヘイセイ</t>
    </rPh>
    <rPh sb="24" eb="25">
      <t>ネン</t>
    </rPh>
    <rPh sb="26" eb="28">
      <t>コクセイ</t>
    </rPh>
    <rPh sb="28" eb="30">
      <t>チョウサ</t>
    </rPh>
    <rPh sb="30" eb="32">
      <t>ケッカ</t>
    </rPh>
    <rPh sb="33" eb="34">
      <t>フ</t>
    </rPh>
    <rPh sb="37" eb="39">
      <t>ヘイセイ</t>
    </rPh>
    <rPh sb="41" eb="42">
      <t>ネン</t>
    </rPh>
    <rPh sb="43" eb="44">
      <t>ガツ</t>
    </rPh>
    <rPh sb="45" eb="47">
      <t>コクリツ</t>
    </rPh>
    <rPh sb="47" eb="49">
      <t>シャカイ</t>
    </rPh>
    <rPh sb="49" eb="51">
      <t>ホショウ</t>
    </rPh>
    <phoneticPr fontId="3"/>
  </si>
  <si>
    <t>年齢（3区分）別人口の2015年の数値は、国勢調査結果に年齢不詳分を5歳階級別に按分し加えたものである。</t>
    <rPh sb="35" eb="36">
      <t>サイ</t>
    </rPh>
    <phoneticPr fontId="3"/>
  </si>
  <si>
    <t>2030年以降の年齢(3区分)別人口割合及び人口指数は、平成27年の国勢調査結果を踏まえ、平成30年3月</t>
    <rPh sb="18" eb="20">
      <t>ワリアイ</t>
    </rPh>
    <rPh sb="20" eb="21">
      <t>オヨ</t>
    </rPh>
    <rPh sb="22" eb="24">
      <t>ジンコウ</t>
    </rPh>
    <rPh sb="24" eb="26">
      <t>シスウ</t>
    </rPh>
    <rPh sb="28" eb="30">
      <t>ヘイセイ</t>
    </rPh>
    <rPh sb="32" eb="33">
      <t>ネン</t>
    </rPh>
    <rPh sb="34" eb="36">
      <t>コクセイ</t>
    </rPh>
    <rPh sb="36" eb="38">
      <t>チョウサ</t>
    </rPh>
    <rPh sb="38" eb="40">
      <t>ケッカ</t>
    </rPh>
    <rPh sb="41" eb="42">
      <t>フ</t>
    </rPh>
    <rPh sb="45" eb="47">
      <t>ヘイセイ</t>
    </rPh>
    <rPh sb="49" eb="50">
      <t>ネン</t>
    </rPh>
    <rPh sb="51" eb="52">
      <t>ガツ</t>
    </rPh>
    <phoneticPr fontId="3"/>
  </si>
  <si>
    <t>年齢（3区分）別人口の2015年の数値は、国勢調査結果に年齢不詳分を5歳階級別に按分し加えたものである。</t>
    <rPh sb="35" eb="36">
      <t>サイ</t>
    </rPh>
    <phoneticPr fontId="9"/>
  </si>
  <si>
    <t>他市区町村からの転入者・他市区町村への転出者における、兵庫県、神戸市及び各地域の数値は、</t>
    <rPh sb="0" eb="2">
      <t>タシ</t>
    </rPh>
    <rPh sb="3" eb="5">
      <t>チョウソン</t>
    </rPh>
    <rPh sb="8" eb="11">
      <t>テンニュウシャ</t>
    </rPh>
    <rPh sb="12" eb="17">
      <t>タシクチョウソン</t>
    </rPh>
    <rPh sb="19" eb="22">
      <t>テンシュツシャ</t>
    </rPh>
    <rPh sb="27" eb="30">
      <t>ヒョウゴケン</t>
    </rPh>
    <rPh sb="31" eb="34">
      <t>コウベシ</t>
    </rPh>
    <rPh sb="34" eb="35">
      <t>オヨ</t>
    </rPh>
    <rPh sb="36" eb="39">
      <t>カクチイキ</t>
    </rPh>
    <rPh sb="40" eb="42">
      <t>スウチ</t>
    </rPh>
    <phoneticPr fontId="9"/>
  </si>
  <si>
    <t>各市町及び各区の数値を積み上げたものである。</t>
    <phoneticPr fontId="9"/>
  </si>
  <si>
    <t>総務省統計局「国勢調査報告」、県国際交流課</t>
    <rPh sb="0" eb="2">
      <t>ソウム</t>
    </rPh>
    <rPh sb="2" eb="3">
      <t>ショウ</t>
    </rPh>
    <rPh sb="3" eb="6">
      <t>トウケイキョク</t>
    </rPh>
    <rPh sb="15" eb="16">
      <t>ケン</t>
    </rPh>
    <rPh sb="16" eb="18">
      <t>コクサイ</t>
    </rPh>
    <rPh sb="18" eb="20">
      <t>コウリュウ</t>
    </rPh>
    <rPh sb="20" eb="21">
      <t>カ</t>
    </rPh>
    <phoneticPr fontId="3"/>
  </si>
  <si>
    <t>総務省統計局「住民基本台帳人口移動報告」</t>
    <rPh sb="0" eb="3">
      <t>ソウムショウ</t>
    </rPh>
    <rPh sb="3" eb="6">
      <t>トウケイキョク</t>
    </rPh>
    <rPh sb="7" eb="9">
      <t>ジュウミン</t>
    </rPh>
    <rPh sb="9" eb="11">
      <t>キホン</t>
    </rPh>
    <rPh sb="11" eb="13">
      <t>ダイチョウ</t>
    </rPh>
    <rPh sb="13" eb="15">
      <t>ジンコウ</t>
    </rPh>
    <rPh sb="15" eb="17">
      <t>イドウ</t>
    </rPh>
    <rPh sb="17" eb="19">
      <t>ホウコク</t>
    </rPh>
    <phoneticPr fontId="3"/>
  </si>
  <si>
    <t>県情報事務センター、総務省統計局「国勢調査報告」</t>
    <rPh sb="0" eb="1">
      <t>ケン</t>
    </rPh>
    <rPh sb="1" eb="3">
      <t>ジョウホウ</t>
    </rPh>
    <rPh sb="3" eb="5">
      <t>ジム</t>
    </rPh>
    <phoneticPr fontId="9"/>
  </si>
  <si>
    <t>丹波篠山市</t>
    <rPh sb="0" eb="2">
      <t>タンバ</t>
    </rPh>
    <phoneticPr fontId="9"/>
  </si>
  <si>
    <t>人/k㎡</t>
    <phoneticPr fontId="9"/>
  </si>
  <si>
    <t>元年</t>
    <rPh sb="0" eb="1">
      <t>ゲン</t>
    </rPh>
    <rPh sb="1" eb="2">
      <t>ネン</t>
    </rPh>
    <phoneticPr fontId="9"/>
  </si>
  <si>
    <t>令和2年2月1日現在の人口を基本にしているが、時点の異なる市町もある。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rPh sb="11" eb="13">
      <t>ジンコウ</t>
    </rPh>
    <rPh sb="14" eb="16">
      <t>キホン</t>
    </rPh>
    <rPh sb="23" eb="25">
      <t>ジテン</t>
    </rPh>
    <rPh sb="26" eb="27">
      <t>コト</t>
    </rPh>
    <rPh sb="29" eb="31">
      <t>シチョウ</t>
    </rPh>
    <phoneticPr fontId="3"/>
  </si>
  <si>
    <t>高齢者人口比率は、兵庫県推計人口（令和2年2月1日現在）に対する比率、ひとり暮らし高齢者比率</t>
    <rPh sb="0" eb="3">
      <t>コウレイシャ</t>
    </rPh>
    <rPh sb="3" eb="5">
      <t>ジンコウ</t>
    </rPh>
    <rPh sb="5" eb="7">
      <t>ヒリツ</t>
    </rPh>
    <rPh sb="9" eb="12">
      <t>ヒョウゴケン</t>
    </rPh>
    <rPh sb="12" eb="14">
      <t>スイケイ</t>
    </rPh>
    <rPh sb="14" eb="16">
      <t>ジンコウ</t>
    </rPh>
    <rPh sb="17" eb="19">
      <t>レイワ</t>
    </rPh>
    <rPh sb="20" eb="21">
      <t>ネン</t>
    </rPh>
    <rPh sb="21" eb="22">
      <t>ヘイネン</t>
    </rPh>
    <rPh sb="22" eb="23">
      <t>ガツ</t>
    </rPh>
    <rPh sb="24" eb="25">
      <t>ニチ</t>
    </rPh>
    <rPh sb="25" eb="27">
      <t>ゲンザイ</t>
    </rPh>
    <rPh sb="29" eb="30">
      <t>タイ</t>
    </rPh>
    <rPh sb="32" eb="34">
      <t>ヒリツ</t>
    </rPh>
    <rPh sb="38" eb="39">
      <t>グ</t>
    </rPh>
    <rPh sb="41" eb="44">
      <t>コウレイシャ</t>
    </rPh>
    <rPh sb="44" eb="46">
      <t>ヒリツ</t>
    </rPh>
    <phoneticPr fontId="3"/>
  </si>
  <si>
    <t>転入者及び転出者は、外国人を含む。</t>
    <rPh sb="0" eb="3">
      <t>テンニュウシャ</t>
    </rPh>
    <rPh sb="3" eb="4">
      <t>オヨ</t>
    </rPh>
    <rPh sb="5" eb="8">
      <t>テンシュツシャ</t>
    </rPh>
    <rPh sb="10" eb="13">
      <t>ガイコクジン</t>
    </rPh>
    <rPh sb="14" eb="15">
      <t>フク</t>
    </rPh>
    <phoneticPr fontId="9"/>
  </si>
  <si>
    <t>２年</t>
    <rPh sb="1" eb="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</si>
</sst>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_ "/>
    <numFmt numFmtId="177" formatCode="#&quot;¥&quot;\!\ ###&quot;¥&quot;\!\ ##0"/>
    <numFmt numFmtId="178" formatCode="#,##0.0;[Red]\-#,##0.0"/>
    <numFmt numFmtId="179" formatCode="#,##0_);[Red]\(#,##0\)"/>
    <numFmt numFmtId="180" formatCode="#,##0.0"/>
    <numFmt numFmtId="181" formatCode="\ ###,###,##0;&quot;-&quot;###,###,##0"/>
    <numFmt numFmtId="182" formatCode="###,###,##0;&quot;-&quot;##,###,##0"/>
    <numFmt numFmtId="183" formatCode="0.0_);[Red]\(0.0\)"/>
    <numFmt numFmtId="184" formatCode="#,##0;[Red]#,##0"/>
    <numFmt numFmtId="185" formatCode="#,##0.0;[Red]#,##0.0"/>
    <numFmt numFmtId="186" formatCode="#,##0.0;\-#,##0.0"/>
    <numFmt numFmtId="187" formatCode="#,##0.00_ "/>
    <numFmt numFmtId="188" formatCode="#,##0_ "/>
    <numFmt numFmtId="189" formatCode="#,##0.0_ "/>
    <numFmt numFmtId="190" formatCode="_ * #,##0;_ * \-#,##0;_ * &quot;-&quot;;_ @"/>
    <numFmt numFmtId="191" formatCode="#,##0.0_ ;[Red]\-#,##0.0\ "/>
    <numFmt numFmtId="192" formatCode="#,##0;&quot;-&quot;#,##0.00"/>
  </numFmts>
  <fonts count="24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明朝"/>
      <family val="1"/>
      <charset val="128"/>
    </font>
    <font>
      <sz val="7"/>
      <name val="ＭＳ Ｐゴシック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</font>
    <font>
      <sz val="8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b/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37" fontId="0" fillId="0" borderId="0"/>
    <xf numFmtId="38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2" fillId="0" borderId="0"/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>
      <alignment vertical="center"/>
    </xf>
  </cellStyleXfs>
  <cellXfs count="270">
    <xf numFmtId="37" fontId="0" fillId="0" borderId="0" xfId="0"/>
    <xf numFmtId="0" fontId="5" fillId="0" borderId="0" xfId="2" applyNumberFormat="1" applyFont="1" applyFill="1" applyBorder="1"/>
    <xf numFmtId="38" fontId="5" fillId="0" borderId="0" xfId="1" applyFont="1" applyFill="1" applyBorder="1" applyAlignment="1">
      <alignment horizontal="right"/>
    </xf>
    <xf numFmtId="0" fontId="6" fillId="0" borderId="0" xfId="2" applyNumberFormat="1" applyFont="1" applyFill="1" applyBorder="1" applyAlignment="1"/>
    <xf numFmtId="0" fontId="5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/>
    <xf numFmtId="49" fontId="6" fillId="0" borderId="1" xfId="2" applyNumberFormat="1" applyFont="1" applyFill="1" applyBorder="1"/>
    <xf numFmtId="38" fontId="5" fillId="0" borderId="0" xfId="1" applyFont="1" applyFill="1" applyBorder="1" applyProtection="1"/>
    <xf numFmtId="38" fontId="5" fillId="0" borderId="0" xfId="1" applyFont="1" applyFill="1" applyBorder="1" applyAlignment="1" applyProtection="1"/>
    <xf numFmtId="37" fontId="5" fillId="0" borderId="0" xfId="0" applyFont="1" applyFill="1" applyBorder="1"/>
    <xf numFmtId="0" fontId="5" fillId="0" borderId="1" xfId="2" applyNumberFormat="1" applyFont="1" applyFill="1" applyBorder="1" applyAlignment="1">
      <alignment horizontal="center" vertical="center"/>
    </xf>
    <xf numFmtId="38" fontId="5" fillId="0" borderId="2" xfId="1" applyFont="1" applyFill="1" applyBorder="1"/>
    <xf numFmtId="178" fontId="5" fillId="0" borderId="0" xfId="1" applyNumberFormat="1" applyFont="1" applyFill="1" applyBorder="1"/>
    <xf numFmtId="178" fontId="5" fillId="0" borderId="0" xfId="1" applyNumberFormat="1" applyFont="1" applyFill="1" applyBorder="1" applyAlignment="1">
      <alignment horizontal="right"/>
    </xf>
    <xf numFmtId="178" fontId="5" fillId="0" borderId="0" xfId="1" applyNumberFormat="1" applyFont="1" applyFill="1" applyBorder="1" applyAlignment="1"/>
    <xf numFmtId="38" fontId="5" fillId="0" borderId="0" xfId="1" applyFont="1" applyFill="1" applyBorder="1" applyAlignment="1"/>
    <xf numFmtId="37" fontId="5" fillId="0" borderId="0" xfId="0" applyFont="1" applyFill="1" applyBorder="1" applyAlignment="1">
      <alignment horizontal="center" vertical="center"/>
    </xf>
    <xf numFmtId="3" fontId="5" fillId="0" borderId="0" xfId="3" applyNumberFormat="1" applyFont="1" applyFill="1" applyBorder="1" applyAlignment="1" applyProtection="1"/>
    <xf numFmtId="0" fontId="5" fillId="0" borderId="0" xfId="2" applyNumberFormat="1" applyFont="1" applyFill="1" applyBorder="1" applyAlignment="1">
      <alignment horizontal="center"/>
    </xf>
    <xf numFmtId="0" fontId="6" fillId="0" borderId="0" xfId="6" applyNumberFormat="1" applyFont="1" applyFill="1" applyBorder="1"/>
    <xf numFmtId="3" fontId="5" fillId="0" borderId="0" xfId="0" applyNumberFormat="1" applyFont="1" applyFill="1" applyBorder="1" applyAlignment="1" applyProtection="1"/>
    <xf numFmtId="0" fontId="5" fillId="0" borderId="0" xfId="6" applyNumberFormat="1" applyFont="1" applyFill="1" applyBorder="1"/>
    <xf numFmtId="49" fontId="5" fillId="0" borderId="1" xfId="2" applyNumberFormat="1" applyFont="1" applyFill="1" applyBorder="1" applyAlignment="1">
      <alignment horizontal="right"/>
    </xf>
    <xf numFmtId="0" fontId="5" fillId="0" borderId="0" xfId="6" applyNumberFormat="1" applyFont="1" applyFill="1" applyBorder="1" applyAlignment="1">
      <alignment horizontal="right"/>
    </xf>
    <xf numFmtId="37" fontId="6" fillId="0" borderId="1" xfId="0" applyFont="1" applyFill="1" applyBorder="1" applyAlignment="1" applyProtection="1"/>
    <xf numFmtId="49" fontId="5" fillId="0" borderId="1" xfId="2" applyNumberFormat="1" applyFont="1" applyFill="1" applyBorder="1"/>
    <xf numFmtId="37" fontId="6" fillId="0" borderId="1" xfId="0" applyFont="1" applyFill="1" applyBorder="1" applyAlignment="1" applyProtection="1">
      <alignment horizontal="left"/>
    </xf>
    <xf numFmtId="37" fontId="5" fillId="0" borderId="0" xfId="0" applyFont="1" applyFill="1" applyBorder="1" applyAlignment="1"/>
    <xf numFmtId="177" fontId="6" fillId="0" borderId="1" xfId="6" applyNumberFormat="1" applyFont="1" applyFill="1" applyBorder="1" applyAlignment="1">
      <alignment horizontal="left"/>
    </xf>
    <xf numFmtId="177" fontId="5" fillId="0" borderId="1" xfId="6" applyNumberFormat="1" applyFont="1" applyFill="1" applyBorder="1" applyAlignment="1"/>
    <xf numFmtId="38" fontId="5" fillId="0" borderId="0" xfId="1" applyNumberFormat="1" applyFont="1" applyFill="1" applyBorder="1" applyAlignment="1"/>
    <xf numFmtId="0" fontId="6" fillId="0" borderId="1" xfId="2" applyNumberFormat="1" applyFont="1" applyFill="1" applyBorder="1"/>
    <xf numFmtId="177" fontId="6" fillId="0" borderId="1" xfId="6" applyNumberFormat="1" applyFont="1" applyFill="1" applyBorder="1"/>
    <xf numFmtId="0" fontId="5" fillId="0" borderId="2" xfId="6" applyNumberFormat="1" applyFont="1" applyFill="1" applyBorder="1"/>
    <xf numFmtId="49" fontId="5" fillId="0" borderId="3" xfId="2" applyNumberFormat="1" applyFont="1" applyFill="1" applyBorder="1"/>
    <xf numFmtId="49" fontId="5" fillId="0" borderId="2" xfId="2" applyNumberFormat="1" applyFont="1" applyFill="1" applyBorder="1"/>
    <xf numFmtId="38" fontId="5" fillId="0" borderId="2" xfId="1" applyFont="1" applyFill="1" applyBorder="1" applyAlignment="1"/>
    <xf numFmtId="37" fontId="5" fillId="0" borderId="0" xfId="0" applyFont="1" applyFill="1"/>
    <xf numFmtId="0" fontId="5" fillId="0" borderId="0" xfId="2" applyNumberFormat="1" applyFont="1" applyFill="1" applyBorder="1" applyAlignment="1"/>
    <xf numFmtId="37" fontId="5" fillId="0" borderId="0" xfId="0" applyFont="1" applyFill="1" applyBorder="1" applyAlignment="1">
      <alignment horizontal="center"/>
    </xf>
    <xf numFmtId="37" fontId="5" fillId="0" borderId="0" xfId="0" applyFont="1" applyFill="1" applyBorder="1" applyAlignment="1">
      <alignment vertical="center"/>
    </xf>
    <xf numFmtId="38" fontId="5" fillId="0" borderId="0" xfId="0" applyNumberFormat="1" applyFont="1" applyFill="1"/>
    <xf numFmtId="49" fontId="5" fillId="0" borderId="4" xfId="2" applyNumberFormat="1" applyFont="1" applyFill="1" applyBorder="1"/>
    <xf numFmtId="37" fontId="5" fillId="0" borderId="0" xfId="0" applyFont="1" applyFill="1" applyAlignment="1"/>
    <xf numFmtId="37" fontId="5" fillId="0" borderId="1" xfId="0" applyFont="1" applyFill="1" applyBorder="1"/>
    <xf numFmtId="0" fontId="5" fillId="0" borderId="5" xfId="5" applyNumberFormat="1" applyFont="1" applyFill="1" applyBorder="1" applyAlignment="1">
      <alignment horizontal="center" vertical="center" wrapText="1"/>
    </xf>
    <xf numFmtId="181" fontId="5" fillId="0" borderId="5" xfId="0" applyNumberFormat="1" applyFont="1" applyFill="1" applyBorder="1" applyAlignment="1">
      <alignment horizontal="center" vertical="center"/>
    </xf>
    <xf numFmtId="181" fontId="5" fillId="0" borderId="6" xfId="0" applyNumberFormat="1" applyFont="1" applyFill="1" applyBorder="1" applyAlignment="1">
      <alignment horizontal="center" vertical="center"/>
    </xf>
    <xf numFmtId="0" fontId="5" fillId="0" borderId="7" xfId="5" applyNumberFormat="1" applyFont="1" applyFill="1" applyBorder="1" applyAlignment="1">
      <alignment horizontal="center" vertical="center" wrapText="1"/>
    </xf>
    <xf numFmtId="0" fontId="5" fillId="0" borderId="2" xfId="2" applyNumberFormat="1" applyFont="1" applyFill="1" applyBorder="1" applyAlignment="1">
      <alignment horizontal="center"/>
    </xf>
    <xf numFmtId="0" fontId="6" fillId="0" borderId="0" xfId="2" applyNumberFormat="1" applyFont="1" applyFill="1" applyAlignment="1"/>
    <xf numFmtId="38" fontId="6" fillId="0" borderId="0" xfId="2" applyNumberFormat="1" applyFont="1" applyFill="1" applyAlignment="1"/>
    <xf numFmtId="37" fontId="12" fillId="0" borderId="0" xfId="0" applyFont="1" applyFill="1"/>
    <xf numFmtId="0" fontId="5" fillId="0" borderId="6" xfId="5" applyNumberFormat="1" applyFont="1" applyFill="1" applyBorder="1" applyAlignment="1">
      <alignment horizontal="center" vertical="center" wrapText="1"/>
    </xf>
    <xf numFmtId="38" fontId="5" fillId="0" borderId="0" xfId="1" applyFont="1" applyFill="1"/>
    <xf numFmtId="0" fontId="5" fillId="0" borderId="0" xfId="2" applyNumberFormat="1" applyFont="1" applyFill="1"/>
    <xf numFmtId="0" fontId="5" fillId="0" borderId="2" xfId="2" applyNumberFormat="1" applyFont="1" applyFill="1" applyBorder="1"/>
    <xf numFmtId="37" fontId="12" fillId="0" borderId="0" xfId="0" applyFont="1" applyFill="1" applyAlignment="1"/>
    <xf numFmtId="179" fontId="6" fillId="0" borderId="0" xfId="2" applyNumberFormat="1" applyFont="1" applyFill="1" applyAlignment="1"/>
    <xf numFmtId="185" fontId="6" fillId="0" borderId="0" xfId="2" applyNumberFormat="1" applyFont="1" applyFill="1" applyAlignment="1"/>
    <xf numFmtId="183" fontId="6" fillId="0" borderId="0" xfId="2" applyNumberFormat="1" applyFont="1" applyFill="1" applyBorder="1" applyAlignment="1">
      <alignment horizontal="right"/>
    </xf>
    <xf numFmtId="185" fontId="5" fillId="0" borderId="7" xfId="5" applyNumberFormat="1" applyFont="1" applyFill="1" applyBorder="1" applyAlignment="1">
      <alignment horizontal="center" vertical="center" wrapText="1"/>
    </xf>
    <xf numFmtId="185" fontId="5" fillId="0" borderId="5" xfId="5" applyNumberFormat="1" applyFont="1" applyFill="1" applyBorder="1" applyAlignment="1">
      <alignment horizontal="center" vertical="center" wrapText="1"/>
    </xf>
    <xf numFmtId="183" fontId="5" fillId="0" borderId="5" xfId="5" applyNumberFormat="1" applyFont="1" applyFill="1" applyBorder="1" applyAlignment="1">
      <alignment horizontal="center" vertical="center" wrapText="1"/>
    </xf>
    <xf numFmtId="183" fontId="5" fillId="0" borderId="6" xfId="5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/>
    <xf numFmtId="179" fontId="5" fillId="0" borderId="2" xfId="1" applyNumberFormat="1" applyFont="1" applyFill="1" applyBorder="1"/>
    <xf numFmtId="185" fontId="5" fillId="0" borderId="2" xfId="1" applyNumberFormat="1" applyFont="1" applyFill="1" applyBorder="1"/>
    <xf numFmtId="183" fontId="5" fillId="0" borderId="2" xfId="1" applyNumberFormat="1" applyFont="1" applyFill="1" applyBorder="1"/>
    <xf numFmtId="179" fontId="5" fillId="0" borderId="0" xfId="2" applyNumberFormat="1" applyFont="1" applyFill="1"/>
    <xf numFmtId="185" fontId="5" fillId="0" borderId="0" xfId="2" applyNumberFormat="1" applyFont="1" applyFill="1"/>
    <xf numFmtId="183" fontId="5" fillId="0" borderId="0" xfId="2" applyNumberFormat="1" applyFont="1" applyFill="1" applyBorder="1"/>
    <xf numFmtId="4" fontId="5" fillId="0" borderId="0" xfId="0" applyNumberFormat="1" applyFont="1" applyFill="1" applyBorder="1" applyAlignment="1" applyProtection="1">
      <alignment horizontal="right"/>
    </xf>
    <xf numFmtId="39" fontId="5" fillId="0" borderId="0" xfId="0" applyNumberFormat="1" applyFont="1" applyFill="1"/>
    <xf numFmtId="4" fontId="5" fillId="0" borderId="0" xfId="1" applyNumberFormat="1" applyFont="1" applyFill="1" applyAlignment="1">
      <alignment horizontal="right"/>
    </xf>
    <xf numFmtId="39" fontId="5" fillId="0" borderId="0" xfId="0" applyNumberFormat="1" applyFont="1" applyFill="1" applyBorder="1" applyAlignment="1" applyProtection="1">
      <alignment vertical="center"/>
    </xf>
    <xf numFmtId="187" fontId="12" fillId="0" borderId="0" xfId="0" applyNumberFormat="1" applyFont="1" applyFill="1"/>
    <xf numFmtId="38" fontId="5" fillId="0" borderId="4" xfId="1" applyFont="1" applyFill="1" applyBorder="1"/>
    <xf numFmtId="37" fontId="12" fillId="0" borderId="0" xfId="0" applyFont="1" applyFill="1" applyBorder="1"/>
    <xf numFmtId="4" fontId="5" fillId="0" borderId="0" xfId="1" applyNumberFormat="1" applyFont="1" applyFill="1" applyBorder="1" applyAlignment="1" applyProtection="1">
      <alignment horizontal="right" vertical="center"/>
    </xf>
    <xf numFmtId="4" fontId="5" fillId="0" borderId="0" xfId="0" applyNumberFormat="1" applyFont="1" applyFill="1" applyBorder="1" applyAlignment="1" applyProtection="1">
      <alignment vertical="center"/>
    </xf>
    <xf numFmtId="57" fontId="5" fillId="0" borderId="5" xfId="0" applyNumberFormat="1" applyFont="1" applyFill="1" applyBorder="1" applyAlignment="1" applyProtection="1">
      <alignment horizontal="center" vertical="center"/>
    </xf>
    <xf numFmtId="57" fontId="5" fillId="0" borderId="7" xfId="0" applyNumberFormat="1" applyFont="1" applyFill="1" applyBorder="1" applyAlignment="1" applyProtection="1">
      <alignment horizontal="center" vertical="center"/>
    </xf>
    <xf numFmtId="57" fontId="5" fillId="0" borderId="6" xfId="0" applyNumberFormat="1" applyFont="1" applyFill="1" applyBorder="1" applyAlignment="1" applyProtection="1">
      <alignment horizontal="center" vertical="center"/>
    </xf>
    <xf numFmtId="57" fontId="5" fillId="0" borderId="5" xfId="4" applyNumberFormat="1" applyFont="1" applyFill="1" applyBorder="1" applyAlignment="1">
      <alignment horizontal="center" vertical="center" wrapText="1"/>
    </xf>
    <xf numFmtId="57" fontId="5" fillId="0" borderId="7" xfId="2" applyNumberFormat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 wrapText="1"/>
    </xf>
    <xf numFmtId="178" fontId="5" fillId="0" borderId="0" xfId="1" applyNumberFormat="1" applyFont="1" applyFill="1" applyBorder="1" applyAlignment="1">
      <alignment horizontal="right" vertical="center" wrapText="1"/>
    </xf>
    <xf numFmtId="181" fontId="5" fillId="0" borderId="0" xfId="0" applyNumberFormat="1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 applyProtection="1">
      <alignment horizontal="right"/>
    </xf>
    <xf numFmtId="38" fontId="5" fillId="0" borderId="0" xfId="1" applyFont="1" applyFill="1" applyBorder="1" applyAlignment="1" applyProtection="1">
      <alignment horizontal="right"/>
    </xf>
    <xf numFmtId="178" fontId="5" fillId="0" borderId="0" xfId="1" applyNumberFormat="1" applyFont="1" applyFill="1" applyBorder="1" applyProtection="1">
      <protection locked="0"/>
    </xf>
    <xf numFmtId="38" fontId="5" fillId="0" borderId="0" xfId="1" applyNumberFormat="1" applyFont="1" applyFill="1" applyBorder="1" applyAlignment="1">
      <alignment horizontal="right"/>
    </xf>
    <xf numFmtId="38" fontId="5" fillId="0" borderId="0" xfId="1" quotePrefix="1" applyFont="1" applyFill="1" applyBorder="1" applyAlignment="1"/>
    <xf numFmtId="38" fontId="5" fillId="0" borderId="0" xfId="1" applyFont="1" applyFill="1" applyBorder="1"/>
    <xf numFmtId="38" fontId="5" fillId="0" borderId="0" xfId="1" applyFont="1" applyFill="1" applyAlignment="1">
      <alignment horizontal="right"/>
    </xf>
    <xf numFmtId="178" fontId="5" fillId="0" borderId="0" xfId="1" applyNumberFormat="1" applyFont="1" applyFill="1" applyBorder="1" applyProtection="1"/>
    <xf numFmtId="37" fontId="5" fillId="0" borderId="0" xfId="0" applyFont="1" applyFill="1" applyAlignment="1">
      <alignment horizontal="right"/>
    </xf>
    <xf numFmtId="178" fontId="5" fillId="0" borderId="0" xfId="1" applyNumberFormat="1" applyFont="1" applyFill="1"/>
    <xf numFmtId="186" fontId="5" fillId="0" borderId="0" xfId="0" applyNumberFormat="1" applyFont="1" applyFill="1"/>
    <xf numFmtId="180" fontId="5" fillId="0" borderId="0" xfId="1" applyNumberFormat="1" applyFont="1" applyFill="1" applyBorder="1" applyAlignment="1"/>
    <xf numFmtId="3" fontId="5" fillId="0" borderId="0" xfId="1" applyNumberFormat="1" applyFont="1" applyFill="1" applyBorder="1" applyAlignment="1" applyProtection="1">
      <alignment horizontal="right"/>
    </xf>
    <xf numFmtId="38" fontId="5" fillId="0" borderId="2" xfId="1" applyFont="1" applyFill="1" applyBorder="1" applyAlignment="1">
      <alignment horizontal="right"/>
    </xf>
    <xf numFmtId="38" fontId="5" fillId="0" borderId="2" xfId="1" applyFont="1" applyFill="1" applyBorder="1" applyProtection="1"/>
    <xf numFmtId="57" fontId="5" fillId="0" borderId="6" xfId="4" applyNumberFormat="1" applyFont="1" applyFill="1" applyBorder="1" applyAlignment="1">
      <alignment horizontal="center" vertical="center" wrapText="1"/>
    </xf>
    <xf numFmtId="57" fontId="5" fillId="0" borderId="7" xfId="4" applyNumberFormat="1" applyFont="1" applyFill="1" applyBorder="1" applyAlignment="1">
      <alignment horizontal="center" vertical="center" wrapText="1"/>
    </xf>
    <xf numFmtId="185" fontId="5" fillId="0" borderId="0" xfId="1" applyNumberFormat="1" applyFont="1" applyFill="1"/>
    <xf numFmtId="184" fontId="5" fillId="0" borderId="0" xfId="1" applyNumberFormat="1" applyFont="1" applyFill="1" applyBorder="1" applyAlignment="1">
      <alignment horizontal="right"/>
    </xf>
    <xf numFmtId="185" fontId="5" fillId="0" borderId="0" xfId="1" applyNumberFormat="1" applyFont="1" applyFill="1" applyBorder="1" applyAlignment="1">
      <alignment horizontal="right"/>
    </xf>
    <xf numFmtId="57" fontId="5" fillId="0" borderId="5" xfId="2" applyNumberFormat="1" applyFont="1" applyFill="1" applyBorder="1" applyAlignment="1">
      <alignment horizontal="center" vertical="center"/>
    </xf>
    <xf numFmtId="57" fontId="5" fillId="0" borderId="6" xfId="2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 applyProtection="1">
      <alignment horizontal="left" wrapText="1"/>
    </xf>
    <xf numFmtId="0" fontId="13" fillId="0" borderId="0" xfId="2" applyNumberFormat="1" applyFont="1" applyFill="1" applyAlignment="1">
      <alignment horizontal="left"/>
    </xf>
    <xf numFmtId="0" fontId="5" fillId="0" borderId="0" xfId="2" applyNumberFormat="1" applyFont="1" applyFill="1" applyBorder="1" applyAlignment="1">
      <alignment horizontal="left" wrapText="1"/>
    </xf>
    <xf numFmtId="0" fontId="5" fillId="0" borderId="0" xfId="2" applyNumberFormat="1" applyFont="1" applyFill="1" applyAlignment="1">
      <alignment horizontal="left" wrapText="1"/>
    </xf>
    <xf numFmtId="0" fontId="5" fillId="0" borderId="0" xfId="2" applyNumberFormat="1" applyFont="1" applyFill="1" applyAlignment="1"/>
    <xf numFmtId="180" fontId="1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180" fontId="5" fillId="0" borderId="0" xfId="1" applyNumberFormat="1" applyFont="1" applyFill="1" applyBorder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37" fontId="5" fillId="0" borderId="5" xfId="0" applyFont="1" applyFill="1" applyBorder="1" applyAlignment="1" applyProtection="1">
      <alignment horizontal="center" vertical="center" wrapText="1"/>
    </xf>
    <xf numFmtId="0" fontId="11" fillId="0" borderId="5" xfId="5" applyNumberFormat="1" applyFont="1" applyFill="1" applyBorder="1" applyAlignment="1">
      <alignment horizontal="center" vertical="center" wrapText="1"/>
    </xf>
    <xf numFmtId="0" fontId="11" fillId="0" borderId="7" xfId="5" applyNumberFormat="1" applyFont="1" applyFill="1" applyBorder="1" applyAlignment="1">
      <alignment horizontal="center" vertical="center" wrapText="1"/>
    </xf>
    <xf numFmtId="183" fontId="11" fillId="0" borderId="5" xfId="5" applyNumberFormat="1" applyFont="1" applyFill="1" applyBorder="1" applyAlignment="1">
      <alignment horizontal="center" vertical="center" wrapText="1"/>
    </xf>
    <xf numFmtId="183" fontId="11" fillId="0" borderId="6" xfId="5" applyNumberFormat="1" applyFont="1" applyFill="1" applyBorder="1" applyAlignment="1">
      <alignment horizontal="center" vertical="center" wrapText="1"/>
    </xf>
    <xf numFmtId="182" fontId="5" fillId="0" borderId="5" xfId="0" applyNumberFormat="1" applyFont="1" applyFill="1" applyBorder="1" applyAlignment="1">
      <alignment horizontal="center" vertical="center" wrapText="1"/>
    </xf>
    <xf numFmtId="182" fontId="5" fillId="0" borderId="6" xfId="0" applyNumberFormat="1" applyFont="1" applyFill="1" applyBorder="1" applyAlignment="1">
      <alignment horizontal="center" vertical="center" wrapText="1"/>
    </xf>
    <xf numFmtId="38" fontId="6" fillId="0" borderId="0" xfId="1" applyNumberFormat="1" applyFont="1" applyFill="1" applyBorder="1" applyAlignment="1" applyProtection="1"/>
    <xf numFmtId="178" fontId="6" fillId="0" borderId="0" xfId="1" applyNumberFormat="1" applyFont="1" applyFill="1" applyBorder="1" applyAlignment="1">
      <alignment horizontal="right"/>
    </xf>
    <xf numFmtId="38" fontId="6" fillId="0" borderId="0" xfId="1" applyNumberFormat="1" applyFont="1" applyFill="1" applyBorder="1" applyProtection="1"/>
    <xf numFmtId="178" fontId="6" fillId="0" borderId="0" xfId="1" applyNumberFormat="1" applyFont="1" applyFill="1" applyBorder="1" applyAlignment="1" applyProtection="1">
      <alignment horizontal="right"/>
    </xf>
    <xf numFmtId="178" fontId="6" fillId="0" borderId="0" xfId="1" applyNumberFormat="1" applyFont="1" applyFill="1" applyBorder="1"/>
    <xf numFmtId="38" fontId="6" fillId="0" borderId="0" xfId="1" applyFont="1" applyFill="1" applyBorder="1" applyAlignment="1">
      <alignment horizontal="right"/>
    </xf>
    <xf numFmtId="38" fontId="6" fillId="0" borderId="0" xfId="1" applyFont="1" applyFill="1" applyBorder="1" applyAlignment="1" applyProtection="1"/>
    <xf numFmtId="3" fontId="6" fillId="0" borderId="0" xfId="1" applyNumberFormat="1" applyFont="1" applyFill="1" applyBorder="1" applyAlignment="1">
      <alignment horizontal="right"/>
    </xf>
    <xf numFmtId="180" fontId="6" fillId="0" borderId="0" xfId="1" applyNumberFormat="1" applyFont="1" applyFill="1" applyBorder="1" applyAlignment="1">
      <alignment horizontal="right"/>
    </xf>
    <xf numFmtId="38" fontId="6" fillId="0" borderId="0" xfId="1" applyNumberFormat="1" applyFont="1" applyFill="1" applyBorder="1" applyProtection="1">
      <protection locked="0"/>
    </xf>
    <xf numFmtId="178" fontId="6" fillId="0" borderId="0" xfId="1" applyNumberFormat="1" applyFont="1" applyFill="1" applyBorder="1" applyProtection="1">
      <protection locked="0"/>
    </xf>
    <xf numFmtId="178" fontId="6" fillId="0" borderId="0" xfId="1" applyNumberFormat="1" applyFont="1" applyFill="1" applyBorder="1" applyProtection="1"/>
    <xf numFmtId="176" fontId="6" fillId="0" borderId="0" xfId="1" applyNumberFormat="1" applyFont="1" applyFill="1" applyBorder="1" applyAlignment="1">
      <alignment horizontal="right"/>
    </xf>
    <xf numFmtId="38" fontId="6" fillId="0" borderId="0" xfId="1" applyNumberFormat="1" applyFont="1" applyFill="1" applyBorder="1" applyAlignment="1">
      <alignment horizontal="right"/>
    </xf>
    <xf numFmtId="38" fontId="6" fillId="0" borderId="0" xfId="1" applyFont="1" applyFill="1" applyBorder="1" applyProtection="1"/>
    <xf numFmtId="38" fontId="6" fillId="0" borderId="0" xfId="1" applyNumberFormat="1" applyFont="1" applyFill="1" applyBorder="1"/>
    <xf numFmtId="38" fontId="6" fillId="0" borderId="0" xfId="1" applyFont="1" applyFill="1"/>
    <xf numFmtId="38" fontId="6" fillId="0" borderId="0" xfId="1" applyFont="1" applyFill="1" applyBorder="1"/>
    <xf numFmtId="184" fontId="6" fillId="0" borderId="0" xfId="1" applyNumberFormat="1" applyFont="1" applyFill="1" applyBorder="1" applyAlignment="1">
      <alignment horizontal="right"/>
    </xf>
    <xf numFmtId="185" fontId="6" fillId="0" borderId="0" xfId="1" applyNumberFormat="1" applyFont="1" applyFill="1" applyBorder="1" applyAlignment="1">
      <alignment horizontal="right"/>
    </xf>
    <xf numFmtId="0" fontId="13" fillId="0" borderId="0" xfId="0" applyNumberFormat="1" applyFont="1" applyFill="1" applyAlignment="1">
      <alignment horizontal="left"/>
    </xf>
    <xf numFmtId="0" fontId="11" fillId="0" borderId="0" xfId="2" applyNumberFormat="1" applyFont="1" applyFill="1" applyAlignment="1"/>
    <xf numFmtId="37" fontId="16" fillId="0" borderId="0" xfId="0" applyFont="1" applyFill="1" applyAlignment="1"/>
    <xf numFmtId="37" fontId="11" fillId="0" borderId="0" xfId="0" applyFont="1" applyFill="1" applyBorder="1" applyAlignment="1">
      <alignment horizontal="center"/>
    </xf>
    <xf numFmtId="0" fontId="11" fillId="0" borderId="0" xfId="2" applyNumberFormat="1" applyFont="1" applyFill="1" applyBorder="1" applyAlignment="1">
      <alignment horizontal="left"/>
    </xf>
    <xf numFmtId="0" fontId="11" fillId="0" borderId="0" xfId="2" applyNumberFormat="1" applyFont="1" applyFill="1" applyAlignment="1">
      <alignment horizontal="left"/>
    </xf>
    <xf numFmtId="0" fontId="11" fillId="0" borderId="0" xfId="2" applyNumberFormat="1" applyFont="1" applyFill="1" applyBorder="1"/>
    <xf numFmtId="0" fontId="11" fillId="0" borderId="0" xfId="2" applyNumberFormat="1" applyFont="1" applyFill="1"/>
    <xf numFmtId="37" fontId="11" fillId="0" borderId="0" xfId="0" applyFont="1" applyFill="1" applyBorder="1" applyAlignment="1">
      <alignment horizontal="center" vertical="center"/>
    </xf>
    <xf numFmtId="37" fontId="11" fillId="0" borderId="0" xfId="0" applyFont="1" applyFill="1" applyAlignment="1"/>
    <xf numFmtId="176" fontId="6" fillId="0" borderId="0" xfId="2" applyNumberFormat="1" applyFont="1" applyFill="1" applyAlignment="1"/>
    <xf numFmtId="176" fontId="5" fillId="0" borderId="5" xfId="5" applyNumberFormat="1" applyFont="1" applyFill="1" applyBorder="1" applyAlignment="1">
      <alignment horizontal="center" vertical="center" wrapText="1"/>
    </xf>
    <xf numFmtId="176" fontId="5" fillId="0" borderId="0" xfId="1" applyNumberFormat="1" applyFont="1" applyFill="1"/>
    <xf numFmtId="176" fontId="5" fillId="0" borderId="2" xfId="1" applyNumberFormat="1" applyFont="1" applyFill="1" applyBorder="1"/>
    <xf numFmtId="38" fontId="5" fillId="0" borderId="0" xfId="2" applyNumberFormat="1" applyFont="1" applyFill="1" applyBorder="1"/>
    <xf numFmtId="176" fontId="5" fillId="0" borderId="0" xfId="2" applyNumberFormat="1" applyFont="1" applyFill="1"/>
    <xf numFmtId="176" fontId="12" fillId="0" borderId="0" xfId="0" applyNumberFormat="1" applyFont="1" applyFill="1"/>
    <xf numFmtId="37" fontId="0" fillId="0" borderId="0" xfId="0" applyFont="1" applyFill="1"/>
    <xf numFmtId="188" fontId="6" fillId="0" borderId="0" xfId="2" applyNumberFormat="1" applyFont="1" applyFill="1" applyAlignment="1"/>
    <xf numFmtId="188" fontId="5" fillId="0" borderId="5" xfId="5" applyNumberFormat="1" applyFont="1" applyFill="1" applyBorder="1" applyAlignment="1">
      <alignment horizontal="center" vertical="center" wrapText="1"/>
    </xf>
    <xf numFmtId="188" fontId="5" fillId="0" borderId="0" xfId="1" applyNumberFormat="1" applyFont="1" applyFill="1" applyAlignment="1"/>
    <xf numFmtId="188" fontId="5" fillId="0" borderId="2" xfId="1" applyNumberFormat="1" applyFont="1" applyFill="1" applyBorder="1" applyAlignment="1"/>
    <xf numFmtId="188" fontId="5" fillId="0" borderId="0" xfId="2" applyNumberFormat="1" applyFont="1" applyFill="1" applyAlignment="1"/>
    <xf numFmtId="188" fontId="12" fillId="0" borderId="0" xfId="0" applyNumberFormat="1" applyFont="1" applyFill="1" applyAlignment="1"/>
    <xf numFmtId="0" fontId="6" fillId="0" borderId="0" xfId="2" applyNumberFormat="1" applyFont="1" applyFill="1" applyAlignment="1">
      <alignment horizontal="left"/>
    </xf>
    <xf numFmtId="38" fontId="15" fillId="0" borderId="0" xfId="1" applyFont="1" applyFill="1" applyBorder="1" applyAlignment="1">
      <alignment horizontal="right"/>
    </xf>
    <xf numFmtId="181" fontId="15" fillId="0" borderId="0" xfId="0" applyNumberFormat="1" applyFont="1" applyFill="1" applyBorder="1" applyAlignment="1">
      <alignment horizontal="center" vertical="center"/>
    </xf>
    <xf numFmtId="38" fontId="15" fillId="0" borderId="0" xfId="1" applyFont="1" applyFill="1"/>
    <xf numFmtId="38" fontId="18" fillId="0" borderId="0" xfId="1" applyFont="1" applyFill="1" applyBorder="1" applyAlignment="1" applyProtection="1">
      <alignment horizontal="right"/>
    </xf>
    <xf numFmtId="40" fontId="18" fillId="0" borderId="0" xfId="1" applyNumberFormat="1" applyFont="1" applyFill="1" applyBorder="1" applyAlignment="1">
      <alignment horizontal="right"/>
    </xf>
    <xf numFmtId="38" fontId="18" fillId="0" borderId="0" xfId="1" applyNumberFormat="1" applyFont="1" applyFill="1" applyBorder="1" applyAlignment="1" applyProtection="1">
      <alignment horizontal="right"/>
    </xf>
    <xf numFmtId="178" fontId="18" fillId="0" borderId="0" xfId="1" applyNumberFormat="1" applyFont="1" applyFill="1" applyBorder="1" applyAlignment="1">
      <alignment horizontal="right"/>
    </xf>
    <xf numFmtId="38" fontId="18" fillId="0" borderId="0" xfId="1" applyNumberFormat="1" applyFont="1" applyFill="1" applyBorder="1" applyAlignment="1" applyProtection="1">
      <alignment horizontal="right"/>
      <protection locked="0"/>
    </xf>
    <xf numFmtId="38" fontId="18" fillId="0" borderId="0" xfId="1" applyFont="1" applyFill="1" applyBorder="1" applyAlignment="1">
      <alignment horizontal="right"/>
    </xf>
    <xf numFmtId="38" fontId="19" fillId="0" borderId="0" xfId="1" applyFont="1" applyFill="1" applyBorder="1" applyAlignment="1" applyProtection="1">
      <alignment horizontal="right"/>
    </xf>
    <xf numFmtId="40" fontId="19" fillId="0" borderId="0" xfId="1" applyNumberFormat="1" applyFont="1" applyFill="1" applyBorder="1" applyAlignment="1">
      <alignment horizontal="right"/>
    </xf>
    <xf numFmtId="38" fontId="19" fillId="0" borderId="0" xfId="1" applyNumberFormat="1" applyFont="1" applyFill="1" applyBorder="1" applyAlignment="1">
      <alignment horizontal="right"/>
    </xf>
    <xf numFmtId="38" fontId="19" fillId="0" borderId="0" xfId="1" quotePrefix="1" applyFont="1" applyFill="1" applyBorder="1" applyAlignment="1">
      <alignment horizontal="right"/>
    </xf>
    <xf numFmtId="38" fontId="19" fillId="0" borderId="0" xfId="1" applyFont="1" applyFill="1" applyBorder="1" applyAlignment="1">
      <alignment horizontal="right"/>
    </xf>
    <xf numFmtId="178" fontId="19" fillId="0" borderId="0" xfId="1" applyNumberFormat="1" applyFont="1" applyFill="1" applyBorder="1" applyAlignment="1">
      <alignment horizontal="right"/>
    </xf>
    <xf numFmtId="38" fontId="19" fillId="0" borderId="0" xfId="1" applyFont="1" applyFill="1" applyAlignment="1">
      <alignment horizontal="right"/>
    </xf>
    <xf numFmtId="38" fontId="18" fillId="0" borderId="0" xfId="1" applyNumberFormat="1" applyFont="1" applyFill="1" applyBorder="1" applyAlignment="1">
      <alignment horizontal="right"/>
    </xf>
    <xf numFmtId="37" fontId="19" fillId="0" borderId="0" xfId="0" applyFont="1" applyFill="1" applyAlignment="1">
      <alignment horizontal="right"/>
    </xf>
    <xf numFmtId="186" fontId="19" fillId="0" borderId="0" xfId="0" applyNumberFormat="1" applyFont="1" applyFill="1" applyAlignment="1">
      <alignment horizontal="right"/>
    </xf>
    <xf numFmtId="38" fontId="19" fillId="0" borderId="0" xfId="0" applyNumberFormat="1" applyFont="1" applyFill="1" applyAlignment="1">
      <alignment horizontal="right"/>
    </xf>
    <xf numFmtId="178" fontId="19" fillId="0" borderId="0" xfId="1" applyNumberFormat="1" applyFont="1" applyFill="1" applyBorder="1" applyAlignment="1" applyProtection="1">
      <alignment horizontal="right"/>
    </xf>
    <xf numFmtId="188" fontId="6" fillId="0" borderId="0" xfId="1" applyNumberFormat="1" applyFont="1" applyFill="1" applyBorder="1" applyAlignment="1">
      <alignment horizontal="right"/>
    </xf>
    <xf numFmtId="38" fontId="15" fillId="0" borderId="2" xfId="1" applyFont="1" applyFill="1" applyBorder="1"/>
    <xf numFmtId="187" fontId="20" fillId="0" borderId="2" xfId="1" applyNumberFormat="1" applyFont="1" applyFill="1" applyBorder="1" applyAlignment="1">
      <alignment horizontal="right"/>
    </xf>
    <xf numFmtId="38" fontId="15" fillId="0" borderId="0" xfId="1" applyFont="1" applyFill="1" applyBorder="1"/>
    <xf numFmtId="3" fontId="5" fillId="0" borderId="8" xfId="1" applyNumberFormat="1" applyFont="1" applyFill="1" applyBorder="1" applyAlignment="1" applyProtection="1"/>
    <xf numFmtId="0" fontId="15" fillId="0" borderId="0" xfId="2" applyNumberFormat="1" applyFont="1" applyFill="1" applyBorder="1" applyAlignment="1">
      <alignment horizontal="center" vertical="center"/>
    </xf>
    <xf numFmtId="0" fontId="15" fillId="0" borderId="2" xfId="2" applyNumberFormat="1" applyFont="1" applyFill="1" applyBorder="1"/>
    <xf numFmtId="38" fontId="15" fillId="0" borderId="2" xfId="2" applyNumberFormat="1" applyFont="1" applyFill="1" applyBorder="1"/>
    <xf numFmtId="4" fontId="15" fillId="0" borderId="2" xfId="0" applyNumberFormat="1" applyFont="1" applyFill="1" applyBorder="1" applyAlignment="1" applyProtection="1">
      <alignment horizontal="right"/>
    </xf>
    <xf numFmtId="178" fontId="15" fillId="0" borderId="2" xfId="1" applyNumberFormat="1" applyFont="1" applyFill="1" applyBorder="1" applyAlignment="1">
      <alignment horizontal="right"/>
    </xf>
    <xf numFmtId="38" fontId="6" fillId="0" borderId="0" xfId="1" applyNumberFormat="1" applyFont="1" applyFill="1" applyBorder="1" applyAlignment="1" applyProtection="1">
      <alignment horizontal="right"/>
    </xf>
    <xf numFmtId="38" fontId="6" fillId="0" borderId="0" xfId="1" applyNumberFormat="1" applyFont="1" applyFill="1" applyBorder="1" applyAlignment="1" applyProtection="1">
      <alignment horizontal="right"/>
      <protection locked="0"/>
    </xf>
    <xf numFmtId="38" fontId="5" fillId="0" borderId="0" xfId="0" applyNumberFormat="1" applyFont="1" applyFill="1" applyAlignment="1">
      <alignment horizontal="right"/>
    </xf>
    <xf numFmtId="37" fontId="5" fillId="0" borderId="7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6" xfId="0" applyNumberFormat="1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 applyProtection="1">
      <alignment horizontal="right"/>
    </xf>
    <xf numFmtId="38" fontId="18" fillId="0" borderId="0" xfId="1" applyNumberFormat="1" applyFont="1" applyFill="1" applyBorder="1" applyAlignment="1" applyProtection="1"/>
    <xf numFmtId="4" fontId="18" fillId="0" borderId="0" xfId="0" applyNumberFormat="1" applyFont="1" applyFill="1" applyBorder="1" applyAlignment="1" applyProtection="1">
      <alignment horizontal="right"/>
    </xf>
    <xf numFmtId="188" fontId="6" fillId="0" borderId="0" xfId="1" applyNumberFormat="1" applyFont="1" applyFill="1" applyBorder="1" applyAlignment="1" applyProtection="1">
      <alignment horizontal="right"/>
      <protection locked="0"/>
    </xf>
    <xf numFmtId="181" fontId="18" fillId="0" borderId="0" xfId="0" applyNumberFormat="1" applyFont="1" applyFill="1" applyBorder="1" applyAlignment="1"/>
    <xf numFmtId="188" fontId="19" fillId="0" borderId="0" xfId="1" applyNumberFormat="1" applyFont="1" applyFill="1" applyBorder="1" applyAlignment="1" applyProtection="1">
      <alignment horizontal="right"/>
    </xf>
    <xf numFmtId="4" fontId="19" fillId="0" borderId="0" xfId="0" applyNumberFormat="1" applyFont="1" applyFill="1" applyBorder="1" applyAlignment="1" applyProtection="1">
      <alignment horizontal="right"/>
    </xf>
    <xf numFmtId="181" fontId="18" fillId="0" borderId="0" xfId="0" applyNumberFormat="1" applyFont="1" applyFill="1" applyBorder="1" applyAlignment="1">
      <alignment horizontal="right"/>
    </xf>
    <xf numFmtId="4" fontId="19" fillId="0" borderId="0" xfId="1" applyNumberFormat="1" applyFont="1" applyFill="1" applyBorder="1" applyAlignment="1">
      <alignment horizontal="right"/>
    </xf>
    <xf numFmtId="38" fontId="21" fillId="0" borderId="0" xfId="1" applyFont="1" applyFill="1" applyBorder="1" applyAlignment="1" applyProtection="1">
      <alignment horizontal="right"/>
    </xf>
    <xf numFmtId="57" fontId="5" fillId="0" borderId="9" xfId="2" applyNumberFormat="1" applyFont="1" applyFill="1" applyBorder="1" applyAlignment="1">
      <alignment horizontal="center" vertical="center"/>
    </xf>
    <xf numFmtId="187" fontId="18" fillId="0" borderId="0" xfId="0" applyNumberFormat="1" applyFont="1" applyFill="1" applyBorder="1" applyAlignment="1"/>
    <xf numFmtId="190" fontId="19" fillId="0" borderId="0" xfId="0" applyNumberFormat="1" applyFont="1" applyFill="1" applyBorder="1" applyAlignment="1" applyProtection="1">
      <alignment horizontal="right"/>
    </xf>
    <xf numFmtId="190" fontId="19" fillId="0" borderId="0" xfId="8" applyNumberFormat="1" applyFont="1" applyFill="1" applyBorder="1" applyAlignment="1">
      <alignment horizontal="right"/>
    </xf>
    <xf numFmtId="187" fontId="19" fillId="0" borderId="0" xfId="0" applyNumberFormat="1" applyFont="1" applyFill="1" applyBorder="1" applyAlignment="1"/>
    <xf numFmtId="190" fontId="19" fillId="0" borderId="0" xfId="8" applyNumberFormat="1" applyFont="1" applyFill="1" applyBorder="1" applyAlignment="1" applyProtection="1">
      <alignment horizontal="right"/>
    </xf>
    <xf numFmtId="39" fontId="19" fillId="0" borderId="0" xfId="0" applyNumberFormat="1" applyFont="1" applyFill="1" applyBorder="1" applyAlignment="1"/>
    <xf numFmtId="49" fontId="5" fillId="0" borderId="0" xfId="2" applyNumberFormat="1" applyFont="1" applyFill="1" applyBorder="1"/>
    <xf numFmtId="177" fontId="6" fillId="0" borderId="0" xfId="6" applyNumberFormat="1" applyFont="1" applyFill="1" applyBorder="1"/>
    <xf numFmtId="49" fontId="6" fillId="0" borderId="0" xfId="2" applyNumberFormat="1" applyFont="1" applyFill="1" applyBorder="1"/>
    <xf numFmtId="49" fontId="5" fillId="0" borderId="0" xfId="2" applyNumberFormat="1" applyFont="1" applyFill="1" applyBorder="1" applyAlignment="1">
      <alignment horizontal="right"/>
    </xf>
    <xf numFmtId="37" fontId="6" fillId="0" borderId="0" xfId="0" applyFont="1" applyFill="1" applyBorder="1" applyAlignment="1" applyProtection="1"/>
    <xf numFmtId="37" fontId="6" fillId="0" borderId="0" xfId="0" applyFont="1" applyFill="1" applyBorder="1" applyAlignment="1" applyProtection="1">
      <alignment horizontal="left"/>
    </xf>
    <xf numFmtId="177" fontId="6" fillId="0" borderId="0" xfId="6" applyNumberFormat="1" applyFont="1" applyFill="1" applyBorder="1" applyAlignment="1">
      <alignment horizontal="left"/>
    </xf>
    <xf numFmtId="177" fontId="5" fillId="0" borderId="0" xfId="6" applyNumberFormat="1" applyFont="1" applyFill="1" applyBorder="1" applyAlignment="1"/>
    <xf numFmtId="38" fontId="5" fillId="0" borderId="8" xfId="1" applyFont="1" applyFill="1" applyBorder="1" applyAlignment="1">
      <alignment horizontal="right"/>
    </xf>
    <xf numFmtId="189" fontId="18" fillId="0" borderId="0" xfId="10" applyNumberFormat="1" applyFont="1" applyFill="1" applyBorder="1" applyAlignment="1" applyProtection="1">
      <alignment horizontal="right"/>
    </xf>
    <xf numFmtId="182" fontId="18" fillId="0" borderId="0" xfId="0" applyNumberFormat="1" applyFont="1" applyFill="1" applyBorder="1" applyAlignment="1">
      <alignment horizontal="right"/>
    </xf>
    <xf numFmtId="183" fontId="18" fillId="0" borderId="0" xfId="10" applyNumberFormat="1" applyFont="1" applyFill="1" applyBorder="1" applyAlignment="1" applyProtection="1">
      <alignment horizontal="right"/>
    </xf>
    <xf numFmtId="189" fontId="19" fillId="0" borderId="0" xfId="10" applyNumberFormat="1" applyFont="1" applyFill="1" applyBorder="1" applyAlignment="1" applyProtection="1">
      <alignment horizontal="right"/>
    </xf>
    <xf numFmtId="182" fontId="19" fillId="0" borderId="0" xfId="0" applyNumberFormat="1" applyFont="1" applyFill="1" applyBorder="1" applyAlignment="1">
      <alignment horizontal="right"/>
    </xf>
    <xf numFmtId="183" fontId="19" fillId="0" borderId="0" xfId="10" applyNumberFormat="1" applyFont="1" applyFill="1" applyBorder="1" applyAlignment="1" applyProtection="1">
      <alignment horizontal="right"/>
    </xf>
    <xf numFmtId="189" fontId="18" fillId="0" borderId="0" xfId="0" applyNumberFormat="1" applyFont="1" applyFill="1" applyBorder="1" applyAlignment="1" applyProtection="1">
      <alignment horizontal="right"/>
    </xf>
    <xf numFmtId="37" fontId="19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>
      <alignment horizontal="right"/>
      <protection locked="0"/>
    </xf>
    <xf numFmtId="38" fontId="5" fillId="0" borderId="8" xfId="1" applyFont="1" applyFill="1" applyBorder="1" applyAlignment="1" applyProtection="1">
      <alignment horizontal="right"/>
    </xf>
    <xf numFmtId="38" fontId="6" fillId="0" borderId="8" xfId="1" applyFont="1" applyFill="1" applyBorder="1" applyAlignment="1">
      <alignment horizontal="right"/>
    </xf>
    <xf numFmtId="191" fontId="22" fillId="0" borderId="0" xfId="1" applyNumberFormat="1" applyFont="1" applyAlignment="1">
      <alignment horizontal="right"/>
    </xf>
    <xf numFmtId="191" fontId="23" fillId="0" borderId="0" xfId="1" applyNumberFormat="1" applyFont="1" applyAlignment="1">
      <alignment horizontal="right"/>
    </xf>
    <xf numFmtId="38" fontId="18" fillId="0" borderId="8" xfId="1" applyFont="1" applyFill="1" applyBorder="1" applyAlignment="1" applyProtection="1">
      <alignment horizontal="right"/>
    </xf>
    <xf numFmtId="38" fontId="18" fillId="0" borderId="8" xfId="1" applyFont="1" applyFill="1" applyBorder="1" applyAlignment="1" applyProtection="1">
      <alignment horizontal="right"/>
      <protection locked="0"/>
    </xf>
    <xf numFmtId="38" fontId="18" fillId="0" borderId="0" xfId="1" applyFont="1" applyFill="1" applyBorder="1" applyAlignment="1" applyProtection="1">
      <alignment horizontal="right"/>
      <protection locked="0"/>
    </xf>
    <xf numFmtId="38" fontId="19" fillId="0" borderId="8" xfId="1" applyFont="1" applyFill="1" applyBorder="1" applyAlignment="1" applyProtection="1">
      <alignment horizontal="right"/>
    </xf>
    <xf numFmtId="38" fontId="18" fillId="0" borderId="8" xfId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 applyProtection="1"/>
    <xf numFmtId="3" fontId="6" fillId="0" borderId="0" xfId="1" applyNumberFormat="1" applyFont="1" applyFill="1" applyAlignment="1">
      <alignment horizontal="right"/>
    </xf>
    <xf numFmtId="3" fontId="5" fillId="0" borderId="0" xfId="1" applyNumberFormat="1" applyFont="1" applyFill="1" applyAlignment="1">
      <alignment horizontal="right"/>
    </xf>
    <xf numFmtId="3" fontId="5" fillId="0" borderId="0" xfId="8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Alignment="1">
      <alignment horizontal="right"/>
    </xf>
    <xf numFmtId="4" fontId="6" fillId="0" borderId="0" xfId="1" applyNumberFormat="1" applyFont="1" applyFill="1" applyBorder="1" applyAlignment="1">
      <alignment horizontal="right"/>
    </xf>
    <xf numFmtId="192" fontId="5" fillId="0" borderId="0" xfId="1" applyNumberFormat="1" applyFont="1" applyFill="1" applyAlignment="1">
      <alignment horizontal="right"/>
    </xf>
    <xf numFmtId="0" fontId="5" fillId="0" borderId="9" xfId="2" applyNumberFormat="1" applyFont="1" applyFill="1" applyBorder="1" applyAlignment="1">
      <alignment horizontal="center" vertical="center" wrapText="1"/>
    </xf>
    <xf numFmtId="0" fontId="5" fillId="0" borderId="7" xfId="2" applyNumberFormat="1" applyFont="1" applyFill="1" applyBorder="1" applyAlignment="1">
      <alignment horizontal="center" vertical="center" wrapText="1"/>
    </xf>
    <xf numFmtId="57" fontId="5" fillId="0" borderId="9" xfId="2" applyNumberFormat="1" applyFont="1" applyFill="1" applyBorder="1" applyAlignment="1">
      <alignment horizontal="center" vertical="center" wrapText="1"/>
    </xf>
    <xf numFmtId="57" fontId="5" fillId="0" borderId="7" xfId="2" applyNumberFormat="1" applyFont="1" applyFill="1" applyBorder="1" applyAlignment="1">
      <alignment horizontal="center" vertical="center" wrapText="1"/>
    </xf>
  </cellXfs>
  <cellStyles count="13">
    <cellStyle name="パーセント 2" xfId="10" xr:uid="{00000000-0005-0000-0000-000001000000}"/>
    <cellStyle name="桁区切り" xfId="1" builtinId="6"/>
    <cellStyle name="桁区切り 2" xfId="8" xr:uid="{00000000-0005-0000-0000-000003000000}"/>
    <cellStyle name="標準" xfId="0" builtinId="0"/>
    <cellStyle name="標準 2" xfId="9" xr:uid="{00000000-0005-0000-0000-000005000000}"/>
    <cellStyle name="標準 3" xfId="12" xr:uid="{00000000-0005-0000-0000-000006000000}"/>
    <cellStyle name="標準 6" xfId="11" xr:uid="{00000000-0005-0000-0000-000007000000}"/>
    <cellStyle name="標準_2001市町のすがた" xfId="2" xr:uid="{00000000-0005-0000-0000-000008000000}"/>
    <cellStyle name="標準_jinkoudoutaisouranhokensyobetu" xfId="3" xr:uid="{00000000-0005-0000-0000-000009000000}"/>
    <cellStyle name="標準_Sheet3" xfId="4" xr:uid="{00000000-0005-0000-0000-00000A000000}"/>
    <cellStyle name="標準_掲載項目のみ (2)" xfId="5" xr:uid="{00000000-0005-0000-0000-00000B000000}"/>
    <cellStyle name="標準_市町C3" xfId="6" xr:uid="{00000000-0005-0000-0000-00000C000000}"/>
    <cellStyle name="未定義" xfId="7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002766\Desktop\&#24066;&#21306;&#30010;&#12304;&#12402;&#12394;&#24418;&#12305;\26&#12363;&#12425;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元データセット"/>
      <sheetName val="データ020"/>
      <sheetName val="P010-0"/>
    </sheetNames>
    <sheetDataSet>
      <sheetData sheetId="0" refreshError="1"/>
      <sheetData sheetId="1">
        <row r="15">
          <cell r="Q15" t="str">
            <v xml:space="preserve">00 </v>
          </cell>
        </row>
        <row r="16">
          <cell r="Q16" t="str">
            <v xml:space="preserve">   </v>
          </cell>
        </row>
        <row r="17">
          <cell r="Q17" t="str">
            <v xml:space="preserve">   </v>
          </cell>
        </row>
        <row r="18">
          <cell r="Q18" t="str">
            <v>100</v>
          </cell>
        </row>
        <row r="19">
          <cell r="Q19" t="str">
            <v>101</v>
          </cell>
        </row>
        <row r="20">
          <cell r="Q20" t="str">
            <v>102</v>
          </cell>
        </row>
        <row r="21">
          <cell r="Q21" t="str">
            <v>105</v>
          </cell>
        </row>
        <row r="22">
          <cell r="Q22" t="str">
            <v>106</v>
          </cell>
        </row>
        <row r="23">
          <cell r="Q23" t="str">
            <v>107</v>
          </cell>
        </row>
        <row r="24">
          <cell r="Q24" t="str">
            <v>108</v>
          </cell>
        </row>
        <row r="25">
          <cell r="Q25" t="str">
            <v>109</v>
          </cell>
        </row>
        <row r="26">
          <cell r="Q26" t="str">
            <v>110</v>
          </cell>
        </row>
        <row r="27">
          <cell r="Q27" t="str">
            <v>111</v>
          </cell>
        </row>
        <row r="28">
          <cell r="Q28" t="str">
            <v>201</v>
          </cell>
        </row>
        <row r="29">
          <cell r="Q29" t="str">
            <v>202</v>
          </cell>
        </row>
        <row r="30">
          <cell r="Q30" t="str">
            <v>203</v>
          </cell>
        </row>
        <row r="31">
          <cell r="Q31" t="str">
            <v>204</v>
          </cell>
        </row>
        <row r="32">
          <cell r="Q32" t="str">
            <v>205</v>
          </cell>
        </row>
        <row r="33">
          <cell r="Q33" t="str">
            <v>206</v>
          </cell>
        </row>
        <row r="34">
          <cell r="Q34" t="str">
            <v>207</v>
          </cell>
        </row>
        <row r="35">
          <cell r="Q35" t="str">
            <v>208</v>
          </cell>
        </row>
        <row r="36">
          <cell r="Q36" t="str">
            <v>209</v>
          </cell>
        </row>
        <row r="37">
          <cell r="Q37" t="str">
            <v>210</v>
          </cell>
        </row>
        <row r="38">
          <cell r="Q38" t="str">
            <v>212</v>
          </cell>
        </row>
        <row r="39">
          <cell r="Q39" t="str">
            <v>213</v>
          </cell>
        </row>
        <row r="40">
          <cell r="Q40" t="str">
            <v>214</v>
          </cell>
        </row>
        <row r="41">
          <cell r="Q41" t="str">
            <v>215</v>
          </cell>
        </row>
        <row r="42">
          <cell r="Q42" t="str">
            <v>216</v>
          </cell>
        </row>
        <row r="43">
          <cell r="Q43" t="str">
            <v>217</v>
          </cell>
        </row>
        <row r="44">
          <cell r="Q44" t="str">
            <v>218</v>
          </cell>
        </row>
        <row r="45">
          <cell r="Q45" t="str">
            <v>219</v>
          </cell>
        </row>
        <row r="46">
          <cell r="Q46" t="str">
            <v>220</v>
          </cell>
        </row>
        <row r="47">
          <cell r="Q47" t="str">
            <v>221</v>
          </cell>
        </row>
        <row r="48">
          <cell r="Q48" t="str">
            <v>222</v>
          </cell>
        </row>
        <row r="49">
          <cell r="Q49" t="str">
            <v>223</v>
          </cell>
        </row>
        <row r="50">
          <cell r="Q50" t="str">
            <v>224</v>
          </cell>
        </row>
        <row r="51">
          <cell r="Q51" t="str">
            <v>225</v>
          </cell>
        </row>
        <row r="52">
          <cell r="Q52" t="str">
            <v>226</v>
          </cell>
        </row>
        <row r="53">
          <cell r="Q53" t="str">
            <v>227</v>
          </cell>
        </row>
        <row r="54">
          <cell r="Q54" t="str">
            <v>228</v>
          </cell>
        </row>
        <row r="55">
          <cell r="Q55" t="str">
            <v>229</v>
          </cell>
        </row>
        <row r="56">
          <cell r="Q56" t="str">
            <v>300</v>
          </cell>
        </row>
        <row r="57">
          <cell r="Q57" t="str">
            <v>301</v>
          </cell>
        </row>
        <row r="58">
          <cell r="Q58" t="str">
            <v>360</v>
          </cell>
        </row>
        <row r="59">
          <cell r="Q59" t="str">
            <v>365</v>
          </cell>
        </row>
        <row r="60">
          <cell r="Q60" t="str">
            <v>380</v>
          </cell>
        </row>
        <row r="61">
          <cell r="Q61" t="str">
            <v>381</v>
          </cell>
        </row>
        <row r="62">
          <cell r="Q62" t="str">
            <v>382</v>
          </cell>
        </row>
        <row r="63">
          <cell r="Q63" t="str">
            <v>440</v>
          </cell>
        </row>
        <row r="64">
          <cell r="Q64" t="str">
            <v>442</v>
          </cell>
        </row>
        <row r="65">
          <cell r="Q65" t="str">
            <v>443</v>
          </cell>
        </row>
        <row r="66">
          <cell r="Q66" t="str">
            <v>446</v>
          </cell>
        </row>
        <row r="67">
          <cell r="Q67" t="str">
            <v>460</v>
          </cell>
        </row>
        <row r="68">
          <cell r="Q68" t="str">
            <v>464</v>
          </cell>
        </row>
        <row r="69">
          <cell r="Q69" t="str">
            <v>480</v>
          </cell>
        </row>
        <row r="70">
          <cell r="Q70" t="str">
            <v>481</v>
          </cell>
        </row>
        <row r="71">
          <cell r="Q71" t="str">
            <v>500</v>
          </cell>
        </row>
        <row r="72">
          <cell r="Q72" t="str">
            <v>501</v>
          </cell>
        </row>
        <row r="73">
          <cell r="Q73" t="str">
            <v>580</v>
          </cell>
        </row>
        <row r="74">
          <cell r="Q74" t="str">
            <v>585</v>
          </cell>
        </row>
        <row r="75">
          <cell r="Q75" t="str">
            <v>586</v>
          </cell>
        </row>
        <row r="76">
          <cell r="Q76" t="str">
            <v/>
          </cell>
        </row>
        <row r="77">
          <cell r="Q77" t="str">
            <v/>
          </cell>
        </row>
        <row r="78">
          <cell r="Q78" t="str">
            <v/>
          </cell>
        </row>
        <row r="79">
          <cell r="Q79" t="str">
            <v/>
          </cell>
        </row>
        <row r="80">
          <cell r="Q80" t="str">
            <v/>
          </cell>
        </row>
        <row r="81">
          <cell r="Q81" t="str">
            <v/>
          </cell>
        </row>
        <row r="82">
          <cell r="Q82" t="str">
            <v/>
          </cell>
        </row>
        <row r="83">
          <cell r="Q83" t="str">
            <v/>
          </cell>
        </row>
        <row r="84">
          <cell r="Q84" t="str">
            <v/>
          </cell>
        </row>
        <row r="85">
          <cell r="Q85" t="str">
            <v/>
          </cell>
        </row>
        <row r="86">
          <cell r="Q86" t="str">
            <v/>
          </cell>
        </row>
        <row r="87">
          <cell r="Q87" t="str">
            <v/>
          </cell>
        </row>
        <row r="88">
          <cell r="Q88" t="str">
            <v/>
          </cell>
        </row>
        <row r="89">
          <cell r="Q89" t="str">
            <v/>
          </cell>
        </row>
        <row r="90">
          <cell r="Q90" t="str">
            <v/>
          </cell>
        </row>
        <row r="91">
          <cell r="Q91" t="str">
            <v/>
          </cell>
        </row>
        <row r="92">
          <cell r="Q92" t="str">
            <v/>
          </cell>
        </row>
        <row r="93">
          <cell r="Q93" t="str">
            <v/>
          </cell>
        </row>
        <row r="94">
          <cell r="Q94" t="str">
            <v/>
          </cell>
        </row>
        <row r="95">
          <cell r="Q95" t="str">
            <v/>
          </cell>
        </row>
        <row r="96">
          <cell r="Q96" t="str">
            <v/>
          </cell>
        </row>
        <row r="97">
          <cell r="Q97" t="str">
            <v/>
          </cell>
        </row>
        <row r="98">
          <cell r="Q98" t="str">
            <v/>
          </cell>
        </row>
        <row r="99">
          <cell r="Q99" t="str">
            <v/>
          </cell>
        </row>
        <row r="100">
          <cell r="Q100" t="str">
            <v/>
          </cell>
        </row>
        <row r="101">
          <cell r="Q101" t="str">
            <v/>
          </cell>
        </row>
        <row r="102">
          <cell r="Q102" t="str">
            <v/>
          </cell>
        </row>
        <row r="103">
          <cell r="Q103" t="str">
            <v/>
          </cell>
        </row>
        <row r="104">
          <cell r="Q104" t="str">
            <v/>
          </cell>
        </row>
        <row r="105">
          <cell r="Q105" t="str">
            <v/>
          </cell>
        </row>
        <row r="106">
          <cell r="Q106" t="str">
            <v/>
          </cell>
        </row>
        <row r="107">
          <cell r="Q107" t="str">
            <v/>
          </cell>
        </row>
        <row r="108">
          <cell r="Q108" t="str">
            <v/>
          </cell>
        </row>
        <row r="109">
          <cell r="Q109" t="str">
            <v/>
          </cell>
        </row>
        <row r="110">
          <cell r="Q110" t="str">
            <v/>
          </cell>
        </row>
        <row r="111">
          <cell r="Q111" t="str">
            <v/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/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/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/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/>
          </cell>
        </row>
        <row r="127">
          <cell r="Q127" t="str">
            <v/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23"/>
  <sheetViews>
    <sheetView tabSelected="1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7" sqref="A7"/>
    </sheetView>
  </sheetViews>
  <sheetFormatPr defaultRowHeight="17.25"/>
  <cols>
    <col min="1" max="1" width="3.09765625" style="53" customWidth="1"/>
    <col min="2" max="2" width="7.69921875" style="53" customWidth="1"/>
    <col min="3" max="9" width="8.5" style="53" customWidth="1"/>
    <col min="10" max="15" width="9" style="53" customWidth="1"/>
    <col min="16" max="23" width="7.19921875" style="53" customWidth="1"/>
    <col min="24" max="27" width="11.69921875" style="53" customWidth="1"/>
    <col min="28" max="36" width="7" style="53" customWidth="1"/>
    <col min="37" max="44" width="6.796875" style="53" customWidth="1"/>
    <col min="45" max="45" width="6.69921875" style="53" customWidth="1"/>
    <col min="46" max="50" width="6" style="53" customWidth="1"/>
    <col min="51" max="51" width="6.8984375" style="53" customWidth="1"/>
    <col min="52" max="55" width="6" style="53" customWidth="1"/>
    <col min="56" max="56" width="8.19921875" style="53" customWidth="1"/>
    <col min="57" max="57" width="6.09765625" style="53" customWidth="1"/>
    <col min="58" max="58" width="6.5" style="53" customWidth="1"/>
    <col min="59" max="16384" width="8.796875" style="53"/>
  </cols>
  <sheetData>
    <row r="1" spans="1:58" ht="12" customHeight="1">
      <c r="A1" s="3"/>
      <c r="B1" s="3"/>
      <c r="C1" s="51" t="s">
        <v>51</v>
      </c>
      <c r="D1" s="51"/>
      <c r="E1" s="51"/>
      <c r="F1" s="16"/>
      <c r="G1" s="16"/>
      <c r="H1" s="2"/>
      <c r="I1" s="51"/>
      <c r="J1" s="3" t="s">
        <v>86</v>
      </c>
      <c r="K1" s="3"/>
      <c r="L1" s="3"/>
      <c r="M1" s="15"/>
      <c r="N1" s="15"/>
      <c r="O1" s="15"/>
      <c r="P1" s="51" t="s">
        <v>188</v>
      </c>
      <c r="Q1" s="52"/>
      <c r="R1" s="52"/>
      <c r="S1" s="52"/>
      <c r="T1" s="52"/>
      <c r="U1" s="52"/>
      <c r="V1" s="52"/>
      <c r="W1" s="51"/>
      <c r="X1" s="3" t="s">
        <v>121</v>
      </c>
      <c r="Y1" s="3"/>
      <c r="Z1" s="117"/>
      <c r="AA1" s="172" t="s">
        <v>141</v>
      </c>
      <c r="AB1" s="51" t="s">
        <v>154</v>
      </c>
      <c r="AC1" s="117"/>
      <c r="AD1" s="17"/>
      <c r="AE1" s="51"/>
      <c r="AF1" s="117"/>
      <c r="AG1" s="17"/>
      <c r="AH1" s="51"/>
      <c r="AI1" s="117"/>
      <c r="AJ1" s="17"/>
      <c r="AK1" s="3" t="s">
        <v>87</v>
      </c>
      <c r="AL1" s="18"/>
      <c r="AM1" s="51"/>
      <c r="AN1" s="19"/>
      <c r="AO1" s="51"/>
      <c r="AP1" s="3" t="s">
        <v>88</v>
      </c>
      <c r="AQ1" s="18"/>
      <c r="AR1" s="51"/>
      <c r="AS1" s="3"/>
      <c r="AT1" s="3" t="s">
        <v>89</v>
      </c>
      <c r="AV1" s="16"/>
      <c r="AW1" s="51"/>
      <c r="AX1" s="51"/>
      <c r="AY1" s="51"/>
      <c r="AZ1" s="51"/>
      <c r="BA1" s="51"/>
      <c r="BB1" s="51"/>
      <c r="BC1" s="51"/>
    </row>
    <row r="2" spans="1:58" ht="12" customHeight="1">
      <c r="A2" s="19"/>
      <c r="B2" s="19"/>
      <c r="C2" s="19">
        <v>1</v>
      </c>
      <c r="D2" s="19">
        <v>2</v>
      </c>
      <c r="E2" s="19">
        <v>3</v>
      </c>
      <c r="F2" s="19">
        <v>4</v>
      </c>
      <c r="G2" s="19">
        <v>5</v>
      </c>
      <c r="H2" s="19">
        <v>6</v>
      </c>
      <c r="I2" s="19">
        <v>7</v>
      </c>
      <c r="J2" s="19">
        <v>8</v>
      </c>
      <c r="K2" s="19">
        <v>9</v>
      </c>
      <c r="L2" s="19">
        <v>10</v>
      </c>
      <c r="M2" s="19">
        <v>11</v>
      </c>
      <c r="N2" s="19">
        <v>12</v>
      </c>
      <c r="O2" s="19">
        <v>13</v>
      </c>
      <c r="P2" s="19">
        <v>14</v>
      </c>
      <c r="Q2" s="19">
        <v>15</v>
      </c>
      <c r="R2" s="19">
        <v>16</v>
      </c>
      <c r="S2" s="19">
        <v>17</v>
      </c>
      <c r="T2" s="19">
        <v>18</v>
      </c>
      <c r="U2" s="19">
        <v>19</v>
      </c>
      <c r="V2" s="19">
        <v>20</v>
      </c>
      <c r="W2" s="19">
        <v>21</v>
      </c>
      <c r="X2" s="19">
        <v>22</v>
      </c>
      <c r="Y2" s="19">
        <v>23</v>
      </c>
      <c r="Z2" s="19">
        <v>24</v>
      </c>
      <c r="AA2" s="19">
        <v>25</v>
      </c>
      <c r="AB2" s="50">
        <v>26</v>
      </c>
      <c r="AC2" s="50">
        <v>27</v>
      </c>
      <c r="AD2" s="50">
        <v>28</v>
      </c>
      <c r="AE2" s="50">
        <v>29</v>
      </c>
      <c r="AF2" s="50">
        <v>30</v>
      </c>
      <c r="AG2" s="50">
        <v>31</v>
      </c>
      <c r="AH2" s="50">
        <v>32</v>
      </c>
      <c r="AI2" s="50">
        <v>33</v>
      </c>
      <c r="AJ2" s="50">
        <v>34</v>
      </c>
      <c r="AK2" s="50">
        <v>35</v>
      </c>
      <c r="AL2" s="50">
        <v>36</v>
      </c>
      <c r="AM2" s="50">
        <v>37</v>
      </c>
      <c r="AN2" s="50">
        <v>38</v>
      </c>
      <c r="AO2" s="50">
        <v>39</v>
      </c>
      <c r="AP2" s="50">
        <v>40</v>
      </c>
      <c r="AQ2" s="50">
        <v>41</v>
      </c>
      <c r="AR2" s="50">
        <v>42</v>
      </c>
      <c r="AS2" s="50">
        <v>43</v>
      </c>
      <c r="AT2" s="50">
        <v>44</v>
      </c>
      <c r="AU2" s="50">
        <v>45</v>
      </c>
      <c r="AV2" s="50">
        <v>46</v>
      </c>
      <c r="AW2" s="50">
        <v>47</v>
      </c>
      <c r="AX2" s="50">
        <v>48</v>
      </c>
      <c r="AY2" s="50">
        <v>49</v>
      </c>
      <c r="AZ2" s="50">
        <v>50</v>
      </c>
      <c r="BA2" s="50">
        <v>51</v>
      </c>
      <c r="BB2" s="50">
        <v>52</v>
      </c>
      <c r="BC2" s="50">
        <v>53</v>
      </c>
    </row>
    <row r="3" spans="1:58" ht="45" customHeight="1">
      <c r="A3" s="266" t="s">
        <v>178</v>
      </c>
      <c r="B3" s="267"/>
      <c r="C3" s="121" t="s">
        <v>131</v>
      </c>
      <c r="D3" s="46" t="s">
        <v>83</v>
      </c>
      <c r="E3" s="121" t="s">
        <v>132</v>
      </c>
      <c r="F3" s="46" t="s">
        <v>84</v>
      </c>
      <c r="G3" s="46" t="s">
        <v>85</v>
      </c>
      <c r="H3" s="46" t="s">
        <v>155</v>
      </c>
      <c r="I3" s="54" t="s">
        <v>156</v>
      </c>
      <c r="J3" s="49" t="s">
        <v>90</v>
      </c>
      <c r="K3" s="46" t="s">
        <v>91</v>
      </c>
      <c r="L3" s="46" t="s">
        <v>92</v>
      </c>
      <c r="M3" s="49" t="s">
        <v>95</v>
      </c>
      <c r="N3" s="46" t="s">
        <v>96</v>
      </c>
      <c r="O3" s="54" t="s">
        <v>97</v>
      </c>
      <c r="P3" s="49" t="s">
        <v>180</v>
      </c>
      <c r="Q3" s="46" t="s">
        <v>181</v>
      </c>
      <c r="R3" s="46" t="s">
        <v>182</v>
      </c>
      <c r="S3" s="49" t="s">
        <v>183</v>
      </c>
      <c r="T3" s="46" t="s">
        <v>184</v>
      </c>
      <c r="U3" s="46" t="s">
        <v>185</v>
      </c>
      <c r="V3" s="49" t="s">
        <v>186</v>
      </c>
      <c r="W3" s="54" t="s">
        <v>187</v>
      </c>
      <c r="X3" s="49" t="s">
        <v>125</v>
      </c>
      <c r="Y3" s="46" t="s">
        <v>126</v>
      </c>
      <c r="Z3" s="46" t="s">
        <v>127</v>
      </c>
      <c r="AA3" s="54" t="s">
        <v>140</v>
      </c>
      <c r="AB3" s="207" t="s">
        <v>157</v>
      </c>
      <c r="AC3" s="208" t="s">
        <v>138</v>
      </c>
      <c r="AD3" s="208" t="s">
        <v>221</v>
      </c>
      <c r="AE3" s="207" t="s">
        <v>223</v>
      </c>
      <c r="AF3" s="208" t="s">
        <v>224</v>
      </c>
      <c r="AG3" s="208" t="s">
        <v>225</v>
      </c>
      <c r="AH3" s="207" t="s">
        <v>228</v>
      </c>
      <c r="AI3" s="208" t="s">
        <v>226</v>
      </c>
      <c r="AJ3" s="209" t="s">
        <v>227</v>
      </c>
      <c r="AK3" s="49" t="s">
        <v>146</v>
      </c>
      <c r="AL3" s="46" t="s">
        <v>158</v>
      </c>
      <c r="AM3" s="46" t="s">
        <v>98</v>
      </c>
      <c r="AN3" s="46" t="s">
        <v>99</v>
      </c>
      <c r="AO3" s="46" t="s">
        <v>100</v>
      </c>
      <c r="AP3" s="46" t="s">
        <v>159</v>
      </c>
      <c r="AQ3" s="46" t="s">
        <v>160</v>
      </c>
      <c r="AR3" s="46" t="s">
        <v>77</v>
      </c>
      <c r="AS3" s="54" t="s">
        <v>78</v>
      </c>
      <c r="AT3" s="49" t="s">
        <v>134</v>
      </c>
      <c r="AU3" s="46" t="s">
        <v>137</v>
      </c>
      <c r="AV3" s="46" t="s">
        <v>161</v>
      </c>
      <c r="AW3" s="46" t="s">
        <v>162</v>
      </c>
      <c r="AX3" s="46" t="s">
        <v>163</v>
      </c>
      <c r="AY3" s="122" t="s">
        <v>191</v>
      </c>
      <c r="AZ3" s="46" t="s">
        <v>164</v>
      </c>
      <c r="BA3" s="46" t="s">
        <v>165</v>
      </c>
      <c r="BB3" s="46" t="s">
        <v>93</v>
      </c>
      <c r="BC3" s="54" t="s">
        <v>94</v>
      </c>
    </row>
    <row r="4" spans="1:58" ht="21" customHeight="1">
      <c r="A4" s="268" t="s">
        <v>2</v>
      </c>
      <c r="B4" s="269"/>
      <c r="C4" s="82">
        <v>44105</v>
      </c>
      <c r="D4" s="82">
        <v>44105</v>
      </c>
      <c r="E4" s="82">
        <v>42278</v>
      </c>
      <c r="F4" s="82">
        <v>42278</v>
      </c>
      <c r="G4" s="82">
        <v>42278</v>
      </c>
      <c r="H4" s="82">
        <v>42278</v>
      </c>
      <c r="I4" s="84">
        <v>42278</v>
      </c>
      <c r="J4" s="83">
        <v>42278</v>
      </c>
      <c r="K4" s="82">
        <v>42278</v>
      </c>
      <c r="L4" s="82">
        <v>42278</v>
      </c>
      <c r="M4" s="82">
        <v>42278</v>
      </c>
      <c r="N4" s="82">
        <v>42278</v>
      </c>
      <c r="O4" s="84">
        <v>42278</v>
      </c>
      <c r="P4" s="83">
        <v>42278</v>
      </c>
      <c r="Q4" s="82">
        <v>42278</v>
      </c>
      <c r="R4" s="82">
        <v>42278</v>
      </c>
      <c r="S4" s="82">
        <v>42278</v>
      </c>
      <c r="T4" s="82">
        <v>42278</v>
      </c>
      <c r="U4" s="82">
        <v>42278</v>
      </c>
      <c r="V4" s="83">
        <v>42278</v>
      </c>
      <c r="W4" s="84">
        <v>42278</v>
      </c>
      <c r="X4" s="83">
        <v>42278</v>
      </c>
      <c r="Y4" s="82">
        <v>42278</v>
      </c>
      <c r="Z4" s="82">
        <v>42278</v>
      </c>
      <c r="AA4" s="105">
        <v>43830</v>
      </c>
      <c r="AB4" s="86" t="s">
        <v>242</v>
      </c>
      <c r="AC4" s="86" t="s">
        <v>242</v>
      </c>
      <c r="AD4" s="86" t="s">
        <v>242</v>
      </c>
      <c r="AE4" s="86" t="s">
        <v>242</v>
      </c>
      <c r="AF4" s="86" t="s">
        <v>242</v>
      </c>
      <c r="AG4" s="86" t="s">
        <v>242</v>
      </c>
      <c r="AH4" s="86" t="s">
        <v>242</v>
      </c>
      <c r="AI4" s="86" t="s">
        <v>242</v>
      </c>
      <c r="AJ4" s="221" t="s">
        <v>242</v>
      </c>
      <c r="AK4" s="86" t="s">
        <v>242</v>
      </c>
      <c r="AL4" s="86" t="s">
        <v>242</v>
      </c>
      <c r="AM4" s="86" t="s">
        <v>242</v>
      </c>
      <c r="AN4" s="86" t="s">
        <v>242</v>
      </c>
      <c r="AO4" s="86" t="s">
        <v>174</v>
      </c>
      <c r="AP4" s="86" t="s">
        <v>242</v>
      </c>
      <c r="AQ4" s="86" t="s">
        <v>242</v>
      </c>
      <c r="AR4" s="86" t="s">
        <v>242</v>
      </c>
      <c r="AS4" s="221" t="s">
        <v>242</v>
      </c>
      <c r="AT4" s="83">
        <v>44105</v>
      </c>
      <c r="AU4" s="82">
        <v>42278</v>
      </c>
      <c r="AV4" s="82">
        <v>42278</v>
      </c>
      <c r="AW4" s="82">
        <v>42278</v>
      </c>
      <c r="AX4" s="82">
        <v>42278</v>
      </c>
      <c r="AY4" s="82">
        <v>42278</v>
      </c>
      <c r="AZ4" s="82">
        <v>42278</v>
      </c>
      <c r="BA4" s="82">
        <v>42278</v>
      </c>
      <c r="BB4" s="82">
        <v>42278</v>
      </c>
      <c r="BC4" s="84">
        <v>42278</v>
      </c>
    </row>
    <row r="5" spans="1:58" ht="12" customHeight="1">
      <c r="A5" s="266" t="s">
        <v>3</v>
      </c>
      <c r="B5" s="267"/>
      <c r="C5" s="46" t="s">
        <v>4</v>
      </c>
      <c r="D5" s="46" t="s">
        <v>241</v>
      </c>
      <c r="E5" s="46" t="s">
        <v>4</v>
      </c>
      <c r="F5" s="46" t="s">
        <v>4</v>
      </c>
      <c r="G5" s="46" t="s">
        <v>4</v>
      </c>
      <c r="H5" s="46" t="s">
        <v>4</v>
      </c>
      <c r="I5" s="54" t="s">
        <v>4</v>
      </c>
      <c r="J5" s="49" t="s">
        <v>166</v>
      </c>
      <c r="K5" s="46" t="s">
        <v>166</v>
      </c>
      <c r="L5" s="46" t="s">
        <v>166</v>
      </c>
      <c r="M5" s="49" t="s">
        <v>147</v>
      </c>
      <c r="N5" s="46" t="s">
        <v>147</v>
      </c>
      <c r="O5" s="54" t="s">
        <v>147</v>
      </c>
      <c r="P5" s="49" t="s">
        <v>4</v>
      </c>
      <c r="Q5" s="46" t="s">
        <v>4</v>
      </c>
      <c r="R5" s="46" t="s">
        <v>4</v>
      </c>
      <c r="S5" s="46" t="s">
        <v>4</v>
      </c>
      <c r="T5" s="46" t="s">
        <v>4</v>
      </c>
      <c r="U5" s="46" t="s">
        <v>4</v>
      </c>
      <c r="V5" s="49" t="s">
        <v>4</v>
      </c>
      <c r="W5" s="54" t="s">
        <v>144</v>
      </c>
      <c r="X5" s="49" t="s">
        <v>4</v>
      </c>
      <c r="Y5" s="46" t="s">
        <v>4</v>
      </c>
      <c r="Z5" s="46" t="s">
        <v>167</v>
      </c>
      <c r="AA5" s="54" t="s">
        <v>117</v>
      </c>
      <c r="AB5" s="210" t="s">
        <v>4</v>
      </c>
      <c r="AC5" s="210" t="s">
        <v>4</v>
      </c>
      <c r="AD5" s="210" t="s">
        <v>4</v>
      </c>
      <c r="AE5" s="210" t="s">
        <v>4</v>
      </c>
      <c r="AF5" s="210" t="s">
        <v>4</v>
      </c>
      <c r="AG5" s="210" t="s">
        <v>4</v>
      </c>
      <c r="AH5" s="210" t="s">
        <v>4</v>
      </c>
      <c r="AI5" s="210" t="s">
        <v>4</v>
      </c>
      <c r="AJ5" s="48" t="s">
        <v>4</v>
      </c>
      <c r="AK5" s="49" t="s">
        <v>4</v>
      </c>
      <c r="AL5" s="46" t="s">
        <v>4</v>
      </c>
      <c r="AM5" s="46" t="s">
        <v>167</v>
      </c>
      <c r="AN5" s="46" t="s">
        <v>167</v>
      </c>
      <c r="AO5" s="46" t="s">
        <v>167</v>
      </c>
      <c r="AP5" s="46" t="s">
        <v>49</v>
      </c>
      <c r="AQ5" s="46" t="s">
        <v>49</v>
      </c>
      <c r="AR5" s="46" t="s">
        <v>167</v>
      </c>
      <c r="AS5" s="54" t="s">
        <v>167</v>
      </c>
      <c r="AT5" s="49" t="s">
        <v>48</v>
      </c>
      <c r="AU5" s="46" t="s">
        <v>48</v>
      </c>
      <c r="AV5" s="46" t="s">
        <v>48</v>
      </c>
      <c r="AW5" s="46" t="s">
        <v>48</v>
      </c>
      <c r="AX5" s="46" t="s">
        <v>48</v>
      </c>
      <c r="AY5" s="46" t="s">
        <v>48</v>
      </c>
      <c r="AZ5" s="46" t="s">
        <v>48</v>
      </c>
      <c r="BA5" s="46" t="s">
        <v>48</v>
      </c>
      <c r="BB5" s="46" t="s">
        <v>147</v>
      </c>
      <c r="BC5" s="54" t="s">
        <v>147</v>
      </c>
    </row>
    <row r="6" spans="1:58" ht="9" customHeight="1">
      <c r="A6" s="5"/>
      <c r="B6" s="11"/>
      <c r="C6" s="199"/>
      <c r="D6" s="175"/>
      <c r="E6" s="87"/>
      <c r="F6" s="16"/>
      <c r="G6" s="16"/>
      <c r="H6" s="16" t="s">
        <v>50</v>
      </c>
      <c r="I6" s="55"/>
      <c r="J6" s="87" t="s">
        <v>168</v>
      </c>
      <c r="K6" s="87" t="s">
        <v>168</v>
      </c>
      <c r="L6" s="87" t="s">
        <v>168</v>
      </c>
      <c r="M6" s="88"/>
      <c r="N6" s="14"/>
      <c r="O6" s="14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5"/>
      <c r="AN6" s="175"/>
      <c r="AO6" s="55"/>
      <c r="AP6" s="174"/>
      <c r="AQ6" s="174"/>
      <c r="AR6" s="175"/>
      <c r="AS6" s="173"/>
      <c r="AT6" s="2"/>
      <c r="AU6" s="16"/>
      <c r="AV6" s="16"/>
      <c r="AW6" s="55"/>
      <c r="AX6" s="55"/>
      <c r="AY6" s="55"/>
      <c r="AZ6" s="55"/>
      <c r="BA6" s="55"/>
      <c r="BB6" s="55"/>
      <c r="BC6" s="55"/>
    </row>
    <row r="7" spans="1:58" ht="20.100000000000001" customHeight="1">
      <c r="A7" s="6" t="s">
        <v>5</v>
      </c>
      <c r="B7" s="7" t="s">
        <v>0</v>
      </c>
      <c r="C7" s="246">
        <v>5438891</v>
      </c>
      <c r="D7" s="250">
        <v>647.40840993117502</v>
      </c>
      <c r="E7" s="130">
        <v>5534800</v>
      </c>
      <c r="F7" s="130">
        <v>2641561</v>
      </c>
      <c r="G7" s="130">
        <v>2893239</v>
      </c>
      <c r="H7" s="130">
        <v>77518</v>
      </c>
      <c r="I7" s="130">
        <v>4298789</v>
      </c>
      <c r="J7" s="130">
        <v>706871</v>
      </c>
      <c r="K7" s="130">
        <v>3280212</v>
      </c>
      <c r="L7" s="130">
        <v>1481646</v>
      </c>
      <c r="M7" s="131">
        <v>12.9</v>
      </c>
      <c r="N7" s="132">
        <v>60</v>
      </c>
      <c r="O7" s="132">
        <v>27.1</v>
      </c>
      <c r="P7" s="133">
        <v>142153</v>
      </c>
      <c r="Q7" s="134">
        <v>117825</v>
      </c>
      <c r="R7" s="134">
        <v>24328</v>
      </c>
      <c r="S7" s="134">
        <v>381168</v>
      </c>
      <c r="T7" s="134">
        <v>338465</v>
      </c>
      <c r="U7" s="134">
        <v>42703</v>
      </c>
      <c r="V7" s="135">
        <v>-239015</v>
      </c>
      <c r="W7" s="129">
        <v>268.10000000000002</v>
      </c>
      <c r="X7" s="134">
        <v>5534800</v>
      </c>
      <c r="Y7" s="134">
        <v>5294074</v>
      </c>
      <c r="Z7" s="136">
        <v>95.650682951500002</v>
      </c>
      <c r="AA7" s="204">
        <v>115681</v>
      </c>
      <c r="AB7" s="204">
        <v>197587</v>
      </c>
      <c r="AC7" s="204">
        <v>102380</v>
      </c>
      <c r="AD7" s="204">
        <v>95207</v>
      </c>
      <c r="AE7" s="204">
        <v>203625</v>
      </c>
      <c r="AF7" s="204">
        <v>105865</v>
      </c>
      <c r="AG7" s="204">
        <v>97760</v>
      </c>
      <c r="AH7" s="211">
        <v>-6038</v>
      </c>
      <c r="AI7" s="211">
        <v>-3485</v>
      </c>
      <c r="AJ7" s="211">
        <v>-2553</v>
      </c>
      <c r="AK7" s="212">
        <v>38043</v>
      </c>
      <c r="AL7" s="212">
        <v>57938</v>
      </c>
      <c r="AM7" s="213">
        <v>6.8734190937341912</v>
      </c>
      <c r="AN7" s="177">
        <v>10.467948254679483</v>
      </c>
      <c r="AO7" s="177">
        <v>1.48</v>
      </c>
      <c r="AP7" s="212">
        <v>25109</v>
      </c>
      <c r="AQ7" s="212">
        <v>9143</v>
      </c>
      <c r="AR7" s="222">
        <v>4.5365686203656859</v>
      </c>
      <c r="AS7" s="222">
        <v>1.6519115415191155</v>
      </c>
      <c r="AT7" s="178">
        <v>2399411</v>
      </c>
      <c r="AU7" s="178">
        <v>2315200</v>
      </c>
      <c r="AV7" s="178">
        <v>2312284</v>
      </c>
      <c r="AW7" s="178">
        <v>1370236</v>
      </c>
      <c r="AX7" s="178">
        <v>756223</v>
      </c>
      <c r="AY7" s="176">
        <v>542223</v>
      </c>
      <c r="AZ7" s="178">
        <v>292492</v>
      </c>
      <c r="BA7" s="178">
        <v>286374</v>
      </c>
      <c r="BB7" s="179">
        <v>32.663398410504492</v>
      </c>
      <c r="BC7" s="179">
        <v>12.369298548721492</v>
      </c>
      <c r="BD7" s="80"/>
      <c r="BE7" s="73"/>
      <c r="BF7" s="14"/>
    </row>
    <row r="8" spans="1:58" ht="20.100000000000001" customHeight="1">
      <c r="A8" s="20">
        <v>100</v>
      </c>
      <c r="B8" s="7" t="s">
        <v>7</v>
      </c>
      <c r="C8" s="247">
        <v>1516638</v>
      </c>
      <c r="D8" s="250">
        <v>2722.7711751822198</v>
      </c>
      <c r="E8" s="137">
        <v>1537272</v>
      </c>
      <c r="F8" s="137">
        <v>726700</v>
      </c>
      <c r="G8" s="137">
        <v>810572</v>
      </c>
      <c r="H8" s="137">
        <v>34751</v>
      </c>
      <c r="I8" s="128">
        <v>1443793</v>
      </c>
      <c r="J8" s="137">
        <v>185084</v>
      </c>
      <c r="K8" s="137">
        <v>921967</v>
      </c>
      <c r="L8" s="137">
        <v>411427</v>
      </c>
      <c r="M8" s="138">
        <v>12.2</v>
      </c>
      <c r="N8" s="132">
        <v>60.7</v>
      </c>
      <c r="O8" s="132">
        <v>27.1</v>
      </c>
      <c r="P8" s="133">
        <v>210714</v>
      </c>
      <c r="Q8" s="133">
        <v>174976</v>
      </c>
      <c r="R8" s="133">
        <v>35738</v>
      </c>
      <c r="S8" s="134">
        <v>181987</v>
      </c>
      <c r="T8" s="133">
        <v>161969</v>
      </c>
      <c r="U8" s="133">
        <v>20018</v>
      </c>
      <c r="V8" s="135">
        <v>28727</v>
      </c>
      <c r="W8" s="129">
        <v>86.3</v>
      </c>
      <c r="X8" s="133">
        <v>1537272</v>
      </c>
      <c r="Y8" s="133">
        <v>1571625</v>
      </c>
      <c r="Z8" s="136">
        <v>102.23467284900001</v>
      </c>
      <c r="AA8" s="205">
        <v>50155</v>
      </c>
      <c r="AB8" s="205">
        <v>70120</v>
      </c>
      <c r="AC8" s="205">
        <v>35515</v>
      </c>
      <c r="AD8" s="205">
        <v>34605</v>
      </c>
      <c r="AE8" s="205">
        <v>70951</v>
      </c>
      <c r="AF8" s="205">
        <v>36298</v>
      </c>
      <c r="AG8" s="205">
        <v>34653</v>
      </c>
      <c r="AH8" s="214">
        <v>-831</v>
      </c>
      <c r="AI8" s="214">
        <v>-783</v>
      </c>
      <c r="AJ8" s="214">
        <v>-48</v>
      </c>
      <c r="AK8" s="215">
        <v>10163</v>
      </c>
      <c r="AL8" s="215">
        <v>15769</v>
      </c>
      <c r="AM8" s="213">
        <v>6.6110616728854756</v>
      </c>
      <c r="AN8" s="177">
        <v>10.257781316513929</v>
      </c>
      <c r="AO8" s="177">
        <v>1.37</v>
      </c>
      <c r="AP8" s="215">
        <v>7239</v>
      </c>
      <c r="AQ8" s="215">
        <v>2610</v>
      </c>
      <c r="AR8" s="222">
        <v>4.7089909918348862</v>
      </c>
      <c r="AS8" s="222">
        <v>1.6978127488173855</v>
      </c>
      <c r="AT8" s="180">
        <v>725824</v>
      </c>
      <c r="AU8" s="180">
        <v>705459</v>
      </c>
      <c r="AV8" s="180">
        <v>704497</v>
      </c>
      <c r="AW8" s="180">
        <v>388794</v>
      </c>
      <c r="AX8" s="180">
        <v>280073</v>
      </c>
      <c r="AY8" s="181">
        <v>152226</v>
      </c>
      <c r="AZ8" s="180">
        <v>83339</v>
      </c>
      <c r="BA8" s="180">
        <v>99962</v>
      </c>
      <c r="BB8" s="179">
        <v>39.700818899468288</v>
      </c>
      <c r="BC8" s="179">
        <v>14.169781659883848</v>
      </c>
      <c r="BD8" s="81"/>
      <c r="BE8" s="73"/>
      <c r="BF8" s="14"/>
    </row>
    <row r="9" spans="1:58" ht="20.100000000000001" customHeight="1">
      <c r="A9" s="22">
        <v>101</v>
      </c>
      <c r="B9" s="23" t="s">
        <v>8</v>
      </c>
      <c r="C9" s="248">
        <v>213672</v>
      </c>
      <c r="D9" s="251">
        <v>6280.7760141093468</v>
      </c>
      <c r="E9" s="16">
        <v>213634</v>
      </c>
      <c r="F9" s="258">
        <v>100886</v>
      </c>
      <c r="G9" s="258">
        <v>112748</v>
      </c>
      <c r="H9" s="2">
        <v>3828</v>
      </c>
      <c r="I9" s="2">
        <v>212083</v>
      </c>
      <c r="J9" s="2">
        <v>28123</v>
      </c>
      <c r="K9" s="2">
        <v>132846</v>
      </c>
      <c r="L9" s="2">
        <v>49623</v>
      </c>
      <c r="M9" s="92">
        <v>13.4</v>
      </c>
      <c r="N9" s="13">
        <v>63.08</v>
      </c>
      <c r="O9" s="13">
        <v>23.6</v>
      </c>
      <c r="P9" s="2">
        <v>52670</v>
      </c>
      <c r="Q9" s="2">
        <v>41500</v>
      </c>
      <c r="R9" s="2">
        <v>11170</v>
      </c>
      <c r="S9" s="9">
        <v>64479</v>
      </c>
      <c r="T9" s="2">
        <v>56523</v>
      </c>
      <c r="U9" s="2">
        <v>7956</v>
      </c>
      <c r="V9" s="118">
        <v>-7821</v>
      </c>
      <c r="W9" s="14">
        <v>122.42073286500855</v>
      </c>
      <c r="X9" s="2">
        <v>213634</v>
      </c>
      <c r="Y9" s="2">
        <v>202591</v>
      </c>
      <c r="Z9" s="119">
        <v>94.830878979900007</v>
      </c>
      <c r="AA9" s="2">
        <v>6505</v>
      </c>
      <c r="AB9" s="220">
        <v>10715</v>
      </c>
      <c r="AC9" s="220">
        <v>5415</v>
      </c>
      <c r="AD9" s="220">
        <v>5300</v>
      </c>
      <c r="AE9" s="182">
        <v>10340</v>
      </c>
      <c r="AF9" s="182">
        <v>5365</v>
      </c>
      <c r="AG9" s="182">
        <v>4975</v>
      </c>
      <c r="AH9" s="216">
        <v>375</v>
      </c>
      <c r="AI9" s="216">
        <v>50</v>
      </c>
      <c r="AJ9" s="216">
        <v>325</v>
      </c>
      <c r="AK9" s="223">
        <v>1612</v>
      </c>
      <c r="AL9" s="223">
        <v>1789</v>
      </c>
      <c r="AM9" s="217">
        <v>7.5456153982980236</v>
      </c>
      <c r="AN9" s="183">
        <v>8.3741352031979925</v>
      </c>
      <c r="AO9" s="183">
        <v>1.51</v>
      </c>
      <c r="AP9" s="224">
        <v>1033</v>
      </c>
      <c r="AQ9" s="224">
        <v>328</v>
      </c>
      <c r="AR9" s="225">
        <v>4.8353726466760909</v>
      </c>
      <c r="AS9" s="225">
        <v>1.5353361356338409</v>
      </c>
      <c r="AT9" s="91">
        <v>100194</v>
      </c>
      <c r="AU9" s="184">
        <v>97265</v>
      </c>
      <c r="AV9" s="185">
        <v>97188</v>
      </c>
      <c r="AW9" s="186">
        <v>55839</v>
      </c>
      <c r="AX9" s="186">
        <v>37122</v>
      </c>
      <c r="AY9" s="186">
        <v>19388</v>
      </c>
      <c r="AZ9" s="186">
        <v>10769</v>
      </c>
      <c r="BA9" s="186">
        <v>11504</v>
      </c>
      <c r="BB9" s="187">
        <v>38.165835603762915</v>
      </c>
      <c r="BC9" s="187">
        <v>11.82748162237187</v>
      </c>
      <c r="BD9" s="76"/>
      <c r="BE9" s="73"/>
      <c r="BF9" s="14"/>
    </row>
    <row r="10" spans="1:58" ht="20.100000000000001" customHeight="1">
      <c r="A10" s="22">
        <v>102</v>
      </c>
      <c r="B10" s="23" t="s">
        <v>9</v>
      </c>
      <c r="C10" s="248">
        <v>136426</v>
      </c>
      <c r="D10" s="251">
        <v>4177.1586037966936</v>
      </c>
      <c r="E10" s="16">
        <v>136088</v>
      </c>
      <c r="F10" s="94">
        <v>64302</v>
      </c>
      <c r="G10" s="94">
        <v>71786</v>
      </c>
      <c r="H10" s="2">
        <v>3292</v>
      </c>
      <c r="I10" s="2">
        <v>134998</v>
      </c>
      <c r="J10" s="2">
        <v>16493</v>
      </c>
      <c r="K10" s="2">
        <v>84284</v>
      </c>
      <c r="L10" s="2">
        <v>33522</v>
      </c>
      <c r="M10" s="92">
        <v>12.3</v>
      </c>
      <c r="N10" s="13">
        <v>62.76</v>
      </c>
      <c r="O10" s="13">
        <v>25</v>
      </c>
      <c r="P10" s="2">
        <v>35095</v>
      </c>
      <c r="Q10" s="2">
        <v>25401</v>
      </c>
      <c r="R10" s="2">
        <v>9694</v>
      </c>
      <c r="S10" s="9">
        <v>40989</v>
      </c>
      <c r="T10" s="2">
        <v>36856</v>
      </c>
      <c r="U10" s="2">
        <v>4133</v>
      </c>
      <c r="V10" s="118">
        <v>-158</v>
      </c>
      <c r="W10" s="14">
        <v>116.79441515885453</v>
      </c>
      <c r="X10" s="2">
        <v>136088</v>
      </c>
      <c r="Y10" s="2">
        <v>131195</v>
      </c>
      <c r="Z10" s="119">
        <v>96.404532361400001</v>
      </c>
      <c r="AA10" s="2">
        <v>4794</v>
      </c>
      <c r="AB10" s="220">
        <v>7376</v>
      </c>
      <c r="AC10" s="220">
        <v>3627</v>
      </c>
      <c r="AD10" s="220">
        <v>3749</v>
      </c>
      <c r="AE10" s="182">
        <v>7161</v>
      </c>
      <c r="AF10" s="182">
        <v>3552</v>
      </c>
      <c r="AG10" s="182">
        <v>3609</v>
      </c>
      <c r="AH10" s="216">
        <v>215</v>
      </c>
      <c r="AI10" s="216">
        <v>75</v>
      </c>
      <c r="AJ10" s="216">
        <v>140</v>
      </c>
      <c r="AK10" s="223">
        <v>976</v>
      </c>
      <c r="AL10" s="223">
        <v>1356</v>
      </c>
      <c r="AM10" s="217">
        <v>7.1718299923578863</v>
      </c>
      <c r="AN10" s="183">
        <v>9.9641408500382092</v>
      </c>
      <c r="AO10" s="183">
        <v>1.39</v>
      </c>
      <c r="AP10" s="224">
        <v>669</v>
      </c>
      <c r="AQ10" s="224">
        <v>235</v>
      </c>
      <c r="AR10" s="225">
        <v>4.9159367468108863</v>
      </c>
      <c r="AS10" s="225">
        <v>1.7268238198812533</v>
      </c>
      <c r="AT10" s="91">
        <v>68579</v>
      </c>
      <c r="AU10" s="184">
        <v>67407</v>
      </c>
      <c r="AV10" s="185">
        <v>67351</v>
      </c>
      <c r="AW10" s="186">
        <v>32819</v>
      </c>
      <c r="AX10" s="186">
        <v>31660</v>
      </c>
      <c r="AY10" s="186">
        <v>12097</v>
      </c>
      <c r="AZ10" s="186">
        <v>6498</v>
      </c>
      <c r="BA10" s="186">
        <v>8809</v>
      </c>
      <c r="BB10" s="187">
        <v>46.968415743172073</v>
      </c>
      <c r="BC10" s="187">
        <v>13.068375687984926</v>
      </c>
      <c r="BD10" s="76"/>
      <c r="BE10" s="73"/>
      <c r="BF10" s="14"/>
    </row>
    <row r="11" spans="1:58" ht="20.100000000000001" customHeight="1">
      <c r="A11" s="24">
        <v>110</v>
      </c>
      <c r="B11" s="23" t="s">
        <v>10</v>
      </c>
      <c r="C11" s="248">
        <v>143359</v>
      </c>
      <c r="D11" s="251">
        <v>4948.5329651363481</v>
      </c>
      <c r="E11" s="16">
        <v>135153</v>
      </c>
      <c r="F11" s="94">
        <v>63013</v>
      </c>
      <c r="G11" s="94">
        <v>72140</v>
      </c>
      <c r="H11" s="2">
        <v>9387</v>
      </c>
      <c r="I11" s="95">
        <v>134546</v>
      </c>
      <c r="J11" s="2">
        <v>11711</v>
      </c>
      <c r="K11" s="2">
        <v>86471</v>
      </c>
      <c r="L11" s="2">
        <v>33518</v>
      </c>
      <c r="M11" s="92">
        <v>8.9</v>
      </c>
      <c r="N11" s="13">
        <v>65.66</v>
      </c>
      <c r="O11" s="13">
        <v>25.5</v>
      </c>
      <c r="P11" s="2">
        <v>172691</v>
      </c>
      <c r="Q11" s="2">
        <v>158442</v>
      </c>
      <c r="R11" s="2">
        <v>14249</v>
      </c>
      <c r="S11" s="9">
        <v>23434</v>
      </c>
      <c r="T11" s="2">
        <v>20814</v>
      </c>
      <c r="U11" s="2">
        <v>2620</v>
      </c>
      <c r="V11" s="118">
        <v>66658</v>
      </c>
      <c r="W11" s="14">
        <v>13.569902311064272</v>
      </c>
      <c r="X11" s="2">
        <v>135153</v>
      </c>
      <c r="Y11" s="2">
        <v>285642</v>
      </c>
      <c r="Z11" s="119">
        <v>211.34713990809999</v>
      </c>
      <c r="AA11" s="2">
        <v>13553</v>
      </c>
      <c r="AB11" s="220">
        <v>11964</v>
      </c>
      <c r="AC11" s="220">
        <v>5905</v>
      </c>
      <c r="AD11" s="220">
        <v>6059</v>
      </c>
      <c r="AE11" s="182">
        <v>11323</v>
      </c>
      <c r="AF11" s="182">
        <v>5802</v>
      </c>
      <c r="AG11" s="182">
        <v>5521</v>
      </c>
      <c r="AH11" s="216">
        <v>641</v>
      </c>
      <c r="AI11" s="216">
        <v>103</v>
      </c>
      <c r="AJ11" s="216">
        <v>538</v>
      </c>
      <c r="AK11" s="223">
        <v>1064</v>
      </c>
      <c r="AL11" s="223">
        <v>1246</v>
      </c>
      <c r="AM11" s="217">
        <v>7.8725592476674588</v>
      </c>
      <c r="AN11" s="183">
        <v>9.2191812242421562</v>
      </c>
      <c r="AO11" s="183">
        <v>1.07</v>
      </c>
      <c r="AP11" s="224">
        <v>984</v>
      </c>
      <c r="AQ11" s="224">
        <v>271</v>
      </c>
      <c r="AR11" s="225">
        <v>7.2806374997225367</v>
      </c>
      <c r="AS11" s="225">
        <v>2.005134921163422</v>
      </c>
      <c r="AT11" s="91">
        <v>87653</v>
      </c>
      <c r="AU11" s="184">
        <v>81022</v>
      </c>
      <c r="AV11" s="185">
        <v>80834</v>
      </c>
      <c r="AW11" s="186">
        <v>27526</v>
      </c>
      <c r="AX11" s="186">
        <v>50420</v>
      </c>
      <c r="AY11" s="188">
        <v>10142</v>
      </c>
      <c r="AZ11" s="186">
        <v>5125</v>
      </c>
      <c r="BA11" s="186">
        <v>13201</v>
      </c>
      <c r="BB11" s="187">
        <v>62.230011601787169</v>
      </c>
      <c r="BC11" s="187">
        <v>16.293105576263237</v>
      </c>
      <c r="BD11" s="76"/>
      <c r="BE11" s="73"/>
      <c r="BF11" s="14"/>
    </row>
    <row r="12" spans="1:58" ht="20.100000000000001" customHeight="1">
      <c r="A12" s="24">
        <v>105</v>
      </c>
      <c r="B12" s="23" t="s">
        <v>11</v>
      </c>
      <c r="C12" s="248">
        <v>106897</v>
      </c>
      <c r="D12" s="251">
        <v>7286.7757327880026</v>
      </c>
      <c r="E12" s="16">
        <v>106956</v>
      </c>
      <c r="F12" s="94">
        <v>52619</v>
      </c>
      <c r="G12" s="94">
        <v>54337</v>
      </c>
      <c r="H12" s="2">
        <v>3258</v>
      </c>
      <c r="I12" s="55">
        <v>105566</v>
      </c>
      <c r="J12" s="2">
        <v>10133</v>
      </c>
      <c r="K12" s="2">
        <v>63028</v>
      </c>
      <c r="L12" s="2">
        <v>32099</v>
      </c>
      <c r="M12" s="92">
        <v>9.6</v>
      </c>
      <c r="N12" s="13">
        <v>59.88</v>
      </c>
      <c r="O12" s="13">
        <v>30.5</v>
      </c>
      <c r="P12" s="2">
        <v>44339</v>
      </c>
      <c r="Q12" s="2">
        <v>42418</v>
      </c>
      <c r="R12" s="2">
        <v>1921</v>
      </c>
      <c r="S12" s="9">
        <v>26797</v>
      </c>
      <c r="T12" s="2">
        <v>24177</v>
      </c>
      <c r="U12" s="2">
        <v>2620</v>
      </c>
      <c r="V12" s="118">
        <v>6989</v>
      </c>
      <c r="W12" s="14">
        <v>60.436635918717151</v>
      </c>
      <c r="X12" s="2">
        <v>106956</v>
      </c>
      <c r="Y12" s="2">
        <v>124423</v>
      </c>
      <c r="Z12" s="119">
        <v>116.3310146228</v>
      </c>
      <c r="AA12" s="2">
        <v>6359</v>
      </c>
      <c r="AB12" s="220">
        <v>7419</v>
      </c>
      <c r="AC12" s="220">
        <v>3885</v>
      </c>
      <c r="AD12" s="220">
        <v>3534</v>
      </c>
      <c r="AE12" s="182">
        <v>7051</v>
      </c>
      <c r="AF12" s="182">
        <v>3762</v>
      </c>
      <c r="AG12" s="182">
        <v>3289</v>
      </c>
      <c r="AH12" s="216">
        <v>368</v>
      </c>
      <c r="AI12" s="216">
        <v>123</v>
      </c>
      <c r="AJ12" s="216">
        <v>245</v>
      </c>
      <c r="AK12" s="223">
        <v>801</v>
      </c>
      <c r="AL12" s="223">
        <v>1455</v>
      </c>
      <c r="AM12" s="217">
        <v>7.4890609222484015</v>
      </c>
      <c r="AN12" s="183">
        <v>13.603724896219006</v>
      </c>
      <c r="AO12" s="183">
        <v>1.42</v>
      </c>
      <c r="AP12" s="224">
        <v>764</v>
      </c>
      <c r="AQ12" s="224">
        <v>234</v>
      </c>
      <c r="AR12" s="225">
        <v>7.1431242754029691</v>
      </c>
      <c r="AS12" s="225">
        <v>2.1878155503197578</v>
      </c>
      <c r="AT12" s="91">
        <v>60049</v>
      </c>
      <c r="AU12" s="184">
        <v>57875</v>
      </c>
      <c r="AV12" s="185">
        <v>57776</v>
      </c>
      <c r="AW12" s="188">
        <v>23986</v>
      </c>
      <c r="AX12" s="188">
        <v>31171</v>
      </c>
      <c r="AY12" s="188">
        <v>10291</v>
      </c>
      <c r="AZ12" s="188">
        <v>5103</v>
      </c>
      <c r="BA12" s="188">
        <v>11363</v>
      </c>
      <c r="BB12" s="187">
        <v>53.859179265658753</v>
      </c>
      <c r="BC12" s="187">
        <v>19.633693304535637</v>
      </c>
      <c r="BD12" s="76"/>
      <c r="BE12" s="73"/>
      <c r="BF12" s="14"/>
    </row>
    <row r="13" spans="1:58" ht="20.100000000000001" customHeight="1">
      <c r="A13" s="24">
        <v>109</v>
      </c>
      <c r="B13" s="23" t="s">
        <v>12</v>
      </c>
      <c r="C13" s="248">
        <v>210775</v>
      </c>
      <c r="D13" s="251">
        <v>877.16925381830288</v>
      </c>
      <c r="E13" s="16">
        <v>219805</v>
      </c>
      <c r="F13" s="94">
        <v>103783</v>
      </c>
      <c r="G13" s="94">
        <v>116022</v>
      </c>
      <c r="H13" s="2">
        <v>1603</v>
      </c>
      <c r="I13" s="55">
        <v>180335</v>
      </c>
      <c r="J13" s="2">
        <v>28194</v>
      </c>
      <c r="K13" s="2">
        <v>126853</v>
      </c>
      <c r="L13" s="2">
        <v>62118</v>
      </c>
      <c r="M13" s="92">
        <v>13</v>
      </c>
      <c r="N13" s="13">
        <v>58.41</v>
      </c>
      <c r="O13" s="13">
        <v>28.6</v>
      </c>
      <c r="P13" s="2">
        <v>20981</v>
      </c>
      <c r="Q13" s="2">
        <v>18866</v>
      </c>
      <c r="R13" s="2">
        <v>2115</v>
      </c>
      <c r="S13" s="9">
        <v>59589</v>
      </c>
      <c r="T13" s="2">
        <v>52529</v>
      </c>
      <c r="U13" s="2">
        <v>7060</v>
      </c>
      <c r="V13" s="118">
        <v>-15490</v>
      </c>
      <c r="W13" s="14">
        <v>284.01410800247839</v>
      </c>
      <c r="X13" s="2">
        <v>219805</v>
      </c>
      <c r="Y13" s="2">
        <v>181477</v>
      </c>
      <c r="Z13" s="119">
        <v>82.562726052599999</v>
      </c>
      <c r="AA13" s="2">
        <v>2369</v>
      </c>
      <c r="AB13" s="220">
        <v>6312</v>
      </c>
      <c r="AC13" s="220">
        <v>3118</v>
      </c>
      <c r="AD13" s="220">
        <v>3194</v>
      </c>
      <c r="AE13" s="182">
        <v>7407</v>
      </c>
      <c r="AF13" s="182">
        <v>3610</v>
      </c>
      <c r="AG13" s="182">
        <v>3797</v>
      </c>
      <c r="AH13" s="216">
        <v>-1095</v>
      </c>
      <c r="AI13" s="216">
        <v>-492</v>
      </c>
      <c r="AJ13" s="216">
        <v>-603</v>
      </c>
      <c r="AK13" s="223">
        <v>1186</v>
      </c>
      <c r="AL13" s="223">
        <v>2286</v>
      </c>
      <c r="AM13" s="217">
        <v>5.3956916357680669</v>
      </c>
      <c r="AN13" s="183">
        <v>10.400127385637269</v>
      </c>
      <c r="AO13" s="183">
        <v>1.34</v>
      </c>
      <c r="AP13" s="224">
        <v>802</v>
      </c>
      <c r="AQ13" s="224">
        <v>337</v>
      </c>
      <c r="AR13" s="225">
        <v>3.6486886103591818</v>
      </c>
      <c r="AS13" s="225">
        <v>1.53317713427811</v>
      </c>
      <c r="AT13" s="91">
        <v>88486</v>
      </c>
      <c r="AU13" s="184">
        <v>87126</v>
      </c>
      <c r="AV13" s="185">
        <v>86977</v>
      </c>
      <c r="AW13" s="188">
        <v>57303</v>
      </c>
      <c r="AX13" s="188">
        <v>23009</v>
      </c>
      <c r="AY13" s="188">
        <v>23815</v>
      </c>
      <c r="AZ13" s="188">
        <v>13534</v>
      </c>
      <c r="BA13" s="188">
        <v>10736</v>
      </c>
      <c r="BB13" s="187">
        <v>26.40887909464454</v>
      </c>
      <c r="BC13" s="187">
        <v>12.322383674218946</v>
      </c>
      <c r="BD13" s="76"/>
      <c r="BE13" s="73"/>
      <c r="BF13" s="14"/>
    </row>
    <row r="14" spans="1:58" ht="20.100000000000001" customHeight="1">
      <c r="A14" s="24">
        <v>106</v>
      </c>
      <c r="B14" s="23" t="s">
        <v>13</v>
      </c>
      <c r="C14" s="248">
        <v>94213</v>
      </c>
      <c r="D14" s="251">
        <v>8293.3978873239448</v>
      </c>
      <c r="E14" s="16">
        <v>97912</v>
      </c>
      <c r="F14" s="94">
        <v>45842</v>
      </c>
      <c r="G14" s="94">
        <v>52070</v>
      </c>
      <c r="H14" s="2">
        <v>6047</v>
      </c>
      <c r="I14" s="55">
        <v>97558</v>
      </c>
      <c r="J14" s="2">
        <v>9657</v>
      </c>
      <c r="K14" s="2">
        <v>55202</v>
      </c>
      <c r="L14" s="2">
        <v>31825</v>
      </c>
      <c r="M14" s="92">
        <v>10</v>
      </c>
      <c r="N14" s="13">
        <v>57.1</v>
      </c>
      <c r="O14" s="13">
        <v>32.9</v>
      </c>
      <c r="P14" s="2">
        <v>26658</v>
      </c>
      <c r="Q14" s="2">
        <v>20786</v>
      </c>
      <c r="R14" s="2">
        <v>5872</v>
      </c>
      <c r="S14" s="9">
        <v>25518</v>
      </c>
      <c r="T14" s="2">
        <v>23054</v>
      </c>
      <c r="U14" s="2">
        <v>2464</v>
      </c>
      <c r="V14" s="118">
        <v>1250</v>
      </c>
      <c r="W14" s="14">
        <v>95.723610173306326</v>
      </c>
      <c r="X14" s="2">
        <v>97912</v>
      </c>
      <c r="Y14" s="2">
        <v>99013</v>
      </c>
      <c r="Z14" s="119">
        <v>101.12447912410001</v>
      </c>
      <c r="AA14" s="2">
        <v>7143</v>
      </c>
      <c r="AB14" s="220">
        <v>4946</v>
      </c>
      <c r="AC14" s="220">
        <v>2691</v>
      </c>
      <c r="AD14" s="220">
        <v>2255</v>
      </c>
      <c r="AE14" s="182">
        <v>4720</v>
      </c>
      <c r="AF14" s="182">
        <v>2487</v>
      </c>
      <c r="AG14" s="182">
        <v>2233</v>
      </c>
      <c r="AH14" s="216">
        <v>226</v>
      </c>
      <c r="AI14" s="216">
        <v>204</v>
      </c>
      <c r="AJ14" s="216">
        <v>22</v>
      </c>
      <c r="AK14" s="223">
        <v>552</v>
      </c>
      <c r="AL14" s="223">
        <v>1374</v>
      </c>
      <c r="AM14" s="217">
        <v>5.6377154996323231</v>
      </c>
      <c r="AN14" s="183">
        <v>14.033009232780456</v>
      </c>
      <c r="AO14" s="183">
        <v>1.35</v>
      </c>
      <c r="AP14" s="224">
        <v>538</v>
      </c>
      <c r="AQ14" s="224">
        <v>212</v>
      </c>
      <c r="AR14" s="225">
        <v>5.4947299615981695</v>
      </c>
      <c r="AS14" s="225">
        <v>2.165209575945747</v>
      </c>
      <c r="AT14" s="91">
        <v>49369</v>
      </c>
      <c r="AU14" s="184">
        <v>48780</v>
      </c>
      <c r="AV14" s="185">
        <v>48716</v>
      </c>
      <c r="AW14" s="188">
        <v>23845</v>
      </c>
      <c r="AX14" s="188">
        <v>22310</v>
      </c>
      <c r="AY14" s="188">
        <v>10978</v>
      </c>
      <c r="AZ14" s="188">
        <v>5492</v>
      </c>
      <c r="BA14" s="188">
        <v>10020</v>
      </c>
      <c r="BB14" s="187">
        <v>45.735957359573597</v>
      </c>
      <c r="BC14" s="187">
        <v>20.541205412054119</v>
      </c>
      <c r="BD14" s="76"/>
      <c r="BE14" s="73"/>
      <c r="BF14" s="14"/>
    </row>
    <row r="15" spans="1:58" ht="20.100000000000001" customHeight="1">
      <c r="A15" s="24">
        <v>107</v>
      </c>
      <c r="B15" s="23" t="s">
        <v>14</v>
      </c>
      <c r="C15" s="248">
        <v>157604</v>
      </c>
      <c r="D15" s="251">
        <v>5447.7704804701007</v>
      </c>
      <c r="E15" s="16">
        <v>162468</v>
      </c>
      <c r="F15" s="94">
        <v>74795</v>
      </c>
      <c r="G15" s="94">
        <v>87673</v>
      </c>
      <c r="H15" s="2">
        <v>3082</v>
      </c>
      <c r="I15" s="55">
        <v>158858</v>
      </c>
      <c r="J15" s="2">
        <v>18473</v>
      </c>
      <c r="K15" s="2">
        <v>93424</v>
      </c>
      <c r="L15" s="2">
        <v>49167</v>
      </c>
      <c r="M15" s="92">
        <v>11.5</v>
      </c>
      <c r="N15" s="13">
        <v>58</v>
      </c>
      <c r="O15" s="13">
        <v>30.5</v>
      </c>
      <c r="P15" s="2">
        <v>27788</v>
      </c>
      <c r="Q15" s="2">
        <v>20157</v>
      </c>
      <c r="R15" s="2">
        <v>7631</v>
      </c>
      <c r="S15" s="9">
        <v>48878</v>
      </c>
      <c r="T15" s="2">
        <v>44237</v>
      </c>
      <c r="U15" s="2">
        <v>4641</v>
      </c>
      <c r="V15" s="118">
        <v>-5096</v>
      </c>
      <c r="W15" s="14">
        <v>175.89607024614941</v>
      </c>
      <c r="X15" s="2">
        <v>162468</v>
      </c>
      <c r="Y15" s="2">
        <v>143087</v>
      </c>
      <c r="Z15" s="119">
        <v>88.070881650499999</v>
      </c>
      <c r="AA15" s="2">
        <v>3557</v>
      </c>
      <c r="AB15" s="220">
        <v>6093</v>
      </c>
      <c r="AC15" s="220">
        <v>2981</v>
      </c>
      <c r="AD15" s="220">
        <v>3112</v>
      </c>
      <c r="AE15" s="182">
        <v>6256</v>
      </c>
      <c r="AF15" s="182">
        <v>3117</v>
      </c>
      <c r="AG15" s="182">
        <v>3139</v>
      </c>
      <c r="AH15" s="216">
        <v>-163</v>
      </c>
      <c r="AI15" s="216">
        <v>-136</v>
      </c>
      <c r="AJ15" s="216">
        <v>-27</v>
      </c>
      <c r="AK15" s="223">
        <v>1001</v>
      </c>
      <c r="AL15" s="223">
        <v>1774</v>
      </c>
      <c r="AM15" s="217">
        <v>6.1612132850776771</v>
      </c>
      <c r="AN15" s="183">
        <v>10.919073294433366</v>
      </c>
      <c r="AO15" s="183">
        <v>1.31</v>
      </c>
      <c r="AP15" s="224">
        <v>676</v>
      </c>
      <c r="AQ15" s="224">
        <v>224</v>
      </c>
      <c r="AR15" s="225">
        <v>4.1608193613511588</v>
      </c>
      <c r="AS15" s="225">
        <v>1.378733042814585</v>
      </c>
      <c r="AT15" s="91">
        <v>74174</v>
      </c>
      <c r="AU15" s="184">
        <v>73278</v>
      </c>
      <c r="AV15" s="185">
        <v>73198</v>
      </c>
      <c r="AW15" s="188">
        <v>44589</v>
      </c>
      <c r="AX15" s="188">
        <v>25674</v>
      </c>
      <c r="AY15" s="188">
        <v>19372</v>
      </c>
      <c r="AZ15" s="188">
        <v>10997</v>
      </c>
      <c r="BA15" s="188">
        <v>11289</v>
      </c>
      <c r="BB15" s="187">
        <v>35.036436583967898</v>
      </c>
      <c r="BC15" s="187">
        <v>15.405715221485302</v>
      </c>
      <c r="BD15" s="76"/>
      <c r="BE15" s="73"/>
      <c r="BF15" s="14"/>
    </row>
    <row r="16" spans="1:58" ht="20.100000000000001" customHeight="1">
      <c r="A16" s="24">
        <v>108</v>
      </c>
      <c r="B16" s="23" t="s">
        <v>15</v>
      </c>
      <c r="C16" s="248">
        <v>214936</v>
      </c>
      <c r="D16" s="251">
        <v>7646.2468872287445</v>
      </c>
      <c r="E16" s="16">
        <v>219474</v>
      </c>
      <c r="F16" s="94">
        <v>102740</v>
      </c>
      <c r="G16" s="94">
        <v>116734</v>
      </c>
      <c r="H16" s="2">
        <v>2162</v>
      </c>
      <c r="I16" s="55">
        <v>208533</v>
      </c>
      <c r="J16" s="2">
        <v>28813</v>
      </c>
      <c r="K16" s="2">
        <v>126296</v>
      </c>
      <c r="L16" s="2">
        <v>62261</v>
      </c>
      <c r="M16" s="92">
        <v>13.3</v>
      </c>
      <c r="N16" s="13">
        <v>58.1</v>
      </c>
      <c r="O16" s="13">
        <v>28.6</v>
      </c>
      <c r="P16" s="2">
        <v>16153</v>
      </c>
      <c r="Q16" s="2">
        <v>14137</v>
      </c>
      <c r="R16" s="2">
        <v>2016</v>
      </c>
      <c r="S16" s="9">
        <v>65737</v>
      </c>
      <c r="T16" s="2">
        <v>59208</v>
      </c>
      <c r="U16" s="2">
        <v>6529</v>
      </c>
      <c r="V16" s="118">
        <v>-16973</v>
      </c>
      <c r="W16" s="14">
        <v>406.96465052931342</v>
      </c>
      <c r="X16" s="2">
        <v>219474</v>
      </c>
      <c r="Y16" s="2">
        <v>170244</v>
      </c>
      <c r="Z16" s="119">
        <v>77.569097022899996</v>
      </c>
      <c r="AA16" s="2">
        <v>2771</v>
      </c>
      <c r="AB16" s="220">
        <v>7429</v>
      </c>
      <c r="AC16" s="220">
        <v>3804</v>
      </c>
      <c r="AD16" s="220">
        <v>3625</v>
      </c>
      <c r="AE16" s="182">
        <v>7900</v>
      </c>
      <c r="AF16" s="182">
        <v>4060</v>
      </c>
      <c r="AG16" s="182">
        <v>3840</v>
      </c>
      <c r="AH16" s="216">
        <v>-471</v>
      </c>
      <c r="AI16" s="216">
        <v>-256</v>
      </c>
      <c r="AJ16" s="216">
        <v>-215</v>
      </c>
      <c r="AK16" s="223">
        <v>1562</v>
      </c>
      <c r="AL16" s="223">
        <v>2373</v>
      </c>
      <c r="AM16" s="217">
        <v>7.1170161385858917</v>
      </c>
      <c r="AN16" s="183">
        <v>10.812214658683946</v>
      </c>
      <c r="AO16" s="183">
        <v>1.57</v>
      </c>
      <c r="AP16" s="224">
        <v>848</v>
      </c>
      <c r="AQ16" s="224">
        <v>371</v>
      </c>
      <c r="AR16" s="225">
        <v>3.8637834094243506</v>
      </c>
      <c r="AS16" s="225">
        <v>1.6904052416231536</v>
      </c>
      <c r="AT16" s="91">
        <v>96495</v>
      </c>
      <c r="AU16" s="184">
        <v>95473</v>
      </c>
      <c r="AV16" s="185">
        <v>95347</v>
      </c>
      <c r="AW16" s="188">
        <v>59262</v>
      </c>
      <c r="AX16" s="188">
        <v>31531</v>
      </c>
      <c r="AY16" s="188">
        <v>23926</v>
      </c>
      <c r="AZ16" s="188">
        <v>13518</v>
      </c>
      <c r="BA16" s="188">
        <v>13999</v>
      </c>
      <c r="BB16" s="187">
        <v>33.026091146187923</v>
      </c>
      <c r="BC16" s="187">
        <v>14.662784242665467</v>
      </c>
      <c r="BD16" s="76"/>
      <c r="BE16" s="73"/>
      <c r="BF16" s="14"/>
    </row>
    <row r="17" spans="1:58" ht="20.100000000000001" customHeight="1">
      <c r="A17" s="24">
        <v>111</v>
      </c>
      <c r="B17" s="23" t="s">
        <v>16</v>
      </c>
      <c r="C17" s="248">
        <v>238756</v>
      </c>
      <c r="D17" s="251">
        <v>1729.9905803927252</v>
      </c>
      <c r="E17" s="16">
        <v>245782</v>
      </c>
      <c r="F17" s="94">
        <v>118720</v>
      </c>
      <c r="G17" s="94">
        <v>127062</v>
      </c>
      <c r="H17" s="2">
        <v>2092</v>
      </c>
      <c r="I17" s="55">
        <v>211316</v>
      </c>
      <c r="J17" s="2">
        <v>33487</v>
      </c>
      <c r="K17" s="2">
        <v>153563</v>
      </c>
      <c r="L17" s="2">
        <v>57294</v>
      </c>
      <c r="M17" s="92">
        <v>13.7</v>
      </c>
      <c r="N17" s="13">
        <v>62.85</v>
      </c>
      <c r="O17" s="13">
        <v>23.5</v>
      </c>
      <c r="P17" s="2">
        <v>53460</v>
      </c>
      <c r="Q17" s="2">
        <v>45513</v>
      </c>
      <c r="R17" s="2">
        <v>7947</v>
      </c>
      <c r="S17" s="9">
        <v>65687</v>
      </c>
      <c r="T17" s="2">
        <v>56815</v>
      </c>
      <c r="U17" s="2">
        <v>8872</v>
      </c>
      <c r="V17" s="118">
        <v>-632</v>
      </c>
      <c r="W17" s="14">
        <v>122.87130564908341</v>
      </c>
      <c r="X17" s="2">
        <v>245782</v>
      </c>
      <c r="Y17" s="2">
        <v>233953</v>
      </c>
      <c r="Z17" s="119">
        <v>95.187198411599994</v>
      </c>
      <c r="AA17" s="2">
        <v>3104</v>
      </c>
      <c r="AB17" s="220">
        <v>7866</v>
      </c>
      <c r="AC17" s="220">
        <v>4089</v>
      </c>
      <c r="AD17" s="220">
        <v>3777</v>
      </c>
      <c r="AE17" s="182">
        <v>8793</v>
      </c>
      <c r="AF17" s="182">
        <v>4543</v>
      </c>
      <c r="AG17" s="182">
        <v>4250</v>
      </c>
      <c r="AH17" s="216">
        <v>-927</v>
      </c>
      <c r="AI17" s="216">
        <v>-454</v>
      </c>
      <c r="AJ17" s="216">
        <v>-473</v>
      </c>
      <c r="AK17" s="223">
        <v>1409</v>
      </c>
      <c r="AL17" s="223">
        <v>2116</v>
      </c>
      <c r="AM17" s="217">
        <v>5.7327224939173744</v>
      </c>
      <c r="AN17" s="183">
        <v>8.6092553563727208</v>
      </c>
      <c r="AO17" s="183">
        <v>1.32</v>
      </c>
      <c r="AP17" s="224">
        <v>925</v>
      </c>
      <c r="AQ17" s="224">
        <v>398</v>
      </c>
      <c r="AR17" s="225">
        <v>3.7634977337640674</v>
      </c>
      <c r="AS17" s="225">
        <v>1.6193211870682149</v>
      </c>
      <c r="AT17" s="91">
        <v>100825</v>
      </c>
      <c r="AU17" s="184">
        <v>97233</v>
      </c>
      <c r="AV17" s="185">
        <v>97110</v>
      </c>
      <c r="AW17" s="188">
        <v>63625</v>
      </c>
      <c r="AX17" s="188">
        <v>27176</v>
      </c>
      <c r="AY17" s="188">
        <v>22217</v>
      </c>
      <c r="AZ17" s="188">
        <v>12303</v>
      </c>
      <c r="BA17" s="188">
        <v>9041</v>
      </c>
      <c r="BB17" s="187">
        <v>27.949358756800674</v>
      </c>
      <c r="BC17" s="187">
        <v>9.2982835045714936</v>
      </c>
      <c r="BD17" s="76"/>
      <c r="BE17" s="73"/>
      <c r="BF17" s="14"/>
    </row>
    <row r="18" spans="1:58" ht="20.100000000000001" customHeight="1">
      <c r="A18" s="6"/>
      <c r="B18" s="25" t="s">
        <v>17</v>
      </c>
      <c r="C18" s="246">
        <v>1032781</v>
      </c>
      <c r="D18" s="250">
        <v>6105.7109074785694</v>
      </c>
      <c r="E18" s="128">
        <v>1035763</v>
      </c>
      <c r="F18" s="128">
        <v>490502</v>
      </c>
      <c r="G18" s="128">
        <v>545261</v>
      </c>
      <c r="H18" s="128">
        <v>13467</v>
      </c>
      <c r="I18" s="128">
        <v>990971</v>
      </c>
      <c r="J18" s="128">
        <v>128579</v>
      </c>
      <c r="K18" s="128">
        <v>615025</v>
      </c>
      <c r="L18" s="128">
        <v>256303</v>
      </c>
      <c r="M18" s="139">
        <v>12.4</v>
      </c>
      <c r="N18" s="139">
        <v>60</v>
      </c>
      <c r="O18" s="139">
        <v>24.7</v>
      </c>
      <c r="P18" s="140" t="s">
        <v>119</v>
      </c>
      <c r="Q18" s="140" t="s">
        <v>119</v>
      </c>
      <c r="R18" s="140" t="s">
        <v>119</v>
      </c>
      <c r="S18" s="140" t="s">
        <v>119</v>
      </c>
      <c r="T18" s="140" t="s">
        <v>119</v>
      </c>
      <c r="U18" s="140" t="s">
        <v>119</v>
      </c>
      <c r="V18" s="140" t="s">
        <v>119</v>
      </c>
      <c r="W18" s="140" t="s">
        <v>119</v>
      </c>
      <c r="X18" s="134">
        <v>1035763</v>
      </c>
      <c r="Y18" s="134">
        <v>954144</v>
      </c>
      <c r="Z18" s="136">
        <v>92.119915463286489</v>
      </c>
      <c r="AA18" s="204">
        <v>20973</v>
      </c>
      <c r="AB18" s="204">
        <v>41925</v>
      </c>
      <c r="AC18" s="204">
        <v>21683</v>
      </c>
      <c r="AD18" s="204">
        <v>20242</v>
      </c>
      <c r="AE18" s="204">
        <v>41310</v>
      </c>
      <c r="AF18" s="204">
        <v>21575</v>
      </c>
      <c r="AG18" s="204">
        <v>19735</v>
      </c>
      <c r="AH18" s="211">
        <v>615</v>
      </c>
      <c r="AI18" s="211">
        <v>108</v>
      </c>
      <c r="AJ18" s="211">
        <v>507</v>
      </c>
      <c r="AK18" s="212">
        <v>7956</v>
      </c>
      <c r="AL18" s="212">
        <v>9942</v>
      </c>
      <c r="AM18" s="213">
        <v>7.6812938867289136</v>
      </c>
      <c r="AN18" s="177">
        <v>9.5987209429184084</v>
      </c>
      <c r="AO18" s="177">
        <v>1.49</v>
      </c>
      <c r="AP18" s="212">
        <v>5566</v>
      </c>
      <c r="AQ18" s="212">
        <v>1758</v>
      </c>
      <c r="AR18" s="222">
        <v>5.3738162108513245</v>
      </c>
      <c r="AS18" s="222">
        <v>1.6972994787417586</v>
      </c>
      <c r="AT18" s="178">
        <v>480840</v>
      </c>
      <c r="AU18" s="178">
        <v>463279</v>
      </c>
      <c r="AV18" s="178">
        <v>462850</v>
      </c>
      <c r="AW18" s="178">
        <v>260784</v>
      </c>
      <c r="AX18" s="178">
        <v>174018</v>
      </c>
      <c r="AY18" s="181">
        <v>98475</v>
      </c>
      <c r="AZ18" s="178">
        <v>51222</v>
      </c>
      <c r="BA18" s="178">
        <v>57330</v>
      </c>
      <c r="BB18" s="179">
        <v>37.562246508043749</v>
      </c>
      <c r="BC18" s="179">
        <v>12.374832444380168</v>
      </c>
      <c r="BD18" s="76"/>
      <c r="BE18" s="73"/>
      <c r="BF18" s="14"/>
    </row>
    <row r="19" spans="1:58" ht="20.100000000000001" customHeight="1">
      <c r="A19" s="22">
        <v>202</v>
      </c>
      <c r="B19" s="26" t="s">
        <v>18</v>
      </c>
      <c r="C19" s="248">
        <v>451264</v>
      </c>
      <c r="D19" s="251">
        <v>8897.1608832807578</v>
      </c>
      <c r="E19" s="16">
        <v>452563</v>
      </c>
      <c r="F19" s="94">
        <v>219059</v>
      </c>
      <c r="G19" s="94">
        <v>233504</v>
      </c>
      <c r="H19" s="2">
        <v>7626</v>
      </c>
      <c r="I19" s="55">
        <v>452563</v>
      </c>
      <c r="J19" s="2">
        <v>50036</v>
      </c>
      <c r="K19" s="2">
        <v>265526</v>
      </c>
      <c r="L19" s="2">
        <v>121155</v>
      </c>
      <c r="M19" s="97">
        <v>11.5</v>
      </c>
      <c r="N19" s="13">
        <v>60.8</v>
      </c>
      <c r="O19" s="13">
        <v>27.7</v>
      </c>
      <c r="P19" s="2">
        <v>83132</v>
      </c>
      <c r="Q19" s="2">
        <v>78971</v>
      </c>
      <c r="R19" s="2">
        <v>4161</v>
      </c>
      <c r="S19" s="9">
        <v>100819</v>
      </c>
      <c r="T19" s="2">
        <v>91057</v>
      </c>
      <c r="U19" s="2">
        <v>9762</v>
      </c>
      <c r="V19" s="118">
        <v>-17687</v>
      </c>
      <c r="W19" s="14">
        <v>121.27580233844969</v>
      </c>
      <c r="X19" s="2">
        <v>452563</v>
      </c>
      <c r="Y19" s="2">
        <v>435641</v>
      </c>
      <c r="Z19" s="119">
        <v>96.260852080299998</v>
      </c>
      <c r="AA19" s="2">
        <v>12002</v>
      </c>
      <c r="AB19" s="220">
        <v>17644</v>
      </c>
      <c r="AC19" s="220">
        <v>9349</v>
      </c>
      <c r="AD19" s="220">
        <v>8295</v>
      </c>
      <c r="AE19" s="182">
        <v>16421</v>
      </c>
      <c r="AF19" s="182">
        <v>8720</v>
      </c>
      <c r="AG19" s="182">
        <v>7701</v>
      </c>
      <c r="AH19" s="216">
        <v>1223</v>
      </c>
      <c r="AI19" s="216">
        <v>629</v>
      </c>
      <c r="AJ19" s="216">
        <v>594</v>
      </c>
      <c r="AK19" s="223">
        <v>3667</v>
      </c>
      <c r="AL19" s="223">
        <v>5057</v>
      </c>
      <c r="AM19" s="217">
        <v>8.1027392871268749</v>
      </c>
      <c r="AN19" s="183">
        <v>11.174134871829999</v>
      </c>
      <c r="AO19" s="183">
        <v>1.52</v>
      </c>
      <c r="AP19" s="224">
        <v>2890</v>
      </c>
      <c r="AQ19" s="224">
        <v>878</v>
      </c>
      <c r="AR19" s="225">
        <v>6.3858512516489414</v>
      </c>
      <c r="AS19" s="225">
        <v>1.940061383718952</v>
      </c>
      <c r="AT19" s="91">
        <v>220682</v>
      </c>
      <c r="AU19" s="185">
        <v>210433</v>
      </c>
      <c r="AV19" s="185">
        <v>210229</v>
      </c>
      <c r="AW19" s="188">
        <v>109810</v>
      </c>
      <c r="AX19" s="188">
        <v>86612</v>
      </c>
      <c r="AY19" s="188">
        <v>45292</v>
      </c>
      <c r="AZ19" s="188">
        <v>22524</v>
      </c>
      <c r="BA19" s="188">
        <v>28903</v>
      </c>
      <c r="BB19" s="187">
        <v>41.15894370179582</v>
      </c>
      <c r="BC19" s="187">
        <v>13.735013044531987</v>
      </c>
      <c r="BD19" s="76"/>
      <c r="BE19" s="73"/>
      <c r="BF19" s="14"/>
    </row>
    <row r="20" spans="1:58" ht="20.100000000000001" customHeight="1">
      <c r="A20" s="22">
        <v>204</v>
      </c>
      <c r="B20" s="26" t="s">
        <v>19</v>
      </c>
      <c r="C20" s="248">
        <v>487308</v>
      </c>
      <c r="D20" s="251">
        <v>4875.0300120048023</v>
      </c>
      <c r="E20" s="16">
        <v>487850</v>
      </c>
      <c r="F20" s="94">
        <v>228354</v>
      </c>
      <c r="G20" s="94">
        <v>259496</v>
      </c>
      <c r="H20" s="2">
        <v>4495</v>
      </c>
      <c r="I20" s="55">
        <v>451372</v>
      </c>
      <c r="J20" s="2">
        <v>66025</v>
      </c>
      <c r="K20" s="2">
        <v>293369</v>
      </c>
      <c r="L20" s="2">
        <v>109205</v>
      </c>
      <c r="M20" s="97">
        <v>14.1</v>
      </c>
      <c r="N20" s="13">
        <v>62.61</v>
      </c>
      <c r="O20" s="13">
        <v>23.3</v>
      </c>
      <c r="P20" s="2">
        <v>81905</v>
      </c>
      <c r="Q20" s="2">
        <v>59962</v>
      </c>
      <c r="R20" s="2">
        <v>21943</v>
      </c>
      <c r="S20" s="9">
        <v>131755</v>
      </c>
      <c r="T20" s="2">
        <v>118957</v>
      </c>
      <c r="U20" s="2">
        <v>12798</v>
      </c>
      <c r="V20" s="118">
        <v>-49850</v>
      </c>
      <c r="W20" s="14">
        <v>160.86319516513032</v>
      </c>
      <c r="X20" s="2">
        <v>487850</v>
      </c>
      <c r="Y20" s="2">
        <v>439258</v>
      </c>
      <c r="Z20" s="119">
        <v>90.039561340600002</v>
      </c>
      <c r="AA20" s="2">
        <v>7251</v>
      </c>
      <c r="AB20" s="220">
        <v>19729</v>
      </c>
      <c r="AC20" s="220">
        <v>10013</v>
      </c>
      <c r="AD20" s="220">
        <v>9716</v>
      </c>
      <c r="AE20" s="182">
        <v>20310</v>
      </c>
      <c r="AF20" s="182">
        <v>10447</v>
      </c>
      <c r="AG20" s="182">
        <v>9863</v>
      </c>
      <c r="AH20" s="216">
        <v>-581</v>
      </c>
      <c r="AI20" s="216">
        <v>-434</v>
      </c>
      <c r="AJ20" s="216">
        <v>-147</v>
      </c>
      <c r="AK20" s="223">
        <v>3708</v>
      </c>
      <c r="AL20" s="223">
        <v>4013</v>
      </c>
      <c r="AM20" s="217">
        <v>7.6006969355334633</v>
      </c>
      <c r="AN20" s="183">
        <v>8.2258891052577638</v>
      </c>
      <c r="AO20" s="183">
        <v>1.49</v>
      </c>
      <c r="AP20" s="224">
        <v>2350</v>
      </c>
      <c r="AQ20" s="224">
        <v>744</v>
      </c>
      <c r="AR20" s="225">
        <v>4.8170544224659215</v>
      </c>
      <c r="AS20" s="225">
        <v>1.5250589320487855</v>
      </c>
      <c r="AT20" s="91">
        <v>217496</v>
      </c>
      <c r="AU20" s="185">
        <v>210965</v>
      </c>
      <c r="AV20" s="185">
        <v>210770</v>
      </c>
      <c r="AW20" s="188">
        <v>124346</v>
      </c>
      <c r="AX20" s="188">
        <v>73855</v>
      </c>
      <c r="AY20" s="188">
        <v>42951</v>
      </c>
      <c r="AZ20" s="188">
        <v>22874</v>
      </c>
      <c r="BA20" s="188">
        <v>22449</v>
      </c>
      <c r="BB20" s="187">
        <v>35.008176711776834</v>
      </c>
      <c r="BC20" s="187">
        <v>10.641101604531556</v>
      </c>
      <c r="BD20" s="76"/>
      <c r="BE20" s="73"/>
      <c r="BF20" s="14"/>
    </row>
    <row r="21" spans="1:58" ht="20.100000000000001" customHeight="1">
      <c r="A21" s="22">
        <v>206</v>
      </c>
      <c r="B21" s="26" t="s">
        <v>20</v>
      </c>
      <c r="C21" s="248">
        <v>94209</v>
      </c>
      <c r="D21" s="251">
        <v>5100.6497022198164</v>
      </c>
      <c r="E21" s="16">
        <v>95350</v>
      </c>
      <c r="F21" s="94">
        <v>43089</v>
      </c>
      <c r="G21" s="94">
        <v>52261</v>
      </c>
      <c r="H21" s="2">
        <v>1346</v>
      </c>
      <c r="I21" s="55">
        <v>87036</v>
      </c>
      <c r="J21" s="2">
        <v>12518</v>
      </c>
      <c r="K21" s="2">
        <v>56130</v>
      </c>
      <c r="L21" s="2">
        <v>25943</v>
      </c>
      <c r="M21" s="97">
        <v>13.2</v>
      </c>
      <c r="N21" s="13">
        <v>59.34</v>
      </c>
      <c r="O21" s="13">
        <v>27.4</v>
      </c>
      <c r="P21" s="2">
        <v>15989</v>
      </c>
      <c r="Q21" s="2">
        <v>12642</v>
      </c>
      <c r="R21" s="2">
        <v>3347</v>
      </c>
      <c r="S21" s="9">
        <v>31975</v>
      </c>
      <c r="T21" s="2">
        <v>28244</v>
      </c>
      <c r="U21" s="2">
        <v>3731</v>
      </c>
      <c r="V21" s="118">
        <v>-15986</v>
      </c>
      <c r="W21" s="14">
        <v>199.9812371005066</v>
      </c>
      <c r="X21" s="2">
        <v>95350</v>
      </c>
      <c r="Y21" s="2">
        <v>79245</v>
      </c>
      <c r="Z21" s="119">
        <v>83.109596224399994</v>
      </c>
      <c r="AA21" s="2">
        <v>1720</v>
      </c>
      <c r="AB21" s="220">
        <v>4552</v>
      </c>
      <c r="AC21" s="220">
        <v>2321</v>
      </c>
      <c r="AD21" s="220">
        <v>2231</v>
      </c>
      <c r="AE21" s="182">
        <v>4579</v>
      </c>
      <c r="AF21" s="182">
        <v>2408</v>
      </c>
      <c r="AG21" s="182">
        <v>2171</v>
      </c>
      <c r="AH21" s="216">
        <v>-27</v>
      </c>
      <c r="AI21" s="216">
        <v>-87</v>
      </c>
      <c r="AJ21" s="216">
        <v>60</v>
      </c>
      <c r="AK21" s="223">
        <v>581</v>
      </c>
      <c r="AL21" s="223">
        <v>872</v>
      </c>
      <c r="AM21" s="217">
        <v>6.0933403251179863</v>
      </c>
      <c r="AN21" s="183">
        <v>9.1452543261667536</v>
      </c>
      <c r="AO21" s="183">
        <v>1.34</v>
      </c>
      <c r="AP21" s="224">
        <v>326</v>
      </c>
      <c r="AQ21" s="224">
        <v>136</v>
      </c>
      <c r="AR21" s="225">
        <v>3.4189826953329834</v>
      </c>
      <c r="AS21" s="225">
        <v>1.4263240692186681</v>
      </c>
      <c r="AT21" s="91">
        <v>42662</v>
      </c>
      <c r="AU21" s="185">
        <v>41881</v>
      </c>
      <c r="AV21" s="185">
        <v>41851</v>
      </c>
      <c r="AW21" s="188">
        <v>26628</v>
      </c>
      <c r="AX21" s="188">
        <v>13551</v>
      </c>
      <c r="AY21" s="188">
        <v>10232</v>
      </c>
      <c r="AZ21" s="188">
        <v>5824</v>
      </c>
      <c r="BA21" s="188">
        <v>5978</v>
      </c>
      <c r="BB21" s="187">
        <v>32.355960936940384</v>
      </c>
      <c r="BC21" s="187">
        <v>14.273775697810462</v>
      </c>
      <c r="BD21" s="76"/>
      <c r="BE21" s="73"/>
      <c r="BF21" s="14"/>
    </row>
    <row r="22" spans="1:58" ht="20.100000000000001" customHeight="1">
      <c r="A22" s="6"/>
      <c r="B22" s="25" t="s">
        <v>21</v>
      </c>
      <c r="C22" s="133">
        <v>714778</v>
      </c>
      <c r="D22" s="250">
        <v>1486.3648651458755</v>
      </c>
      <c r="E22" s="141">
        <v>721690</v>
      </c>
      <c r="F22" s="141">
        <v>342472</v>
      </c>
      <c r="G22" s="141">
        <v>379218</v>
      </c>
      <c r="H22" s="141">
        <v>6792</v>
      </c>
      <c r="I22" s="141">
        <v>659529</v>
      </c>
      <c r="J22" s="141">
        <v>97085</v>
      </c>
      <c r="K22" s="141">
        <v>432998</v>
      </c>
      <c r="L22" s="141">
        <v>186090</v>
      </c>
      <c r="M22" s="139">
        <v>13.5</v>
      </c>
      <c r="N22" s="139">
        <v>60</v>
      </c>
      <c r="O22" s="139">
        <v>25.8</v>
      </c>
      <c r="P22" s="140" t="s">
        <v>119</v>
      </c>
      <c r="Q22" s="140" t="s">
        <v>119</v>
      </c>
      <c r="R22" s="140" t="s">
        <v>119</v>
      </c>
      <c r="S22" s="140" t="s">
        <v>119</v>
      </c>
      <c r="T22" s="140" t="s">
        <v>119</v>
      </c>
      <c r="U22" s="140" t="s">
        <v>119</v>
      </c>
      <c r="V22" s="140" t="s">
        <v>119</v>
      </c>
      <c r="W22" s="140" t="s">
        <v>119</v>
      </c>
      <c r="X22" s="133">
        <v>721690</v>
      </c>
      <c r="Y22" s="133">
        <v>610106</v>
      </c>
      <c r="Z22" s="136">
        <v>84.53851376629855</v>
      </c>
      <c r="AA22" s="141">
        <v>9265</v>
      </c>
      <c r="AB22" s="141">
        <v>25556</v>
      </c>
      <c r="AC22" s="141">
        <v>13197</v>
      </c>
      <c r="AD22" s="141">
        <v>12359</v>
      </c>
      <c r="AE22" s="141">
        <v>26554</v>
      </c>
      <c r="AF22" s="141">
        <v>13913</v>
      </c>
      <c r="AG22" s="141">
        <v>12641</v>
      </c>
      <c r="AH22" s="194">
        <v>-998</v>
      </c>
      <c r="AI22" s="194">
        <v>-716</v>
      </c>
      <c r="AJ22" s="194">
        <v>-282</v>
      </c>
      <c r="AK22" s="215">
        <v>4847</v>
      </c>
      <c r="AL22" s="215">
        <v>6653</v>
      </c>
      <c r="AM22" s="213">
        <v>6.7161800773185165</v>
      </c>
      <c r="AN22" s="177">
        <v>9.2186395820920328</v>
      </c>
      <c r="AO22" s="177">
        <v>1.41</v>
      </c>
      <c r="AP22" s="215">
        <v>2788</v>
      </c>
      <c r="AQ22" s="215">
        <v>1100</v>
      </c>
      <c r="AR22" s="222">
        <v>3.8631545400379661</v>
      </c>
      <c r="AS22" s="222">
        <v>1.5242001413349222</v>
      </c>
      <c r="AT22" s="189">
        <v>299696</v>
      </c>
      <c r="AU22" s="189">
        <v>287568</v>
      </c>
      <c r="AV22" s="189">
        <v>287331</v>
      </c>
      <c r="AW22" s="189">
        <v>194226</v>
      </c>
      <c r="AX22" s="189">
        <v>75127</v>
      </c>
      <c r="AY22" s="181">
        <v>74042</v>
      </c>
      <c r="AZ22" s="189">
        <v>41504</v>
      </c>
      <c r="BA22" s="189">
        <v>30661</v>
      </c>
      <c r="BB22" s="179">
        <v>26.124951315862681</v>
      </c>
      <c r="BC22" s="179">
        <v>10.662173816279976</v>
      </c>
      <c r="BD22" s="76"/>
      <c r="BE22" s="73"/>
      <c r="BF22" s="14"/>
    </row>
    <row r="23" spans="1:58" ht="20.100000000000001" customHeight="1">
      <c r="A23" s="22">
        <v>207</v>
      </c>
      <c r="B23" s="26" t="s">
        <v>22</v>
      </c>
      <c r="C23" s="248">
        <v>198619</v>
      </c>
      <c r="D23" s="251">
        <v>7944.76</v>
      </c>
      <c r="E23" s="16">
        <v>196883</v>
      </c>
      <c r="F23" s="94">
        <v>95641</v>
      </c>
      <c r="G23" s="94">
        <v>101242</v>
      </c>
      <c r="H23" s="2">
        <v>2659</v>
      </c>
      <c r="I23" s="55">
        <v>196879</v>
      </c>
      <c r="J23" s="2">
        <v>27762</v>
      </c>
      <c r="K23" s="2">
        <v>121160</v>
      </c>
      <c r="L23" s="2">
        <v>47286</v>
      </c>
      <c r="M23" s="97">
        <v>14.2</v>
      </c>
      <c r="N23" s="13">
        <v>61.75</v>
      </c>
      <c r="O23" s="13">
        <v>24.1</v>
      </c>
      <c r="P23" s="2">
        <v>33776</v>
      </c>
      <c r="Q23" s="2">
        <v>31911</v>
      </c>
      <c r="R23" s="2">
        <v>1865</v>
      </c>
      <c r="S23" s="9">
        <v>52672</v>
      </c>
      <c r="T23" s="2">
        <v>46690</v>
      </c>
      <c r="U23" s="2">
        <v>5982</v>
      </c>
      <c r="V23" s="118">
        <v>-18896</v>
      </c>
      <c r="W23" s="14">
        <v>155.94504973945996</v>
      </c>
      <c r="X23" s="2">
        <v>196883</v>
      </c>
      <c r="Y23" s="2">
        <v>178195</v>
      </c>
      <c r="Z23" s="119">
        <v>90.508068243599993</v>
      </c>
      <c r="AA23" s="2">
        <v>3293</v>
      </c>
      <c r="AB23" s="220">
        <v>8066</v>
      </c>
      <c r="AC23" s="220">
        <v>4431</v>
      </c>
      <c r="AD23" s="220">
        <v>3635</v>
      </c>
      <c r="AE23" s="182">
        <v>7696</v>
      </c>
      <c r="AF23" s="182">
        <v>4295</v>
      </c>
      <c r="AG23" s="182">
        <v>3401</v>
      </c>
      <c r="AH23" s="216">
        <v>370</v>
      </c>
      <c r="AI23" s="216">
        <v>136</v>
      </c>
      <c r="AJ23" s="216">
        <v>234</v>
      </c>
      <c r="AK23" s="223">
        <v>1669</v>
      </c>
      <c r="AL23" s="223">
        <v>1727</v>
      </c>
      <c r="AM23" s="217">
        <v>8.4771158505305184</v>
      </c>
      <c r="AN23" s="183">
        <v>8.7717070544435014</v>
      </c>
      <c r="AO23" s="183">
        <v>1.57</v>
      </c>
      <c r="AP23" s="226">
        <v>998</v>
      </c>
      <c r="AQ23" s="226">
        <v>382</v>
      </c>
      <c r="AR23" s="225">
        <v>5.0690003707785847</v>
      </c>
      <c r="AS23" s="225">
        <v>1.9402386188751697</v>
      </c>
      <c r="AT23" s="91">
        <v>83610</v>
      </c>
      <c r="AU23" s="185">
        <v>78903</v>
      </c>
      <c r="AV23" s="185">
        <v>78843</v>
      </c>
      <c r="AW23" s="188">
        <v>52043</v>
      </c>
      <c r="AX23" s="188">
        <v>21824</v>
      </c>
      <c r="AY23" s="188">
        <v>18712</v>
      </c>
      <c r="AZ23" s="188">
        <v>9812</v>
      </c>
      <c r="BA23" s="188">
        <v>8675</v>
      </c>
      <c r="BB23" s="187">
        <v>27.659277847483622</v>
      </c>
      <c r="BC23" s="187">
        <v>10.994512249217394</v>
      </c>
      <c r="BD23" s="76"/>
      <c r="BE23" s="73"/>
      <c r="BF23" s="14"/>
    </row>
    <row r="24" spans="1:58" ht="20.100000000000001" customHeight="1">
      <c r="A24" s="22">
        <v>214</v>
      </c>
      <c r="B24" s="26" t="s">
        <v>23</v>
      </c>
      <c r="C24" s="248">
        <v>224371</v>
      </c>
      <c r="D24" s="251">
        <v>2204.0373280943027</v>
      </c>
      <c r="E24" s="16">
        <v>224903</v>
      </c>
      <c r="F24" s="94">
        <v>104215</v>
      </c>
      <c r="G24" s="94">
        <v>120688</v>
      </c>
      <c r="H24" s="2">
        <v>2132</v>
      </c>
      <c r="I24" s="55">
        <v>214944</v>
      </c>
      <c r="J24" s="2">
        <v>29691</v>
      </c>
      <c r="K24" s="2">
        <v>130976</v>
      </c>
      <c r="L24" s="2">
        <v>59733</v>
      </c>
      <c r="M24" s="97">
        <v>13.5</v>
      </c>
      <c r="N24" s="13">
        <v>59.43</v>
      </c>
      <c r="O24" s="13">
        <v>27.1</v>
      </c>
      <c r="P24" s="2">
        <v>22977</v>
      </c>
      <c r="Q24" s="2">
        <v>20661</v>
      </c>
      <c r="R24" s="2">
        <v>2316</v>
      </c>
      <c r="S24" s="9">
        <v>69055</v>
      </c>
      <c r="T24" s="2">
        <v>61105</v>
      </c>
      <c r="U24" s="2">
        <v>7950</v>
      </c>
      <c r="V24" s="118">
        <v>-46078</v>
      </c>
      <c r="W24" s="14">
        <v>300.53967010488753</v>
      </c>
      <c r="X24" s="2">
        <v>224903</v>
      </c>
      <c r="Y24" s="2">
        <v>179751</v>
      </c>
      <c r="Z24" s="119">
        <v>79.923789366999998</v>
      </c>
      <c r="AA24" s="2">
        <v>3181</v>
      </c>
      <c r="AB24" s="220">
        <v>8303</v>
      </c>
      <c r="AC24" s="220">
        <v>4029</v>
      </c>
      <c r="AD24" s="220">
        <v>4274</v>
      </c>
      <c r="AE24" s="182">
        <v>8160</v>
      </c>
      <c r="AF24" s="182">
        <v>4142</v>
      </c>
      <c r="AG24" s="182">
        <v>4018</v>
      </c>
      <c r="AH24" s="216">
        <v>143</v>
      </c>
      <c r="AI24" s="216">
        <v>-113</v>
      </c>
      <c r="AJ24" s="216">
        <v>256</v>
      </c>
      <c r="AK24" s="223">
        <v>1512</v>
      </c>
      <c r="AL24" s="223">
        <v>2110</v>
      </c>
      <c r="AM24" s="217">
        <v>6.7228983161629676</v>
      </c>
      <c r="AN24" s="183">
        <v>9.3818223856507021</v>
      </c>
      <c r="AO24" s="183">
        <v>1.44</v>
      </c>
      <c r="AP24" s="224">
        <v>796</v>
      </c>
      <c r="AQ24" s="224">
        <v>337</v>
      </c>
      <c r="AR24" s="225">
        <v>3.5393036108900278</v>
      </c>
      <c r="AS24" s="225">
        <v>1.4984237649119843</v>
      </c>
      <c r="AT24" s="91">
        <v>98001</v>
      </c>
      <c r="AU24" s="185">
        <v>94140</v>
      </c>
      <c r="AV24" s="185">
        <v>94056</v>
      </c>
      <c r="AW24" s="188">
        <v>61708</v>
      </c>
      <c r="AX24" s="188">
        <v>27642</v>
      </c>
      <c r="AY24" s="188">
        <v>24168</v>
      </c>
      <c r="AZ24" s="188">
        <v>13727</v>
      </c>
      <c r="BA24" s="188">
        <v>10726</v>
      </c>
      <c r="BB24" s="187">
        <v>29.362651370299552</v>
      </c>
      <c r="BC24" s="187">
        <v>11.393669003611642</v>
      </c>
      <c r="BD24" s="76"/>
      <c r="BE24" s="73"/>
      <c r="BF24" s="14"/>
    </row>
    <row r="25" spans="1:58" ht="20.100000000000001" customHeight="1">
      <c r="A25" s="22">
        <v>217</v>
      </c>
      <c r="B25" s="26" t="s">
        <v>24</v>
      </c>
      <c r="C25" s="248">
        <v>152483</v>
      </c>
      <c r="D25" s="251">
        <v>2853.3495508982037</v>
      </c>
      <c r="E25" s="16">
        <v>156375</v>
      </c>
      <c r="F25" s="94">
        <v>73882</v>
      </c>
      <c r="G25" s="94">
        <v>82493</v>
      </c>
      <c r="H25" s="2">
        <v>1006</v>
      </c>
      <c r="I25" s="55">
        <v>149526</v>
      </c>
      <c r="J25" s="2">
        <v>20347</v>
      </c>
      <c r="K25" s="2">
        <v>88809</v>
      </c>
      <c r="L25" s="2">
        <v>47024</v>
      </c>
      <c r="M25" s="97">
        <v>13</v>
      </c>
      <c r="N25" s="13">
        <v>56.86</v>
      </c>
      <c r="O25" s="13">
        <v>30.1</v>
      </c>
      <c r="P25" s="2">
        <v>16020</v>
      </c>
      <c r="Q25" s="2">
        <v>15304</v>
      </c>
      <c r="R25" s="2">
        <v>716</v>
      </c>
      <c r="S25" s="9">
        <v>47549</v>
      </c>
      <c r="T25" s="2">
        <v>42254</v>
      </c>
      <c r="U25" s="2">
        <v>5295</v>
      </c>
      <c r="V25" s="118">
        <v>-31529</v>
      </c>
      <c r="W25" s="14">
        <v>296.8102372034956</v>
      </c>
      <c r="X25" s="2">
        <v>156375</v>
      </c>
      <c r="Y25" s="2">
        <v>124513</v>
      </c>
      <c r="Z25" s="119">
        <v>79.6246203038</v>
      </c>
      <c r="AA25" s="2">
        <v>1401</v>
      </c>
      <c r="AB25" s="220">
        <v>4937</v>
      </c>
      <c r="AC25" s="220">
        <v>2556</v>
      </c>
      <c r="AD25" s="220">
        <v>2381</v>
      </c>
      <c r="AE25" s="182">
        <v>5305</v>
      </c>
      <c r="AF25" s="182">
        <v>2673</v>
      </c>
      <c r="AG25" s="182">
        <v>2632</v>
      </c>
      <c r="AH25" s="216">
        <v>-368</v>
      </c>
      <c r="AI25" s="216">
        <v>-117</v>
      </c>
      <c r="AJ25" s="216">
        <v>-251</v>
      </c>
      <c r="AK25" s="223">
        <v>854</v>
      </c>
      <c r="AL25" s="223">
        <v>1614</v>
      </c>
      <c r="AM25" s="217">
        <v>5.4612310151878498</v>
      </c>
      <c r="AN25" s="183">
        <v>10.321342925659472</v>
      </c>
      <c r="AO25" s="183">
        <v>1.36</v>
      </c>
      <c r="AP25" s="224">
        <v>528</v>
      </c>
      <c r="AQ25" s="224">
        <v>204</v>
      </c>
      <c r="AR25" s="225">
        <v>3.3764988009592325</v>
      </c>
      <c r="AS25" s="225">
        <v>1.304556354916067</v>
      </c>
      <c r="AT25" s="91">
        <v>63992</v>
      </c>
      <c r="AU25" s="185">
        <v>62675</v>
      </c>
      <c r="AV25" s="185">
        <v>62634</v>
      </c>
      <c r="AW25" s="188">
        <v>43602</v>
      </c>
      <c r="AX25" s="188">
        <v>15324</v>
      </c>
      <c r="AY25" s="188">
        <v>19133</v>
      </c>
      <c r="AZ25" s="188">
        <v>11170</v>
      </c>
      <c r="BA25" s="188">
        <v>7468</v>
      </c>
      <c r="BB25" s="187">
        <v>24.449940167530915</v>
      </c>
      <c r="BC25" s="187">
        <v>11.915436777024333</v>
      </c>
      <c r="BD25" s="76"/>
      <c r="BE25" s="73"/>
      <c r="BF25" s="14"/>
    </row>
    <row r="26" spans="1:58" ht="20.100000000000001" customHeight="1">
      <c r="A26" s="22">
        <v>219</v>
      </c>
      <c r="B26" s="26" t="s">
        <v>25</v>
      </c>
      <c r="C26" s="248">
        <v>109637</v>
      </c>
      <c r="D26" s="251">
        <v>521.28661087866112</v>
      </c>
      <c r="E26" s="16">
        <v>112691</v>
      </c>
      <c r="F26" s="94">
        <v>54184</v>
      </c>
      <c r="G26" s="94">
        <v>58507</v>
      </c>
      <c r="H26" s="2">
        <v>860</v>
      </c>
      <c r="I26" s="55">
        <v>82412</v>
      </c>
      <c r="J26" s="2">
        <v>14634</v>
      </c>
      <c r="K26" s="2">
        <v>73966</v>
      </c>
      <c r="L26" s="2">
        <v>23952</v>
      </c>
      <c r="M26" s="97">
        <v>13</v>
      </c>
      <c r="N26" s="13">
        <v>65.72</v>
      </c>
      <c r="O26" s="13">
        <v>21.3</v>
      </c>
      <c r="P26" s="2">
        <v>21055</v>
      </c>
      <c r="Q26" s="2">
        <v>16363</v>
      </c>
      <c r="R26" s="2">
        <v>4692</v>
      </c>
      <c r="S26" s="9">
        <v>30248</v>
      </c>
      <c r="T26" s="2">
        <v>27038</v>
      </c>
      <c r="U26" s="2">
        <v>3210</v>
      </c>
      <c r="V26" s="118">
        <v>-9193</v>
      </c>
      <c r="W26" s="14">
        <v>143.66183804322014</v>
      </c>
      <c r="X26" s="2">
        <v>112691</v>
      </c>
      <c r="Y26" s="2">
        <v>104106</v>
      </c>
      <c r="Z26" s="119">
        <v>92.381822860699998</v>
      </c>
      <c r="AA26" s="2">
        <v>1190</v>
      </c>
      <c r="AB26" s="220">
        <v>3555</v>
      </c>
      <c r="AC26" s="220">
        <v>1852</v>
      </c>
      <c r="AD26" s="220">
        <v>1703</v>
      </c>
      <c r="AE26" s="182">
        <v>4466</v>
      </c>
      <c r="AF26" s="182">
        <v>2376</v>
      </c>
      <c r="AG26" s="182">
        <v>2090</v>
      </c>
      <c r="AH26" s="216">
        <v>-911</v>
      </c>
      <c r="AI26" s="216">
        <v>-524</v>
      </c>
      <c r="AJ26" s="216">
        <v>-387</v>
      </c>
      <c r="AK26" s="223">
        <v>697</v>
      </c>
      <c r="AL26" s="223">
        <v>903</v>
      </c>
      <c r="AM26" s="217">
        <v>6.1850547071194688</v>
      </c>
      <c r="AN26" s="183">
        <v>8.0130622676167569</v>
      </c>
      <c r="AO26" s="183">
        <v>1.27</v>
      </c>
      <c r="AP26" s="224">
        <v>408</v>
      </c>
      <c r="AQ26" s="224">
        <v>142</v>
      </c>
      <c r="AR26" s="225">
        <v>3.6205198285577378</v>
      </c>
      <c r="AS26" s="225">
        <v>1.26008288150784</v>
      </c>
      <c r="AT26" s="91">
        <v>42967</v>
      </c>
      <c r="AU26" s="185">
        <v>41070</v>
      </c>
      <c r="AV26" s="185">
        <v>41034</v>
      </c>
      <c r="AW26" s="188">
        <v>28582</v>
      </c>
      <c r="AX26" s="188">
        <v>8845</v>
      </c>
      <c r="AY26" s="188">
        <v>8878</v>
      </c>
      <c r="AZ26" s="188">
        <v>4951</v>
      </c>
      <c r="BA26" s="188">
        <v>2887</v>
      </c>
      <c r="BB26" s="187">
        <v>21.536401266130994</v>
      </c>
      <c r="BC26" s="187">
        <v>7.0294618943267588</v>
      </c>
      <c r="BD26" s="76"/>
      <c r="BE26" s="73"/>
      <c r="BF26" s="14"/>
    </row>
    <row r="27" spans="1:58" ht="20.100000000000001" customHeight="1">
      <c r="A27" s="22">
        <v>301</v>
      </c>
      <c r="B27" s="26" t="s">
        <v>26</v>
      </c>
      <c r="C27" s="248">
        <v>29668</v>
      </c>
      <c r="D27" s="251">
        <v>328.44016384368427</v>
      </c>
      <c r="E27" s="16">
        <v>30838</v>
      </c>
      <c r="F27" s="94">
        <v>14550</v>
      </c>
      <c r="G27" s="94">
        <v>16288</v>
      </c>
      <c r="H27" s="2">
        <v>135</v>
      </c>
      <c r="I27" s="55">
        <v>15768</v>
      </c>
      <c r="J27" s="2">
        <v>4651</v>
      </c>
      <c r="K27" s="2">
        <v>18087</v>
      </c>
      <c r="L27" s="2">
        <v>8095</v>
      </c>
      <c r="M27" s="97">
        <v>15.1</v>
      </c>
      <c r="N27" s="13">
        <v>58.66</v>
      </c>
      <c r="O27" s="13">
        <v>26.3</v>
      </c>
      <c r="P27" s="2">
        <v>3328</v>
      </c>
      <c r="Q27" s="2">
        <v>3073</v>
      </c>
      <c r="R27" s="2">
        <v>255</v>
      </c>
      <c r="S27" s="9">
        <v>10595</v>
      </c>
      <c r="T27" s="2">
        <v>9267</v>
      </c>
      <c r="U27" s="2">
        <v>1328</v>
      </c>
      <c r="V27" s="118">
        <v>-7267</v>
      </c>
      <c r="W27" s="14">
        <v>318.359375</v>
      </c>
      <c r="X27" s="2">
        <v>30838</v>
      </c>
      <c r="Y27" s="2">
        <v>23541</v>
      </c>
      <c r="Z27" s="119">
        <v>76.337635384899997</v>
      </c>
      <c r="AA27" s="2">
        <v>200</v>
      </c>
      <c r="AB27" s="220">
        <v>695</v>
      </c>
      <c r="AC27" s="220">
        <v>329</v>
      </c>
      <c r="AD27" s="220">
        <v>366</v>
      </c>
      <c r="AE27" s="182">
        <v>927</v>
      </c>
      <c r="AF27" s="182">
        <v>427</v>
      </c>
      <c r="AG27" s="182">
        <v>500</v>
      </c>
      <c r="AH27" s="216">
        <v>-232</v>
      </c>
      <c r="AI27" s="216">
        <v>-98</v>
      </c>
      <c r="AJ27" s="216">
        <v>-134</v>
      </c>
      <c r="AK27" s="223">
        <v>115</v>
      </c>
      <c r="AL27" s="223">
        <v>299</v>
      </c>
      <c r="AM27" s="217">
        <v>3.7291653155198135</v>
      </c>
      <c r="AN27" s="183">
        <v>9.6958298203515145</v>
      </c>
      <c r="AO27" s="183">
        <v>0.94</v>
      </c>
      <c r="AP27" s="224">
        <v>58</v>
      </c>
      <c r="AQ27" s="224">
        <v>35</v>
      </c>
      <c r="AR27" s="225">
        <v>1.880796420001297</v>
      </c>
      <c r="AS27" s="225">
        <v>1.1349633568973345</v>
      </c>
      <c r="AT27" s="91">
        <v>11126</v>
      </c>
      <c r="AU27" s="185">
        <v>10780</v>
      </c>
      <c r="AV27" s="185">
        <v>10764</v>
      </c>
      <c r="AW27" s="188">
        <v>8291</v>
      </c>
      <c r="AX27" s="188">
        <v>1492</v>
      </c>
      <c r="AY27" s="188">
        <v>3151</v>
      </c>
      <c r="AZ27" s="188">
        <v>1844</v>
      </c>
      <c r="BA27" s="188">
        <v>905</v>
      </c>
      <c r="BB27" s="187">
        <v>13.840445269016696</v>
      </c>
      <c r="BC27" s="187">
        <v>8.3951762523191107</v>
      </c>
      <c r="BD27" s="76"/>
      <c r="BE27" s="73"/>
      <c r="BF27" s="14"/>
    </row>
    <row r="28" spans="1:58" ht="20.100000000000001" customHeight="1">
      <c r="A28" s="6"/>
      <c r="B28" s="25" t="s">
        <v>27</v>
      </c>
      <c r="C28" s="246">
        <v>712242</v>
      </c>
      <c r="D28" s="250">
        <v>2674.2837832763867</v>
      </c>
      <c r="E28" s="130">
        <v>716633</v>
      </c>
      <c r="F28" s="130">
        <v>348995</v>
      </c>
      <c r="G28" s="130">
        <v>367638</v>
      </c>
      <c r="H28" s="130">
        <v>6446</v>
      </c>
      <c r="I28" s="130">
        <v>613988</v>
      </c>
      <c r="J28" s="130">
        <v>97618</v>
      </c>
      <c r="K28" s="130">
        <v>434914</v>
      </c>
      <c r="L28" s="130">
        <v>182348</v>
      </c>
      <c r="M28" s="139">
        <v>13.6</v>
      </c>
      <c r="N28" s="139">
        <v>60.7</v>
      </c>
      <c r="O28" s="139">
        <v>25.4</v>
      </c>
      <c r="P28" s="140" t="s">
        <v>119</v>
      </c>
      <c r="Q28" s="140" t="s">
        <v>119</v>
      </c>
      <c r="R28" s="140" t="s">
        <v>119</v>
      </c>
      <c r="S28" s="140" t="s">
        <v>119</v>
      </c>
      <c r="T28" s="140" t="s">
        <v>119</v>
      </c>
      <c r="U28" s="140" t="s">
        <v>119</v>
      </c>
      <c r="V28" s="140" t="s">
        <v>119</v>
      </c>
      <c r="W28" s="140" t="s">
        <v>119</v>
      </c>
      <c r="X28" s="142">
        <v>716633</v>
      </c>
      <c r="Y28" s="142">
        <v>650569</v>
      </c>
      <c r="Z28" s="136">
        <v>90.781334378963848</v>
      </c>
      <c r="AA28" s="204">
        <v>8989</v>
      </c>
      <c r="AB28" s="204">
        <v>22518</v>
      </c>
      <c r="AC28" s="204">
        <v>11981</v>
      </c>
      <c r="AD28" s="204">
        <v>10537</v>
      </c>
      <c r="AE28" s="204">
        <v>22406</v>
      </c>
      <c r="AF28" s="204">
        <v>11860</v>
      </c>
      <c r="AG28" s="204">
        <v>10546</v>
      </c>
      <c r="AH28" s="211">
        <v>112</v>
      </c>
      <c r="AI28" s="211">
        <v>121</v>
      </c>
      <c r="AJ28" s="211">
        <v>-9</v>
      </c>
      <c r="AK28" s="215">
        <v>5542</v>
      </c>
      <c r="AL28" s="215">
        <v>7159</v>
      </c>
      <c r="AM28" s="213">
        <v>7.7333865451353763</v>
      </c>
      <c r="AN28" s="177">
        <v>9.9897716125269138</v>
      </c>
      <c r="AO28" s="177">
        <v>1.56</v>
      </c>
      <c r="AP28" s="215">
        <v>3462</v>
      </c>
      <c r="AQ28" s="215">
        <v>1304</v>
      </c>
      <c r="AR28" s="222">
        <v>4.8309246155284509</v>
      </c>
      <c r="AS28" s="222">
        <v>1.8196203635612649</v>
      </c>
      <c r="AT28" s="178">
        <v>300109</v>
      </c>
      <c r="AU28" s="178">
        <v>286009</v>
      </c>
      <c r="AV28" s="178">
        <v>285749</v>
      </c>
      <c r="AW28" s="178">
        <v>188354</v>
      </c>
      <c r="AX28" s="178">
        <v>77834</v>
      </c>
      <c r="AY28" s="181">
        <v>71829</v>
      </c>
      <c r="AZ28" s="178">
        <v>38756</v>
      </c>
      <c r="BA28" s="178">
        <v>32334</v>
      </c>
      <c r="BB28" s="179">
        <v>27.213828935453083</v>
      </c>
      <c r="BC28" s="179">
        <v>11.305238646336305</v>
      </c>
      <c r="BD28" s="76"/>
      <c r="BE28" s="73"/>
      <c r="BF28" s="14"/>
    </row>
    <row r="29" spans="1:58" ht="20.100000000000001" customHeight="1">
      <c r="A29" s="22">
        <v>203</v>
      </c>
      <c r="B29" s="26" t="s">
        <v>28</v>
      </c>
      <c r="C29" s="248">
        <v>299765</v>
      </c>
      <c r="D29" s="251">
        <v>6065.6616754350462</v>
      </c>
      <c r="E29" s="16">
        <v>293409</v>
      </c>
      <c r="F29" s="94">
        <v>141801</v>
      </c>
      <c r="G29" s="94">
        <v>151608</v>
      </c>
      <c r="H29" s="2">
        <v>2756</v>
      </c>
      <c r="I29" s="55">
        <v>279870</v>
      </c>
      <c r="J29" s="2">
        <v>39714</v>
      </c>
      <c r="K29" s="2">
        <v>178803</v>
      </c>
      <c r="L29" s="2">
        <v>74142</v>
      </c>
      <c r="M29" s="97">
        <v>13.6</v>
      </c>
      <c r="N29" s="13">
        <v>61.1</v>
      </c>
      <c r="O29" s="13">
        <v>25.3</v>
      </c>
      <c r="P29" s="2">
        <v>44187</v>
      </c>
      <c r="Q29" s="2">
        <v>41603</v>
      </c>
      <c r="R29" s="2">
        <v>2584</v>
      </c>
      <c r="S29" s="9">
        <v>75383</v>
      </c>
      <c r="T29" s="2">
        <v>68182</v>
      </c>
      <c r="U29" s="2">
        <v>7201</v>
      </c>
      <c r="V29" s="118">
        <v>-31196</v>
      </c>
      <c r="W29" s="14">
        <v>170.59995021160071</v>
      </c>
      <c r="X29" s="2">
        <v>293409</v>
      </c>
      <c r="Y29" s="2">
        <v>262799</v>
      </c>
      <c r="Z29" s="119">
        <v>89.567463847400006</v>
      </c>
      <c r="AA29" s="2">
        <v>3698</v>
      </c>
      <c r="AB29" s="220">
        <v>10849</v>
      </c>
      <c r="AC29" s="220">
        <v>5659</v>
      </c>
      <c r="AD29" s="220">
        <v>5190</v>
      </c>
      <c r="AE29" s="182">
        <v>9786</v>
      </c>
      <c r="AF29" s="182">
        <v>5157</v>
      </c>
      <c r="AG29" s="182">
        <v>4629</v>
      </c>
      <c r="AH29" s="216">
        <v>1063</v>
      </c>
      <c r="AI29" s="216">
        <v>502</v>
      </c>
      <c r="AJ29" s="216">
        <v>561</v>
      </c>
      <c r="AK29" s="223">
        <v>2681</v>
      </c>
      <c r="AL29" s="223">
        <v>2946</v>
      </c>
      <c r="AM29" s="217">
        <v>9.1374156893619496</v>
      </c>
      <c r="AN29" s="183">
        <v>10.040591801887468</v>
      </c>
      <c r="AO29" s="183">
        <v>1.58</v>
      </c>
      <c r="AP29" s="224">
        <v>1625</v>
      </c>
      <c r="AQ29" s="224">
        <v>555</v>
      </c>
      <c r="AR29" s="225">
        <v>5.5383440862413895</v>
      </c>
      <c r="AS29" s="225">
        <v>1.8915575186855209</v>
      </c>
      <c r="AT29" s="91">
        <v>129853</v>
      </c>
      <c r="AU29" s="185">
        <v>121890</v>
      </c>
      <c r="AV29" s="185">
        <v>121772</v>
      </c>
      <c r="AW29" s="188">
        <v>78488</v>
      </c>
      <c r="AX29" s="188">
        <v>36736</v>
      </c>
      <c r="AY29" s="188">
        <v>28970</v>
      </c>
      <c r="AZ29" s="188">
        <v>15667</v>
      </c>
      <c r="BA29" s="188">
        <v>15511</v>
      </c>
      <c r="BB29" s="187">
        <v>30.138649602100255</v>
      </c>
      <c r="BC29" s="187">
        <v>12.725408154893755</v>
      </c>
      <c r="BD29" s="76"/>
      <c r="BE29" s="73"/>
      <c r="BF29" s="14"/>
    </row>
    <row r="30" spans="1:58" ht="20.100000000000001" customHeight="1">
      <c r="A30" s="22">
        <v>210</v>
      </c>
      <c r="B30" s="26" t="s">
        <v>29</v>
      </c>
      <c r="C30" s="248">
        <v>261041</v>
      </c>
      <c r="D30" s="251">
        <v>1885.0447718082034</v>
      </c>
      <c r="E30" s="16">
        <v>267435</v>
      </c>
      <c r="F30" s="94">
        <v>131170</v>
      </c>
      <c r="G30" s="94">
        <v>136265</v>
      </c>
      <c r="H30" s="2">
        <v>2215</v>
      </c>
      <c r="I30" s="55">
        <v>212490</v>
      </c>
      <c r="J30" s="2">
        <v>36724</v>
      </c>
      <c r="K30" s="2">
        <v>163163</v>
      </c>
      <c r="L30" s="2">
        <v>66824</v>
      </c>
      <c r="M30" s="97">
        <v>13.8</v>
      </c>
      <c r="N30" s="13">
        <v>61.18</v>
      </c>
      <c r="O30" s="13">
        <v>25.1</v>
      </c>
      <c r="P30" s="2">
        <v>35499</v>
      </c>
      <c r="Q30" s="2">
        <v>32725</v>
      </c>
      <c r="R30" s="2">
        <v>2774</v>
      </c>
      <c r="S30" s="9">
        <v>66425</v>
      </c>
      <c r="T30" s="2">
        <v>58588</v>
      </c>
      <c r="U30" s="2">
        <v>7837</v>
      </c>
      <c r="V30" s="118">
        <v>-30926</v>
      </c>
      <c r="W30" s="14">
        <v>187.1179469844221</v>
      </c>
      <c r="X30" s="2">
        <v>267435</v>
      </c>
      <c r="Y30" s="2">
        <v>236758</v>
      </c>
      <c r="Z30" s="119">
        <v>88.529175313600007</v>
      </c>
      <c r="AA30" s="2">
        <v>3003</v>
      </c>
      <c r="AB30" s="220">
        <v>7017</v>
      </c>
      <c r="AC30" s="220">
        <v>3826</v>
      </c>
      <c r="AD30" s="220">
        <v>3191</v>
      </c>
      <c r="AE30" s="182">
        <v>7759</v>
      </c>
      <c r="AF30" s="182">
        <v>4124</v>
      </c>
      <c r="AG30" s="182">
        <v>3635</v>
      </c>
      <c r="AH30" s="216">
        <v>-742</v>
      </c>
      <c r="AI30" s="216">
        <v>-298</v>
      </c>
      <c r="AJ30" s="216">
        <v>-444</v>
      </c>
      <c r="AK30" s="223">
        <v>1880</v>
      </c>
      <c r="AL30" s="223">
        <v>2558</v>
      </c>
      <c r="AM30" s="217">
        <v>7.0297455456466054</v>
      </c>
      <c r="AN30" s="183">
        <v>9.5649410137042636</v>
      </c>
      <c r="AO30" s="183">
        <v>1.56</v>
      </c>
      <c r="AP30" s="224">
        <v>1191</v>
      </c>
      <c r="AQ30" s="224">
        <v>468</v>
      </c>
      <c r="AR30" s="225">
        <v>4.4534185876942063</v>
      </c>
      <c r="AS30" s="225">
        <v>1.7499579337035167</v>
      </c>
      <c r="AT30" s="91">
        <v>107637</v>
      </c>
      <c r="AU30" s="185">
        <v>103495</v>
      </c>
      <c r="AV30" s="185">
        <v>103395</v>
      </c>
      <c r="AW30" s="188">
        <v>69163</v>
      </c>
      <c r="AX30" s="188">
        <v>26035</v>
      </c>
      <c r="AY30" s="188">
        <v>26355</v>
      </c>
      <c r="AZ30" s="188">
        <v>14257</v>
      </c>
      <c r="BA30" s="188">
        <v>10152</v>
      </c>
      <c r="BB30" s="187">
        <v>25.155804628242912</v>
      </c>
      <c r="BC30" s="187">
        <v>9.8091695250978308</v>
      </c>
      <c r="BD30" s="76"/>
      <c r="BE30" s="73"/>
      <c r="BF30" s="14"/>
    </row>
    <row r="31" spans="1:58" ht="20.100000000000001" customHeight="1">
      <c r="A31" s="22">
        <v>216</v>
      </c>
      <c r="B31" s="26" t="s">
        <v>30</v>
      </c>
      <c r="C31" s="248">
        <v>87498</v>
      </c>
      <c r="D31" s="251">
        <v>2545.0261780104711</v>
      </c>
      <c r="E31" s="16">
        <v>91030</v>
      </c>
      <c r="F31" s="94">
        <v>44397</v>
      </c>
      <c r="G31" s="94">
        <v>46633</v>
      </c>
      <c r="H31" s="2">
        <v>892</v>
      </c>
      <c r="I31" s="55">
        <v>81105</v>
      </c>
      <c r="J31" s="2">
        <v>12137</v>
      </c>
      <c r="K31" s="2">
        <v>54718</v>
      </c>
      <c r="L31" s="2">
        <v>23967</v>
      </c>
      <c r="M31" s="97">
        <v>13.4</v>
      </c>
      <c r="N31" s="13">
        <v>60.25</v>
      </c>
      <c r="O31" s="13">
        <v>26.4</v>
      </c>
      <c r="P31" s="2">
        <v>24110</v>
      </c>
      <c r="Q31" s="2">
        <v>22224</v>
      </c>
      <c r="R31" s="2">
        <v>1886</v>
      </c>
      <c r="S31" s="9">
        <v>24016</v>
      </c>
      <c r="T31" s="2">
        <v>20976</v>
      </c>
      <c r="U31" s="2">
        <v>3040</v>
      </c>
      <c r="V31" s="118">
        <v>94</v>
      </c>
      <c r="W31" s="14">
        <v>99.610120282040654</v>
      </c>
      <c r="X31" s="2">
        <v>91030</v>
      </c>
      <c r="Y31" s="2">
        <v>91489</v>
      </c>
      <c r="Z31" s="119">
        <v>100.50422937490001</v>
      </c>
      <c r="AA31" s="2">
        <v>1228</v>
      </c>
      <c r="AB31" s="220">
        <v>2482</v>
      </c>
      <c r="AC31" s="220">
        <v>1319</v>
      </c>
      <c r="AD31" s="220">
        <v>1163</v>
      </c>
      <c r="AE31" s="182">
        <v>2832</v>
      </c>
      <c r="AF31" s="182">
        <v>1519</v>
      </c>
      <c r="AG31" s="182">
        <v>1313</v>
      </c>
      <c r="AH31" s="216">
        <v>-350</v>
      </c>
      <c r="AI31" s="216">
        <v>-200</v>
      </c>
      <c r="AJ31" s="216">
        <v>-150</v>
      </c>
      <c r="AK31" s="223">
        <v>591</v>
      </c>
      <c r="AL31" s="223">
        <v>977</v>
      </c>
      <c r="AM31" s="217">
        <v>6.4923651543447223</v>
      </c>
      <c r="AN31" s="183">
        <v>10.732725475118093</v>
      </c>
      <c r="AO31" s="183">
        <v>1.52</v>
      </c>
      <c r="AP31" s="224">
        <v>421</v>
      </c>
      <c r="AQ31" s="224">
        <v>165</v>
      </c>
      <c r="AR31" s="225">
        <v>4.6248489508953092</v>
      </c>
      <c r="AS31" s="225">
        <v>1.8125892562891355</v>
      </c>
      <c r="AT31" s="91">
        <v>37095</v>
      </c>
      <c r="AU31" s="185">
        <v>36340</v>
      </c>
      <c r="AV31" s="185">
        <v>36313</v>
      </c>
      <c r="AW31" s="188">
        <v>24046</v>
      </c>
      <c r="AX31" s="188">
        <v>9728</v>
      </c>
      <c r="AY31" s="188">
        <v>9608</v>
      </c>
      <c r="AZ31" s="188">
        <v>5167</v>
      </c>
      <c r="BA31" s="188">
        <v>4124</v>
      </c>
      <c r="BB31" s="187">
        <v>26.769400110071544</v>
      </c>
      <c r="BC31" s="187">
        <v>11.348376444689048</v>
      </c>
      <c r="BD31" s="76"/>
      <c r="BE31" s="73"/>
      <c r="BF31" s="14"/>
    </row>
    <row r="32" spans="1:58" ht="20.100000000000001" customHeight="1">
      <c r="A32" s="22">
        <v>381</v>
      </c>
      <c r="B32" s="26" t="s">
        <v>31</v>
      </c>
      <c r="C32" s="248">
        <v>30221</v>
      </c>
      <c r="D32" s="251">
        <v>865.43528064146619</v>
      </c>
      <c r="E32" s="16">
        <v>31020</v>
      </c>
      <c r="F32" s="94">
        <v>15218</v>
      </c>
      <c r="G32" s="94">
        <v>15802</v>
      </c>
      <c r="H32" s="2">
        <v>262</v>
      </c>
      <c r="I32" s="96">
        <v>7354</v>
      </c>
      <c r="J32" s="2">
        <v>4110</v>
      </c>
      <c r="K32" s="2">
        <v>17911</v>
      </c>
      <c r="L32" s="2">
        <v>8974</v>
      </c>
      <c r="M32" s="97">
        <v>13.3</v>
      </c>
      <c r="N32" s="13">
        <v>57.79</v>
      </c>
      <c r="O32" s="13">
        <v>29</v>
      </c>
      <c r="P32" s="98">
        <v>9595</v>
      </c>
      <c r="Q32" s="98">
        <v>9017</v>
      </c>
      <c r="R32" s="98">
        <v>578</v>
      </c>
      <c r="S32" s="9">
        <v>9954</v>
      </c>
      <c r="T32" s="2">
        <v>8758</v>
      </c>
      <c r="U32" s="2">
        <v>1196</v>
      </c>
      <c r="V32" s="118">
        <v>-359</v>
      </c>
      <c r="W32" s="14">
        <v>103.74153204794163</v>
      </c>
      <c r="X32" s="2">
        <v>31020</v>
      </c>
      <c r="Y32" s="2">
        <v>30755</v>
      </c>
      <c r="Z32" s="119">
        <v>99.145712443600004</v>
      </c>
      <c r="AA32" s="2">
        <v>545</v>
      </c>
      <c r="AB32" s="220">
        <v>957</v>
      </c>
      <c r="AC32" s="220">
        <v>507</v>
      </c>
      <c r="AD32" s="220">
        <v>450</v>
      </c>
      <c r="AE32" s="182">
        <v>829</v>
      </c>
      <c r="AF32" s="182">
        <v>415</v>
      </c>
      <c r="AG32" s="182">
        <v>414</v>
      </c>
      <c r="AH32" s="216">
        <v>128</v>
      </c>
      <c r="AI32" s="216">
        <v>92</v>
      </c>
      <c r="AJ32" s="216">
        <v>36</v>
      </c>
      <c r="AK32" s="223">
        <v>155</v>
      </c>
      <c r="AL32" s="223">
        <v>325</v>
      </c>
      <c r="AM32" s="217">
        <v>4.996776273372018</v>
      </c>
      <c r="AN32" s="183">
        <v>10.47711154094133</v>
      </c>
      <c r="AO32" s="183">
        <v>1.36</v>
      </c>
      <c r="AP32" s="224">
        <v>87</v>
      </c>
      <c r="AQ32" s="224">
        <v>51</v>
      </c>
      <c r="AR32" s="225">
        <v>2.8046421663442938</v>
      </c>
      <c r="AS32" s="225">
        <v>1.6441005802707931</v>
      </c>
      <c r="AT32" s="91">
        <v>11520</v>
      </c>
      <c r="AU32" s="185">
        <v>11026</v>
      </c>
      <c r="AV32" s="185">
        <v>11016</v>
      </c>
      <c r="AW32" s="188">
        <v>7608</v>
      </c>
      <c r="AX32" s="188">
        <v>2046</v>
      </c>
      <c r="AY32" s="188">
        <v>3398</v>
      </c>
      <c r="AZ32" s="188">
        <v>1811</v>
      </c>
      <c r="BA32" s="188">
        <v>1105</v>
      </c>
      <c r="BB32" s="187">
        <v>18.556140032650102</v>
      </c>
      <c r="BC32" s="187">
        <v>10.021766733176129</v>
      </c>
      <c r="BD32" s="76"/>
      <c r="BE32" s="73"/>
      <c r="BF32" s="14"/>
    </row>
    <row r="33" spans="1:58" ht="20.100000000000001" customHeight="1">
      <c r="A33" s="22">
        <v>382</v>
      </c>
      <c r="B33" s="26" t="s">
        <v>32</v>
      </c>
      <c r="C33" s="248">
        <v>33717</v>
      </c>
      <c r="D33" s="251">
        <v>3692.9901423877322</v>
      </c>
      <c r="E33" s="16">
        <v>33739</v>
      </c>
      <c r="F33" s="94">
        <v>16409</v>
      </c>
      <c r="G33" s="94">
        <v>17330</v>
      </c>
      <c r="H33" s="2">
        <v>321</v>
      </c>
      <c r="I33" s="55">
        <v>33169</v>
      </c>
      <c r="J33" s="2">
        <v>4933</v>
      </c>
      <c r="K33" s="2">
        <v>20319</v>
      </c>
      <c r="L33" s="2">
        <v>8441</v>
      </c>
      <c r="M33" s="97">
        <v>14.6</v>
      </c>
      <c r="N33" s="13">
        <v>60.31</v>
      </c>
      <c r="O33" s="13">
        <v>25.1</v>
      </c>
      <c r="P33" s="98">
        <v>7317</v>
      </c>
      <c r="Q33" s="98">
        <v>6798</v>
      </c>
      <c r="R33" s="98">
        <v>519</v>
      </c>
      <c r="S33" s="9">
        <v>12345</v>
      </c>
      <c r="T33" s="2">
        <v>10980</v>
      </c>
      <c r="U33" s="2">
        <v>1365</v>
      </c>
      <c r="V33" s="118">
        <v>-5028</v>
      </c>
      <c r="W33" s="14">
        <v>168.71668716687168</v>
      </c>
      <c r="X33" s="2">
        <v>33739</v>
      </c>
      <c r="Y33" s="2">
        <v>28768</v>
      </c>
      <c r="Z33" s="119">
        <v>85.266309019199994</v>
      </c>
      <c r="AA33" s="2">
        <v>515</v>
      </c>
      <c r="AB33" s="220">
        <v>1213</v>
      </c>
      <c r="AC33" s="220">
        <v>670</v>
      </c>
      <c r="AD33" s="220">
        <v>543</v>
      </c>
      <c r="AE33" s="182">
        <v>1200</v>
      </c>
      <c r="AF33" s="182">
        <v>645</v>
      </c>
      <c r="AG33" s="182">
        <v>555</v>
      </c>
      <c r="AH33" s="216">
        <v>13</v>
      </c>
      <c r="AI33" s="216">
        <v>25</v>
      </c>
      <c r="AJ33" s="216">
        <v>-12</v>
      </c>
      <c r="AK33" s="223">
        <v>235</v>
      </c>
      <c r="AL33" s="223">
        <v>353</v>
      </c>
      <c r="AM33" s="217">
        <v>6.9652331130146123</v>
      </c>
      <c r="AN33" s="183">
        <v>10.462669314443225</v>
      </c>
      <c r="AO33" s="183">
        <v>1.66</v>
      </c>
      <c r="AP33" s="224">
        <v>138</v>
      </c>
      <c r="AQ33" s="224">
        <v>65</v>
      </c>
      <c r="AR33" s="225">
        <v>4.0902219982809216</v>
      </c>
      <c r="AS33" s="225">
        <v>1.9265538397699991</v>
      </c>
      <c r="AT33" s="91">
        <v>14004</v>
      </c>
      <c r="AU33" s="185">
        <v>13258</v>
      </c>
      <c r="AV33" s="185">
        <v>13253</v>
      </c>
      <c r="AW33" s="188">
        <v>9049</v>
      </c>
      <c r="AX33" s="188">
        <v>3289</v>
      </c>
      <c r="AY33" s="188">
        <v>3498</v>
      </c>
      <c r="AZ33" s="188">
        <v>1854</v>
      </c>
      <c r="BA33" s="188">
        <v>1442</v>
      </c>
      <c r="BB33" s="187">
        <v>24.807663297631617</v>
      </c>
      <c r="BC33" s="187">
        <v>10.876451953537487</v>
      </c>
      <c r="BD33" s="76"/>
      <c r="BE33" s="73"/>
      <c r="BF33" s="14"/>
    </row>
    <row r="34" spans="1:58" ht="20.100000000000001" customHeight="1">
      <c r="A34" s="6"/>
      <c r="B34" s="27" t="s">
        <v>33</v>
      </c>
      <c r="C34" s="133">
        <v>263202</v>
      </c>
      <c r="D34" s="250">
        <v>293.88014872544966</v>
      </c>
      <c r="E34" s="143">
        <v>272447</v>
      </c>
      <c r="F34" s="143">
        <v>131783</v>
      </c>
      <c r="G34" s="143">
        <v>140664</v>
      </c>
      <c r="H34" s="143">
        <v>3045</v>
      </c>
      <c r="I34" s="143">
        <v>96462</v>
      </c>
      <c r="J34" s="143">
        <v>34427</v>
      </c>
      <c r="K34" s="143">
        <v>156780</v>
      </c>
      <c r="L34" s="143">
        <v>80677</v>
      </c>
      <c r="M34" s="139">
        <v>12.6</v>
      </c>
      <c r="N34" s="139">
        <v>57.5</v>
      </c>
      <c r="O34" s="139">
        <v>29.6</v>
      </c>
      <c r="P34" s="140" t="s">
        <v>119</v>
      </c>
      <c r="Q34" s="140" t="s">
        <v>119</v>
      </c>
      <c r="R34" s="140" t="s">
        <v>119</v>
      </c>
      <c r="S34" s="140" t="s">
        <v>119</v>
      </c>
      <c r="T34" s="140" t="s">
        <v>119</v>
      </c>
      <c r="U34" s="140" t="s">
        <v>119</v>
      </c>
      <c r="V34" s="140" t="s">
        <v>119</v>
      </c>
      <c r="W34" s="140" t="s">
        <v>119</v>
      </c>
      <c r="X34" s="144">
        <v>272447</v>
      </c>
      <c r="Y34" s="144">
        <v>274684</v>
      </c>
      <c r="Z34" s="136">
        <v>100.82107712692745</v>
      </c>
      <c r="AA34" s="141">
        <v>6829</v>
      </c>
      <c r="AB34" s="141">
        <v>8093</v>
      </c>
      <c r="AC34" s="141">
        <v>4325</v>
      </c>
      <c r="AD34" s="141">
        <v>3768</v>
      </c>
      <c r="AE34" s="141">
        <v>8591</v>
      </c>
      <c r="AF34" s="141">
        <v>4471</v>
      </c>
      <c r="AG34" s="141">
        <v>4120</v>
      </c>
      <c r="AH34" s="194">
        <v>-498</v>
      </c>
      <c r="AI34" s="194">
        <v>-146</v>
      </c>
      <c r="AJ34" s="194">
        <v>-352</v>
      </c>
      <c r="AK34" s="215">
        <v>1542</v>
      </c>
      <c r="AL34" s="215">
        <v>3168</v>
      </c>
      <c r="AM34" s="213">
        <v>5.6598164046585211</v>
      </c>
      <c r="AN34" s="177">
        <v>11.627949656263421</v>
      </c>
      <c r="AO34" s="177">
        <v>1.52</v>
      </c>
      <c r="AP34" s="215">
        <v>971</v>
      </c>
      <c r="AQ34" s="215">
        <v>418</v>
      </c>
      <c r="AR34" s="222">
        <v>3.5639959331539712</v>
      </c>
      <c r="AS34" s="222">
        <v>1.5342433574236456</v>
      </c>
      <c r="AT34" s="189">
        <v>103421</v>
      </c>
      <c r="AU34" s="189">
        <v>97677</v>
      </c>
      <c r="AV34" s="189">
        <v>97499</v>
      </c>
      <c r="AW34" s="189">
        <v>57607</v>
      </c>
      <c r="AX34" s="189">
        <v>22999</v>
      </c>
      <c r="AY34" s="181">
        <v>26071</v>
      </c>
      <c r="AZ34" s="189">
        <v>13766</v>
      </c>
      <c r="BA34" s="189">
        <v>9693</v>
      </c>
      <c r="BB34" s="179">
        <v>23.545972951667231</v>
      </c>
      <c r="BC34" s="179">
        <v>9.9235234497373987</v>
      </c>
      <c r="BD34" s="76"/>
      <c r="BE34" s="73"/>
      <c r="BF34" s="14"/>
    </row>
    <row r="35" spans="1:58" ht="20.100000000000001" customHeight="1">
      <c r="A35" s="22">
        <v>213</v>
      </c>
      <c r="B35" s="26" t="s">
        <v>106</v>
      </c>
      <c r="C35" s="248">
        <v>38692</v>
      </c>
      <c r="D35" s="251">
        <v>292.14738749622472</v>
      </c>
      <c r="E35" s="16">
        <v>40866</v>
      </c>
      <c r="F35" s="38">
        <v>19512</v>
      </c>
      <c r="G35" s="38">
        <v>21354</v>
      </c>
      <c r="H35" s="38">
        <v>367</v>
      </c>
      <c r="I35" s="38">
        <v>15144</v>
      </c>
      <c r="J35" s="38">
        <v>5248</v>
      </c>
      <c r="K35" s="38">
        <v>22907</v>
      </c>
      <c r="L35" s="38">
        <v>12652</v>
      </c>
      <c r="M35" s="99">
        <v>12.9</v>
      </c>
      <c r="N35" s="100">
        <v>56.13</v>
      </c>
      <c r="O35" s="100">
        <v>31</v>
      </c>
      <c r="P35" s="98">
        <v>7007</v>
      </c>
      <c r="Q35" s="98">
        <v>6068</v>
      </c>
      <c r="R35" s="98">
        <v>939</v>
      </c>
      <c r="S35" s="98">
        <v>9027</v>
      </c>
      <c r="T35" s="98">
        <v>8259</v>
      </c>
      <c r="U35" s="98">
        <v>768</v>
      </c>
      <c r="V35" s="98">
        <v>-2020</v>
      </c>
      <c r="W35" s="14">
        <v>128.82831454260025</v>
      </c>
      <c r="X35" s="38">
        <v>40866</v>
      </c>
      <c r="Y35" s="38">
        <v>38872</v>
      </c>
      <c r="Z35" s="119">
        <v>95.120638183300002</v>
      </c>
      <c r="AA35" s="98">
        <v>708</v>
      </c>
      <c r="AB35" s="220">
        <v>991</v>
      </c>
      <c r="AC35" s="220">
        <v>536</v>
      </c>
      <c r="AD35" s="220">
        <v>455</v>
      </c>
      <c r="AE35" s="182">
        <v>1251</v>
      </c>
      <c r="AF35" s="182">
        <v>676</v>
      </c>
      <c r="AG35" s="182">
        <v>575</v>
      </c>
      <c r="AH35" s="216">
        <v>-260</v>
      </c>
      <c r="AI35" s="216">
        <v>-140</v>
      </c>
      <c r="AJ35" s="216">
        <v>-120</v>
      </c>
      <c r="AK35" s="223">
        <v>217</v>
      </c>
      <c r="AL35" s="223">
        <v>501</v>
      </c>
      <c r="AM35" s="217">
        <v>5.3100376841384032</v>
      </c>
      <c r="AN35" s="183">
        <v>12.259580091029218</v>
      </c>
      <c r="AO35" s="183">
        <v>1.68</v>
      </c>
      <c r="AP35" s="224">
        <v>124</v>
      </c>
      <c r="AQ35" s="224">
        <v>57</v>
      </c>
      <c r="AR35" s="225">
        <v>3.0343072480790876</v>
      </c>
      <c r="AS35" s="225">
        <v>1.3948025253266774</v>
      </c>
      <c r="AT35" s="91">
        <v>15617</v>
      </c>
      <c r="AU35" s="190">
        <v>15049</v>
      </c>
      <c r="AV35" s="190">
        <v>15031</v>
      </c>
      <c r="AW35" s="190">
        <v>8658</v>
      </c>
      <c r="AX35" s="190">
        <v>3726</v>
      </c>
      <c r="AY35" s="190">
        <v>3990</v>
      </c>
      <c r="AZ35" s="190">
        <v>2141</v>
      </c>
      <c r="BA35" s="190">
        <v>1739</v>
      </c>
      <c r="BB35" s="191">
        <v>24.759120207322745</v>
      </c>
      <c r="BC35" s="191">
        <v>11.555585088710213</v>
      </c>
      <c r="BD35" s="76"/>
      <c r="BE35" s="73"/>
      <c r="BF35" s="14"/>
    </row>
    <row r="36" spans="1:58" ht="20.100000000000001" customHeight="1">
      <c r="A36" s="22">
        <v>215</v>
      </c>
      <c r="B36" s="26" t="s">
        <v>34</v>
      </c>
      <c r="C36" s="248">
        <v>74524</v>
      </c>
      <c r="D36" s="251">
        <v>422.20837346325987</v>
      </c>
      <c r="E36" s="16">
        <v>77178</v>
      </c>
      <c r="F36" s="42">
        <v>37061</v>
      </c>
      <c r="G36" s="42">
        <v>40117</v>
      </c>
      <c r="H36" s="42">
        <v>841</v>
      </c>
      <c r="I36" s="42">
        <v>51323</v>
      </c>
      <c r="J36" s="42">
        <v>8996</v>
      </c>
      <c r="K36" s="42">
        <v>43612</v>
      </c>
      <c r="L36" s="42">
        <v>24530</v>
      </c>
      <c r="M36" s="99">
        <v>11.7</v>
      </c>
      <c r="N36" s="100">
        <v>56.54</v>
      </c>
      <c r="O36" s="100">
        <v>31.8</v>
      </c>
      <c r="P36" s="98">
        <v>16975</v>
      </c>
      <c r="Q36" s="98">
        <v>15704</v>
      </c>
      <c r="R36" s="98">
        <v>1271</v>
      </c>
      <c r="S36" s="98">
        <v>17542</v>
      </c>
      <c r="T36" s="98">
        <v>15658</v>
      </c>
      <c r="U36" s="98">
        <v>1884</v>
      </c>
      <c r="V36" s="98">
        <v>-567</v>
      </c>
      <c r="W36" s="14">
        <v>103.34020618556701</v>
      </c>
      <c r="X36" s="42">
        <v>77178</v>
      </c>
      <c r="Y36" s="42">
        <v>76592</v>
      </c>
      <c r="Z36" s="119">
        <v>99.240716266299998</v>
      </c>
      <c r="AA36" s="206">
        <v>1859</v>
      </c>
      <c r="AB36" s="220">
        <v>2211</v>
      </c>
      <c r="AC36" s="220">
        <v>1110</v>
      </c>
      <c r="AD36" s="220">
        <v>1101</v>
      </c>
      <c r="AE36" s="182">
        <v>2334</v>
      </c>
      <c r="AF36" s="182">
        <v>1162</v>
      </c>
      <c r="AG36" s="182">
        <v>1172</v>
      </c>
      <c r="AH36" s="216">
        <v>-123</v>
      </c>
      <c r="AI36" s="216">
        <v>-52</v>
      </c>
      <c r="AJ36" s="216">
        <v>-71</v>
      </c>
      <c r="AK36" s="223">
        <v>432</v>
      </c>
      <c r="AL36" s="223">
        <v>919</v>
      </c>
      <c r="AM36" s="217">
        <v>5.5974500505325349</v>
      </c>
      <c r="AN36" s="183">
        <v>11.907538417683796</v>
      </c>
      <c r="AO36" s="183">
        <v>1.34</v>
      </c>
      <c r="AP36" s="224">
        <v>268</v>
      </c>
      <c r="AQ36" s="224">
        <v>110</v>
      </c>
      <c r="AR36" s="225">
        <v>3.4724921609785171</v>
      </c>
      <c r="AS36" s="225">
        <v>1.4252766332374511</v>
      </c>
      <c r="AT36" s="91">
        <v>30002</v>
      </c>
      <c r="AU36" s="192">
        <v>28653</v>
      </c>
      <c r="AV36" s="192">
        <v>28609</v>
      </c>
      <c r="AW36" s="192">
        <v>18468</v>
      </c>
      <c r="AX36" s="192">
        <v>6389</v>
      </c>
      <c r="AY36" s="192">
        <v>8850</v>
      </c>
      <c r="AZ36" s="192">
        <v>4864</v>
      </c>
      <c r="BA36" s="192">
        <v>3090</v>
      </c>
      <c r="BB36" s="191">
        <v>22.29783966774858</v>
      </c>
      <c r="BC36" s="191">
        <v>10.784211077374097</v>
      </c>
      <c r="BD36" s="76"/>
      <c r="BE36" s="73"/>
      <c r="BF36" s="14"/>
    </row>
    <row r="37" spans="1:58" ht="20.100000000000001" customHeight="1">
      <c r="A37" s="22">
        <v>218</v>
      </c>
      <c r="B37" s="26" t="s">
        <v>35</v>
      </c>
      <c r="C37" s="248">
        <v>47462</v>
      </c>
      <c r="D37" s="251">
        <v>510.67355282978269</v>
      </c>
      <c r="E37" s="16">
        <v>48580</v>
      </c>
      <c r="F37" s="94">
        <v>23730</v>
      </c>
      <c r="G37" s="94">
        <v>24850</v>
      </c>
      <c r="H37" s="2">
        <v>467</v>
      </c>
      <c r="I37" s="55">
        <v>15874</v>
      </c>
      <c r="J37" s="2">
        <v>7052</v>
      </c>
      <c r="K37" s="2">
        <v>28711</v>
      </c>
      <c r="L37" s="2">
        <v>12647</v>
      </c>
      <c r="M37" s="97">
        <v>14.6</v>
      </c>
      <c r="N37" s="13">
        <v>59.31</v>
      </c>
      <c r="O37" s="13">
        <v>26.1</v>
      </c>
      <c r="P37" s="2">
        <v>12744</v>
      </c>
      <c r="Q37" s="2">
        <v>11819</v>
      </c>
      <c r="R37" s="2">
        <v>925</v>
      </c>
      <c r="S37" s="9">
        <v>12438</v>
      </c>
      <c r="T37" s="2">
        <v>10834</v>
      </c>
      <c r="U37" s="2">
        <v>1604</v>
      </c>
      <c r="V37" s="98">
        <v>306</v>
      </c>
      <c r="W37" s="14">
        <v>97.598870056497177</v>
      </c>
      <c r="X37" s="2">
        <v>48580</v>
      </c>
      <c r="Y37" s="2">
        <v>48868</v>
      </c>
      <c r="Z37" s="119">
        <v>100.59283655829999</v>
      </c>
      <c r="AA37" s="2">
        <v>932</v>
      </c>
      <c r="AB37" s="220">
        <v>1382</v>
      </c>
      <c r="AC37" s="220">
        <v>788</v>
      </c>
      <c r="AD37" s="220">
        <v>594</v>
      </c>
      <c r="AE37" s="182">
        <v>1438</v>
      </c>
      <c r="AF37" s="182">
        <v>758</v>
      </c>
      <c r="AG37" s="182">
        <v>680</v>
      </c>
      <c r="AH37" s="216">
        <v>-56</v>
      </c>
      <c r="AI37" s="216">
        <v>30</v>
      </c>
      <c r="AJ37" s="216">
        <v>-86</v>
      </c>
      <c r="AK37" s="223">
        <v>278</v>
      </c>
      <c r="AL37" s="223">
        <v>480</v>
      </c>
      <c r="AM37" s="217">
        <v>5.7225195553725809</v>
      </c>
      <c r="AN37" s="183">
        <v>9.8806093042404282</v>
      </c>
      <c r="AO37" s="183">
        <v>1.63</v>
      </c>
      <c r="AP37" s="224">
        <v>172</v>
      </c>
      <c r="AQ37" s="224">
        <v>93</v>
      </c>
      <c r="AR37" s="225">
        <v>3.5405516673528199</v>
      </c>
      <c r="AS37" s="225">
        <v>1.9143680526965829</v>
      </c>
      <c r="AT37" s="91">
        <v>17784</v>
      </c>
      <c r="AU37" s="185">
        <v>16860</v>
      </c>
      <c r="AV37" s="185">
        <v>16826</v>
      </c>
      <c r="AW37" s="188">
        <v>10480</v>
      </c>
      <c r="AX37" s="188">
        <v>3588</v>
      </c>
      <c r="AY37" s="188">
        <v>4162</v>
      </c>
      <c r="AZ37" s="188">
        <v>2080</v>
      </c>
      <c r="BA37" s="188">
        <v>1554</v>
      </c>
      <c r="BB37" s="187">
        <v>21.281138790035588</v>
      </c>
      <c r="BC37" s="187">
        <v>9.2170818505338072</v>
      </c>
      <c r="BD37" s="76"/>
      <c r="BE37" s="73"/>
      <c r="BF37" s="14"/>
    </row>
    <row r="38" spans="1:58" ht="20.100000000000001" customHeight="1">
      <c r="A38" s="22">
        <v>220</v>
      </c>
      <c r="B38" s="26" t="s">
        <v>36</v>
      </c>
      <c r="C38" s="248">
        <v>42537</v>
      </c>
      <c r="D38" s="251">
        <v>281.73930321896944</v>
      </c>
      <c r="E38" s="16">
        <v>44313</v>
      </c>
      <c r="F38" s="94">
        <v>21653</v>
      </c>
      <c r="G38" s="94">
        <v>22660</v>
      </c>
      <c r="H38" s="2">
        <v>628</v>
      </c>
      <c r="I38" s="55">
        <v>8584</v>
      </c>
      <c r="J38" s="2">
        <v>5125</v>
      </c>
      <c r="K38" s="2">
        <v>25623</v>
      </c>
      <c r="L38" s="2">
        <v>13486</v>
      </c>
      <c r="M38" s="97">
        <v>11.6</v>
      </c>
      <c r="N38" s="13">
        <v>57.93</v>
      </c>
      <c r="O38" s="13">
        <v>30.5</v>
      </c>
      <c r="P38" s="2">
        <v>11286</v>
      </c>
      <c r="Q38" s="2">
        <v>11077</v>
      </c>
      <c r="R38" s="2">
        <v>209</v>
      </c>
      <c r="S38" s="9">
        <v>8939</v>
      </c>
      <c r="T38" s="2">
        <v>7758</v>
      </c>
      <c r="U38" s="2">
        <v>1181</v>
      </c>
      <c r="V38" s="98">
        <v>2347</v>
      </c>
      <c r="W38" s="14">
        <v>79.204323941166038</v>
      </c>
      <c r="X38" s="2">
        <v>44313</v>
      </c>
      <c r="Y38" s="2">
        <v>46645</v>
      </c>
      <c r="Z38" s="119">
        <v>105.26256403310001</v>
      </c>
      <c r="AA38" s="2">
        <v>1344</v>
      </c>
      <c r="AB38" s="220">
        <v>1210</v>
      </c>
      <c r="AC38" s="220">
        <v>655</v>
      </c>
      <c r="AD38" s="220">
        <v>555</v>
      </c>
      <c r="AE38" s="182">
        <v>1299</v>
      </c>
      <c r="AF38" s="182">
        <v>675</v>
      </c>
      <c r="AG38" s="182">
        <v>624</v>
      </c>
      <c r="AH38" s="216">
        <v>-89</v>
      </c>
      <c r="AI38" s="216">
        <v>-20</v>
      </c>
      <c r="AJ38" s="216">
        <v>-69</v>
      </c>
      <c r="AK38" s="223">
        <v>234</v>
      </c>
      <c r="AL38" s="223">
        <v>555</v>
      </c>
      <c r="AM38" s="217">
        <v>5.2806174260375061</v>
      </c>
      <c r="AN38" s="183">
        <v>12.524541330986393</v>
      </c>
      <c r="AO38" s="183">
        <v>1.46</v>
      </c>
      <c r="AP38" s="224">
        <v>152</v>
      </c>
      <c r="AQ38" s="224">
        <v>58</v>
      </c>
      <c r="AR38" s="225">
        <v>3.4301446528106876</v>
      </c>
      <c r="AS38" s="225">
        <v>1.3088709859409202</v>
      </c>
      <c r="AT38" s="91">
        <v>16448</v>
      </c>
      <c r="AU38" s="185">
        <v>15364</v>
      </c>
      <c r="AV38" s="185">
        <v>15343</v>
      </c>
      <c r="AW38" s="188">
        <v>8496</v>
      </c>
      <c r="AX38" s="188">
        <v>3494</v>
      </c>
      <c r="AY38" s="188">
        <v>4132</v>
      </c>
      <c r="AZ38" s="188">
        <v>2097</v>
      </c>
      <c r="BA38" s="188">
        <v>1372</v>
      </c>
      <c r="BB38" s="187">
        <v>22.74147357458995</v>
      </c>
      <c r="BC38" s="187">
        <v>8.9299661546472269</v>
      </c>
      <c r="BD38" s="76"/>
      <c r="BE38" s="73"/>
      <c r="BF38" s="14"/>
    </row>
    <row r="39" spans="1:58" ht="20.100000000000001" customHeight="1">
      <c r="A39" s="22">
        <v>228</v>
      </c>
      <c r="B39" s="26" t="s">
        <v>112</v>
      </c>
      <c r="C39" s="248">
        <v>40594</v>
      </c>
      <c r="D39" s="251">
        <v>257.65788638527448</v>
      </c>
      <c r="E39" s="16">
        <v>40310</v>
      </c>
      <c r="F39" s="31">
        <v>19619</v>
      </c>
      <c r="G39" s="31">
        <v>20691</v>
      </c>
      <c r="H39" s="31">
        <v>599</v>
      </c>
      <c r="I39" s="93">
        <v>5537</v>
      </c>
      <c r="J39" s="31">
        <v>5426</v>
      </c>
      <c r="K39" s="31">
        <v>24522</v>
      </c>
      <c r="L39" s="31">
        <v>10161</v>
      </c>
      <c r="M39" s="15">
        <v>13.5</v>
      </c>
      <c r="N39" s="15">
        <v>61.14</v>
      </c>
      <c r="O39" s="15">
        <v>25.3</v>
      </c>
      <c r="P39" s="93">
        <v>13421</v>
      </c>
      <c r="Q39" s="93">
        <v>12628</v>
      </c>
      <c r="R39" s="93">
        <v>793</v>
      </c>
      <c r="S39" s="93">
        <v>9514</v>
      </c>
      <c r="T39" s="93">
        <v>8289</v>
      </c>
      <c r="U39" s="93">
        <v>1225</v>
      </c>
      <c r="V39" s="93">
        <v>3907</v>
      </c>
      <c r="W39" s="14">
        <v>70.888905446688028</v>
      </c>
      <c r="X39" s="31">
        <v>40310</v>
      </c>
      <c r="Y39" s="31">
        <v>44591</v>
      </c>
      <c r="Z39" s="119">
        <v>110.62019350040001</v>
      </c>
      <c r="AA39" s="93">
        <v>1705</v>
      </c>
      <c r="AB39" s="220">
        <v>1936</v>
      </c>
      <c r="AC39" s="220">
        <v>1040</v>
      </c>
      <c r="AD39" s="220">
        <v>896</v>
      </c>
      <c r="AE39" s="182">
        <v>1769</v>
      </c>
      <c r="AF39" s="182">
        <v>966</v>
      </c>
      <c r="AG39" s="182">
        <v>803</v>
      </c>
      <c r="AH39" s="216">
        <v>167</v>
      </c>
      <c r="AI39" s="216">
        <v>74</v>
      </c>
      <c r="AJ39" s="216">
        <v>93</v>
      </c>
      <c r="AK39" s="223">
        <v>302</v>
      </c>
      <c r="AL39" s="223">
        <v>414</v>
      </c>
      <c r="AM39" s="217">
        <v>7.4919374844951623</v>
      </c>
      <c r="AN39" s="183">
        <v>10.270404366162243</v>
      </c>
      <c r="AO39" s="183">
        <v>1.68</v>
      </c>
      <c r="AP39" s="224">
        <v>203</v>
      </c>
      <c r="AQ39" s="224">
        <v>79</v>
      </c>
      <c r="AR39" s="225">
        <v>5.0359712230215825</v>
      </c>
      <c r="AS39" s="225">
        <v>1.959811461175887</v>
      </c>
      <c r="AT39" s="91">
        <v>16720</v>
      </c>
      <c r="AU39" s="184">
        <v>15086</v>
      </c>
      <c r="AV39" s="184">
        <v>15048</v>
      </c>
      <c r="AW39" s="184">
        <v>7935</v>
      </c>
      <c r="AX39" s="184">
        <v>4680</v>
      </c>
      <c r="AY39" s="184">
        <v>2988</v>
      </c>
      <c r="AZ39" s="184">
        <v>1565</v>
      </c>
      <c r="BA39" s="184">
        <v>1273</v>
      </c>
      <c r="BB39" s="187">
        <v>31.022139732202042</v>
      </c>
      <c r="BC39" s="187">
        <v>8.4382871536523929</v>
      </c>
      <c r="BD39" s="76"/>
      <c r="BE39" s="73"/>
      <c r="BF39" s="14"/>
    </row>
    <row r="40" spans="1:58" ht="20.100000000000001" customHeight="1">
      <c r="A40" s="22">
        <v>365</v>
      </c>
      <c r="B40" s="26" t="s">
        <v>107</v>
      </c>
      <c r="C40" s="248">
        <v>19393</v>
      </c>
      <c r="D40" s="251">
        <v>104.71947729359037</v>
      </c>
      <c r="E40" s="16">
        <v>21200</v>
      </c>
      <c r="F40" s="31">
        <v>10208</v>
      </c>
      <c r="G40" s="31">
        <v>10992</v>
      </c>
      <c r="H40" s="31">
        <v>143</v>
      </c>
      <c r="I40" s="93" t="s">
        <v>193</v>
      </c>
      <c r="J40" s="31">
        <v>2580</v>
      </c>
      <c r="K40" s="31">
        <v>11405</v>
      </c>
      <c r="L40" s="31">
        <v>7201</v>
      </c>
      <c r="M40" s="99">
        <v>12.2</v>
      </c>
      <c r="N40" s="100">
        <v>53.83</v>
      </c>
      <c r="O40" s="100">
        <v>34</v>
      </c>
      <c r="P40" s="98">
        <v>2618</v>
      </c>
      <c r="Q40" s="98">
        <v>2464</v>
      </c>
      <c r="R40" s="98">
        <v>154</v>
      </c>
      <c r="S40" s="98">
        <v>4773</v>
      </c>
      <c r="T40" s="98">
        <v>4222</v>
      </c>
      <c r="U40" s="98">
        <v>551</v>
      </c>
      <c r="V40" s="98">
        <v>-2155</v>
      </c>
      <c r="W40" s="14">
        <v>182.31474407944995</v>
      </c>
      <c r="X40" s="31">
        <v>21200</v>
      </c>
      <c r="Y40" s="31">
        <v>19116</v>
      </c>
      <c r="Z40" s="119">
        <v>90.169811320799994</v>
      </c>
      <c r="AA40" s="93">
        <v>281</v>
      </c>
      <c r="AB40" s="220">
        <v>363</v>
      </c>
      <c r="AC40" s="220">
        <v>196</v>
      </c>
      <c r="AD40" s="220">
        <v>167</v>
      </c>
      <c r="AE40" s="182">
        <v>500</v>
      </c>
      <c r="AF40" s="182">
        <v>234</v>
      </c>
      <c r="AG40" s="182">
        <v>266</v>
      </c>
      <c r="AH40" s="216">
        <v>-137</v>
      </c>
      <c r="AI40" s="216">
        <v>-38</v>
      </c>
      <c r="AJ40" s="216">
        <v>-99</v>
      </c>
      <c r="AK40" s="223">
        <v>79</v>
      </c>
      <c r="AL40" s="223">
        <v>299</v>
      </c>
      <c r="AM40" s="217">
        <v>3.7264150943396226</v>
      </c>
      <c r="AN40" s="183">
        <v>14.10377358490566</v>
      </c>
      <c r="AO40" s="183">
        <v>1.45</v>
      </c>
      <c r="AP40" s="224">
        <v>52</v>
      </c>
      <c r="AQ40" s="224">
        <v>21</v>
      </c>
      <c r="AR40" s="225">
        <v>2.4528301886792456</v>
      </c>
      <c r="AS40" s="225">
        <v>0.99056603773584895</v>
      </c>
      <c r="AT40" s="91">
        <v>6850</v>
      </c>
      <c r="AU40" s="184">
        <v>6665</v>
      </c>
      <c r="AV40" s="184">
        <v>6642</v>
      </c>
      <c r="AW40" s="184">
        <v>3570</v>
      </c>
      <c r="AX40" s="184">
        <v>1122</v>
      </c>
      <c r="AY40" s="184">
        <v>1949</v>
      </c>
      <c r="AZ40" s="184">
        <v>1019</v>
      </c>
      <c r="BA40" s="184">
        <v>665</v>
      </c>
      <c r="BB40" s="191">
        <v>16.834208552138037</v>
      </c>
      <c r="BC40" s="191">
        <v>9.9774943735933981</v>
      </c>
      <c r="BD40" s="76"/>
      <c r="BE40" s="73"/>
      <c r="BF40" s="14"/>
    </row>
    <row r="41" spans="1:58" ht="20.100000000000001" customHeight="1">
      <c r="A41" s="6"/>
      <c r="B41" s="27" t="s">
        <v>37</v>
      </c>
      <c r="C41" s="246">
        <v>569600</v>
      </c>
      <c r="D41" s="250">
        <v>658.30684773186954</v>
      </c>
      <c r="E41" s="130">
        <v>579154</v>
      </c>
      <c r="F41" s="130">
        <v>279494</v>
      </c>
      <c r="G41" s="130">
        <v>299660</v>
      </c>
      <c r="H41" s="130">
        <v>9264</v>
      </c>
      <c r="I41" s="130">
        <v>390211</v>
      </c>
      <c r="J41" s="130">
        <v>80492</v>
      </c>
      <c r="K41" s="130">
        <v>348829</v>
      </c>
      <c r="L41" s="130">
        <v>147995</v>
      </c>
      <c r="M41" s="139">
        <v>13.9</v>
      </c>
      <c r="N41" s="139">
        <v>60.2</v>
      </c>
      <c r="O41" s="139">
        <v>25.6</v>
      </c>
      <c r="P41" s="140" t="s">
        <v>119</v>
      </c>
      <c r="Q41" s="140" t="s">
        <v>119</v>
      </c>
      <c r="R41" s="140" t="s">
        <v>119</v>
      </c>
      <c r="S41" s="140" t="s">
        <v>119</v>
      </c>
      <c r="T41" s="140" t="s">
        <v>119</v>
      </c>
      <c r="U41" s="140" t="s">
        <v>119</v>
      </c>
      <c r="V41" s="140" t="s">
        <v>119</v>
      </c>
      <c r="W41" s="140" t="s">
        <v>119</v>
      </c>
      <c r="X41" s="142">
        <v>579154</v>
      </c>
      <c r="Y41" s="142">
        <v>581225</v>
      </c>
      <c r="Z41" s="136">
        <v>100.35759055449847</v>
      </c>
      <c r="AA41" s="204">
        <v>12383</v>
      </c>
      <c r="AB41" s="204">
        <v>14700</v>
      </c>
      <c r="AC41" s="204">
        <v>8152</v>
      </c>
      <c r="AD41" s="204">
        <v>6548</v>
      </c>
      <c r="AE41" s="204">
        <v>15101</v>
      </c>
      <c r="AF41" s="204">
        <v>8064</v>
      </c>
      <c r="AG41" s="204">
        <v>7037</v>
      </c>
      <c r="AH41" s="211">
        <v>-401</v>
      </c>
      <c r="AI41" s="211">
        <v>88</v>
      </c>
      <c r="AJ41" s="211">
        <v>-489</v>
      </c>
      <c r="AK41" s="215">
        <v>4228</v>
      </c>
      <c r="AL41" s="215">
        <v>6060</v>
      </c>
      <c r="AM41" s="213">
        <v>7.3003035462070534</v>
      </c>
      <c r="AN41" s="177">
        <v>10.463538195367727</v>
      </c>
      <c r="AO41" s="177">
        <v>1.59</v>
      </c>
      <c r="AP41" s="215">
        <v>2831</v>
      </c>
      <c r="AQ41" s="215">
        <v>1042</v>
      </c>
      <c r="AR41" s="222">
        <v>4.8881644605752532</v>
      </c>
      <c r="AS41" s="222">
        <v>1.7991760395335263</v>
      </c>
      <c r="AT41" s="178">
        <v>239159</v>
      </c>
      <c r="AU41" s="178">
        <v>227839</v>
      </c>
      <c r="AV41" s="178">
        <v>227548</v>
      </c>
      <c r="AW41" s="178">
        <v>137835</v>
      </c>
      <c r="AX41" s="178">
        <v>65695</v>
      </c>
      <c r="AY41" s="181">
        <v>52270</v>
      </c>
      <c r="AZ41" s="178">
        <v>27447</v>
      </c>
      <c r="BA41" s="178">
        <v>25664</v>
      </c>
      <c r="BB41" s="179">
        <v>28.833957311961516</v>
      </c>
      <c r="BC41" s="179">
        <v>11.264094382436721</v>
      </c>
      <c r="BD41" s="76"/>
      <c r="BE41" s="73"/>
      <c r="BF41" s="14"/>
    </row>
    <row r="42" spans="1:58" ht="20.100000000000001" customHeight="1">
      <c r="A42" s="22">
        <v>201</v>
      </c>
      <c r="B42" s="26" t="s">
        <v>113</v>
      </c>
      <c r="C42" s="248">
        <v>528697</v>
      </c>
      <c r="D42" s="251">
        <v>989.03210116731532</v>
      </c>
      <c r="E42" s="16">
        <v>535664</v>
      </c>
      <c r="F42" s="31">
        <v>258724</v>
      </c>
      <c r="G42" s="31">
        <v>276940</v>
      </c>
      <c r="H42" s="31">
        <v>8842</v>
      </c>
      <c r="I42" s="31">
        <v>390211</v>
      </c>
      <c r="J42" s="31">
        <v>75155</v>
      </c>
      <c r="K42" s="31">
        <v>324094</v>
      </c>
      <c r="L42" s="31">
        <v>134671</v>
      </c>
      <c r="M42" s="15">
        <v>14.1</v>
      </c>
      <c r="N42" s="15">
        <v>60.7</v>
      </c>
      <c r="O42" s="15">
        <v>25.2</v>
      </c>
      <c r="P42" s="93">
        <v>61882</v>
      </c>
      <c r="Q42" s="93">
        <v>56049</v>
      </c>
      <c r="R42" s="93">
        <v>5833</v>
      </c>
      <c r="S42" s="93">
        <v>60074</v>
      </c>
      <c r="T42" s="93">
        <v>50644</v>
      </c>
      <c r="U42" s="93">
        <v>9430</v>
      </c>
      <c r="V42" s="93">
        <v>1808</v>
      </c>
      <c r="W42" s="14">
        <v>97.078310332568435</v>
      </c>
      <c r="X42" s="31">
        <v>535664</v>
      </c>
      <c r="Y42" s="31">
        <v>538513</v>
      </c>
      <c r="Z42" s="119">
        <v>100.53186325759999</v>
      </c>
      <c r="AA42" s="93">
        <v>11605</v>
      </c>
      <c r="AB42" s="220">
        <v>13594</v>
      </c>
      <c r="AC42" s="220">
        <v>7584</v>
      </c>
      <c r="AD42" s="220">
        <v>6010</v>
      </c>
      <c r="AE42" s="182">
        <v>13794</v>
      </c>
      <c r="AF42" s="182">
        <v>7419</v>
      </c>
      <c r="AG42" s="182">
        <v>6375</v>
      </c>
      <c r="AH42" s="216">
        <v>-200</v>
      </c>
      <c r="AI42" s="216">
        <v>165</v>
      </c>
      <c r="AJ42" s="216">
        <v>-365</v>
      </c>
      <c r="AK42" s="223">
        <v>4006</v>
      </c>
      <c r="AL42" s="223">
        <v>5470</v>
      </c>
      <c r="AM42" s="227">
        <v>7.4785686549777468</v>
      </c>
      <c r="AN42" s="183">
        <v>10.211625197885242</v>
      </c>
      <c r="AO42" s="183">
        <v>1.59</v>
      </c>
      <c r="AP42" s="224">
        <v>2696</v>
      </c>
      <c r="AQ42" s="224">
        <v>980</v>
      </c>
      <c r="AR42" s="225">
        <v>5.0330057648077897</v>
      </c>
      <c r="AS42" s="225">
        <v>1.8295050628752352</v>
      </c>
      <c r="AT42" s="91">
        <v>223653</v>
      </c>
      <c r="AU42" s="184">
        <v>212801</v>
      </c>
      <c r="AV42" s="184">
        <v>212541</v>
      </c>
      <c r="AW42" s="184">
        <v>129135</v>
      </c>
      <c r="AX42" s="184">
        <v>62344</v>
      </c>
      <c r="AY42" s="184">
        <v>48131</v>
      </c>
      <c r="AZ42" s="184">
        <v>25305</v>
      </c>
      <c r="BA42" s="184">
        <v>24046</v>
      </c>
      <c r="BB42" s="187">
        <v>29.296854808013116</v>
      </c>
      <c r="BC42" s="187">
        <v>11.299758929704277</v>
      </c>
      <c r="BD42" s="76"/>
      <c r="BE42" s="74"/>
      <c r="BF42" s="14"/>
    </row>
    <row r="43" spans="1:58" ht="20.100000000000001" customHeight="1">
      <c r="A43" s="22">
        <v>442</v>
      </c>
      <c r="B43" s="26" t="s">
        <v>38</v>
      </c>
      <c r="C43" s="248">
        <v>11123</v>
      </c>
      <c r="D43" s="251">
        <v>134.54699407281964</v>
      </c>
      <c r="E43" s="16">
        <v>12300</v>
      </c>
      <c r="F43" s="94">
        <v>5977</v>
      </c>
      <c r="G43" s="94">
        <v>6323</v>
      </c>
      <c r="H43" s="2">
        <v>83</v>
      </c>
      <c r="I43" s="93" t="s">
        <v>194</v>
      </c>
      <c r="J43" s="2">
        <v>1310</v>
      </c>
      <c r="K43" s="2">
        <v>6915</v>
      </c>
      <c r="L43" s="2">
        <v>4060</v>
      </c>
      <c r="M43" s="97">
        <v>10.7</v>
      </c>
      <c r="N43" s="13">
        <v>56.29</v>
      </c>
      <c r="O43" s="13">
        <v>33.1</v>
      </c>
      <c r="P43" s="2">
        <v>2393</v>
      </c>
      <c r="Q43" s="2">
        <v>1883</v>
      </c>
      <c r="R43" s="2">
        <v>510</v>
      </c>
      <c r="S43" s="9">
        <v>3919</v>
      </c>
      <c r="T43" s="2">
        <v>3464</v>
      </c>
      <c r="U43" s="2">
        <v>455</v>
      </c>
      <c r="V43" s="118">
        <v>-1526</v>
      </c>
      <c r="W43" s="14">
        <v>163.76932720434601</v>
      </c>
      <c r="X43" s="2">
        <v>12300</v>
      </c>
      <c r="Y43" s="2">
        <v>10784</v>
      </c>
      <c r="Z43" s="119">
        <v>87.674796748000006</v>
      </c>
      <c r="AA43" s="2">
        <v>148</v>
      </c>
      <c r="AB43" s="220">
        <v>232</v>
      </c>
      <c r="AC43" s="220">
        <v>124</v>
      </c>
      <c r="AD43" s="220">
        <v>108</v>
      </c>
      <c r="AE43" s="182">
        <v>314</v>
      </c>
      <c r="AF43" s="182">
        <v>145</v>
      </c>
      <c r="AG43" s="182">
        <v>169</v>
      </c>
      <c r="AH43" s="216">
        <v>-82</v>
      </c>
      <c r="AI43" s="216">
        <v>-21</v>
      </c>
      <c r="AJ43" s="216">
        <v>-61</v>
      </c>
      <c r="AK43" s="223">
        <v>43</v>
      </c>
      <c r="AL43" s="223">
        <v>198</v>
      </c>
      <c r="AM43" s="217">
        <v>3.4959349593495936</v>
      </c>
      <c r="AN43" s="183">
        <v>16.097560975609756</v>
      </c>
      <c r="AO43" s="183">
        <v>1.34</v>
      </c>
      <c r="AP43" s="224">
        <v>32</v>
      </c>
      <c r="AQ43" s="224">
        <v>15</v>
      </c>
      <c r="AR43" s="225">
        <v>2.6016260162601625</v>
      </c>
      <c r="AS43" s="225">
        <v>1.2195121951219512</v>
      </c>
      <c r="AT43" s="91">
        <v>4399</v>
      </c>
      <c r="AU43" s="185">
        <v>4334</v>
      </c>
      <c r="AV43" s="185">
        <v>4329</v>
      </c>
      <c r="AW43" s="188">
        <v>2646</v>
      </c>
      <c r="AX43" s="188">
        <v>814</v>
      </c>
      <c r="AY43" s="188">
        <v>1400</v>
      </c>
      <c r="AZ43" s="188">
        <v>693</v>
      </c>
      <c r="BA43" s="188">
        <v>477</v>
      </c>
      <c r="BB43" s="187">
        <v>18.781725888324875</v>
      </c>
      <c r="BC43" s="187">
        <v>11.005999077065066</v>
      </c>
      <c r="BD43" s="76"/>
      <c r="BE43" s="73"/>
      <c r="BF43" s="14"/>
    </row>
    <row r="44" spans="1:58" ht="20.100000000000001" customHeight="1">
      <c r="A44" s="22">
        <v>443</v>
      </c>
      <c r="B44" s="26" t="s">
        <v>39</v>
      </c>
      <c r="C44" s="248">
        <v>19186</v>
      </c>
      <c r="D44" s="251">
        <v>418.9997816117056</v>
      </c>
      <c r="E44" s="16">
        <v>19738</v>
      </c>
      <c r="F44" s="94">
        <v>9422</v>
      </c>
      <c r="G44" s="94">
        <v>10316</v>
      </c>
      <c r="H44" s="2">
        <v>308</v>
      </c>
      <c r="I44" s="93" t="s">
        <v>195</v>
      </c>
      <c r="J44" s="2">
        <v>2698</v>
      </c>
      <c r="K44" s="2">
        <v>11603</v>
      </c>
      <c r="L44" s="2">
        <v>5360</v>
      </c>
      <c r="M44" s="97">
        <v>13.7</v>
      </c>
      <c r="N44" s="13">
        <v>59.02</v>
      </c>
      <c r="O44" s="13">
        <v>27.3</v>
      </c>
      <c r="P44" s="2">
        <v>7973</v>
      </c>
      <c r="Q44" s="2">
        <v>7450</v>
      </c>
      <c r="R44" s="2">
        <v>523</v>
      </c>
      <c r="S44" s="9">
        <v>5554</v>
      </c>
      <c r="T44" s="2">
        <v>4852</v>
      </c>
      <c r="U44" s="2">
        <v>702</v>
      </c>
      <c r="V44" s="118">
        <v>2419</v>
      </c>
      <c r="W44" s="14">
        <v>69.660102847109002</v>
      </c>
      <c r="X44" s="2">
        <v>19738</v>
      </c>
      <c r="Y44" s="2">
        <v>22187</v>
      </c>
      <c r="Z44" s="119">
        <v>112.4075387577</v>
      </c>
      <c r="AA44" s="2">
        <v>567</v>
      </c>
      <c r="AB44" s="220">
        <v>625</v>
      </c>
      <c r="AC44" s="220">
        <v>323</v>
      </c>
      <c r="AD44" s="220">
        <v>302</v>
      </c>
      <c r="AE44" s="182">
        <v>674</v>
      </c>
      <c r="AF44" s="182">
        <v>346</v>
      </c>
      <c r="AG44" s="182">
        <v>328</v>
      </c>
      <c r="AH44" s="216">
        <v>-49</v>
      </c>
      <c r="AI44" s="216">
        <v>-23</v>
      </c>
      <c r="AJ44" s="216">
        <v>-26</v>
      </c>
      <c r="AK44" s="223">
        <v>127</v>
      </c>
      <c r="AL44" s="223">
        <v>217</v>
      </c>
      <c r="AM44" s="217">
        <v>6.4342891883676163</v>
      </c>
      <c r="AN44" s="183">
        <v>10.994021684061201</v>
      </c>
      <c r="AO44" s="183">
        <v>1.6</v>
      </c>
      <c r="AP44" s="224">
        <v>61</v>
      </c>
      <c r="AQ44" s="224">
        <v>25</v>
      </c>
      <c r="AR44" s="225">
        <v>3.0904853581923195</v>
      </c>
      <c r="AS44" s="225">
        <v>1.2665923599148849</v>
      </c>
      <c r="AT44" s="91">
        <v>7257</v>
      </c>
      <c r="AU44" s="185">
        <v>6906</v>
      </c>
      <c r="AV44" s="185">
        <v>6892</v>
      </c>
      <c r="AW44" s="188">
        <v>3947</v>
      </c>
      <c r="AX44" s="188">
        <v>1827</v>
      </c>
      <c r="AY44" s="188">
        <v>1645</v>
      </c>
      <c r="AZ44" s="188">
        <v>873</v>
      </c>
      <c r="BA44" s="188">
        <v>682</v>
      </c>
      <c r="BB44" s="187">
        <v>26.455256298870548</v>
      </c>
      <c r="BC44" s="187">
        <v>9.8754706052707792</v>
      </c>
      <c r="BD44" s="76"/>
      <c r="BE44" s="73"/>
      <c r="BF44" s="14"/>
    </row>
    <row r="45" spans="1:58" ht="20.100000000000001" customHeight="1">
      <c r="A45" s="22">
        <v>446</v>
      </c>
      <c r="B45" s="26" t="s">
        <v>108</v>
      </c>
      <c r="C45" s="248">
        <v>10594</v>
      </c>
      <c r="D45" s="251">
        <v>52.385897245710332</v>
      </c>
      <c r="E45" s="16">
        <v>11452</v>
      </c>
      <c r="F45" s="31">
        <v>5371</v>
      </c>
      <c r="G45" s="31">
        <v>6081</v>
      </c>
      <c r="H45" s="31">
        <v>31</v>
      </c>
      <c r="I45" s="93" t="s">
        <v>195</v>
      </c>
      <c r="J45" s="31">
        <v>1329</v>
      </c>
      <c r="K45" s="31">
        <v>6217</v>
      </c>
      <c r="L45" s="31">
        <v>3904</v>
      </c>
      <c r="M45" s="99">
        <v>11.6</v>
      </c>
      <c r="N45" s="100">
        <v>54.3</v>
      </c>
      <c r="O45" s="100">
        <v>34.1</v>
      </c>
      <c r="P45" s="98">
        <v>1422</v>
      </c>
      <c r="Q45" s="120">
        <v>1284</v>
      </c>
      <c r="R45" s="120">
        <v>138</v>
      </c>
      <c r="S45" s="98">
        <v>3138</v>
      </c>
      <c r="T45" s="98">
        <v>2711</v>
      </c>
      <c r="U45" s="98">
        <v>427</v>
      </c>
      <c r="V45" s="98">
        <v>-1716</v>
      </c>
      <c r="W45" s="14">
        <v>220.67510548523205</v>
      </c>
      <c r="X45" s="31">
        <v>11452</v>
      </c>
      <c r="Y45" s="31">
        <v>9741</v>
      </c>
      <c r="Z45" s="119">
        <v>85.059378274500006</v>
      </c>
      <c r="AA45" s="93">
        <v>63</v>
      </c>
      <c r="AB45" s="220">
        <v>249</v>
      </c>
      <c r="AC45" s="220">
        <v>121</v>
      </c>
      <c r="AD45" s="220">
        <v>128</v>
      </c>
      <c r="AE45" s="182">
        <v>319</v>
      </c>
      <c r="AF45" s="182">
        <v>154</v>
      </c>
      <c r="AG45" s="182">
        <v>165</v>
      </c>
      <c r="AH45" s="216">
        <v>-70</v>
      </c>
      <c r="AI45" s="216">
        <v>-33</v>
      </c>
      <c r="AJ45" s="216">
        <v>-37</v>
      </c>
      <c r="AK45" s="223">
        <v>52</v>
      </c>
      <c r="AL45" s="223">
        <v>175</v>
      </c>
      <c r="AM45" s="217">
        <v>4.5406915822563745</v>
      </c>
      <c r="AN45" s="183">
        <v>15.281173594132028</v>
      </c>
      <c r="AO45" s="183">
        <v>1.52</v>
      </c>
      <c r="AP45" s="224">
        <v>42</v>
      </c>
      <c r="AQ45" s="224">
        <v>22</v>
      </c>
      <c r="AR45" s="225">
        <v>3.6674816625916868</v>
      </c>
      <c r="AS45" s="225">
        <v>1.9210618232623122</v>
      </c>
      <c r="AT45" s="91">
        <v>3850</v>
      </c>
      <c r="AU45" s="184">
        <v>3798</v>
      </c>
      <c r="AV45" s="184">
        <v>3786</v>
      </c>
      <c r="AW45" s="184">
        <v>2107</v>
      </c>
      <c r="AX45" s="184">
        <v>710</v>
      </c>
      <c r="AY45" s="184">
        <v>1094</v>
      </c>
      <c r="AZ45" s="184">
        <v>576</v>
      </c>
      <c r="BA45" s="184">
        <v>459</v>
      </c>
      <c r="BB45" s="191">
        <v>18.694049499736703</v>
      </c>
      <c r="BC45" s="191">
        <v>12.085308056872037</v>
      </c>
      <c r="BD45" s="76"/>
      <c r="BE45" s="73"/>
      <c r="BF45" s="14"/>
    </row>
    <row r="46" spans="1:58" ht="20.100000000000001" customHeight="1">
      <c r="A46" s="6"/>
      <c r="B46" s="27" t="s">
        <v>40</v>
      </c>
      <c r="C46" s="133">
        <v>245696</v>
      </c>
      <c r="D46" s="250">
        <v>156.79687549857371</v>
      </c>
      <c r="E46" s="141">
        <v>260312</v>
      </c>
      <c r="F46" s="141">
        <v>125153</v>
      </c>
      <c r="G46" s="141">
        <v>135159</v>
      </c>
      <c r="H46" s="141">
        <v>1273</v>
      </c>
      <c r="I46" s="141">
        <v>76381</v>
      </c>
      <c r="J46" s="141">
        <v>33437</v>
      </c>
      <c r="K46" s="141">
        <v>147190</v>
      </c>
      <c r="L46" s="141">
        <v>79133</v>
      </c>
      <c r="M46" s="139">
        <v>12.8</v>
      </c>
      <c r="N46" s="139">
        <v>56.5</v>
      </c>
      <c r="O46" s="139">
        <v>30.4</v>
      </c>
      <c r="P46" s="140" t="s">
        <v>119</v>
      </c>
      <c r="Q46" s="140" t="s">
        <v>119</v>
      </c>
      <c r="R46" s="140" t="s">
        <v>119</v>
      </c>
      <c r="S46" s="140" t="s">
        <v>119</v>
      </c>
      <c r="T46" s="140" t="s">
        <v>119</v>
      </c>
      <c r="U46" s="140" t="s">
        <v>119</v>
      </c>
      <c r="V46" s="140" t="s">
        <v>119</v>
      </c>
      <c r="W46" s="140" t="s">
        <v>119</v>
      </c>
      <c r="X46" s="133">
        <v>260312</v>
      </c>
      <c r="Y46" s="133">
        <v>246227</v>
      </c>
      <c r="Z46" s="136">
        <v>94.589185285349885</v>
      </c>
      <c r="AA46" s="141">
        <v>2429</v>
      </c>
      <c r="AB46" s="141">
        <v>5754</v>
      </c>
      <c r="AC46" s="141">
        <v>3017</v>
      </c>
      <c r="AD46" s="141">
        <v>2737</v>
      </c>
      <c r="AE46" s="141">
        <v>6930</v>
      </c>
      <c r="AF46" s="141">
        <v>3555</v>
      </c>
      <c r="AG46" s="141">
        <v>3375</v>
      </c>
      <c r="AH46" s="194">
        <v>-1176</v>
      </c>
      <c r="AI46" s="194">
        <v>-538</v>
      </c>
      <c r="AJ46" s="194">
        <v>-638</v>
      </c>
      <c r="AK46" s="218">
        <v>1472</v>
      </c>
      <c r="AL46" s="218">
        <v>3244</v>
      </c>
      <c r="AM46" s="213">
        <v>5.6547527582285877</v>
      </c>
      <c r="AN46" s="177">
        <v>12.461968714465717</v>
      </c>
      <c r="AO46" s="177">
        <v>1.5</v>
      </c>
      <c r="AP46" s="218">
        <v>888</v>
      </c>
      <c r="AQ46" s="218">
        <v>372</v>
      </c>
      <c r="AR46" s="222">
        <v>3.4112910661052891</v>
      </c>
      <c r="AS46" s="222">
        <v>1.4290543655305941</v>
      </c>
      <c r="AT46" s="189">
        <v>96427</v>
      </c>
      <c r="AU46" s="189">
        <v>94817</v>
      </c>
      <c r="AV46" s="189">
        <v>94603</v>
      </c>
      <c r="AW46" s="189">
        <v>58362</v>
      </c>
      <c r="AX46" s="189">
        <v>21563</v>
      </c>
      <c r="AY46" s="181">
        <v>26292</v>
      </c>
      <c r="AZ46" s="189">
        <v>14433</v>
      </c>
      <c r="BA46" s="189">
        <v>10802</v>
      </c>
      <c r="BB46" s="179">
        <v>22.741702437326637</v>
      </c>
      <c r="BC46" s="179">
        <v>11.392471814126159</v>
      </c>
      <c r="BD46" s="76"/>
      <c r="BE46" s="73"/>
      <c r="BF46" s="14"/>
    </row>
    <row r="47" spans="1:58" ht="20.100000000000001" customHeight="1">
      <c r="A47" s="22">
        <v>208</v>
      </c>
      <c r="B47" s="26" t="s">
        <v>41</v>
      </c>
      <c r="C47" s="248">
        <v>28528</v>
      </c>
      <c r="D47" s="251">
        <v>315.57522123893801</v>
      </c>
      <c r="E47" s="16">
        <v>30129</v>
      </c>
      <c r="F47" s="94">
        <v>14511</v>
      </c>
      <c r="G47" s="94">
        <v>15618</v>
      </c>
      <c r="H47" s="2">
        <v>263</v>
      </c>
      <c r="I47" s="55">
        <v>16640</v>
      </c>
      <c r="J47" s="2">
        <v>3365</v>
      </c>
      <c r="K47" s="2">
        <v>16316</v>
      </c>
      <c r="L47" s="2">
        <v>10348</v>
      </c>
      <c r="M47" s="97">
        <v>11.2</v>
      </c>
      <c r="N47" s="13">
        <v>54.33</v>
      </c>
      <c r="O47" s="13">
        <v>34.5</v>
      </c>
      <c r="P47" s="2">
        <v>6557</v>
      </c>
      <c r="Q47" s="2">
        <v>5575</v>
      </c>
      <c r="R47" s="2">
        <v>982</v>
      </c>
      <c r="S47" s="9">
        <v>6858</v>
      </c>
      <c r="T47" s="2">
        <v>6061</v>
      </c>
      <c r="U47" s="2">
        <v>797</v>
      </c>
      <c r="V47" s="118">
        <v>-301</v>
      </c>
      <c r="W47" s="14">
        <v>104.59051395455239</v>
      </c>
      <c r="X47" s="2">
        <v>30129</v>
      </c>
      <c r="Y47" s="2">
        <v>29824</v>
      </c>
      <c r="Z47" s="119">
        <v>98.987686282300004</v>
      </c>
      <c r="AA47" s="2">
        <v>523</v>
      </c>
      <c r="AB47" s="220">
        <v>705</v>
      </c>
      <c r="AC47" s="220">
        <v>386</v>
      </c>
      <c r="AD47" s="220">
        <v>319</v>
      </c>
      <c r="AE47" s="182">
        <v>908</v>
      </c>
      <c r="AF47" s="182">
        <v>488</v>
      </c>
      <c r="AG47" s="182">
        <v>420</v>
      </c>
      <c r="AH47" s="216">
        <v>-203</v>
      </c>
      <c r="AI47" s="216">
        <v>-102</v>
      </c>
      <c r="AJ47" s="216">
        <v>-101</v>
      </c>
      <c r="AK47" s="223">
        <v>204</v>
      </c>
      <c r="AL47" s="223">
        <v>435</v>
      </c>
      <c r="AM47" s="217">
        <v>6.7708851936672305</v>
      </c>
      <c r="AN47" s="183">
        <v>14.437916957084537</v>
      </c>
      <c r="AO47" s="183">
        <v>1.59</v>
      </c>
      <c r="AP47" s="224">
        <v>105</v>
      </c>
      <c r="AQ47" s="224">
        <v>34</v>
      </c>
      <c r="AR47" s="225">
        <v>3.4850144379169574</v>
      </c>
      <c r="AS47" s="225">
        <v>1.1284808656112051</v>
      </c>
      <c r="AT47" s="91">
        <v>12054</v>
      </c>
      <c r="AU47" s="185">
        <v>12153</v>
      </c>
      <c r="AV47" s="185">
        <v>12131</v>
      </c>
      <c r="AW47" s="188">
        <v>7448</v>
      </c>
      <c r="AX47" s="188">
        <v>3481</v>
      </c>
      <c r="AY47" s="188">
        <v>3658</v>
      </c>
      <c r="AZ47" s="188">
        <v>2046</v>
      </c>
      <c r="BA47" s="188">
        <v>1825</v>
      </c>
      <c r="BB47" s="187">
        <v>28.643133382703862</v>
      </c>
      <c r="BC47" s="187">
        <v>15.016868262980335</v>
      </c>
      <c r="BD47" s="76"/>
      <c r="BE47" s="73"/>
      <c r="BF47" s="14"/>
    </row>
    <row r="48" spans="1:58" ht="20.100000000000001" customHeight="1">
      <c r="A48" s="22">
        <v>212</v>
      </c>
      <c r="B48" s="26" t="s">
        <v>42</v>
      </c>
      <c r="C48" s="248">
        <v>45716</v>
      </c>
      <c r="D48" s="251">
        <v>360.39416633819474</v>
      </c>
      <c r="E48" s="16">
        <v>48567</v>
      </c>
      <c r="F48" s="94">
        <v>23331</v>
      </c>
      <c r="G48" s="94">
        <v>25236</v>
      </c>
      <c r="H48" s="2">
        <v>254</v>
      </c>
      <c r="I48" s="55">
        <v>30912</v>
      </c>
      <c r="J48" s="2">
        <v>6064</v>
      </c>
      <c r="K48" s="2">
        <v>27715</v>
      </c>
      <c r="L48" s="2">
        <v>14623</v>
      </c>
      <c r="M48" s="97">
        <v>12.5</v>
      </c>
      <c r="N48" s="13">
        <v>57.26</v>
      </c>
      <c r="O48" s="13">
        <v>30.2</v>
      </c>
      <c r="P48" s="2">
        <v>5157</v>
      </c>
      <c r="Q48" s="2">
        <v>4376</v>
      </c>
      <c r="R48" s="2">
        <v>781</v>
      </c>
      <c r="S48" s="9">
        <v>7095</v>
      </c>
      <c r="T48" s="2">
        <v>5790</v>
      </c>
      <c r="U48" s="2">
        <v>1305</v>
      </c>
      <c r="V48" s="118">
        <v>-1938</v>
      </c>
      <c r="W48" s="14">
        <v>137.57998836532869</v>
      </c>
      <c r="X48" s="2">
        <v>48567</v>
      </c>
      <c r="Y48" s="2">
        <v>46612</v>
      </c>
      <c r="Z48" s="119">
        <v>95.974632981200003</v>
      </c>
      <c r="AA48" s="2">
        <v>409</v>
      </c>
      <c r="AB48" s="220">
        <v>1053</v>
      </c>
      <c r="AC48" s="220">
        <v>569</v>
      </c>
      <c r="AD48" s="220">
        <v>484</v>
      </c>
      <c r="AE48" s="182">
        <v>1198</v>
      </c>
      <c r="AF48" s="182">
        <v>648</v>
      </c>
      <c r="AG48" s="182">
        <v>550</v>
      </c>
      <c r="AH48" s="216">
        <v>-145</v>
      </c>
      <c r="AI48" s="216">
        <v>-79</v>
      </c>
      <c r="AJ48" s="216">
        <v>-66</v>
      </c>
      <c r="AK48" s="223">
        <v>289</v>
      </c>
      <c r="AL48" s="223">
        <v>572</v>
      </c>
      <c r="AM48" s="217">
        <v>5.9505425494677455</v>
      </c>
      <c r="AN48" s="183">
        <v>11.777544423167994</v>
      </c>
      <c r="AO48" s="183">
        <v>1.43</v>
      </c>
      <c r="AP48" s="224">
        <v>154</v>
      </c>
      <c r="AQ48" s="224">
        <v>67</v>
      </c>
      <c r="AR48" s="225">
        <v>3.1708773446990755</v>
      </c>
      <c r="AS48" s="225">
        <v>1.3795375460703769</v>
      </c>
      <c r="AT48" s="91">
        <v>18916</v>
      </c>
      <c r="AU48" s="185">
        <v>18729</v>
      </c>
      <c r="AV48" s="185">
        <v>18686</v>
      </c>
      <c r="AW48" s="188">
        <v>11701</v>
      </c>
      <c r="AX48" s="188">
        <v>4846</v>
      </c>
      <c r="AY48" s="188">
        <v>5116</v>
      </c>
      <c r="AZ48" s="188">
        <v>2964</v>
      </c>
      <c r="BA48" s="188">
        <v>2219</v>
      </c>
      <c r="BB48" s="187">
        <v>25.874312563404345</v>
      </c>
      <c r="BC48" s="187">
        <v>11.847936355384697</v>
      </c>
      <c r="BD48" s="76"/>
      <c r="BE48" s="73"/>
      <c r="BF48" s="14"/>
    </row>
    <row r="49" spans="1:58" ht="20.100000000000001" customHeight="1">
      <c r="A49" s="22">
        <v>227</v>
      </c>
      <c r="B49" s="26" t="s">
        <v>101</v>
      </c>
      <c r="C49" s="248">
        <v>34364</v>
      </c>
      <c r="D49" s="251">
        <v>52.182099796519573</v>
      </c>
      <c r="E49" s="16">
        <v>37773</v>
      </c>
      <c r="F49" s="16">
        <v>18024</v>
      </c>
      <c r="G49" s="16">
        <v>19749</v>
      </c>
      <c r="H49" s="16">
        <v>151</v>
      </c>
      <c r="I49" s="96" t="s">
        <v>195</v>
      </c>
      <c r="J49" s="16">
        <v>4829</v>
      </c>
      <c r="K49" s="16">
        <v>20813</v>
      </c>
      <c r="L49" s="16">
        <v>12118</v>
      </c>
      <c r="M49" s="15">
        <v>12.8</v>
      </c>
      <c r="N49" s="15">
        <v>55.12</v>
      </c>
      <c r="O49" s="15">
        <v>32.1</v>
      </c>
      <c r="P49" s="98">
        <v>2633</v>
      </c>
      <c r="Q49" s="98">
        <v>2426</v>
      </c>
      <c r="R49" s="98">
        <v>207</v>
      </c>
      <c r="S49" s="98">
        <v>5018</v>
      </c>
      <c r="T49" s="98">
        <v>4417</v>
      </c>
      <c r="U49" s="98">
        <v>601</v>
      </c>
      <c r="V49" s="98">
        <v>-2385</v>
      </c>
      <c r="W49" s="14">
        <v>190.58108621344473</v>
      </c>
      <c r="X49" s="16">
        <v>37773</v>
      </c>
      <c r="Y49" s="16">
        <v>35386</v>
      </c>
      <c r="Z49" s="119">
        <v>93.680671379000003</v>
      </c>
      <c r="AA49" s="2">
        <v>267</v>
      </c>
      <c r="AB49" s="220">
        <v>572</v>
      </c>
      <c r="AC49" s="220">
        <v>306</v>
      </c>
      <c r="AD49" s="220">
        <v>266</v>
      </c>
      <c r="AE49" s="182">
        <v>908</v>
      </c>
      <c r="AF49" s="182">
        <v>458</v>
      </c>
      <c r="AG49" s="182">
        <v>450</v>
      </c>
      <c r="AH49" s="216">
        <v>-336</v>
      </c>
      <c r="AI49" s="216">
        <v>-152</v>
      </c>
      <c r="AJ49" s="216">
        <v>-184</v>
      </c>
      <c r="AK49" s="223">
        <v>176</v>
      </c>
      <c r="AL49" s="223">
        <v>549</v>
      </c>
      <c r="AM49" s="217">
        <v>4.6594128080904351</v>
      </c>
      <c r="AN49" s="183">
        <v>14.534191088873005</v>
      </c>
      <c r="AO49" s="183">
        <v>1.56</v>
      </c>
      <c r="AP49" s="224">
        <v>124</v>
      </c>
      <c r="AQ49" s="224">
        <v>56</v>
      </c>
      <c r="AR49" s="225">
        <v>3.2827681147909882</v>
      </c>
      <c r="AS49" s="225">
        <v>1.4825404389378658</v>
      </c>
      <c r="AT49" s="91">
        <v>12878</v>
      </c>
      <c r="AU49" s="186">
        <v>12723</v>
      </c>
      <c r="AV49" s="186">
        <v>12704</v>
      </c>
      <c r="AW49" s="186">
        <v>7030</v>
      </c>
      <c r="AX49" s="186">
        <v>2427</v>
      </c>
      <c r="AY49" s="186">
        <v>3369</v>
      </c>
      <c r="AZ49" s="186">
        <v>1809</v>
      </c>
      <c r="BA49" s="186">
        <v>1425</v>
      </c>
      <c r="BB49" s="187">
        <v>19.075689695826455</v>
      </c>
      <c r="BC49" s="187">
        <v>11.200188634755953</v>
      </c>
      <c r="BD49" s="76"/>
      <c r="BE49" s="73"/>
      <c r="BF49" s="14"/>
    </row>
    <row r="50" spans="1:58" ht="20.100000000000001" customHeight="1">
      <c r="A50" s="22">
        <v>229</v>
      </c>
      <c r="B50" s="26" t="s">
        <v>109</v>
      </c>
      <c r="C50" s="248">
        <v>74271</v>
      </c>
      <c r="D50" s="251">
        <v>352.21226347986908</v>
      </c>
      <c r="E50" s="16">
        <v>77419</v>
      </c>
      <c r="F50" s="31">
        <v>37260</v>
      </c>
      <c r="G50" s="31">
        <v>40159</v>
      </c>
      <c r="H50" s="31">
        <v>304</v>
      </c>
      <c r="I50" s="31">
        <v>12422</v>
      </c>
      <c r="J50" s="31">
        <v>10188</v>
      </c>
      <c r="K50" s="31">
        <v>45127</v>
      </c>
      <c r="L50" s="31">
        <v>21867</v>
      </c>
      <c r="M50" s="99">
        <v>13.2</v>
      </c>
      <c r="N50" s="100">
        <v>58.47</v>
      </c>
      <c r="O50" s="100">
        <v>28.3</v>
      </c>
      <c r="P50" s="98">
        <v>15287</v>
      </c>
      <c r="Q50" s="98">
        <v>14080</v>
      </c>
      <c r="R50" s="98">
        <v>1207</v>
      </c>
      <c r="S50" s="98">
        <v>18333</v>
      </c>
      <c r="T50" s="98">
        <v>15602</v>
      </c>
      <c r="U50" s="98">
        <v>2731</v>
      </c>
      <c r="V50" s="98">
        <v>-3046</v>
      </c>
      <c r="W50" s="14">
        <v>119.92542683325702</v>
      </c>
      <c r="X50" s="31">
        <v>77419</v>
      </c>
      <c r="Y50" s="31">
        <v>74509</v>
      </c>
      <c r="Z50" s="119">
        <v>96.241232772299995</v>
      </c>
      <c r="AA50" s="93">
        <v>674</v>
      </c>
      <c r="AB50" s="220">
        <v>1755</v>
      </c>
      <c r="AC50" s="220">
        <v>893</v>
      </c>
      <c r="AD50" s="220">
        <v>862</v>
      </c>
      <c r="AE50" s="182">
        <v>1997</v>
      </c>
      <c r="AF50" s="182">
        <v>1018</v>
      </c>
      <c r="AG50" s="182">
        <v>979</v>
      </c>
      <c r="AH50" s="216">
        <v>-242</v>
      </c>
      <c r="AI50" s="216">
        <v>-125</v>
      </c>
      <c r="AJ50" s="216">
        <v>-117</v>
      </c>
      <c r="AK50" s="223">
        <v>460</v>
      </c>
      <c r="AL50" s="223">
        <v>872</v>
      </c>
      <c r="AM50" s="217">
        <v>5.9416938994303727</v>
      </c>
      <c r="AN50" s="183">
        <v>11.263384957181055</v>
      </c>
      <c r="AO50" s="183">
        <v>1.53</v>
      </c>
      <c r="AP50" s="224">
        <v>288</v>
      </c>
      <c r="AQ50" s="224">
        <v>117</v>
      </c>
      <c r="AR50" s="225">
        <v>3.720017050078146</v>
      </c>
      <c r="AS50" s="225">
        <v>1.511256926594247</v>
      </c>
      <c r="AT50" s="91">
        <v>28182</v>
      </c>
      <c r="AU50" s="184">
        <v>27297</v>
      </c>
      <c r="AV50" s="184">
        <v>27225</v>
      </c>
      <c r="AW50" s="184">
        <v>17120</v>
      </c>
      <c r="AX50" s="184">
        <v>5753</v>
      </c>
      <c r="AY50" s="184">
        <v>7391</v>
      </c>
      <c r="AZ50" s="184">
        <v>3853</v>
      </c>
      <c r="BA50" s="184">
        <v>2683</v>
      </c>
      <c r="BB50" s="191">
        <v>21.075576070630472</v>
      </c>
      <c r="BC50" s="191">
        <v>9.8289189288200163</v>
      </c>
      <c r="BD50" s="76"/>
      <c r="BE50" s="73"/>
      <c r="BF50" s="14"/>
    </row>
    <row r="51" spans="1:58" ht="20.100000000000001" customHeight="1">
      <c r="A51" s="22">
        <v>464</v>
      </c>
      <c r="B51" s="26" t="s">
        <v>43</v>
      </c>
      <c r="C51" s="248">
        <v>33293</v>
      </c>
      <c r="D51" s="251">
        <v>1472.4900486510394</v>
      </c>
      <c r="E51" s="16">
        <v>33690</v>
      </c>
      <c r="F51" s="94">
        <v>16369</v>
      </c>
      <c r="G51" s="94">
        <v>17321</v>
      </c>
      <c r="H51" s="2">
        <v>158</v>
      </c>
      <c r="I51" s="55">
        <v>16407</v>
      </c>
      <c r="J51" s="2">
        <v>5518</v>
      </c>
      <c r="K51" s="2">
        <v>19892</v>
      </c>
      <c r="L51" s="2">
        <v>8247</v>
      </c>
      <c r="M51" s="97">
        <v>16.399999999999999</v>
      </c>
      <c r="N51" s="13">
        <v>59.1</v>
      </c>
      <c r="O51" s="13">
        <v>24.5</v>
      </c>
      <c r="P51" s="2">
        <v>5627</v>
      </c>
      <c r="Q51" s="2">
        <v>5217</v>
      </c>
      <c r="R51" s="2">
        <v>410</v>
      </c>
      <c r="S51" s="9">
        <v>11546</v>
      </c>
      <c r="T51" s="2">
        <v>10269</v>
      </c>
      <c r="U51" s="2">
        <v>1277</v>
      </c>
      <c r="V51" s="118">
        <v>-5919</v>
      </c>
      <c r="W51" s="14">
        <v>205.18926603874178</v>
      </c>
      <c r="X51" s="2">
        <v>33690</v>
      </c>
      <c r="Y51" s="2">
        <v>27713</v>
      </c>
      <c r="Z51" s="119">
        <v>82.258830513500001</v>
      </c>
      <c r="AA51" s="2">
        <v>246</v>
      </c>
      <c r="AB51" s="220">
        <v>999</v>
      </c>
      <c r="AC51" s="220">
        <v>503</v>
      </c>
      <c r="AD51" s="220">
        <v>496</v>
      </c>
      <c r="AE51" s="182">
        <v>1066</v>
      </c>
      <c r="AF51" s="182">
        <v>532</v>
      </c>
      <c r="AG51" s="182">
        <v>534</v>
      </c>
      <c r="AH51" s="216">
        <v>-67</v>
      </c>
      <c r="AI51" s="216">
        <v>-29</v>
      </c>
      <c r="AJ51" s="216">
        <v>-38</v>
      </c>
      <c r="AK51" s="223">
        <v>239</v>
      </c>
      <c r="AL51" s="223">
        <v>304</v>
      </c>
      <c r="AM51" s="217">
        <v>7.0940932027307815</v>
      </c>
      <c r="AN51" s="183">
        <v>9.0234490946868515</v>
      </c>
      <c r="AO51" s="183">
        <v>1.56</v>
      </c>
      <c r="AP51" s="224">
        <v>148</v>
      </c>
      <c r="AQ51" s="224">
        <v>66</v>
      </c>
      <c r="AR51" s="225">
        <v>4.3929949539922823</v>
      </c>
      <c r="AS51" s="225">
        <v>1.9590382902938555</v>
      </c>
      <c r="AT51" s="91">
        <v>12721</v>
      </c>
      <c r="AU51" s="185">
        <v>12092</v>
      </c>
      <c r="AV51" s="185">
        <v>12079</v>
      </c>
      <c r="AW51" s="188">
        <v>8258</v>
      </c>
      <c r="AX51" s="188">
        <v>2417</v>
      </c>
      <c r="AY51" s="188">
        <v>3065</v>
      </c>
      <c r="AZ51" s="188">
        <v>1718</v>
      </c>
      <c r="BA51" s="188">
        <v>1002</v>
      </c>
      <c r="BB51" s="187">
        <v>19.988422097254382</v>
      </c>
      <c r="BC51" s="187">
        <v>8.2864703936486919</v>
      </c>
      <c r="BD51" s="76"/>
      <c r="BE51" s="73"/>
      <c r="BF51" s="14"/>
    </row>
    <row r="52" spans="1:58" ht="20.100000000000001" customHeight="1">
      <c r="A52" s="22">
        <v>481</v>
      </c>
      <c r="B52" s="26" t="s">
        <v>44</v>
      </c>
      <c r="C52" s="248">
        <v>13913</v>
      </c>
      <c r="D52" s="251">
        <v>92.592839078929856</v>
      </c>
      <c r="E52" s="16">
        <v>15224</v>
      </c>
      <c r="F52" s="94">
        <v>7329</v>
      </c>
      <c r="G52" s="94">
        <v>7895</v>
      </c>
      <c r="H52" s="2">
        <v>55</v>
      </c>
      <c r="I52" s="93" t="s">
        <v>195</v>
      </c>
      <c r="J52" s="2">
        <v>1686</v>
      </c>
      <c r="K52" s="2">
        <v>8301</v>
      </c>
      <c r="L52" s="2">
        <v>5235</v>
      </c>
      <c r="M52" s="97">
        <v>11.1</v>
      </c>
      <c r="N52" s="13">
        <v>54.53</v>
      </c>
      <c r="O52" s="13">
        <v>34.4</v>
      </c>
      <c r="P52" s="2">
        <v>3365</v>
      </c>
      <c r="Q52" s="2">
        <v>2224</v>
      </c>
      <c r="R52" s="2">
        <v>1141</v>
      </c>
      <c r="S52" s="9">
        <v>4058</v>
      </c>
      <c r="T52" s="2">
        <v>3626</v>
      </c>
      <c r="U52" s="2">
        <v>432</v>
      </c>
      <c r="V52" s="118">
        <v>-693</v>
      </c>
      <c r="W52" s="14">
        <v>120.59435364041605</v>
      </c>
      <c r="X52" s="2">
        <v>15224</v>
      </c>
      <c r="Y52" s="2">
        <v>14643</v>
      </c>
      <c r="Z52" s="119">
        <v>96.183657383099998</v>
      </c>
      <c r="AA52" s="2">
        <v>148</v>
      </c>
      <c r="AB52" s="220">
        <v>371</v>
      </c>
      <c r="AC52" s="220">
        <v>204</v>
      </c>
      <c r="AD52" s="220">
        <v>167</v>
      </c>
      <c r="AE52" s="182">
        <v>444</v>
      </c>
      <c r="AF52" s="182">
        <v>219</v>
      </c>
      <c r="AG52" s="182">
        <v>225</v>
      </c>
      <c r="AH52" s="216">
        <v>-73</v>
      </c>
      <c r="AI52" s="216">
        <v>-15</v>
      </c>
      <c r="AJ52" s="216">
        <v>-58</v>
      </c>
      <c r="AK52" s="223">
        <v>33</v>
      </c>
      <c r="AL52" s="223">
        <v>214</v>
      </c>
      <c r="AM52" s="217">
        <v>2.1676300578034682</v>
      </c>
      <c r="AN52" s="183">
        <v>14.056752496058854</v>
      </c>
      <c r="AO52" s="183">
        <v>1.18</v>
      </c>
      <c r="AP52" s="224">
        <v>36</v>
      </c>
      <c r="AQ52" s="224">
        <v>17</v>
      </c>
      <c r="AR52" s="225">
        <v>2.364687335785602</v>
      </c>
      <c r="AS52" s="225">
        <v>1.1166579085654231</v>
      </c>
      <c r="AT52" s="91">
        <v>5695</v>
      </c>
      <c r="AU52" s="185">
        <v>5715</v>
      </c>
      <c r="AV52" s="185">
        <v>5708</v>
      </c>
      <c r="AW52" s="188">
        <v>3549</v>
      </c>
      <c r="AX52" s="188">
        <v>1268</v>
      </c>
      <c r="AY52" s="188">
        <v>1843</v>
      </c>
      <c r="AZ52" s="188">
        <v>1014</v>
      </c>
      <c r="BA52" s="188">
        <v>776</v>
      </c>
      <c r="BB52" s="187">
        <v>22.187226596675416</v>
      </c>
      <c r="BC52" s="187">
        <v>13.57830271216098</v>
      </c>
      <c r="BD52" s="76"/>
      <c r="BE52" s="73"/>
      <c r="BF52" s="14"/>
    </row>
    <row r="53" spans="1:58" ht="20.100000000000001" customHeight="1">
      <c r="A53" s="22">
        <v>501</v>
      </c>
      <c r="B53" s="26" t="s">
        <v>110</v>
      </c>
      <c r="C53" s="248">
        <v>15611</v>
      </c>
      <c r="D53" s="251">
        <v>50.777387457715328</v>
      </c>
      <c r="E53" s="16">
        <v>17510</v>
      </c>
      <c r="F53" s="31">
        <v>8329</v>
      </c>
      <c r="G53" s="31">
        <v>9181</v>
      </c>
      <c r="H53" s="31">
        <v>88</v>
      </c>
      <c r="I53" s="93" t="s">
        <v>195</v>
      </c>
      <c r="J53" s="31">
        <v>1787</v>
      </c>
      <c r="K53" s="31">
        <v>9026</v>
      </c>
      <c r="L53" s="31">
        <v>6695</v>
      </c>
      <c r="M53" s="99">
        <v>10.199999999999999</v>
      </c>
      <c r="N53" s="100">
        <v>51.55</v>
      </c>
      <c r="O53" s="100">
        <v>38.200000000000003</v>
      </c>
      <c r="P53" s="2">
        <v>2626</v>
      </c>
      <c r="Q53" s="98">
        <v>2304</v>
      </c>
      <c r="R53" s="98">
        <v>322</v>
      </c>
      <c r="S53" s="9">
        <v>2590</v>
      </c>
      <c r="T53" s="98">
        <v>2307</v>
      </c>
      <c r="U53" s="98">
        <v>283</v>
      </c>
      <c r="V53" s="98">
        <v>36</v>
      </c>
      <c r="W53" s="14">
        <v>98.629093678598636</v>
      </c>
      <c r="X53" s="31">
        <v>17510</v>
      </c>
      <c r="Y53" s="31">
        <v>17540</v>
      </c>
      <c r="Z53" s="119">
        <v>100.1713306682</v>
      </c>
      <c r="AA53" s="93">
        <v>162</v>
      </c>
      <c r="AB53" s="220">
        <v>299</v>
      </c>
      <c r="AC53" s="220">
        <v>156</v>
      </c>
      <c r="AD53" s="220">
        <v>143</v>
      </c>
      <c r="AE53" s="182">
        <v>409</v>
      </c>
      <c r="AF53" s="182">
        <v>192</v>
      </c>
      <c r="AG53" s="182">
        <v>217</v>
      </c>
      <c r="AH53" s="216">
        <v>-110</v>
      </c>
      <c r="AI53" s="216">
        <v>-36</v>
      </c>
      <c r="AJ53" s="216">
        <v>-74</v>
      </c>
      <c r="AK53" s="223">
        <v>71</v>
      </c>
      <c r="AL53" s="223">
        <v>298</v>
      </c>
      <c r="AM53" s="217">
        <v>4.0548258138206741</v>
      </c>
      <c r="AN53" s="183">
        <v>17.018846373500857</v>
      </c>
      <c r="AO53" s="183">
        <v>1.42</v>
      </c>
      <c r="AP53" s="224">
        <v>33</v>
      </c>
      <c r="AQ53" s="224">
        <v>15</v>
      </c>
      <c r="AR53" s="225">
        <v>1.8846373500856652</v>
      </c>
      <c r="AS53" s="225">
        <v>0.8566533409480297</v>
      </c>
      <c r="AT53" s="91">
        <v>5981</v>
      </c>
      <c r="AU53" s="184">
        <v>6108</v>
      </c>
      <c r="AV53" s="184">
        <v>6070</v>
      </c>
      <c r="AW53" s="184">
        <v>3256</v>
      </c>
      <c r="AX53" s="184">
        <v>1371</v>
      </c>
      <c r="AY53" s="184">
        <v>1850</v>
      </c>
      <c r="AZ53" s="184">
        <v>1029</v>
      </c>
      <c r="BA53" s="184">
        <v>872</v>
      </c>
      <c r="BB53" s="191">
        <v>22.445972495088409</v>
      </c>
      <c r="BC53" s="191">
        <v>14.276358873608382</v>
      </c>
      <c r="BD53" s="76"/>
      <c r="BE53" s="73"/>
      <c r="BF53" s="14"/>
    </row>
    <row r="54" spans="1:58" ht="20.100000000000001" customHeight="1">
      <c r="A54" s="6"/>
      <c r="B54" s="29" t="s">
        <v>45</v>
      </c>
      <c r="C54" s="246">
        <v>157220</v>
      </c>
      <c r="D54" s="250">
        <v>73.698026531664553</v>
      </c>
      <c r="E54" s="130">
        <v>170232</v>
      </c>
      <c r="F54" s="130">
        <v>81664</v>
      </c>
      <c r="G54" s="130">
        <v>88568</v>
      </c>
      <c r="H54" s="130">
        <v>928</v>
      </c>
      <c r="I54" s="130">
        <v>16809</v>
      </c>
      <c r="J54" s="130">
        <v>21035</v>
      </c>
      <c r="K54" s="130">
        <v>91615</v>
      </c>
      <c r="L54" s="130">
        <v>57086</v>
      </c>
      <c r="M54" s="139">
        <v>12.4</v>
      </c>
      <c r="N54" s="139">
        <v>53.8</v>
      </c>
      <c r="O54" s="139">
        <v>33.5</v>
      </c>
      <c r="P54" s="140" t="s">
        <v>119</v>
      </c>
      <c r="Q54" s="140" t="s">
        <v>119</v>
      </c>
      <c r="R54" s="140" t="s">
        <v>119</v>
      </c>
      <c r="S54" s="140" t="s">
        <v>119</v>
      </c>
      <c r="T54" s="140" t="s">
        <v>119</v>
      </c>
      <c r="U54" s="140" t="s">
        <v>119</v>
      </c>
      <c r="V54" s="140" t="s">
        <v>119</v>
      </c>
      <c r="W54" s="140" t="s">
        <v>119</v>
      </c>
      <c r="X54" s="142">
        <v>170232</v>
      </c>
      <c r="Y54" s="142">
        <v>169844</v>
      </c>
      <c r="Z54" s="136">
        <v>99.772075755439644</v>
      </c>
      <c r="AA54" s="204">
        <v>1572</v>
      </c>
      <c r="AB54" s="204">
        <v>3316</v>
      </c>
      <c r="AC54" s="204">
        <v>1705</v>
      </c>
      <c r="AD54" s="204">
        <v>1611</v>
      </c>
      <c r="AE54" s="204">
        <v>4502</v>
      </c>
      <c r="AF54" s="204">
        <v>2275</v>
      </c>
      <c r="AG54" s="204">
        <v>2227</v>
      </c>
      <c r="AH54" s="211">
        <v>-1186</v>
      </c>
      <c r="AI54" s="211">
        <v>-570</v>
      </c>
      <c r="AJ54" s="211">
        <v>-616</v>
      </c>
      <c r="AK54" s="215">
        <v>921</v>
      </c>
      <c r="AL54" s="215">
        <v>2479</v>
      </c>
      <c r="AM54" s="213">
        <v>5.4102636402086564</v>
      </c>
      <c r="AN54" s="177">
        <v>14.562479439823301</v>
      </c>
      <c r="AO54" s="177">
        <v>1.68</v>
      </c>
      <c r="AP54" s="215">
        <v>566</v>
      </c>
      <c r="AQ54" s="215">
        <v>214</v>
      </c>
      <c r="AR54" s="222">
        <v>3.3248742892053196</v>
      </c>
      <c r="AS54" s="222">
        <v>1.2571079468020112</v>
      </c>
      <c r="AT54" s="178">
        <v>61688</v>
      </c>
      <c r="AU54" s="178">
        <v>61921</v>
      </c>
      <c r="AV54" s="178">
        <v>61765</v>
      </c>
      <c r="AW54" s="178">
        <v>33266</v>
      </c>
      <c r="AX54" s="178">
        <v>15362</v>
      </c>
      <c r="AY54" s="181">
        <v>16815</v>
      </c>
      <c r="AZ54" s="178">
        <v>8619</v>
      </c>
      <c r="BA54" s="178">
        <v>7564</v>
      </c>
      <c r="BB54" s="179">
        <v>24.809030861904684</v>
      </c>
      <c r="BC54" s="179">
        <v>12.215564994105392</v>
      </c>
      <c r="BD54" s="76"/>
      <c r="BE54" s="73"/>
      <c r="BF54" s="14"/>
    </row>
    <row r="55" spans="1:58" ht="20.100000000000001" customHeight="1">
      <c r="A55" s="1">
        <v>209</v>
      </c>
      <c r="B55" s="30" t="s">
        <v>69</v>
      </c>
      <c r="C55" s="248">
        <v>77250</v>
      </c>
      <c r="D55" s="251">
        <v>110.744749480324</v>
      </c>
      <c r="E55" s="16">
        <v>82250</v>
      </c>
      <c r="F55" s="8">
        <v>39494</v>
      </c>
      <c r="G55" s="8">
        <v>42756</v>
      </c>
      <c r="H55" s="8">
        <v>452</v>
      </c>
      <c r="I55" s="96">
        <v>16809</v>
      </c>
      <c r="J55" s="8">
        <v>10620</v>
      </c>
      <c r="K55" s="8">
        <v>45281</v>
      </c>
      <c r="L55" s="8">
        <v>25983</v>
      </c>
      <c r="M55" s="90">
        <v>13</v>
      </c>
      <c r="N55" s="90">
        <v>55.3</v>
      </c>
      <c r="O55" s="90">
        <v>31.7</v>
      </c>
      <c r="P55" s="91">
        <v>5694</v>
      </c>
      <c r="Q55" s="91">
        <v>5249</v>
      </c>
      <c r="R55" s="91">
        <v>445</v>
      </c>
      <c r="S55" s="91">
        <v>4248</v>
      </c>
      <c r="T55" s="91">
        <v>3759</v>
      </c>
      <c r="U55" s="91">
        <v>489</v>
      </c>
      <c r="V55" s="91">
        <v>1446</v>
      </c>
      <c r="W55" s="90">
        <v>74.604847207586928</v>
      </c>
      <c r="X55" s="8">
        <v>82250</v>
      </c>
      <c r="Y55" s="8">
        <v>83834</v>
      </c>
      <c r="Z55" s="119">
        <v>101.92583586630001</v>
      </c>
      <c r="AA55" s="91">
        <v>828</v>
      </c>
      <c r="AB55" s="220">
        <v>1700</v>
      </c>
      <c r="AC55" s="220">
        <v>871</v>
      </c>
      <c r="AD55" s="220">
        <v>829</v>
      </c>
      <c r="AE55" s="182">
        <v>2144</v>
      </c>
      <c r="AF55" s="182">
        <v>1061</v>
      </c>
      <c r="AG55" s="182">
        <v>1083</v>
      </c>
      <c r="AH55" s="216">
        <v>-444</v>
      </c>
      <c r="AI55" s="216">
        <v>-190</v>
      </c>
      <c r="AJ55" s="216">
        <v>-254</v>
      </c>
      <c r="AK55" s="223">
        <v>504</v>
      </c>
      <c r="AL55" s="223">
        <v>1112</v>
      </c>
      <c r="AM55" s="219">
        <v>6.1276595744680851</v>
      </c>
      <c r="AN55" s="183">
        <v>13.519756838905776</v>
      </c>
      <c r="AO55" s="183">
        <v>1.71</v>
      </c>
      <c r="AP55" s="224">
        <v>314</v>
      </c>
      <c r="AQ55" s="224">
        <v>122</v>
      </c>
      <c r="AR55" s="225">
        <v>3.8176291793313073</v>
      </c>
      <c r="AS55" s="225">
        <v>1.4832826747720365</v>
      </c>
      <c r="AT55" s="91">
        <v>30583</v>
      </c>
      <c r="AU55" s="182">
        <v>30189</v>
      </c>
      <c r="AV55" s="182">
        <v>30124</v>
      </c>
      <c r="AW55" s="182">
        <v>16453</v>
      </c>
      <c r="AX55" s="182">
        <v>7672</v>
      </c>
      <c r="AY55" s="182">
        <v>7821</v>
      </c>
      <c r="AZ55" s="182">
        <v>3895</v>
      </c>
      <c r="BA55" s="182">
        <v>3354</v>
      </c>
      <c r="BB55" s="193">
        <v>25.413229984431418</v>
      </c>
      <c r="BC55" s="193">
        <v>11.110006956176091</v>
      </c>
      <c r="BD55" s="76"/>
      <c r="BE55" s="75"/>
      <c r="BF55" s="14"/>
    </row>
    <row r="56" spans="1:58" ht="20.100000000000001" customHeight="1">
      <c r="A56" s="22">
        <v>222</v>
      </c>
      <c r="B56" s="26" t="s">
        <v>56</v>
      </c>
      <c r="C56" s="248">
        <v>21963</v>
      </c>
      <c r="D56" s="251">
        <v>51.933035397602325</v>
      </c>
      <c r="E56" s="16">
        <v>24288</v>
      </c>
      <c r="F56" s="16">
        <v>11694</v>
      </c>
      <c r="G56" s="16">
        <v>12594</v>
      </c>
      <c r="H56" s="16">
        <v>94</v>
      </c>
      <c r="I56" s="93" t="s">
        <v>195</v>
      </c>
      <c r="J56" s="16">
        <v>2820</v>
      </c>
      <c r="K56" s="16">
        <v>12655</v>
      </c>
      <c r="L56" s="16">
        <v>8781</v>
      </c>
      <c r="M56" s="15">
        <v>11.6</v>
      </c>
      <c r="N56" s="101">
        <v>52.17</v>
      </c>
      <c r="O56" s="101">
        <v>36.200000000000003</v>
      </c>
      <c r="P56" s="91">
        <v>3639</v>
      </c>
      <c r="Q56" s="118">
        <v>3169</v>
      </c>
      <c r="R56" s="118">
        <v>470</v>
      </c>
      <c r="S56" s="91">
        <v>3627</v>
      </c>
      <c r="T56" s="118">
        <v>3310</v>
      </c>
      <c r="U56" s="118">
        <v>317</v>
      </c>
      <c r="V56" s="102">
        <v>12</v>
      </c>
      <c r="W56" s="90">
        <v>99.670239076669418</v>
      </c>
      <c r="X56" s="16">
        <v>24288</v>
      </c>
      <c r="Y56" s="16">
        <v>24297</v>
      </c>
      <c r="Z56" s="119">
        <v>100.03705533599999</v>
      </c>
      <c r="AA56" s="2">
        <v>113</v>
      </c>
      <c r="AB56" s="220">
        <v>402</v>
      </c>
      <c r="AC56" s="220">
        <v>192</v>
      </c>
      <c r="AD56" s="220">
        <v>210</v>
      </c>
      <c r="AE56" s="182">
        <v>605</v>
      </c>
      <c r="AF56" s="182">
        <v>311</v>
      </c>
      <c r="AG56" s="182">
        <v>294</v>
      </c>
      <c r="AH56" s="216">
        <v>-203</v>
      </c>
      <c r="AI56" s="216">
        <v>-119</v>
      </c>
      <c r="AJ56" s="216">
        <v>-84</v>
      </c>
      <c r="AK56" s="223">
        <v>113</v>
      </c>
      <c r="AL56" s="223">
        <v>395</v>
      </c>
      <c r="AM56" s="217">
        <v>4.6525032938076416</v>
      </c>
      <c r="AN56" s="183">
        <v>16.263175230566535</v>
      </c>
      <c r="AO56" s="183">
        <v>1.62</v>
      </c>
      <c r="AP56" s="224">
        <v>74</v>
      </c>
      <c r="AQ56" s="224">
        <v>18</v>
      </c>
      <c r="AR56" s="225">
        <v>3.0467720685111992</v>
      </c>
      <c r="AS56" s="225">
        <v>0.74110671936758887</v>
      </c>
      <c r="AT56" s="91">
        <v>8477</v>
      </c>
      <c r="AU56" s="186">
        <v>8713</v>
      </c>
      <c r="AV56" s="186">
        <v>8695</v>
      </c>
      <c r="AW56" s="186">
        <v>4676</v>
      </c>
      <c r="AX56" s="186">
        <v>2073</v>
      </c>
      <c r="AY56" s="186">
        <v>2532</v>
      </c>
      <c r="AZ56" s="186">
        <v>1359</v>
      </c>
      <c r="BA56" s="186">
        <v>1180</v>
      </c>
      <c r="BB56" s="187">
        <v>23.792034890393666</v>
      </c>
      <c r="BC56" s="187">
        <v>13.542981751405945</v>
      </c>
      <c r="BD56" s="76"/>
      <c r="BE56" s="73"/>
      <c r="BF56" s="14"/>
    </row>
    <row r="57" spans="1:58" ht="20.100000000000001" customHeight="1">
      <c r="A57" s="22">
        <v>225</v>
      </c>
      <c r="B57" s="26" t="s">
        <v>70</v>
      </c>
      <c r="C57" s="248">
        <v>28773</v>
      </c>
      <c r="D57" s="251">
        <v>71.386394085247858</v>
      </c>
      <c r="E57" s="16">
        <v>30805</v>
      </c>
      <c r="F57" s="16">
        <v>14810</v>
      </c>
      <c r="G57" s="16">
        <v>15995</v>
      </c>
      <c r="H57" s="16">
        <v>180</v>
      </c>
      <c r="I57" s="93" t="s">
        <v>195</v>
      </c>
      <c r="J57" s="16">
        <v>3822</v>
      </c>
      <c r="K57" s="16">
        <v>16663</v>
      </c>
      <c r="L57" s="16">
        <v>10225</v>
      </c>
      <c r="M57" s="90">
        <v>12.5</v>
      </c>
      <c r="N57" s="90">
        <v>54.26</v>
      </c>
      <c r="O57" s="90">
        <v>33.299999999999997</v>
      </c>
      <c r="P57" s="91">
        <v>3733</v>
      </c>
      <c r="Q57" s="91">
        <v>3583</v>
      </c>
      <c r="R57" s="91">
        <v>150</v>
      </c>
      <c r="S57" s="91">
        <v>3944</v>
      </c>
      <c r="T57" s="91">
        <v>3360</v>
      </c>
      <c r="U57" s="91">
        <v>584</v>
      </c>
      <c r="V57" s="102">
        <v>-211</v>
      </c>
      <c r="W57" s="90">
        <v>105.65229038306991</v>
      </c>
      <c r="X57" s="16">
        <v>30805</v>
      </c>
      <c r="Y57" s="16">
        <v>30601</v>
      </c>
      <c r="Z57" s="119">
        <v>99.337769842599997</v>
      </c>
      <c r="AA57" s="2">
        <v>349</v>
      </c>
      <c r="AB57" s="220">
        <v>716</v>
      </c>
      <c r="AC57" s="220">
        <v>395</v>
      </c>
      <c r="AD57" s="220">
        <v>321</v>
      </c>
      <c r="AE57" s="182">
        <v>911</v>
      </c>
      <c r="AF57" s="182">
        <v>474</v>
      </c>
      <c r="AG57" s="182">
        <v>437</v>
      </c>
      <c r="AH57" s="216">
        <v>-195</v>
      </c>
      <c r="AI57" s="216">
        <v>-79</v>
      </c>
      <c r="AJ57" s="216">
        <v>-116</v>
      </c>
      <c r="AK57" s="223">
        <v>171</v>
      </c>
      <c r="AL57" s="223">
        <v>424</v>
      </c>
      <c r="AM57" s="219">
        <v>5.5510469079694857</v>
      </c>
      <c r="AN57" s="183">
        <v>13.763999350754748</v>
      </c>
      <c r="AO57" s="183">
        <v>1.67</v>
      </c>
      <c r="AP57" s="224">
        <v>110</v>
      </c>
      <c r="AQ57" s="224">
        <v>44</v>
      </c>
      <c r="AR57" s="225">
        <v>3.5708488881675056</v>
      </c>
      <c r="AS57" s="225">
        <v>1.4283395552670022</v>
      </c>
      <c r="AT57" s="91">
        <v>11539</v>
      </c>
      <c r="AU57" s="186">
        <v>11500</v>
      </c>
      <c r="AV57" s="186">
        <v>11456</v>
      </c>
      <c r="AW57" s="186">
        <v>6372</v>
      </c>
      <c r="AX57" s="186">
        <v>2923</v>
      </c>
      <c r="AY57" s="186">
        <v>3108</v>
      </c>
      <c r="AZ57" s="186">
        <v>1661</v>
      </c>
      <c r="BA57" s="186">
        <v>1429</v>
      </c>
      <c r="BB57" s="193">
        <v>25.417391304347824</v>
      </c>
      <c r="BC57" s="193">
        <v>12.42608695652174</v>
      </c>
      <c r="BD57" s="76"/>
      <c r="BE57" s="75"/>
      <c r="BF57" s="14"/>
    </row>
    <row r="58" spans="1:58" ht="20.100000000000001" customHeight="1">
      <c r="A58" s="22">
        <v>585</v>
      </c>
      <c r="B58" s="26" t="s">
        <v>102</v>
      </c>
      <c r="C58" s="248">
        <v>15903</v>
      </c>
      <c r="D58" s="251">
        <v>43.124440708300568</v>
      </c>
      <c r="E58" s="16">
        <v>18070</v>
      </c>
      <c r="F58" s="16">
        <v>8659</v>
      </c>
      <c r="G58" s="16">
        <v>9411</v>
      </c>
      <c r="H58" s="16">
        <v>104</v>
      </c>
      <c r="I58" s="93" t="s">
        <v>195</v>
      </c>
      <c r="J58" s="16">
        <v>2065</v>
      </c>
      <c r="K58" s="16">
        <v>9374</v>
      </c>
      <c r="L58" s="16">
        <v>6630</v>
      </c>
      <c r="M58" s="15">
        <v>11.4</v>
      </c>
      <c r="N58" s="15">
        <v>51.88</v>
      </c>
      <c r="O58" s="15">
        <v>36.700000000000003</v>
      </c>
      <c r="P58" s="91">
        <v>1178</v>
      </c>
      <c r="Q58" s="98">
        <v>1076</v>
      </c>
      <c r="R58" s="98">
        <v>102</v>
      </c>
      <c r="S58" s="91">
        <v>2297</v>
      </c>
      <c r="T58" s="98">
        <v>2044</v>
      </c>
      <c r="U58" s="98">
        <v>253</v>
      </c>
      <c r="V58" s="102">
        <v>-1119</v>
      </c>
      <c r="W58" s="90">
        <v>194.99151103565364</v>
      </c>
      <c r="X58" s="16">
        <v>18070</v>
      </c>
      <c r="Y58" s="16">
        <v>16956</v>
      </c>
      <c r="Z58" s="119">
        <v>93.835085777499998</v>
      </c>
      <c r="AA58" s="2">
        <v>141</v>
      </c>
      <c r="AB58" s="220">
        <v>265</v>
      </c>
      <c r="AC58" s="220">
        <v>140</v>
      </c>
      <c r="AD58" s="220">
        <v>125</v>
      </c>
      <c r="AE58" s="182">
        <v>496</v>
      </c>
      <c r="AF58" s="182">
        <v>249</v>
      </c>
      <c r="AG58" s="182">
        <v>247</v>
      </c>
      <c r="AH58" s="216">
        <v>-231</v>
      </c>
      <c r="AI58" s="216">
        <v>-109</v>
      </c>
      <c r="AJ58" s="216">
        <v>-122</v>
      </c>
      <c r="AK58" s="223">
        <v>72</v>
      </c>
      <c r="AL58" s="223">
        <v>318</v>
      </c>
      <c r="AM58" s="217">
        <v>3.984504703929165</v>
      </c>
      <c r="AN58" s="183">
        <v>17.598229109020476</v>
      </c>
      <c r="AO58" s="183">
        <v>1.82</v>
      </c>
      <c r="AP58" s="224">
        <v>31</v>
      </c>
      <c r="AQ58" s="224">
        <v>19</v>
      </c>
      <c r="AR58" s="225">
        <v>1.7155506364139457</v>
      </c>
      <c r="AS58" s="225">
        <v>1.0514665190924184</v>
      </c>
      <c r="AT58" s="245">
        <v>5967</v>
      </c>
      <c r="AU58" s="186">
        <v>6228</v>
      </c>
      <c r="AV58" s="186">
        <v>6212</v>
      </c>
      <c r="AW58" s="186">
        <v>3077</v>
      </c>
      <c r="AX58" s="186">
        <v>1411</v>
      </c>
      <c r="AY58" s="186">
        <v>1817</v>
      </c>
      <c r="AZ58" s="186">
        <v>887</v>
      </c>
      <c r="BA58" s="186">
        <v>863</v>
      </c>
      <c r="BB58" s="187">
        <v>22.655748233782916</v>
      </c>
      <c r="BC58" s="187">
        <v>13.856775850995504</v>
      </c>
      <c r="BD58" s="76"/>
      <c r="BE58" s="73"/>
      <c r="BF58" s="14"/>
    </row>
    <row r="59" spans="1:58" ht="20.100000000000001" customHeight="1">
      <c r="A59" s="22">
        <v>586</v>
      </c>
      <c r="B59" s="26" t="s">
        <v>111</v>
      </c>
      <c r="C59" s="248">
        <v>13331</v>
      </c>
      <c r="D59" s="251">
        <v>55.313057549479275</v>
      </c>
      <c r="E59" s="16">
        <v>14819</v>
      </c>
      <c r="F59" s="31">
        <v>7007</v>
      </c>
      <c r="G59" s="31">
        <v>7812</v>
      </c>
      <c r="H59" s="31">
        <v>98</v>
      </c>
      <c r="I59" s="93" t="s">
        <v>195</v>
      </c>
      <c r="J59" s="31">
        <v>1708</v>
      </c>
      <c r="K59" s="31">
        <v>7642</v>
      </c>
      <c r="L59" s="31">
        <v>5467</v>
      </c>
      <c r="M59" s="99">
        <v>11.5</v>
      </c>
      <c r="N59" s="100">
        <v>51.58</v>
      </c>
      <c r="O59" s="100">
        <v>36.9</v>
      </c>
      <c r="P59" s="91">
        <v>836</v>
      </c>
      <c r="Q59" s="98">
        <v>823</v>
      </c>
      <c r="R59" s="98">
        <v>13</v>
      </c>
      <c r="S59" s="91">
        <v>1493</v>
      </c>
      <c r="T59" s="98">
        <v>1329</v>
      </c>
      <c r="U59" s="98">
        <v>164</v>
      </c>
      <c r="V59" s="102">
        <v>-657</v>
      </c>
      <c r="W59" s="90">
        <v>178.58851674641147</v>
      </c>
      <c r="X59" s="31">
        <v>14819</v>
      </c>
      <c r="Y59" s="31">
        <v>14156</v>
      </c>
      <c r="Z59" s="119">
        <v>95.526013901100001</v>
      </c>
      <c r="AA59" s="93">
        <v>141</v>
      </c>
      <c r="AB59" s="220">
        <v>233</v>
      </c>
      <c r="AC59" s="220">
        <v>107</v>
      </c>
      <c r="AD59" s="220">
        <v>126</v>
      </c>
      <c r="AE59" s="182">
        <v>346</v>
      </c>
      <c r="AF59" s="182">
        <v>180</v>
      </c>
      <c r="AG59" s="182">
        <v>166</v>
      </c>
      <c r="AH59" s="216">
        <v>-113</v>
      </c>
      <c r="AI59" s="216">
        <v>-73</v>
      </c>
      <c r="AJ59" s="216">
        <v>-40</v>
      </c>
      <c r="AK59" s="223">
        <v>61</v>
      </c>
      <c r="AL59" s="223">
        <v>230</v>
      </c>
      <c r="AM59" s="217">
        <v>4.1163371347594309</v>
      </c>
      <c r="AN59" s="183">
        <v>15.520615426142115</v>
      </c>
      <c r="AO59" s="183">
        <v>1.43</v>
      </c>
      <c r="AP59" s="224">
        <v>37</v>
      </c>
      <c r="AQ59" s="224">
        <v>11</v>
      </c>
      <c r="AR59" s="225">
        <v>2.4967946555098184</v>
      </c>
      <c r="AS59" s="225">
        <v>0.74229030298940557</v>
      </c>
      <c r="AT59" s="245">
        <v>5122</v>
      </c>
      <c r="AU59" s="184">
        <v>5291</v>
      </c>
      <c r="AV59" s="184">
        <v>5278</v>
      </c>
      <c r="AW59" s="184">
        <v>2688</v>
      </c>
      <c r="AX59" s="184">
        <v>1283</v>
      </c>
      <c r="AY59" s="184">
        <v>1537</v>
      </c>
      <c r="AZ59" s="184">
        <v>817</v>
      </c>
      <c r="BA59" s="184">
        <v>738</v>
      </c>
      <c r="BB59" s="191">
        <v>24.248724248724248</v>
      </c>
      <c r="BC59" s="191">
        <v>13.948213948213947</v>
      </c>
      <c r="BD59" s="76"/>
      <c r="BE59" s="73"/>
      <c r="BF59" s="14"/>
    </row>
    <row r="60" spans="1:58" ht="20.100000000000001" customHeight="1">
      <c r="A60" s="6"/>
      <c r="B60" s="32" t="s">
        <v>46</v>
      </c>
      <c r="C60" s="249">
        <v>100425</v>
      </c>
      <c r="D60" s="250">
        <v>115.32498851630685</v>
      </c>
      <c r="E60" s="143">
        <v>106150</v>
      </c>
      <c r="F60" s="143">
        <v>50553</v>
      </c>
      <c r="G60" s="143">
        <v>55597</v>
      </c>
      <c r="H60" s="143">
        <v>983</v>
      </c>
      <c r="I60" s="141" t="s">
        <v>195</v>
      </c>
      <c r="J60" s="143">
        <v>13242</v>
      </c>
      <c r="K60" s="143">
        <v>58257</v>
      </c>
      <c r="L60" s="143">
        <v>34322</v>
      </c>
      <c r="M60" s="139">
        <v>12.5</v>
      </c>
      <c r="N60" s="139">
        <v>54.9</v>
      </c>
      <c r="O60" s="139">
        <v>32.299999999999997</v>
      </c>
      <c r="P60" s="140" t="s">
        <v>119</v>
      </c>
      <c r="Q60" s="140" t="s">
        <v>119</v>
      </c>
      <c r="R60" s="140" t="s">
        <v>119</v>
      </c>
      <c r="S60" s="140" t="s">
        <v>119</v>
      </c>
      <c r="T60" s="140" t="s">
        <v>119</v>
      </c>
      <c r="U60" s="140" t="s">
        <v>119</v>
      </c>
      <c r="V60" s="140" t="s">
        <v>119</v>
      </c>
      <c r="W60" s="140" t="s">
        <v>119</v>
      </c>
      <c r="X60" s="145">
        <v>106150</v>
      </c>
      <c r="Y60" s="145">
        <v>101698</v>
      </c>
      <c r="Z60" s="136">
        <v>95.80593499764484</v>
      </c>
      <c r="AA60" s="141">
        <v>1879</v>
      </c>
      <c r="AB60" s="141">
        <v>2455</v>
      </c>
      <c r="AC60" s="141">
        <v>1190</v>
      </c>
      <c r="AD60" s="141">
        <v>1265</v>
      </c>
      <c r="AE60" s="141">
        <v>2813</v>
      </c>
      <c r="AF60" s="141">
        <v>1407</v>
      </c>
      <c r="AG60" s="141">
        <v>1406</v>
      </c>
      <c r="AH60" s="194">
        <v>-358</v>
      </c>
      <c r="AI60" s="194">
        <v>-217</v>
      </c>
      <c r="AJ60" s="194">
        <v>-141</v>
      </c>
      <c r="AK60" s="215">
        <v>623</v>
      </c>
      <c r="AL60" s="215">
        <v>1478</v>
      </c>
      <c r="AM60" s="213">
        <v>5.8690532265661801</v>
      </c>
      <c r="AN60" s="177">
        <v>13.923692887423456</v>
      </c>
      <c r="AO60" s="177">
        <v>1.54</v>
      </c>
      <c r="AP60" s="215">
        <v>357</v>
      </c>
      <c r="AQ60" s="215">
        <v>148</v>
      </c>
      <c r="AR60" s="222">
        <v>3.3631653320772492</v>
      </c>
      <c r="AS60" s="222">
        <v>1.3942534149788035</v>
      </c>
      <c r="AT60" s="189">
        <v>39250</v>
      </c>
      <c r="AU60" s="189">
        <v>38131</v>
      </c>
      <c r="AV60" s="189">
        <v>38032</v>
      </c>
      <c r="AW60" s="189">
        <v>21443</v>
      </c>
      <c r="AX60" s="189">
        <v>8953</v>
      </c>
      <c r="AY60" s="181">
        <v>10100</v>
      </c>
      <c r="AZ60" s="189">
        <v>5641</v>
      </c>
      <c r="BA60" s="189">
        <v>4542</v>
      </c>
      <c r="BB60" s="179">
        <v>23.479583540950934</v>
      </c>
      <c r="BC60" s="179">
        <v>11.911568015525425</v>
      </c>
      <c r="BD60" s="76"/>
      <c r="BE60" s="73"/>
      <c r="BF60" s="14"/>
    </row>
    <row r="61" spans="1:58" ht="20.100000000000001" customHeight="1">
      <c r="A61" s="22">
        <v>221</v>
      </c>
      <c r="B61" s="26" t="s">
        <v>240</v>
      </c>
      <c r="C61" s="248">
        <v>39391</v>
      </c>
      <c r="D61" s="251">
        <v>104.32214836197993</v>
      </c>
      <c r="E61" s="16">
        <v>41490</v>
      </c>
      <c r="F61" s="94">
        <v>19760</v>
      </c>
      <c r="G61" s="94">
        <v>21730</v>
      </c>
      <c r="H61" s="2">
        <v>407</v>
      </c>
      <c r="I61" s="93" t="s">
        <v>193</v>
      </c>
      <c r="J61" s="2">
        <v>4890</v>
      </c>
      <c r="K61" s="2">
        <v>22896</v>
      </c>
      <c r="L61" s="2">
        <v>13420</v>
      </c>
      <c r="M61" s="97">
        <v>11.9</v>
      </c>
      <c r="N61" s="13">
        <v>55.56</v>
      </c>
      <c r="O61" s="13">
        <v>32.6</v>
      </c>
      <c r="P61" s="2">
        <v>4313</v>
      </c>
      <c r="Q61" s="2">
        <v>3977</v>
      </c>
      <c r="R61" s="2">
        <v>336</v>
      </c>
      <c r="S61" s="2">
        <v>6836</v>
      </c>
      <c r="T61" s="2">
        <v>6047</v>
      </c>
      <c r="U61" s="2">
        <v>789</v>
      </c>
      <c r="V61" s="118">
        <v>-2523</v>
      </c>
      <c r="W61" s="14">
        <v>158.49756549965221</v>
      </c>
      <c r="X61" s="2">
        <v>41490</v>
      </c>
      <c r="Y61" s="2">
        <v>39016</v>
      </c>
      <c r="Z61" s="119">
        <v>94.0371173777</v>
      </c>
      <c r="AA61" s="2">
        <v>870</v>
      </c>
      <c r="AB61" s="220">
        <v>1116</v>
      </c>
      <c r="AC61" s="220">
        <v>519</v>
      </c>
      <c r="AD61" s="220">
        <v>597</v>
      </c>
      <c r="AE61" s="182">
        <v>1280</v>
      </c>
      <c r="AF61" s="182">
        <v>649</v>
      </c>
      <c r="AG61" s="182">
        <v>631</v>
      </c>
      <c r="AH61" s="216">
        <v>-164</v>
      </c>
      <c r="AI61" s="216">
        <v>-130</v>
      </c>
      <c r="AJ61" s="216">
        <v>-34</v>
      </c>
      <c r="AK61" s="223">
        <v>256</v>
      </c>
      <c r="AL61" s="223">
        <v>579</v>
      </c>
      <c r="AM61" s="217">
        <v>6.1701614846951074</v>
      </c>
      <c r="AN61" s="183">
        <v>13.955169920462762</v>
      </c>
      <c r="AO61" s="183">
        <v>1.45</v>
      </c>
      <c r="AP61" s="224">
        <v>157</v>
      </c>
      <c r="AQ61" s="224">
        <v>60</v>
      </c>
      <c r="AR61" s="225">
        <v>3.7840443480356711</v>
      </c>
      <c r="AS61" s="225">
        <v>1.4461315979754157</v>
      </c>
      <c r="AT61" s="91">
        <v>16070</v>
      </c>
      <c r="AU61" s="185">
        <v>15578</v>
      </c>
      <c r="AV61" s="185">
        <v>15535</v>
      </c>
      <c r="AW61" s="186">
        <v>9037</v>
      </c>
      <c r="AX61" s="186">
        <v>3851</v>
      </c>
      <c r="AY61" s="186">
        <v>4161</v>
      </c>
      <c r="AZ61" s="186">
        <v>2351</v>
      </c>
      <c r="BA61" s="186">
        <v>1980</v>
      </c>
      <c r="BB61" s="187">
        <v>24.720760046219027</v>
      </c>
      <c r="BC61" s="187">
        <v>12.71023237899602</v>
      </c>
      <c r="BD61" s="76"/>
      <c r="BE61" s="73"/>
      <c r="BF61" s="14"/>
    </row>
    <row r="62" spans="1:58" ht="20.100000000000001" customHeight="1">
      <c r="A62" s="22">
        <v>223</v>
      </c>
      <c r="B62" s="26" t="s">
        <v>71</v>
      </c>
      <c r="C62" s="248">
        <v>61034</v>
      </c>
      <c r="D62" s="251">
        <v>123.74850469374101</v>
      </c>
      <c r="E62" s="16">
        <v>64660</v>
      </c>
      <c r="F62" s="16">
        <v>30793</v>
      </c>
      <c r="G62" s="16">
        <v>33867</v>
      </c>
      <c r="H62" s="16">
        <v>576</v>
      </c>
      <c r="I62" s="93" t="s">
        <v>195</v>
      </c>
      <c r="J62" s="16">
        <v>8352</v>
      </c>
      <c r="K62" s="16">
        <v>35361</v>
      </c>
      <c r="L62" s="16">
        <v>20902</v>
      </c>
      <c r="M62" s="90">
        <v>12.9</v>
      </c>
      <c r="N62" s="90">
        <v>54.73</v>
      </c>
      <c r="O62" s="90">
        <v>32.4</v>
      </c>
      <c r="P62" s="2">
        <v>4820</v>
      </c>
      <c r="Q62" s="91">
        <v>4731</v>
      </c>
      <c r="R62" s="91">
        <v>89</v>
      </c>
      <c r="S62" s="2">
        <v>6802</v>
      </c>
      <c r="T62" s="91">
        <v>5786</v>
      </c>
      <c r="U62" s="91">
        <v>1016</v>
      </c>
      <c r="V62" s="102">
        <v>-1982</v>
      </c>
      <c r="W62" s="14">
        <v>141.12033195020749</v>
      </c>
      <c r="X62" s="16">
        <v>64660</v>
      </c>
      <c r="Y62" s="16">
        <v>62682</v>
      </c>
      <c r="Z62" s="119">
        <v>96.940921744500002</v>
      </c>
      <c r="AA62" s="2">
        <v>1009</v>
      </c>
      <c r="AB62" s="220">
        <v>1339</v>
      </c>
      <c r="AC62" s="220">
        <v>671</v>
      </c>
      <c r="AD62" s="220">
        <v>668</v>
      </c>
      <c r="AE62" s="182">
        <v>1533</v>
      </c>
      <c r="AF62" s="182">
        <v>758</v>
      </c>
      <c r="AG62" s="182">
        <v>775</v>
      </c>
      <c r="AH62" s="216">
        <v>-194</v>
      </c>
      <c r="AI62" s="216">
        <v>-87</v>
      </c>
      <c r="AJ62" s="216">
        <v>-107</v>
      </c>
      <c r="AK62" s="223">
        <v>367</v>
      </c>
      <c r="AL62" s="223">
        <v>899</v>
      </c>
      <c r="AM62" s="219">
        <v>5.67584287039901</v>
      </c>
      <c r="AN62" s="183">
        <v>13.903495205691307</v>
      </c>
      <c r="AO62" s="183">
        <v>1.61</v>
      </c>
      <c r="AP62" s="224">
        <v>200</v>
      </c>
      <c r="AQ62" s="224">
        <v>88</v>
      </c>
      <c r="AR62" s="225">
        <v>3.0931023816888339</v>
      </c>
      <c r="AS62" s="225">
        <v>1.360965047943087</v>
      </c>
      <c r="AT62" s="91">
        <v>23180</v>
      </c>
      <c r="AU62" s="186">
        <v>22553</v>
      </c>
      <c r="AV62" s="186">
        <v>22497</v>
      </c>
      <c r="AW62" s="186">
        <v>12406</v>
      </c>
      <c r="AX62" s="186">
        <v>5102</v>
      </c>
      <c r="AY62" s="186">
        <v>5939</v>
      </c>
      <c r="AZ62" s="186">
        <v>3290</v>
      </c>
      <c r="BA62" s="186">
        <v>2562</v>
      </c>
      <c r="BB62" s="193">
        <v>22.62226754755465</v>
      </c>
      <c r="BC62" s="193">
        <v>11.359907772801844</v>
      </c>
      <c r="BD62" s="76"/>
      <c r="BE62" s="75"/>
      <c r="BF62" s="14"/>
    </row>
    <row r="63" spans="1:58" ht="20.100000000000001" customHeight="1">
      <c r="A63" s="6"/>
      <c r="B63" s="33" t="s">
        <v>47</v>
      </c>
      <c r="C63" s="133">
        <v>126309</v>
      </c>
      <c r="D63" s="250">
        <v>212.03102180591225</v>
      </c>
      <c r="E63" s="143">
        <v>135147</v>
      </c>
      <c r="F63" s="143">
        <v>64245</v>
      </c>
      <c r="G63" s="143">
        <v>70902</v>
      </c>
      <c r="H63" s="143">
        <v>569</v>
      </c>
      <c r="I63" s="143">
        <v>10645</v>
      </c>
      <c r="J63" s="143">
        <v>15872</v>
      </c>
      <c r="K63" s="143">
        <v>72637</v>
      </c>
      <c r="L63" s="143">
        <v>46265</v>
      </c>
      <c r="M63" s="139">
        <v>11.7</v>
      </c>
      <c r="N63" s="139">
        <v>53.7</v>
      </c>
      <c r="O63" s="139">
        <v>34.200000000000003</v>
      </c>
      <c r="P63" s="140" t="s">
        <v>119</v>
      </c>
      <c r="Q63" s="140" t="s">
        <v>119</v>
      </c>
      <c r="R63" s="140" t="s">
        <v>119</v>
      </c>
      <c r="S63" s="140" t="s">
        <v>119</v>
      </c>
      <c r="T63" s="140" t="s">
        <v>119</v>
      </c>
      <c r="U63" s="140" t="s">
        <v>119</v>
      </c>
      <c r="V63" s="140" t="s">
        <v>119</v>
      </c>
      <c r="W63" s="140" t="s">
        <v>119</v>
      </c>
      <c r="X63" s="145">
        <v>135147</v>
      </c>
      <c r="Y63" s="145">
        <v>133952</v>
      </c>
      <c r="Z63" s="136">
        <v>99.115777634723671</v>
      </c>
      <c r="AA63" s="141">
        <v>1207</v>
      </c>
      <c r="AB63" s="141">
        <v>3150</v>
      </c>
      <c r="AC63" s="141">
        <v>1615</v>
      </c>
      <c r="AD63" s="141">
        <v>1535</v>
      </c>
      <c r="AE63" s="141">
        <v>4467</v>
      </c>
      <c r="AF63" s="141">
        <v>2447</v>
      </c>
      <c r="AG63" s="141">
        <v>2020</v>
      </c>
      <c r="AH63" s="194">
        <v>-1317</v>
      </c>
      <c r="AI63" s="194">
        <v>-832</v>
      </c>
      <c r="AJ63" s="194">
        <v>-485</v>
      </c>
      <c r="AK63" s="218">
        <v>749</v>
      </c>
      <c r="AL63" s="218">
        <v>1986</v>
      </c>
      <c r="AM63" s="213">
        <v>5.5421134024432659</v>
      </c>
      <c r="AN63" s="177">
        <v>14.695109769362251</v>
      </c>
      <c r="AO63" s="177">
        <v>1.62</v>
      </c>
      <c r="AP63" s="218">
        <v>441</v>
      </c>
      <c r="AQ63" s="218">
        <v>177</v>
      </c>
      <c r="AR63" s="222">
        <v>3.2631134986348198</v>
      </c>
      <c r="AS63" s="222">
        <v>1.3096850096561523</v>
      </c>
      <c r="AT63" s="189">
        <v>52997</v>
      </c>
      <c r="AU63" s="189">
        <v>52500</v>
      </c>
      <c r="AV63" s="189">
        <v>52410</v>
      </c>
      <c r="AW63" s="189">
        <v>29565</v>
      </c>
      <c r="AX63" s="189">
        <v>14599</v>
      </c>
      <c r="AY63" s="181">
        <v>14103</v>
      </c>
      <c r="AZ63" s="189">
        <v>7765</v>
      </c>
      <c r="BA63" s="189">
        <v>7822</v>
      </c>
      <c r="BB63" s="179">
        <v>27.807619047619049</v>
      </c>
      <c r="BC63" s="179">
        <v>14.89904761904762</v>
      </c>
      <c r="BD63" s="76"/>
      <c r="BE63" s="73"/>
      <c r="BF63" s="14"/>
    </row>
    <row r="64" spans="1:58" ht="20.100000000000001" customHeight="1">
      <c r="A64" s="22">
        <v>205</v>
      </c>
      <c r="B64" s="26" t="s">
        <v>114</v>
      </c>
      <c r="C64" s="248">
        <v>41084</v>
      </c>
      <c r="D64" s="251">
        <v>225.26592828160983</v>
      </c>
      <c r="E64" s="16">
        <v>44258</v>
      </c>
      <c r="F64" s="31">
        <v>20992</v>
      </c>
      <c r="G64" s="31">
        <v>23266</v>
      </c>
      <c r="H64" s="31">
        <v>196</v>
      </c>
      <c r="I64" s="31">
        <v>10645</v>
      </c>
      <c r="J64" s="31">
        <v>5168</v>
      </c>
      <c r="K64" s="31">
        <v>24238</v>
      </c>
      <c r="L64" s="31">
        <v>14712</v>
      </c>
      <c r="M64" s="15">
        <v>11.7</v>
      </c>
      <c r="N64" s="15">
        <v>54.94</v>
      </c>
      <c r="O64" s="15">
        <v>33.4</v>
      </c>
      <c r="P64" s="93">
        <v>6637</v>
      </c>
      <c r="Q64" s="93">
        <v>6058</v>
      </c>
      <c r="R64" s="93">
        <v>579</v>
      </c>
      <c r="S64" s="93">
        <v>5479</v>
      </c>
      <c r="T64" s="93">
        <v>4915</v>
      </c>
      <c r="U64" s="93">
        <v>564</v>
      </c>
      <c r="V64" s="93">
        <v>1158</v>
      </c>
      <c r="W64" s="14">
        <v>82.552357993069165</v>
      </c>
      <c r="X64" s="31">
        <v>44258</v>
      </c>
      <c r="Y64" s="31">
        <v>45415</v>
      </c>
      <c r="Z64" s="119">
        <v>102.6142166388</v>
      </c>
      <c r="AA64" s="93">
        <v>309</v>
      </c>
      <c r="AB64" s="220">
        <v>1122</v>
      </c>
      <c r="AC64" s="220">
        <v>576</v>
      </c>
      <c r="AD64" s="220">
        <v>546</v>
      </c>
      <c r="AE64" s="182">
        <v>1825</v>
      </c>
      <c r="AF64" s="182">
        <v>986</v>
      </c>
      <c r="AG64" s="182">
        <v>839</v>
      </c>
      <c r="AH64" s="216">
        <v>-703</v>
      </c>
      <c r="AI64" s="216">
        <v>-410</v>
      </c>
      <c r="AJ64" s="216">
        <v>-293</v>
      </c>
      <c r="AK64" s="223">
        <v>268</v>
      </c>
      <c r="AL64" s="223">
        <v>610</v>
      </c>
      <c r="AM64" s="227">
        <v>6.0554024131230513</v>
      </c>
      <c r="AN64" s="183">
        <v>13.782818925392018</v>
      </c>
      <c r="AO64" s="183">
        <v>1.41</v>
      </c>
      <c r="AP64" s="224">
        <v>161</v>
      </c>
      <c r="AQ64" s="224">
        <v>50</v>
      </c>
      <c r="AR64" s="225">
        <v>3.6377604048985495</v>
      </c>
      <c r="AS64" s="225">
        <v>1.1297392561796737</v>
      </c>
      <c r="AT64" s="91">
        <v>18033</v>
      </c>
      <c r="AU64" s="184">
        <v>18081</v>
      </c>
      <c r="AV64" s="184">
        <v>18053</v>
      </c>
      <c r="AW64" s="184">
        <v>10188</v>
      </c>
      <c r="AX64" s="184">
        <v>5556</v>
      </c>
      <c r="AY64" s="184">
        <v>4687</v>
      </c>
      <c r="AZ64" s="184">
        <v>2669</v>
      </c>
      <c r="BA64" s="184">
        <v>2851</v>
      </c>
      <c r="BB64" s="187">
        <v>30.728388916542226</v>
      </c>
      <c r="BC64" s="187">
        <v>15.767933189535977</v>
      </c>
      <c r="BD64" s="76"/>
      <c r="BE64" s="74"/>
      <c r="BF64" s="14"/>
    </row>
    <row r="65" spans="1:58" ht="20.100000000000001" customHeight="1">
      <c r="A65" s="22">
        <v>224</v>
      </c>
      <c r="B65" s="26" t="s">
        <v>72</v>
      </c>
      <c r="C65" s="248">
        <v>44030</v>
      </c>
      <c r="D65" s="251">
        <v>192.26234662241825</v>
      </c>
      <c r="E65" s="16">
        <v>46912</v>
      </c>
      <c r="F65" s="16">
        <v>22445</v>
      </c>
      <c r="G65" s="16">
        <v>24467</v>
      </c>
      <c r="H65" s="16">
        <v>194</v>
      </c>
      <c r="I65" s="93" t="s">
        <v>195</v>
      </c>
      <c r="J65" s="16">
        <v>5760</v>
      </c>
      <c r="K65" s="16">
        <v>25404</v>
      </c>
      <c r="L65" s="16">
        <v>15679</v>
      </c>
      <c r="M65" s="90">
        <v>12.3</v>
      </c>
      <c r="N65" s="90">
        <v>54.23</v>
      </c>
      <c r="O65" s="90">
        <v>33.5</v>
      </c>
      <c r="P65" s="91">
        <v>3538</v>
      </c>
      <c r="Q65" s="91">
        <v>3454</v>
      </c>
      <c r="R65" s="91">
        <v>84</v>
      </c>
      <c r="S65" s="91">
        <v>5144</v>
      </c>
      <c r="T65" s="91">
        <v>4396</v>
      </c>
      <c r="U65" s="91">
        <v>748</v>
      </c>
      <c r="V65" s="102">
        <v>-1606</v>
      </c>
      <c r="W65" s="90">
        <v>145.3928773318259</v>
      </c>
      <c r="X65" s="16">
        <v>46912</v>
      </c>
      <c r="Y65" s="16">
        <v>45413</v>
      </c>
      <c r="Z65" s="119">
        <v>96.804655525200005</v>
      </c>
      <c r="AA65" s="2">
        <v>503</v>
      </c>
      <c r="AB65" s="220">
        <v>973</v>
      </c>
      <c r="AC65" s="220">
        <v>514</v>
      </c>
      <c r="AD65" s="220">
        <v>459</v>
      </c>
      <c r="AE65" s="182">
        <v>1373</v>
      </c>
      <c r="AF65" s="182">
        <v>769</v>
      </c>
      <c r="AG65" s="182">
        <v>604</v>
      </c>
      <c r="AH65" s="216">
        <v>-400</v>
      </c>
      <c r="AI65" s="216">
        <v>-255</v>
      </c>
      <c r="AJ65" s="216">
        <v>-145</v>
      </c>
      <c r="AK65" s="223">
        <v>247</v>
      </c>
      <c r="AL65" s="223">
        <v>684</v>
      </c>
      <c r="AM65" s="219">
        <v>5.2651773533424286</v>
      </c>
      <c r="AN65" s="183">
        <v>14.580491132332877</v>
      </c>
      <c r="AO65" s="183">
        <v>1.83</v>
      </c>
      <c r="AP65" s="224">
        <v>143</v>
      </c>
      <c r="AQ65" s="224">
        <v>69</v>
      </c>
      <c r="AR65" s="225">
        <v>3.0482605729877217</v>
      </c>
      <c r="AS65" s="225">
        <v>1.4708390177353343</v>
      </c>
      <c r="AT65" s="91">
        <v>17425</v>
      </c>
      <c r="AU65" s="186">
        <v>16968</v>
      </c>
      <c r="AV65" s="186">
        <v>16940</v>
      </c>
      <c r="AW65" s="186">
        <v>9513</v>
      </c>
      <c r="AX65" s="186">
        <v>3963</v>
      </c>
      <c r="AY65" s="186">
        <v>4524</v>
      </c>
      <c r="AZ65" s="186">
        <v>2286</v>
      </c>
      <c r="BA65" s="186">
        <v>2083</v>
      </c>
      <c r="BB65" s="193">
        <v>23.355728429985856</v>
      </c>
      <c r="BC65" s="193">
        <v>12.276049033474775</v>
      </c>
      <c r="BD65" s="76"/>
      <c r="BE65" s="75"/>
      <c r="BF65" s="14"/>
    </row>
    <row r="66" spans="1:58" ht="20.100000000000001" customHeight="1">
      <c r="A66" s="22">
        <v>226</v>
      </c>
      <c r="B66" s="26" t="s">
        <v>73</v>
      </c>
      <c r="C66" s="248">
        <v>41195</v>
      </c>
      <c r="D66" s="251">
        <v>223.49717881944446</v>
      </c>
      <c r="E66" s="16">
        <v>43977</v>
      </c>
      <c r="F66" s="16">
        <v>20808</v>
      </c>
      <c r="G66" s="16">
        <v>23169</v>
      </c>
      <c r="H66" s="16">
        <v>179</v>
      </c>
      <c r="I66" s="93" t="s">
        <v>195</v>
      </c>
      <c r="J66" s="16">
        <v>4944</v>
      </c>
      <c r="K66" s="16">
        <v>22995</v>
      </c>
      <c r="L66" s="16">
        <v>15874</v>
      </c>
      <c r="M66" s="90">
        <v>11.3</v>
      </c>
      <c r="N66" s="90">
        <v>52.48</v>
      </c>
      <c r="O66" s="90">
        <v>36.200000000000003</v>
      </c>
      <c r="P66" s="91">
        <v>4141</v>
      </c>
      <c r="Q66" s="91">
        <v>3574</v>
      </c>
      <c r="R66" s="91">
        <v>567</v>
      </c>
      <c r="S66" s="91">
        <v>5047</v>
      </c>
      <c r="T66" s="91">
        <v>4257</v>
      </c>
      <c r="U66" s="91">
        <v>790</v>
      </c>
      <c r="V66" s="102">
        <v>-906</v>
      </c>
      <c r="W66" s="90">
        <v>121.87877324317797</v>
      </c>
      <c r="X66" s="16">
        <v>43977</v>
      </c>
      <c r="Y66" s="16">
        <v>43124</v>
      </c>
      <c r="Z66" s="119">
        <v>98.060349728299997</v>
      </c>
      <c r="AA66" s="2">
        <v>395</v>
      </c>
      <c r="AB66" s="220">
        <v>1055</v>
      </c>
      <c r="AC66" s="220">
        <v>525</v>
      </c>
      <c r="AD66" s="220">
        <v>530</v>
      </c>
      <c r="AE66" s="182">
        <v>1269</v>
      </c>
      <c r="AF66" s="182">
        <v>692</v>
      </c>
      <c r="AG66" s="182">
        <v>577</v>
      </c>
      <c r="AH66" s="216">
        <v>-214</v>
      </c>
      <c r="AI66" s="216">
        <v>-167</v>
      </c>
      <c r="AJ66" s="216">
        <v>-47</v>
      </c>
      <c r="AK66" s="223">
        <v>234</v>
      </c>
      <c r="AL66" s="223">
        <v>692</v>
      </c>
      <c r="AM66" s="219">
        <v>5.3209632307797259</v>
      </c>
      <c r="AN66" s="183">
        <v>15.735498101280214</v>
      </c>
      <c r="AO66" s="183">
        <v>1.62</v>
      </c>
      <c r="AP66" s="224">
        <v>137</v>
      </c>
      <c r="AQ66" s="224">
        <v>58</v>
      </c>
      <c r="AR66" s="225">
        <v>3.1152647975077881</v>
      </c>
      <c r="AS66" s="225">
        <v>1.3188712281419832</v>
      </c>
      <c r="AT66" s="91">
        <v>17539</v>
      </c>
      <c r="AU66" s="186">
        <v>17451</v>
      </c>
      <c r="AV66" s="186">
        <v>17417</v>
      </c>
      <c r="AW66" s="186">
        <v>9864</v>
      </c>
      <c r="AX66" s="186">
        <v>5080</v>
      </c>
      <c r="AY66" s="186">
        <v>4892</v>
      </c>
      <c r="AZ66" s="186">
        <v>2810</v>
      </c>
      <c r="BA66" s="186">
        <v>2888</v>
      </c>
      <c r="BB66" s="193">
        <v>29.1100796515959</v>
      </c>
      <c r="BC66" s="193">
        <v>16.549194888545067</v>
      </c>
      <c r="BD66" s="76"/>
      <c r="BE66" s="75"/>
      <c r="BF66" s="14"/>
    </row>
    <row r="67" spans="1:58" ht="12" customHeight="1">
      <c r="A67" s="34"/>
      <c r="B67" s="35"/>
      <c r="C67" s="43"/>
      <c r="D67" s="36"/>
      <c r="E67" s="12"/>
      <c r="F67" s="57"/>
      <c r="G67" s="57"/>
      <c r="H67" s="57"/>
      <c r="I67" s="57"/>
      <c r="J67" s="103"/>
      <c r="K67" s="103"/>
      <c r="L67" s="103"/>
      <c r="M67" s="104"/>
      <c r="N67" s="103"/>
      <c r="O67" s="103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200"/>
      <c r="AC67" s="201"/>
      <c r="AD67" s="200"/>
      <c r="AE67" s="200"/>
      <c r="AF67" s="201"/>
      <c r="AG67" s="200"/>
      <c r="AH67" s="200"/>
      <c r="AI67" s="201"/>
      <c r="AJ67" s="200"/>
      <c r="AK67" s="200"/>
      <c r="AL67" s="200"/>
      <c r="AM67" s="202"/>
      <c r="AN67" s="203"/>
      <c r="AO67" s="57"/>
      <c r="AP67" s="57"/>
      <c r="AQ67" s="57"/>
      <c r="AR67" s="57"/>
      <c r="AS67" s="12"/>
      <c r="AT67" s="12"/>
      <c r="AU67" s="37"/>
      <c r="AV67" s="37"/>
      <c r="AW67" s="57"/>
      <c r="AX67" s="57"/>
      <c r="AY67" s="57"/>
      <c r="AZ67" s="57"/>
      <c r="BA67" s="57"/>
      <c r="BB67" s="57"/>
      <c r="BC67" s="57"/>
      <c r="BD67" s="79"/>
    </row>
    <row r="68" spans="1:58" s="58" customFormat="1" ht="15" customHeight="1">
      <c r="A68" s="39"/>
      <c r="B68" s="39" t="s">
        <v>6</v>
      </c>
      <c r="C68" s="116" t="s">
        <v>142</v>
      </c>
      <c r="D68" s="39"/>
      <c r="E68" s="39"/>
      <c r="F68" s="16"/>
      <c r="G68" s="16"/>
      <c r="H68" s="2"/>
      <c r="I68" s="116"/>
      <c r="J68" s="39" t="s">
        <v>120</v>
      </c>
      <c r="K68" s="116"/>
      <c r="N68" s="15"/>
      <c r="O68" s="39"/>
      <c r="P68" s="116" t="s">
        <v>122</v>
      </c>
      <c r="Q68" s="116"/>
      <c r="U68" s="39"/>
      <c r="W68" s="116"/>
      <c r="X68" s="149" t="s">
        <v>237</v>
      </c>
      <c r="Y68" s="150"/>
      <c r="Z68" s="149"/>
      <c r="AA68" s="150"/>
      <c r="AB68" s="149" t="s">
        <v>238</v>
      </c>
      <c r="AC68" s="151"/>
      <c r="AD68" s="151"/>
      <c r="AE68" s="150"/>
      <c r="AF68" s="151"/>
      <c r="AG68" s="151"/>
      <c r="AH68" s="150"/>
      <c r="AI68" s="151"/>
      <c r="AJ68" s="151"/>
      <c r="AK68" s="21" t="s">
        <v>239</v>
      </c>
      <c r="AL68" s="28"/>
      <c r="AM68" s="73"/>
      <c r="AN68" s="14"/>
      <c r="AO68" s="116"/>
      <c r="AQ68" s="28"/>
      <c r="AR68" s="116"/>
      <c r="AS68" s="39"/>
      <c r="AT68" s="116" t="s">
        <v>142</v>
      </c>
      <c r="AV68" s="16"/>
      <c r="AW68" s="4"/>
      <c r="AY68" s="39"/>
      <c r="BA68" s="116"/>
      <c r="BB68" s="116"/>
      <c r="BC68" s="116"/>
    </row>
    <row r="69" spans="1:58" ht="18" customHeight="1">
      <c r="A69" s="1"/>
      <c r="B69" s="1"/>
      <c r="C69" s="28" t="s">
        <v>116</v>
      </c>
      <c r="D69" s="1"/>
      <c r="E69" s="10"/>
      <c r="F69" s="16"/>
      <c r="G69" s="16"/>
      <c r="H69" s="2"/>
      <c r="I69" s="56"/>
      <c r="J69" s="56"/>
      <c r="K69" s="56"/>
      <c r="L69" s="56"/>
      <c r="M69" s="1"/>
      <c r="N69" s="13"/>
      <c r="O69" s="13"/>
      <c r="P69" s="113" t="s">
        <v>189</v>
      </c>
      <c r="Q69" s="114"/>
      <c r="R69" s="114"/>
      <c r="S69" s="114"/>
      <c r="T69" s="114"/>
      <c r="U69" s="114"/>
      <c r="V69" s="114"/>
      <c r="W69" s="114"/>
      <c r="X69" s="152" t="s">
        <v>123</v>
      </c>
      <c r="Y69" s="152"/>
      <c r="Z69" s="152"/>
      <c r="AA69" s="152"/>
      <c r="AB69" s="157" t="s">
        <v>235</v>
      </c>
      <c r="AC69" s="152"/>
      <c r="AD69" s="152"/>
      <c r="AE69" s="152"/>
      <c r="AF69" s="152"/>
      <c r="AG69" s="152"/>
      <c r="AH69" s="152"/>
      <c r="AI69" s="152"/>
      <c r="AJ69" s="152"/>
      <c r="AK69" s="21" t="s">
        <v>175</v>
      </c>
      <c r="AL69" s="112"/>
      <c r="AM69" s="73"/>
      <c r="AN69" s="14"/>
      <c r="AO69" s="112"/>
      <c r="AP69" s="112"/>
      <c r="AQ69" s="112"/>
      <c r="AR69" s="112"/>
      <c r="AS69" s="112"/>
      <c r="AT69" s="38" t="s">
        <v>177</v>
      </c>
      <c r="AV69" s="16"/>
      <c r="AW69" s="56"/>
      <c r="AZ69" s="56"/>
      <c r="BA69" s="56"/>
      <c r="BB69" s="56"/>
      <c r="BC69" s="56"/>
    </row>
    <row r="70" spans="1:58" ht="12" customHeight="1">
      <c r="A70" s="1"/>
      <c r="B70" s="1"/>
      <c r="C70" s="1" t="s">
        <v>133</v>
      </c>
      <c r="D70" s="1"/>
      <c r="E70" s="10"/>
      <c r="F70" s="16"/>
      <c r="G70" s="16"/>
      <c r="H70" s="2"/>
      <c r="I70" s="56"/>
      <c r="J70" s="56"/>
      <c r="K70" s="56"/>
      <c r="L70" s="56"/>
      <c r="M70" s="1"/>
      <c r="N70" s="13"/>
      <c r="O70" s="13"/>
      <c r="P70" s="113" t="s">
        <v>190</v>
      </c>
      <c r="Q70" s="115"/>
      <c r="R70" s="115"/>
      <c r="S70" s="115"/>
      <c r="T70" s="115"/>
      <c r="U70" s="115"/>
      <c r="V70" s="115"/>
      <c r="W70" s="115"/>
      <c r="X70" s="152" t="s">
        <v>124</v>
      </c>
      <c r="Y70" s="152"/>
      <c r="Z70" s="152"/>
      <c r="AA70" s="152"/>
      <c r="AB70" s="152" t="s">
        <v>236</v>
      </c>
      <c r="AC70" s="152"/>
      <c r="AD70" s="152"/>
      <c r="AE70" s="152"/>
      <c r="AF70" s="152"/>
      <c r="AG70" s="152"/>
      <c r="AH70" s="152"/>
      <c r="AI70" s="152"/>
      <c r="AJ70" s="152"/>
      <c r="AK70" s="21" t="s">
        <v>176</v>
      </c>
      <c r="AL70" s="28"/>
      <c r="AM70" s="73"/>
      <c r="AN70" s="14"/>
      <c r="AO70" s="56"/>
      <c r="AQ70" s="28"/>
      <c r="AR70" s="1"/>
      <c r="AS70" s="1"/>
      <c r="AT70" s="116" t="s">
        <v>169</v>
      </c>
      <c r="AV70" s="16"/>
      <c r="AW70" s="56"/>
      <c r="AX70" s="116"/>
      <c r="AY70" s="56"/>
      <c r="AZ70" s="56"/>
      <c r="BA70" s="56"/>
      <c r="BB70" s="56"/>
      <c r="BC70" s="56"/>
    </row>
    <row r="71" spans="1:58" ht="12" customHeight="1">
      <c r="A71" s="1"/>
      <c r="B71" s="1"/>
      <c r="C71" s="1"/>
      <c r="D71" s="1"/>
      <c r="E71" s="10"/>
      <c r="F71" s="16"/>
      <c r="G71" s="16"/>
      <c r="H71" s="2"/>
      <c r="I71" s="56"/>
      <c r="J71" s="56"/>
      <c r="K71" s="56"/>
      <c r="L71" s="56"/>
      <c r="M71" s="1"/>
      <c r="N71" s="13"/>
      <c r="O71" s="13"/>
      <c r="P71" s="113" t="s">
        <v>129</v>
      </c>
      <c r="Q71" s="113"/>
      <c r="R71" s="113"/>
      <c r="S71" s="113"/>
      <c r="T71" s="113"/>
      <c r="U71" s="113"/>
      <c r="V71" s="113"/>
      <c r="W71" s="113"/>
      <c r="X71" s="153" t="s">
        <v>128</v>
      </c>
      <c r="Y71" s="153"/>
      <c r="Z71" s="153"/>
      <c r="AA71" s="153"/>
      <c r="AB71" s="153" t="s">
        <v>245</v>
      </c>
      <c r="AC71" s="153"/>
      <c r="AD71" s="153"/>
      <c r="AE71" s="153"/>
      <c r="AF71" s="153"/>
      <c r="AG71" s="153"/>
      <c r="AH71" s="153"/>
      <c r="AI71" s="153"/>
      <c r="AJ71" s="153"/>
      <c r="AK71" s="21" t="s">
        <v>229</v>
      </c>
      <c r="AL71" s="28"/>
      <c r="AM71" s="73"/>
      <c r="AN71" s="14"/>
      <c r="AO71" s="56"/>
      <c r="AQ71" s="28"/>
      <c r="AR71" s="1"/>
      <c r="AS71" s="1"/>
      <c r="AT71" s="16" t="s">
        <v>170</v>
      </c>
      <c r="AV71" s="16"/>
      <c r="AW71" s="56"/>
      <c r="AX71" s="116"/>
      <c r="AY71" s="1"/>
      <c r="AZ71" s="56"/>
      <c r="BA71" s="56"/>
      <c r="BB71" s="56"/>
      <c r="BC71" s="56"/>
    </row>
    <row r="72" spans="1:58" ht="12" customHeight="1">
      <c r="A72" s="1"/>
      <c r="B72" s="1"/>
      <c r="C72" s="1"/>
      <c r="D72" s="1"/>
      <c r="E72" s="10"/>
      <c r="F72" s="16"/>
      <c r="G72" s="16"/>
      <c r="H72" s="2"/>
      <c r="I72" s="56"/>
      <c r="J72" s="56"/>
      <c r="K72" s="56"/>
      <c r="L72" s="56"/>
      <c r="M72" s="1"/>
      <c r="N72" s="13"/>
      <c r="O72" s="13"/>
      <c r="P72" s="113" t="s">
        <v>130</v>
      </c>
      <c r="Q72" s="113"/>
      <c r="R72" s="113"/>
      <c r="S72" s="113"/>
      <c r="T72" s="113"/>
      <c r="U72" s="113"/>
      <c r="V72" s="113"/>
      <c r="W72" s="113"/>
      <c r="X72" s="154"/>
      <c r="Y72" s="155"/>
      <c r="Z72" s="155"/>
      <c r="AA72" s="154"/>
      <c r="AB72" s="154"/>
      <c r="AC72" s="156"/>
      <c r="AD72" s="156"/>
      <c r="AE72" s="154"/>
      <c r="AF72" s="156"/>
      <c r="AG72" s="156"/>
      <c r="AH72" s="154"/>
      <c r="AI72" s="156"/>
      <c r="AJ72" s="156"/>
      <c r="AK72" s="21"/>
      <c r="AL72" s="28"/>
      <c r="AM72" s="73"/>
      <c r="AN72" s="14"/>
      <c r="AO72" s="56"/>
      <c r="AQ72" s="28"/>
      <c r="AR72" s="1"/>
      <c r="AS72" s="1"/>
      <c r="AT72" s="16"/>
      <c r="AU72" s="16"/>
      <c r="AV72" s="16"/>
      <c r="AW72" s="56"/>
      <c r="AX72" s="116"/>
      <c r="AY72" s="1"/>
      <c r="AZ72" s="56"/>
      <c r="BA72" s="56"/>
      <c r="BB72" s="56"/>
      <c r="BC72" s="56"/>
    </row>
    <row r="73" spans="1:58" s="38" customFormat="1" ht="12" customHeight="1">
      <c r="P73" s="148" t="s">
        <v>192</v>
      </c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  <c r="AK73" s="21"/>
      <c r="AM73" s="73"/>
      <c r="AN73" s="14"/>
    </row>
    <row r="74" spans="1:58">
      <c r="AK74" s="21"/>
      <c r="AM74" s="73"/>
      <c r="AN74" s="14"/>
    </row>
    <row r="75" spans="1:58">
      <c r="AK75" s="9"/>
      <c r="AM75" s="73"/>
      <c r="AN75" s="14"/>
    </row>
    <row r="76" spans="1:58">
      <c r="AK76" s="21"/>
      <c r="AM76" s="73"/>
      <c r="AN76" s="14"/>
    </row>
    <row r="77" spans="1:58">
      <c r="AK77" s="21"/>
      <c r="AM77" s="73"/>
      <c r="AN77" s="14"/>
    </row>
    <row r="78" spans="1:58">
      <c r="AK78" s="21"/>
      <c r="AM78" s="73"/>
      <c r="AN78" s="14"/>
    </row>
    <row r="79" spans="1:58">
      <c r="AK79" s="2"/>
      <c r="AM79" s="73"/>
      <c r="AN79" s="14"/>
    </row>
    <row r="80" spans="1:58">
      <c r="AK80" s="21"/>
      <c r="AM80" s="73"/>
      <c r="AN80" s="14"/>
    </row>
    <row r="81" spans="37:40">
      <c r="AK81" s="21"/>
      <c r="AM81" s="73"/>
      <c r="AN81" s="14"/>
    </row>
    <row r="82" spans="37:40">
      <c r="AK82" s="21"/>
      <c r="AM82" s="73"/>
      <c r="AN82" s="14"/>
    </row>
    <row r="83" spans="37:40">
      <c r="AK83" s="21"/>
      <c r="AM83" s="73"/>
      <c r="AN83" s="14"/>
    </row>
    <row r="84" spans="37:40">
      <c r="AK84" s="21"/>
      <c r="AM84" s="73"/>
      <c r="AN84" s="14"/>
    </row>
    <row r="85" spans="37:40">
      <c r="AK85" s="8"/>
      <c r="AM85" s="73"/>
      <c r="AN85" s="14"/>
    </row>
    <row r="86" spans="37:40">
      <c r="AK86" s="21"/>
      <c r="AM86" s="74"/>
      <c r="AN86" s="14"/>
    </row>
    <row r="87" spans="37:40">
      <c r="AK87" s="21"/>
      <c r="AM87" s="73"/>
      <c r="AN87" s="14"/>
    </row>
    <row r="88" spans="37:40">
      <c r="AK88" s="21"/>
      <c r="AM88" s="73"/>
      <c r="AN88" s="14"/>
    </row>
    <row r="89" spans="37:40">
      <c r="AK89" s="21"/>
      <c r="AM89" s="73"/>
      <c r="AN89" s="14"/>
    </row>
    <row r="90" spans="37:40">
      <c r="AK90" s="21"/>
      <c r="AM90" s="73"/>
      <c r="AN90" s="14"/>
    </row>
    <row r="91" spans="37:40">
      <c r="AK91" s="28"/>
      <c r="AM91" s="73"/>
      <c r="AN91" s="14"/>
    </row>
    <row r="92" spans="37:40">
      <c r="AK92" s="38"/>
      <c r="AM92" s="73"/>
      <c r="AN92" s="14"/>
    </row>
    <row r="93" spans="37:40">
      <c r="AK93" s="42"/>
      <c r="AM93" s="73"/>
      <c r="AN93" s="14"/>
    </row>
    <row r="94" spans="37:40">
      <c r="AK94" s="21"/>
      <c r="AM94" s="73"/>
      <c r="AN94" s="14"/>
    </row>
    <row r="95" spans="37:40">
      <c r="AK95" s="21"/>
      <c r="AM95" s="73"/>
      <c r="AN95" s="14"/>
    </row>
    <row r="96" spans="37:40">
      <c r="AK96" s="31"/>
      <c r="AM96" s="73"/>
      <c r="AN96" s="14"/>
    </row>
    <row r="97" spans="37:40">
      <c r="AK97" s="31"/>
      <c r="AM97" s="73"/>
      <c r="AN97" s="14"/>
    </row>
    <row r="98" spans="37:40">
      <c r="AK98" s="28"/>
      <c r="AM98" s="73"/>
      <c r="AN98" s="14"/>
    </row>
    <row r="99" spans="37:40">
      <c r="AK99" s="31"/>
      <c r="AM99" s="75"/>
      <c r="AN99" s="14"/>
    </row>
    <row r="100" spans="37:40">
      <c r="AK100" s="21"/>
      <c r="AM100" s="73"/>
      <c r="AN100" s="14"/>
    </row>
    <row r="101" spans="37:40">
      <c r="AK101" s="21"/>
      <c r="AM101" s="75"/>
      <c r="AN101" s="14"/>
    </row>
    <row r="102" spans="37:40">
      <c r="AK102" s="31"/>
      <c r="AM102" s="73"/>
      <c r="AN102" s="14"/>
    </row>
    <row r="103" spans="37:40">
      <c r="AK103" s="28"/>
      <c r="AM103" s="73"/>
      <c r="AN103" s="14"/>
    </row>
    <row r="104" spans="37:40">
      <c r="AK104" s="21"/>
      <c r="AM104" s="73"/>
      <c r="AN104" s="14"/>
    </row>
    <row r="105" spans="37:40">
      <c r="AK105" s="21"/>
      <c r="AM105" s="73"/>
      <c r="AN105" s="14"/>
    </row>
    <row r="106" spans="37:40">
      <c r="AK106" s="16"/>
      <c r="AM106" s="75"/>
      <c r="AN106" s="14"/>
    </row>
    <row r="107" spans="37:40">
      <c r="AK107" s="31"/>
      <c r="AM107" s="73"/>
      <c r="AN107" s="14"/>
    </row>
    <row r="108" spans="37:40">
      <c r="AK108" s="21"/>
      <c r="AM108" s="74"/>
      <c r="AN108" s="14"/>
    </row>
    <row r="109" spans="37:40">
      <c r="AK109" s="21"/>
      <c r="AM109" s="75"/>
      <c r="AN109" s="14"/>
    </row>
    <row r="110" spans="37:40">
      <c r="AK110" s="31"/>
      <c r="AM110" s="75"/>
      <c r="AN110" s="14"/>
    </row>
    <row r="111" spans="37:40">
      <c r="AK111" s="28"/>
    </row>
    <row r="112" spans="37:40">
      <c r="AK112" s="8"/>
    </row>
    <row r="113" spans="37:37">
      <c r="AK113" s="16"/>
    </row>
    <row r="114" spans="37:37">
      <c r="AK114" s="16"/>
    </row>
    <row r="115" spans="37:37">
      <c r="AK115" s="16"/>
    </row>
    <row r="116" spans="37:37">
      <c r="AK116" s="31"/>
    </row>
    <row r="117" spans="37:37">
      <c r="AK117" s="28"/>
    </row>
    <row r="118" spans="37:37">
      <c r="AK118" s="21"/>
    </row>
    <row r="119" spans="37:37">
      <c r="AK119" s="16"/>
    </row>
    <row r="120" spans="37:37">
      <c r="AK120" s="28"/>
    </row>
    <row r="121" spans="37:37">
      <c r="AK121" s="31"/>
    </row>
    <row r="122" spans="37:37">
      <c r="AK122" s="16"/>
    </row>
    <row r="123" spans="37:37">
      <c r="AK123" s="16"/>
    </row>
  </sheetData>
  <mergeCells count="3">
    <mergeCell ref="A3:B3"/>
    <mergeCell ref="A4:B4"/>
    <mergeCell ref="A5:B5"/>
  </mergeCells>
  <phoneticPr fontId="9"/>
  <pageMargins left="0.59055118110236227" right="0.59055118110236227" top="0.98425196850393704" bottom="0.78740157480314965" header="0.59055118110236227" footer="0.59055118110236227"/>
  <pageSetup paperSize="9" scale="97" firstPageNumber="2" orientation="portrait" useFirstPageNumber="1" r:id="rId1"/>
  <headerFooter alignWithMargins="0">
    <oddHeader>&amp;L&amp;"ＭＳ Ｐゴシック,太字"&amp;12Ⅰ市区町データ　１人口・土地　（１）&amp;A</oddHeader>
  </headerFooter>
  <rowBreaks count="1" manualBreakCount="1">
    <brk id="40" max="49" man="1"/>
  </rowBreaks>
  <colBreaks count="6" manualBreakCount="6">
    <brk id="9" max="72" man="1"/>
    <brk id="15" max="72" man="1"/>
    <brk id="23" max="72" man="1"/>
    <brk id="27" max="72" man="1"/>
    <brk id="36" max="72" man="1"/>
    <brk id="45" max="72" man="1"/>
  </colBreaks>
  <ignoredErrors>
    <ignoredError sqref="A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2"/>
  <sheetViews>
    <sheetView zoomScaleNormal="100" zoomScaleSheetLayoutView="100" workbookViewId="0"/>
  </sheetViews>
  <sheetFormatPr defaultRowHeight="17.25"/>
  <cols>
    <col min="1" max="1" width="3.09765625" style="53" customWidth="1"/>
    <col min="2" max="2" width="7.69921875" style="53" customWidth="1"/>
    <col min="3" max="3" width="6.8984375" style="53" customWidth="1"/>
    <col min="4" max="4" width="7" style="53" customWidth="1"/>
    <col min="5" max="5" width="5.8984375" style="165" customWidth="1"/>
    <col min="6" max="6" width="5" style="53" customWidth="1"/>
    <col min="7" max="7" width="5.19921875" style="53" customWidth="1"/>
    <col min="8" max="8" width="5.69921875" style="53" customWidth="1"/>
    <col min="9" max="9" width="5.8984375" style="164" customWidth="1"/>
    <col min="10" max="10" width="4.796875" style="53" customWidth="1"/>
    <col min="11" max="11" width="5.8984375" style="171" customWidth="1"/>
    <col min="12" max="12" width="6.09765625" style="53" customWidth="1"/>
    <col min="13" max="13" width="5.19921875" style="53" customWidth="1"/>
    <col min="14" max="14" width="4.69921875" style="53" customWidth="1"/>
    <col min="15" max="15" width="8.796875" style="53"/>
    <col min="17" max="16384" width="8.796875" style="53"/>
  </cols>
  <sheetData>
    <row r="1" spans="1:15" ht="12" customHeight="1">
      <c r="A1" s="3"/>
      <c r="B1" s="3"/>
      <c r="C1" s="3"/>
      <c r="D1" s="51" t="s">
        <v>103</v>
      </c>
      <c r="F1" s="51"/>
      <c r="G1" s="3" t="s">
        <v>57</v>
      </c>
      <c r="H1" s="3"/>
      <c r="I1" s="158"/>
      <c r="J1" s="51"/>
      <c r="K1" s="166" t="s">
        <v>58</v>
      </c>
      <c r="L1" s="51"/>
      <c r="M1" s="51"/>
      <c r="N1" s="3"/>
    </row>
    <row r="2" spans="1:15" ht="12" customHeight="1">
      <c r="A2" s="19"/>
      <c r="B2" s="19"/>
      <c r="C2" s="19">
        <v>54</v>
      </c>
      <c r="D2" s="19">
        <v>55</v>
      </c>
      <c r="E2" s="19">
        <v>56</v>
      </c>
      <c r="F2" s="19">
        <v>57</v>
      </c>
      <c r="G2" s="19">
        <v>58</v>
      </c>
      <c r="H2" s="19">
        <v>59</v>
      </c>
      <c r="I2" s="19">
        <v>60</v>
      </c>
      <c r="J2" s="19">
        <v>61</v>
      </c>
      <c r="K2" s="19">
        <v>62</v>
      </c>
      <c r="L2" s="19">
        <v>63</v>
      </c>
      <c r="M2" s="19">
        <v>64</v>
      </c>
      <c r="N2" s="19">
        <v>65</v>
      </c>
    </row>
    <row r="3" spans="1:15" ht="45" customHeight="1">
      <c r="A3" s="266" t="s">
        <v>1</v>
      </c>
      <c r="B3" s="267"/>
      <c r="C3" s="46" t="s">
        <v>59</v>
      </c>
      <c r="D3" s="46" t="s">
        <v>59</v>
      </c>
      <c r="E3" s="46" t="s">
        <v>79</v>
      </c>
      <c r="F3" s="46" t="s">
        <v>62</v>
      </c>
      <c r="G3" s="46" t="s">
        <v>171</v>
      </c>
      <c r="H3" s="46" t="s">
        <v>172</v>
      </c>
      <c r="I3" s="159" t="s">
        <v>60</v>
      </c>
      <c r="J3" s="46" t="s">
        <v>63</v>
      </c>
      <c r="K3" s="167" t="s">
        <v>65</v>
      </c>
      <c r="L3" s="46" t="s">
        <v>66</v>
      </c>
      <c r="M3" s="46" t="s">
        <v>61</v>
      </c>
      <c r="N3" s="54" t="s">
        <v>64</v>
      </c>
    </row>
    <row r="4" spans="1:15" ht="21" customHeight="1">
      <c r="A4" s="268" t="s">
        <v>2</v>
      </c>
      <c r="B4" s="269"/>
      <c r="C4" s="85">
        <v>44197</v>
      </c>
      <c r="D4" s="85">
        <v>43831</v>
      </c>
      <c r="E4" s="85" t="s">
        <v>246</v>
      </c>
      <c r="F4" s="85" t="s">
        <v>246</v>
      </c>
      <c r="G4" s="85" t="s">
        <v>246</v>
      </c>
      <c r="H4" s="85" t="s">
        <v>246</v>
      </c>
      <c r="I4" s="85" t="s">
        <v>246</v>
      </c>
      <c r="J4" s="85" t="s">
        <v>246</v>
      </c>
      <c r="K4" s="85" t="s">
        <v>246</v>
      </c>
      <c r="L4" s="85" t="s">
        <v>246</v>
      </c>
      <c r="M4" s="85" t="s">
        <v>246</v>
      </c>
      <c r="N4" s="105" t="s">
        <v>246</v>
      </c>
      <c r="O4" s="79"/>
    </row>
    <row r="5" spans="1:15" ht="12" customHeight="1">
      <c r="A5" s="266" t="s">
        <v>3</v>
      </c>
      <c r="B5" s="267"/>
      <c r="C5" s="46" t="s">
        <v>4</v>
      </c>
      <c r="D5" s="46" t="s">
        <v>4</v>
      </c>
      <c r="E5" s="46" t="s">
        <v>4</v>
      </c>
      <c r="F5" s="46" t="s">
        <v>147</v>
      </c>
      <c r="G5" s="46" t="s">
        <v>4</v>
      </c>
      <c r="H5" s="46" t="s">
        <v>4</v>
      </c>
      <c r="I5" s="159" t="s">
        <v>4</v>
      </c>
      <c r="J5" s="46" t="s">
        <v>173</v>
      </c>
      <c r="K5" s="167" t="s">
        <v>4</v>
      </c>
      <c r="L5" s="46" t="s">
        <v>4</v>
      </c>
      <c r="M5" s="46" t="s">
        <v>4</v>
      </c>
      <c r="N5" s="54" t="s">
        <v>173</v>
      </c>
    </row>
    <row r="6" spans="1:15" ht="9" customHeight="1">
      <c r="A6" s="5"/>
      <c r="B6" s="11"/>
      <c r="C6" s="55"/>
      <c r="D6" s="55"/>
      <c r="E6" s="55"/>
      <c r="F6" s="175"/>
      <c r="G6" s="95"/>
      <c r="H6" s="95"/>
      <c r="I6" s="160"/>
      <c r="J6" s="175"/>
      <c r="K6" s="168"/>
      <c r="L6" s="55"/>
      <c r="M6" s="55"/>
      <c r="N6" s="197"/>
    </row>
    <row r="7" spans="1:15" ht="20.100000000000001" customHeight="1">
      <c r="A7" s="6" t="s">
        <v>5</v>
      </c>
      <c r="B7" s="7" t="s">
        <v>0</v>
      </c>
      <c r="C7" s="259">
        <v>5434645</v>
      </c>
      <c r="D7" s="135">
        <v>5460478</v>
      </c>
      <c r="E7" s="259">
        <v>-25833</v>
      </c>
      <c r="F7" s="263">
        <v>-0.47</v>
      </c>
      <c r="G7" s="259">
        <v>37653</v>
      </c>
      <c r="H7" s="259">
        <v>59373</v>
      </c>
      <c r="I7" s="259">
        <v>-21720</v>
      </c>
      <c r="J7" s="263">
        <v>-0.39965811934358175</v>
      </c>
      <c r="K7" s="259">
        <v>210280</v>
      </c>
      <c r="L7" s="259">
        <v>214393</v>
      </c>
      <c r="M7" s="259">
        <v>-4113</v>
      </c>
      <c r="N7" s="263">
        <v>-7.568111624586335E-2</v>
      </c>
    </row>
    <row r="8" spans="1:15" ht="20.100000000000001" customHeight="1">
      <c r="A8" s="20">
        <v>100</v>
      </c>
      <c r="B8" s="7" t="s">
        <v>7</v>
      </c>
      <c r="C8" s="259">
        <v>1515590</v>
      </c>
      <c r="D8" s="135">
        <v>1522273</v>
      </c>
      <c r="E8" s="259">
        <v>-6683</v>
      </c>
      <c r="F8" s="263">
        <v>-0.44095038895743571</v>
      </c>
      <c r="G8" s="135">
        <v>10100</v>
      </c>
      <c r="H8" s="135">
        <v>16164</v>
      </c>
      <c r="I8" s="135">
        <v>-6064</v>
      </c>
      <c r="J8" s="263">
        <v>-0.40010820868440672</v>
      </c>
      <c r="K8" s="135">
        <v>75606</v>
      </c>
      <c r="L8" s="135">
        <v>76225</v>
      </c>
      <c r="M8" s="135">
        <v>-619</v>
      </c>
      <c r="N8" s="263">
        <v>-4.0842180273028987E-2</v>
      </c>
    </row>
    <row r="9" spans="1:15" ht="20.100000000000001" customHeight="1">
      <c r="A9" s="22">
        <v>101</v>
      </c>
      <c r="B9" s="23" t="s">
        <v>8</v>
      </c>
      <c r="C9" s="198">
        <v>213462</v>
      </c>
      <c r="D9" s="258">
        <v>214362</v>
      </c>
      <c r="E9" s="260">
        <v>-900</v>
      </c>
      <c r="F9" s="75">
        <v>-0.42162071000927565</v>
      </c>
      <c r="G9" s="261">
        <v>1555</v>
      </c>
      <c r="H9" s="261">
        <v>1832</v>
      </c>
      <c r="I9" s="118">
        <v>-277</v>
      </c>
      <c r="J9" s="262">
        <v>-0.12976548519174372</v>
      </c>
      <c r="K9" s="261">
        <v>10894</v>
      </c>
      <c r="L9" s="261">
        <v>11517</v>
      </c>
      <c r="M9" s="260">
        <v>-623</v>
      </c>
      <c r="N9" s="75">
        <v>-0.29185522481753196</v>
      </c>
      <c r="O9" s="77"/>
    </row>
    <row r="10" spans="1:15" ht="20.100000000000001" customHeight="1">
      <c r="A10" s="22">
        <v>102</v>
      </c>
      <c r="B10" s="23" t="s">
        <v>9</v>
      </c>
      <c r="C10" s="198">
        <v>136422</v>
      </c>
      <c r="D10" s="258">
        <v>136988</v>
      </c>
      <c r="E10" s="260">
        <v>-566</v>
      </c>
      <c r="F10" s="75">
        <v>-0.41488909413437719</v>
      </c>
      <c r="G10" s="261">
        <v>1009</v>
      </c>
      <c r="H10" s="261">
        <v>1414</v>
      </c>
      <c r="I10" s="118">
        <v>-405</v>
      </c>
      <c r="J10" s="262">
        <v>-0.29687293838237233</v>
      </c>
      <c r="K10" s="261">
        <v>7436</v>
      </c>
      <c r="L10" s="261">
        <v>7597</v>
      </c>
      <c r="M10" s="260">
        <v>-161</v>
      </c>
      <c r="N10" s="75">
        <v>-0.12</v>
      </c>
    </row>
    <row r="11" spans="1:15" ht="20.100000000000001" customHeight="1">
      <c r="A11" s="24">
        <v>110</v>
      </c>
      <c r="B11" s="23" t="s">
        <v>10</v>
      </c>
      <c r="C11" s="198">
        <v>143586</v>
      </c>
      <c r="D11" s="258">
        <v>142454</v>
      </c>
      <c r="E11" s="260">
        <v>1132</v>
      </c>
      <c r="F11" s="75">
        <v>0.79</v>
      </c>
      <c r="G11" s="261">
        <v>1146</v>
      </c>
      <c r="H11" s="118">
        <v>1259</v>
      </c>
      <c r="I11" s="118">
        <v>-113</v>
      </c>
      <c r="J11" s="262">
        <v>-7.8698480353237774E-2</v>
      </c>
      <c r="K11" s="118">
        <v>13572</v>
      </c>
      <c r="L11" s="261">
        <v>12327</v>
      </c>
      <c r="M11" s="260">
        <v>1245</v>
      </c>
      <c r="N11" s="75">
        <v>0.87</v>
      </c>
    </row>
    <row r="12" spans="1:15" ht="20.100000000000001" customHeight="1">
      <c r="A12" s="24">
        <v>105</v>
      </c>
      <c r="B12" s="23" t="s">
        <v>11</v>
      </c>
      <c r="C12" s="198">
        <v>107027</v>
      </c>
      <c r="D12" s="258">
        <v>107259</v>
      </c>
      <c r="E12" s="260">
        <v>-232</v>
      </c>
      <c r="F12" s="75">
        <v>-0.2167677315070029</v>
      </c>
      <c r="G12" s="261">
        <v>811</v>
      </c>
      <c r="H12" s="118">
        <v>1455</v>
      </c>
      <c r="I12" s="118">
        <v>-644</v>
      </c>
      <c r="J12" s="262">
        <v>-0.60171732366599084</v>
      </c>
      <c r="K12" s="118">
        <v>8128</v>
      </c>
      <c r="L12" s="261">
        <v>7716</v>
      </c>
      <c r="M12" s="260">
        <v>412</v>
      </c>
      <c r="N12" s="75">
        <v>0.38494959215898794</v>
      </c>
    </row>
    <row r="13" spans="1:15" ht="20.100000000000001" customHeight="1">
      <c r="A13" s="24">
        <v>109</v>
      </c>
      <c r="B13" s="23" t="s">
        <v>12</v>
      </c>
      <c r="C13" s="198">
        <v>210571</v>
      </c>
      <c r="D13" s="258">
        <v>211902</v>
      </c>
      <c r="E13" s="260">
        <v>-1331</v>
      </c>
      <c r="F13" s="75">
        <v>-0.6320908387194818</v>
      </c>
      <c r="G13" s="261">
        <v>1199</v>
      </c>
      <c r="H13" s="118">
        <v>2243</v>
      </c>
      <c r="I13" s="118">
        <v>-1044</v>
      </c>
      <c r="J13" s="262">
        <v>-0.49</v>
      </c>
      <c r="K13" s="118">
        <v>7158</v>
      </c>
      <c r="L13" s="261">
        <v>7445</v>
      </c>
      <c r="M13" s="260">
        <v>-287</v>
      </c>
      <c r="N13" s="75">
        <v>-0.13629607115889653</v>
      </c>
    </row>
    <row r="14" spans="1:15" ht="20.100000000000001" customHeight="1">
      <c r="A14" s="24">
        <v>106</v>
      </c>
      <c r="B14" s="23" t="s">
        <v>13</v>
      </c>
      <c r="C14" s="198">
        <v>94119</v>
      </c>
      <c r="D14" s="258">
        <v>95031</v>
      </c>
      <c r="E14" s="260">
        <v>-912</v>
      </c>
      <c r="F14" s="75">
        <v>-0.96</v>
      </c>
      <c r="G14" s="261">
        <v>542</v>
      </c>
      <c r="H14" s="261">
        <v>1485</v>
      </c>
      <c r="I14" s="118">
        <v>-943</v>
      </c>
      <c r="J14" s="262">
        <v>-0.99</v>
      </c>
      <c r="K14" s="261">
        <v>5363</v>
      </c>
      <c r="L14" s="261">
        <v>5332</v>
      </c>
      <c r="M14" s="260">
        <v>31</v>
      </c>
      <c r="N14" s="75">
        <v>3.2937026530243628E-2</v>
      </c>
    </row>
    <row r="15" spans="1:15" ht="20.100000000000001" customHeight="1">
      <c r="A15" s="24">
        <v>107</v>
      </c>
      <c r="B15" s="23" t="s">
        <v>14</v>
      </c>
      <c r="C15" s="198">
        <v>157496</v>
      </c>
      <c r="D15" s="258">
        <v>158043</v>
      </c>
      <c r="E15" s="260">
        <v>-547</v>
      </c>
      <c r="F15" s="75">
        <v>-0.35</v>
      </c>
      <c r="G15" s="261">
        <v>1070</v>
      </c>
      <c r="H15" s="261">
        <v>1836</v>
      </c>
      <c r="I15" s="118">
        <v>-766</v>
      </c>
      <c r="J15" s="262">
        <v>-0.48</v>
      </c>
      <c r="K15" s="261">
        <v>6946</v>
      </c>
      <c r="L15" s="261">
        <v>6727</v>
      </c>
      <c r="M15" s="260">
        <v>219</v>
      </c>
      <c r="N15" s="75">
        <v>0.13905115050540964</v>
      </c>
    </row>
    <row r="16" spans="1:15" ht="20.100000000000001" customHeight="1">
      <c r="A16" s="24">
        <v>108</v>
      </c>
      <c r="B16" s="23" t="s">
        <v>15</v>
      </c>
      <c r="C16" s="198">
        <v>214531</v>
      </c>
      <c r="D16" s="258">
        <v>216116</v>
      </c>
      <c r="E16" s="260">
        <v>-1585</v>
      </c>
      <c r="F16" s="75">
        <v>-0.73</v>
      </c>
      <c r="G16" s="261">
        <v>1423</v>
      </c>
      <c r="H16" s="261">
        <v>2434</v>
      </c>
      <c r="I16" s="118">
        <v>-1011</v>
      </c>
      <c r="J16" s="262">
        <v>-0.47126056374137071</v>
      </c>
      <c r="K16" s="261">
        <v>7755</v>
      </c>
      <c r="L16" s="261">
        <v>8329</v>
      </c>
      <c r="M16" s="260">
        <v>-574</v>
      </c>
      <c r="N16" s="75">
        <v>-0.26756039919638658</v>
      </c>
    </row>
    <row r="17" spans="1:14" ht="20.100000000000001" customHeight="1">
      <c r="A17" s="24">
        <v>111</v>
      </c>
      <c r="B17" s="23" t="s">
        <v>16</v>
      </c>
      <c r="C17" s="198">
        <v>238376</v>
      </c>
      <c r="D17" s="258">
        <v>240118</v>
      </c>
      <c r="E17" s="260">
        <v>-1742</v>
      </c>
      <c r="F17" s="75">
        <v>-0.73</v>
      </c>
      <c r="G17" s="261">
        <v>1345</v>
      </c>
      <c r="H17" s="118">
        <v>2206</v>
      </c>
      <c r="I17" s="118">
        <v>-861</v>
      </c>
      <c r="J17" s="262">
        <v>-0.36</v>
      </c>
      <c r="K17" s="118">
        <v>8354</v>
      </c>
      <c r="L17" s="261">
        <v>9235</v>
      </c>
      <c r="M17" s="260">
        <v>-881</v>
      </c>
      <c r="N17" s="75">
        <v>-0.36958418632748263</v>
      </c>
    </row>
    <row r="18" spans="1:14" ht="20.100000000000001" customHeight="1">
      <c r="A18" s="6"/>
      <c r="B18" s="25" t="s">
        <v>17</v>
      </c>
      <c r="C18" s="259">
        <v>1032673</v>
      </c>
      <c r="D18" s="135">
        <v>1033428</v>
      </c>
      <c r="E18" s="259">
        <v>-755</v>
      </c>
      <c r="F18" s="263">
        <v>-7.3111236567625956E-2</v>
      </c>
      <c r="G18" s="135">
        <v>8028</v>
      </c>
      <c r="H18" s="135">
        <v>10446</v>
      </c>
      <c r="I18" s="135">
        <v>-2418</v>
      </c>
      <c r="J18" s="264">
        <v>-0.23414962916625107</v>
      </c>
      <c r="K18" s="135">
        <v>44353</v>
      </c>
      <c r="L18" s="135">
        <v>42690</v>
      </c>
      <c r="M18" s="135">
        <v>1663</v>
      </c>
      <c r="N18" s="263">
        <v>0.16103839259862512</v>
      </c>
    </row>
    <row r="19" spans="1:14" ht="20.100000000000001" customHeight="1">
      <c r="A19" s="22">
        <v>202</v>
      </c>
      <c r="B19" s="26" t="s">
        <v>18</v>
      </c>
      <c r="C19" s="198">
        <v>451065</v>
      </c>
      <c r="D19" s="258">
        <v>451507</v>
      </c>
      <c r="E19" s="260">
        <v>-442</v>
      </c>
      <c r="F19" s="75">
        <v>-9.7990311817587258E-2</v>
      </c>
      <c r="G19" s="261">
        <v>3745</v>
      </c>
      <c r="H19" s="118">
        <v>5282</v>
      </c>
      <c r="I19" s="118">
        <v>-1537</v>
      </c>
      <c r="J19" s="262">
        <v>-0.34074911598106705</v>
      </c>
      <c r="K19" s="118">
        <v>18496</v>
      </c>
      <c r="L19" s="118">
        <v>17401</v>
      </c>
      <c r="M19" s="260">
        <v>1095</v>
      </c>
      <c r="N19" s="75">
        <v>0.24275880416347978</v>
      </c>
    </row>
    <row r="20" spans="1:14" ht="20.100000000000001" customHeight="1">
      <c r="A20" s="22">
        <v>204</v>
      </c>
      <c r="B20" s="26" t="s">
        <v>19</v>
      </c>
      <c r="C20" s="198">
        <v>487258</v>
      </c>
      <c r="D20" s="258">
        <v>487411</v>
      </c>
      <c r="E20" s="260">
        <v>-153</v>
      </c>
      <c r="F20" s="75">
        <v>-3.1400202767322444E-2</v>
      </c>
      <c r="G20" s="261">
        <v>3716</v>
      </c>
      <c r="H20" s="118">
        <v>4241</v>
      </c>
      <c r="I20" s="118">
        <v>-525</v>
      </c>
      <c r="J20" s="262">
        <v>-0.10774579380943977</v>
      </c>
      <c r="K20" s="118">
        <v>21077</v>
      </c>
      <c r="L20" s="118">
        <v>20705</v>
      </c>
      <c r="M20" s="260">
        <v>372</v>
      </c>
      <c r="N20" s="75">
        <v>7.6345591042117314E-2</v>
      </c>
    </row>
    <row r="21" spans="1:14" ht="20.100000000000001" customHeight="1">
      <c r="A21" s="22">
        <v>206</v>
      </c>
      <c r="B21" s="26" t="s">
        <v>20</v>
      </c>
      <c r="C21" s="198">
        <v>94350</v>
      </c>
      <c r="D21" s="258">
        <v>94510</v>
      </c>
      <c r="E21" s="260">
        <v>-160</v>
      </c>
      <c r="F21" s="75">
        <v>-0.16958134605193428</v>
      </c>
      <c r="G21" s="261">
        <v>567</v>
      </c>
      <c r="H21" s="118">
        <v>923</v>
      </c>
      <c r="I21" s="118">
        <v>-356</v>
      </c>
      <c r="J21" s="262">
        <v>-0.37731849496555381</v>
      </c>
      <c r="K21" s="118">
        <v>4780</v>
      </c>
      <c r="L21" s="118">
        <v>4584</v>
      </c>
      <c r="M21" s="260">
        <v>196</v>
      </c>
      <c r="N21" s="75">
        <v>0.2077371489136195</v>
      </c>
    </row>
    <row r="22" spans="1:14" ht="20.100000000000001" customHeight="1">
      <c r="A22" s="6"/>
      <c r="B22" s="25" t="s">
        <v>21</v>
      </c>
      <c r="C22" s="259">
        <v>714396</v>
      </c>
      <c r="D22" s="135">
        <v>717575</v>
      </c>
      <c r="E22" s="259">
        <v>-3179</v>
      </c>
      <c r="F22" s="263">
        <v>-0.44499129334430765</v>
      </c>
      <c r="G22" s="259">
        <v>4778</v>
      </c>
      <c r="H22" s="135">
        <v>6978</v>
      </c>
      <c r="I22" s="135">
        <v>-2200</v>
      </c>
      <c r="J22" s="264">
        <v>-0.30795245214138933</v>
      </c>
      <c r="K22" s="135">
        <v>26102</v>
      </c>
      <c r="L22" s="135">
        <v>27081</v>
      </c>
      <c r="M22" s="259">
        <v>-979</v>
      </c>
      <c r="N22" s="263">
        <v>-0.13703884120291826</v>
      </c>
    </row>
    <row r="23" spans="1:14" ht="20.100000000000001" customHeight="1">
      <c r="A23" s="22">
        <v>207</v>
      </c>
      <c r="B23" s="26" t="s">
        <v>22</v>
      </c>
      <c r="C23" s="198">
        <v>198488</v>
      </c>
      <c r="D23" s="258">
        <v>198518</v>
      </c>
      <c r="E23" s="260">
        <v>-30</v>
      </c>
      <c r="F23" s="75">
        <v>-1.5114263834589498E-2</v>
      </c>
      <c r="G23" s="261">
        <v>1649</v>
      </c>
      <c r="H23" s="118">
        <v>1827</v>
      </c>
      <c r="I23" s="118">
        <v>-178</v>
      </c>
      <c r="J23" s="262">
        <v>-8.9677965418564348E-2</v>
      </c>
      <c r="K23" s="118">
        <v>8022</v>
      </c>
      <c r="L23" s="118">
        <v>7874</v>
      </c>
      <c r="M23" s="260">
        <v>148</v>
      </c>
      <c r="N23" s="75">
        <v>7.4563701583974851E-2</v>
      </c>
    </row>
    <row r="24" spans="1:14" ht="20.100000000000001" customHeight="1">
      <c r="A24" s="22">
        <v>214</v>
      </c>
      <c r="B24" s="26" t="s">
        <v>23</v>
      </c>
      <c r="C24" s="198">
        <v>224513</v>
      </c>
      <c r="D24" s="258">
        <v>225025</v>
      </c>
      <c r="E24" s="260">
        <v>-512</v>
      </c>
      <c r="F24" s="75">
        <v>-0.22804915528276759</v>
      </c>
      <c r="G24" s="261">
        <v>1480</v>
      </c>
      <c r="H24" s="118">
        <v>2230</v>
      </c>
      <c r="I24" s="118">
        <v>-750</v>
      </c>
      <c r="J24" s="262">
        <v>-0.33405637980874159</v>
      </c>
      <c r="K24" s="118">
        <v>8551</v>
      </c>
      <c r="L24" s="118">
        <v>8313</v>
      </c>
      <c r="M24" s="260">
        <v>238</v>
      </c>
      <c r="N24" s="75">
        <v>0.106007224525974</v>
      </c>
    </row>
    <row r="25" spans="1:14" ht="20.100000000000001" customHeight="1">
      <c r="A25" s="22">
        <v>217</v>
      </c>
      <c r="B25" s="26" t="s">
        <v>24</v>
      </c>
      <c r="C25" s="198">
        <v>152292</v>
      </c>
      <c r="D25" s="258">
        <v>153520</v>
      </c>
      <c r="E25" s="260">
        <v>-1228</v>
      </c>
      <c r="F25" s="75">
        <v>-0.8</v>
      </c>
      <c r="G25" s="261">
        <v>892</v>
      </c>
      <c r="H25" s="118">
        <v>1744</v>
      </c>
      <c r="I25" s="118">
        <v>-852</v>
      </c>
      <c r="J25" s="262">
        <v>-0.55000000000000004</v>
      </c>
      <c r="K25" s="118">
        <v>5124</v>
      </c>
      <c r="L25" s="118">
        <v>5500</v>
      </c>
      <c r="M25" s="260">
        <v>-376</v>
      </c>
      <c r="N25" s="75">
        <v>-0.24</v>
      </c>
    </row>
    <row r="26" spans="1:14" ht="20.100000000000001" customHeight="1">
      <c r="A26" s="22">
        <v>219</v>
      </c>
      <c r="B26" s="26" t="s">
        <v>25</v>
      </c>
      <c r="C26" s="198">
        <v>109474</v>
      </c>
      <c r="D26" s="258">
        <v>110554</v>
      </c>
      <c r="E26" s="260">
        <v>-1080</v>
      </c>
      <c r="F26" s="75">
        <v>-0.98</v>
      </c>
      <c r="G26" s="261">
        <v>621</v>
      </c>
      <c r="H26" s="118">
        <v>907</v>
      </c>
      <c r="I26" s="118">
        <v>-286</v>
      </c>
      <c r="J26" s="262">
        <v>-0.26124924639640462</v>
      </c>
      <c r="K26" s="118">
        <v>3697</v>
      </c>
      <c r="L26" s="118">
        <v>4491</v>
      </c>
      <c r="M26" s="260">
        <v>-794</v>
      </c>
      <c r="N26" s="75">
        <v>-0.72</v>
      </c>
    </row>
    <row r="27" spans="1:14" ht="20.100000000000001" customHeight="1">
      <c r="A27" s="22">
        <v>301</v>
      </c>
      <c r="B27" s="26" t="s">
        <v>26</v>
      </c>
      <c r="C27" s="198">
        <v>29629</v>
      </c>
      <c r="D27" s="258">
        <v>29958</v>
      </c>
      <c r="E27" s="260">
        <v>-329</v>
      </c>
      <c r="F27" s="75">
        <v>-1.1000000000000001</v>
      </c>
      <c r="G27" s="261">
        <v>136</v>
      </c>
      <c r="H27" s="118">
        <v>270</v>
      </c>
      <c r="I27" s="118">
        <v>-134</v>
      </c>
      <c r="J27" s="262">
        <v>-0.45</v>
      </c>
      <c r="K27" s="118">
        <v>708</v>
      </c>
      <c r="L27" s="118">
        <v>903</v>
      </c>
      <c r="M27" s="260">
        <v>-195</v>
      </c>
      <c r="N27" s="75">
        <v>-0.65</v>
      </c>
    </row>
    <row r="28" spans="1:14" ht="20.100000000000001" customHeight="1">
      <c r="A28" s="6"/>
      <c r="B28" s="25" t="s">
        <v>27</v>
      </c>
      <c r="C28" s="259">
        <v>712020</v>
      </c>
      <c r="D28" s="135">
        <v>713532</v>
      </c>
      <c r="E28" s="259">
        <v>-1512</v>
      </c>
      <c r="F28" s="263">
        <v>-0.21235358557343895</v>
      </c>
      <c r="G28" s="259">
        <v>5423</v>
      </c>
      <c r="H28" s="135">
        <v>7181</v>
      </c>
      <c r="I28" s="135">
        <v>-1758</v>
      </c>
      <c r="J28" s="264">
        <v>-0.24690317687705404</v>
      </c>
      <c r="K28" s="135">
        <v>23759</v>
      </c>
      <c r="L28" s="135">
        <v>23513</v>
      </c>
      <c r="M28" s="259">
        <v>246</v>
      </c>
      <c r="N28" s="263">
        <v>3.4549591303615068E-2</v>
      </c>
    </row>
    <row r="29" spans="1:14" ht="20.100000000000001" customHeight="1">
      <c r="A29" s="22">
        <v>203</v>
      </c>
      <c r="B29" s="26" t="s">
        <v>28</v>
      </c>
      <c r="C29" s="198">
        <v>299762</v>
      </c>
      <c r="D29" s="258">
        <v>299333</v>
      </c>
      <c r="E29" s="260">
        <v>429</v>
      </c>
      <c r="F29" s="75">
        <v>0.14000000000000001</v>
      </c>
      <c r="G29" s="261">
        <v>2692</v>
      </c>
      <c r="H29" s="118">
        <v>3015</v>
      </c>
      <c r="I29" s="118">
        <v>-323</v>
      </c>
      <c r="J29" s="262">
        <v>-0.10775215003903096</v>
      </c>
      <c r="K29" s="118">
        <v>11117</v>
      </c>
      <c r="L29" s="118">
        <v>10365</v>
      </c>
      <c r="M29" s="260">
        <v>752</v>
      </c>
      <c r="N29" s="75">
        <v>0.25086568677817739</v>
      </c>
    </row>
    <row r="30" spans="1:14" ht="20.100000000000001" customHeight="1">
      <c r="A30" s="22">
        <v>210</v>
      </c>
      <c r="B30" s="26" t="s">
        <v>29</v>
      </c>
      <c r="C30" s="198">
        <v>260934</v>
      </c>
      <c r="D30" s="258">
        <v>262164</v>
      </c>
      <c r="E30" s="260">
        <v>-1230</v>
      </c>
      <c r="F30" s="75">
        <v>-0.47</v>
      </c>
      <c r="G30" s="261">
        <v>1731</v>
      </c>
      <c r="H30" s="118">
        <v>2521</v>
      </c>
      <c r="I30" s="118">
        <v>-790</v>
      </c>
      <c r="J30" s="262">
        <v>-0.30275855197099649</v>
      </c>
      <c r="K30" s="118">
        <v>7580</v>
      </c>
      <c r="L30" s="118">
        <v>8020</v>
      </c>
      <c r="M30" s="260">
        <v>-440</v>
      </c>
      <c r="N30" s="75">
        <v>-0.16862501628764362</v>
      </c>
    </row>
    <row r="31" spans="1:14" ht="20.100000000000001" customHeight="1">
      <c r="A31" s="22">
        <v>216</v>
      </c>
      <c r="B31" s="26" t="s">
        <v>30</v>
      </c>
      <c r="C31" s="198">
        <v>87328</v>
      </c>
      <c r="D31" s="258">
        <v>88024</v>
      </c>
      <c r="E31" s="260">
        <v>-696</v>
      </c>
      <c r="F31" s="75">
        <v>-0.79</v>
      </c>
      <c r="G31" s="261">
        <v>590</v>
      </c>
      <c r="H31" s="118">
        <v>979</v>
      </c>
      <c r="I31" s="118">
        <v>-389</v>
      </c>
      <c r="J31" s="262">
        <v>-0.44</v>
      </c>
      <c r="K31" s="118">
        <v>2658</v>
      </c>
      <c r="L31" s="118">
        <v>2965</v>
      </c>
      <c r="M31" s="260">
        <v>-307</v>
      </c>
      <c r="N31" s="75">
        <v>-0.35154818614877242</v>
      </c>
    </row>
    <row r="32" spans="1:14" ht="20.100000000000001" customHeight="1">
      <c r="A32" s="22">
        <v>381</v>
      </c>
      <c r="B32" s="26" t="s">
        <v>31</v>
      </c>
      <c r="C32" s="198">
        <v>30190</v>
      </c>
      <c r="D32" s="258">
        <v>30397</v>
      </c>
      <c r="E32" s="260">
        <v>-207</v>
      </c>
      <c r="F32" s="75">
        <v>-0.68</v>
      </c>
      <c r="G32" s="261">
        <v>170</v>
      </c>
      <c r="H32" s="261">
        <v>334</v>
      </c>
      <c r="I32" s="118">
        <v>-164</v>
      </c>
      <c r="J32" s="262">
        <v>-0.54322623385226887</v>
      </c>
      <c r="K32" s="261">
        <v>901</v>
      </c>
      <c r="L32" s="118">
        <v>944</v>
      </c>
      <c r="M32" s="260">
        <v>-43</v>
      </c>
      <c r="N32" s="75">
        <v>-0.14243126863199734</v>
      </c>
    </row>
    <row r="33" spans="1:14" ht="20.100000000000001" customHeight="1">
      <c r="A33" s="22">
        <v>382</v>
      </c>
      <c r="B33" s="26" t="s">
        <v>32</v>
      </c>
      <c r="C33" s="198">
        <v>33806</v>
      </c>
      <c r="D33" s="258">
        <v>33614</v>
      </c>
      <c r="E33" s="260">
        <v>192</v>
      </c>
      <c r="F33" s="75">
        <v>0.56794651836952026</v>
      </c>
      <c r="G33" s="261">
        <v>240</v>
      </c>
      <c r="H33" s="261">
        <v>332</v>
      </c>
      <c r="I33" s="118">
        <v>-92</v>
      </c>
      <c r="J33" s="262">
        <v>-0.27214104005206174</v>
      </c>
      <c r="K33" s="261">
        <v>1503</v>
      </c>
      <c r="L33" s="118">
        <v>1219</v>
      </c>
      <c r="M33" s="260">
        <v>284</v>
      </c>
      <c r="N33" s="75">
        <v>0.840087558421582</v>
      </c>
    </row>
    <row r="34" spans="1:14" ht="20.100000000000001" customHeight="1">
      <c r="A34" s="6"/>
      <c r="B34" s="27" t="s">
        <v>33</v>
      </c>
      <c r="C34" s="259">
        <v>262676</v>
      </c>
      <c r="D34" s="135">
        <v>265274</v>
      </c>
      <c r="E34" s="259">
        <v>-2598</v>
      </c>
      <c r="F34" s="263">
        <v>-0.98</v>
      </c>
      <c r="G34" s="259">
        <v>1526</v>
      </c>
      <c r="H34" s="135">
        <v>3058</v>
      </c>
      <c r="I34" s="135">
        <v>-1532</v>
      </c>
      <c r="J34" s="264">
        <v>-0.57999999999999996</v>
      </c>
      <c r="K34" s="135">
        <v>8694</v>
      </c>
      <c r="L34" s="135">
        <v>9760</v>
      </c>
      <c r="M34" s="259">
        <v>-1066</v>
      </c>
      <c r="N34" s="263">
        <v>-0.4</v>
      </c>
    </row>
    <row r="35" spans="1:14" ht="20.100000000000001" customHeight="1">
      <c r="A35" s="10">
        <v>213</v>
      </c>
      <c r="B35" s="45" t="s">
        <v>106</v>
      </c>
      <c r="C35" s="198">
        <v>38564</v>
      </c>
      <c r="D35" s="258">
        <v>39105</v>
      </c>
      <c r="E35" s="260">
        <v>-541</v>
      </c>
      <c r="F35" s="75">
        <v>-1.38</v>
      </c>
      <c r="G35" s="261">
        <v>205</v>
      </c>
      <c r="H35" s="118">
        <v>529</v>
      </c>
      <c r="I35" s="118">
        <v>-324</v>
      </c>
      <c r="J35" s="262">
        <v>-0.83</v>
      </c>
      <c r="K35" s="118">
        <v>1190</v>
      </c>
      <c r="L35" s="118">
        <v>1407</v>
      </c>
      <c r="M35" s="260">
        <v>-217</v>
      </c>
      <c r="N35" s="75">
        <v>-0.55000000000000004</v>
      </c>
    </row>
    <row r="36" spans="1:14" ht="20.100000000000001" customHeight="1">
      <c r="A36" s="10">
        <v>215</v>
      </c>
      <c r="B36" s="45" t="s">
        <v>115</v>
      </c>
      <c r="C36" s="198">
        <v>74419</v>
      </c>
      <c r="D36" s="258">
        <v>75092</v>
      </c>
      <c r="E36" s="260">
        <v>-673</v>
      </c>
      <c r="F36" s="75">
        <v>-0.9</v>
      </c>
      <c r="G36" s="261">
        <v>387</v>
      </c>
      <c r="H36" s="118">
        <v>843</v>
      </c>
      <c r="I36" s="118">
        <v>-456</v>
      </c>
      <c r="J36" s="262">
        <v>-0.61</v>
      </c>
      <c r="K36" s="118">
        <v>2337</v>
      </c>
      <c r="L36" s="118">
        <v>2554</v>
      </c>
      <c r="M36" s="260">
        <v>-217</v>
      </c>
      <c r="N36" s="75">
        <v>-0.29159220091643262</v>
      </c>
    </row>
    <row r="37" spans="1:14" ht="20.100000000000001" customHeight="1">
      <c r="A37" s="22">
        <v>218</v>
      </c>
      <c r="B37" s="26" t="s">
        <v>35</v>
      </c>
      <c r="C37" s="198">
        <v>47397</v>
      </c>
      <c r="D37" s="258">
        <v>47737</v>
      </c>
      <c r="E37" s="260">
        <v>-340</v>
      </c>
      <c r="F37" s="75">
        <v>-0.71</v>
      </c>
      <c r="G37" s="261">
        <v>316</v>
      </c>
      <c r="H37" s="118">
        <v>477</v>
      </c>
      <c r="I37" s="118">
        <v>-161</v>
      </c>
      <c r="J37" s="262">
        <v>-0.34</v>
      </c>
      <c r="K37" s="118">
        <v>1519</v>
      </c>
      <c r="L37" s="118">
        <v>1698</v>
      </c>
      <c r="M37" s="260">
        <v>-179</v>
      </c>
      <c r="N37" s="75">
        <v>-0.37</v>
      </c>
    </row>
    <row r="38" spans="1:14" ht="20.100000000000001" customHeight="1">
      <c r="A38" s="22">
        <v>220</v>
      </c>
      <c r="B38" s="26" t="s">
        <v>36</v>
      </c>
      <c r="C38" s="198">
        <v>42392</v>
      </c>
      <c r="D38" s="258">
        <v>42978</v>
      </c>
      <c r="E38" s="260">
        <v>-586</v>
      </c>
      <c r="F38" s="75">
        <v>-1.36</v>
      </c>
      <c r="G38" s="261">
        <v>213</v>
      </c>
      <c r="H38" s="118">
        <v>531</v>
      </c>
      <c r="I38" s="118">
        <v>-318</v>
      </c>
      <c r="J38" s="262">
        <v>-0.74</v>
      </c>
      <c r="K38" s="118">
        <v>1146</v>
      </c>
      <c r="L38" s="118">
        <v>1414</v>
      </c>
      <c r="M38" s="260">
        <v>-268</v>
      </c>
      <c r="N38" s="75">
        <v>-0.62</v>
      </c>
    </row>
    <row r="39" spans="1:14" ht="20.100000000000001" customHeight="1">
      <c r="A39" s="22">
        <v>228</v>
      </c>
      <c r="B39" s="26" t="s">
        <v>112</v>
      </c>
      <c r="C39" s="198">
        <v>40619</v>
      </c>
      <c r="D39" s="258">
        <v>40702</v>
      </c>
      <c r="E39" s="260">
        <v>-83</v>
      </c>
      <c r="F39" s="75">
        <v>-0.20433787143947416</v>
      </c>
      <c r="G39" s="261">
        <v>333</v>
      </c>
      <c r="H39" s="118">
        <v>388</v>
      </c>
      <c r="I39" s="118">
        <v>-55</v>
      </c>
      <c r="J39" s="262">
        <v>-0.13540461360447081</v>
      </c>
      <c r="K39" s="118">
        <v>2102</v>
      </c>
      <c r="L39" s="118">
        <v>2130</v>
      </c>
      <c r="M39" s="260">
        <v>-28</v>
      </c>
      <c r="N39" s="75">
        <v>-7.0000000000000007E-2</v>
      </c>
    </row>
    <row r="40" spans="1:14" ht="20.100000000000001" customHeight="1">
      <c r="A40" s="22">
        <v>365</v>
      </c>
      <c r="B40" s="26" t="s">
        <v>107</v>
      </c>
      <c r="C40" s="198">
        <v>19285</v>
      </c>
      <c r="D40" s="258">
        <v>19660</v>
      </c>
      <c r="E40" s="260">
        <v>-375</v>
      </c>
      <c r="F40" s="75">
        <v>-1.91</v>
      </c>
      <c r="G40" s="261">
        <v>72</v>
      </c>
      <c r="H40" s="118">
        <v>290</v>
      </c>
      <c r="I40" s="118">
        <v>-218</v>
      </c>
      <c r="J40" s="262">
        <v>-1.1100000000000001</v>
      </c>
      <c r="K40" s="118">
        <v>400</v>
      </c>
      <c r="L40" s="118">
        <v>557</v>
      </c>
      <c r="M40" s="260">
        <v>-157</v>
      </c>
      <c r="N40" s="75">
        <v>-0.8</v>
      </c>
    </row>
    <row r="41" spans="1:14" ht="20.100000000000001" customHeight="1">
      <c r="A41" s="6"/>
      <c r="B41" s="27" t="s">
        <v>37</v>
      </c>
      <c r="C41" s="259">
        <v>569027</v>
      </c>
      <c r="D41" s="135">
        <v>571545</v>
      </c>
      <c r="E41" s="259">
        <v>-2518</v>
      </c>
      <c r="F41" s="263">
        <v>-0.44250975788495095</v>
      </c>
      <c r="G41" s="259">
        <v>4183</v>
      </c>
      <c r="H41" s="135">
        <v>6371</v>
      </c>
      <c r="I41" s="135">
        <v>-2188</v>
      </c>
      <c r="J41" s="264">
        <v>-0.38</v>
      </c>
      <c r="K41" s="135">
        <v>16047</v>
      </c>
      <c r="L41" s="135">
        <v>16377</v>
      </c>
      <c r="M41" s="259">
        <v>-330</v>
      </c>
      <c r="N41" s="263">
        <v>-5.7993733162046791E-2</v>
      </c>
    </row>
    <row r="42" spans="1:14" ht="20.100000000000001" customHeight="1">
      <c r="A42" s="10">
        <v>201</v>
      </c>
      <c r="B42" s="45" t="s">
        <v>113</v>
      </c>
      <c r="C42" s="198">
        <v>528244</v>
      </c>
      <c r="D42" s="258">
        <v>530099</v>
      </c>
      <c r="E42" s="260">
        <v>-1855</v>
      </c>
      <c r="F42" s="75">
        <v>-0.35116347748388999</v>
      </c>
      <c r="G42" s="261">
        <v>3948</v>
      </c>
      <c r="H42" s="118">
        <v>5786</v>
      </c>
      <c r="I42" s="118">
        <v>-1838</v>
      </c>
      <c r="J42" s="262">
        <v>-0.34794526771719125</v>
      </c>
      <c r="K42" s="118">
        <v>14954</v>
      </c>
      <c r="L42" s="118">
        <v>14971</v>
      </c>
      <c r="M42" s="260">
        <v>-17</v>
      </c>
      <c r="N42" s="265">
        <v>-1.0000000000000001E-5</v>
      </c>
    </row>
    <row r="43" spans="1:14" ht="20.100000000000001" customHeight="1">
      <c r="A43" s="22">
        <v>442</v>
      </c>
      <c r="B43" s="26" t="s">
        <v>38</v>
      </c>
      <c r="C43" s="198">
        <v>11059</v>
      </c>
      <c r="D43" s="258">
        <v>11344</v>
      </c>
      <c r="E43" s="260">
        <v>-285</v>
      </c>
      <c r="F43" s="75">
        <v>-2.5099999999999998</v>
      </c>
      <c r="G43" s="261">
        <v>39</v>
      </c>
      <c r="H43" s="261">
        <v>193</v>
      </c>
      <c r="I43" s="118">
        <v>-154</v>
      </c>
      <c r="J43" s="262">
        <v>-1.36</v>
      </c>
      <c r="K43" s="261">
        <v>229</v>
      </c>
      <c r="L43" s="261">
        <v>360</v>
      </c>
      <c r="M43" s="260">
        <v>-131</v>
      </c>
      <c r="N43" s="75">
        <v>-1.1499999999999999</v>
      </c>
    </row>
    <row r="44" spans="1:14" ht="20.100000000000001" customHeight="1">
      <c r="A44" s="22">
        <v>443</v>
      </c>
      <c r="B44" s="26" t="s">
        <v>39</v>
      </c>
      <c r="C44" s="198">
        <v>19149</v>
      </c>
      <c r="D44" s="258">
        <v>19356</v>
      </c>
      <c r="E44" s="260">
        <v>-207</v>
      </c>
      <c r="F44" s="75">
        <v>-1.07</v>
      </c>
      <c r="G44" s="261">
        <v>137</v>
      </c>
      <c r="H44" s="261">
        <v>212</v>
      </c>
      <c r="I44" s="118">
        <v>-75</v>
      </c>
      <c r="J44" s="262">
        <v>-0.39</v>
      </c>
      <c r="K44" s="261">
        <v>625</v>
      </c>
      <c r="L44" s="261">
        <v>757</v>
      </c>
      <c r="M44" s="260">
        <v>-132</v>
      </c>
      <c r="N44" s="75">
        <v>-0.68</v>
      </c>
    </row>
    <row r="45" spans="1:14" ht="20.100000000000001" customHeight="1">
      <c r="A45" s="22">
        <v>446</v>
      </c>
      <c r="B45" s="26" t="s">
        <v>108</v>
      </c>
      <c r="C45" s="198">
        <v>10575</v>
      </c>
      <c r="D45" s="258">
        <v>10746</v>
      </c>
      <c r="E45" s="260">
        <v>-171</v>
      </c>
      <c r="F45" s="75">
        <v>-1.59</v>
      </c>
      <c r="G45" s="261">
        <v>59</v>
      </c>
      <c r="H45" s="261">
        <v>180</v>
      </c>
      <c r="I45" s="118">
        <v>-121</v>
      </c>
      <c r="J45" s="262">
        <v>-1.1299999999999999</v>
      </c>
      <c r="K45" s="261">
        <v>239</v>
      </c>
      <c r="L45" s="261">
        <v>289</v>
      </c>
      <c r="M45" s="260">
        <v>-50</v>
      </c>
      <c r="N45" s="75">
        <v>-0.47</v>
      </c>
    </row>
    <row r="46" spans="1:14" ht="20.100000000000001" customHeight="1">
      <c r="A46" s="6"/>
      <c r="B46" s="27" t="s">
        <v>40</v>
      </c>
      <c r="C46" s="259">
        <v>245043</v>
      </c>
      <c r="D46" s="135">
        <v>248219</v>
      </c>
      <c r="E46" s="259">
        <v>-3176</v>
      </c>
      <c r="F46" s="263">
        <v>-1.28</v>
      </c>
      <c r="G46" s="259">
        <v>1317</v>
      </c>
      <c r="H46" s="135">
        <v>3211</v>
      </c>
      <c r="I46" s="135">
        <v>-1894</v>
      </c>
      <c r="J46" s="264">
        <v>-0.76</v>
      </c>
      <c r="K46" s="135">
        <v>5841</v>
      </c>
      <c r="L46" s="135">
        <v>7123</v>
      </c>
      <c r="M46" s="259">
        <v>-1282</v>
      </c>
      <c r="N46" s="263">
        <v>-0.52</v>
      </c>
    </row>
    <row r="47" spans="1:14" ht="20.100000000000001" customHeight="1">
      <c r="A47" s="22">
        <v>208</v>
      </c>
      <c r="B47" s="26" t="s">
        <v>41</v>
      </c>
      <c r="C47" s="198">
        <v>28441</v>
      </c>
      <c r="D47" s="258">
        <v>28853</v>
      </c>
      <c r="E47" s="260">
        <v>-412</v>
      </c>
      <c r="F47" s="75">
        <v>-1.43</v>
      </c>
      <c r="G47" s="261">
        <v>167</v>
      </c>
      <c r="H47" s="118">
        <v>393</v>
      </c>
      <c r="I47" s="118">
        <v>-226</v>
      </c>
      <c r="J47" s="262">
        <v>-0.78</v>
      </c>
      <c r="K47" s="118">
        <v>724</v>
      </c>
      <c r="L47" s="118">
        <v>910</v>
      </c>
      <c r="M47" s="260">
        <v>-186</v>
      </c>
      <c r="N47" s="75">
        <v>-0.64</v>
      </c>
    </row>
    <row r="48" spans="1:14" ht="20.100000000000001" customHeight="1">
      <c r="A48" s="22">
        <v>212</v>
      </c>
      <c r="B48" s="26" t="s">
        <v>42</v>
      </c>
      <c r="C48" s="198">
        <v>45556</v>
      </c>
      <c r="D48" s="258">
        <v>46254</v>
      </c>
      <c r="E48" s="260">
        <v>-698</v>
      </c>
      <c r="F48" s="75">
        <v>-1.51</v>
      </c>
      <c r="G48" s="261">
        <v>220</v>
      </c>
      <c r="H48" s="118">
        <v>552</v>
      </c>
      <c r="I48" s="118">
        <v>-332</v>
      </c>
      <c r="J48" s="262">
        <v>-0.72</v>
      </c>
      <c r="K48" s="118">
        <v>948</v>
      </c>
      <c r="L48" s="118">
        <v>1314</v>
      </c>
      <c r="M48" s="260">
        <v>-366</v>
      </c>
      <c r="N48" s="75">
        <v>-0.79</v>
      </c>
    </row>
    <row r="49" spans="1:14" ht="20.100000000000001" customHeight="1">
      <c r="A49" s="22">
        <v>227</v>
      </c>
      <c r="B49" s="26" t="s">
        <v>101</v>
      </c>
      <c r="C49" s="198">
        <v>34238</v>
      </c>
      <c r="D49" s="258">
        <v>34889</v>
      </c>
      <c r="E49" s="260">
        <v>-651</v>
      </c>
      <c r="F49" s="75">
        <v>-1.87</v>
      </c>
      <c r="G49" s="261">
        <v>176</v>
      </c>
      <c r="H49" s="118">
        <v>559</v>
      </c>
      <c r="I49" s="118">
        <v>-383</v>
      </c>
      <c r="J49" s="262">
        <v>-1.1000000000000001</v>
      </c>
      <c r="K49" s="118">
        <v>665</v>
      </c>
      <c r="L49" s="118">
        <v>933</v>
      </c>
      <c r="M49" s="260">
        <v>-268</v>
      </c>
      <c r="N49" s="75">
        <v>-0.77</v>
      </c>
    </row>
    <row r="50" spans="1:14" ht="20.100000000000001" customHeight="1">
      <c r="A50" s="22">
        <v>229</v>
      </c>
      <c r="B50" s="26" t="s">
        <v>109</v>
      </c>
      <c r="C50" s="198">
        <v>74115</v>
      </c>
      <c r="D50" s="258">
        <v>74837</v>
      </c>
      <c r="E50" s="260">
        <v>-722</v>
      </c>
      <c r="F50" s="75">
        <v>-0.96</v>
      </c>
      <c r="G50" s="261">
        <v>425</v>
      </c>
      <c r="H50" s="118">
        <v>939</v>
      </c>
      <c r="I50" s="118">
        <v>-514</v>
      </c>
      <c r="J50" s="262">
        <v>-0.69351683195034741</v>
      </c>
      <c r="K50" s="118">
        <v>1876</v>
      </c>
      <c r="L50" s="118">
        <v>2084</v>
      </c>
      <c r="M50" s="260">
        <v>-208</v>
      </c>
      <c r="N50" s="75">
        <v>-0.28064494366862308</v>
      </c>
    </row>
    <row r="51" spans="1:14" ht="20.100000000000001" customHeight="1">
      <c r="A51" s="22">
        <v>464</v>
      </c>
      <c r="B51" s="26" t="s">
        <v>43</v>
      </c>
      <c r="C51" s="198">
        <v>33278</v>
      </c>
      <c r="D51" s="258">
        <v>33399</v>
      </c>
      <c r="E51" s="260">
        <v>-121</v>
      </c>
      <c r="F51" s="75">
        <v>-0.36</v>
      </c>
      <c r="G51" s="261">
        <v>224</v>
      </c>
      <c r="H51" s="261">
        <v>299</v>
      </c>
      <c r="I51" s="118">
        <v>-75</v>
      </c>
      <c r="J51" s="262">
        <v>-0.22</v>
      </c>
      <c r="K51" s="261">
        <v>1025</v>
      </c>
      <c r="L51" s="261">
        <v>1071</v>
      </c>
      <c r="M51" s="260">
        <v>-46</v>
      </c>
      <c r="N51" s="75">
        <v>-0.14000000000000001</v>
      </c>
    </row>
    <row r="52" spans="1:14" ht="20.100000000000001" customHeight="1">
      <c r="A52" s="22">
        <v>481</v>
      </c>
      <c r="B52" s="26" t="s">
        <v>44</v>
      </c>
      <c r="C52" s="198">
        <v>13852</v>
      </c>
      <c r="D52" s="258">
        <v>14079</v>
      </c>
      <c r="E52" s="260">
        <v>-227</v>
      </c>
      <c r="F52" s="75">
        <v>-1.61</v>
      </c>
      <c r="G52" s="261">
        <v>42</v>
      </c>
      <c r="H52" s="261">
        <v>191</v>
      </c>
      <c r="I52" s="118">
        <v>-149</v>
      </c>
      <c r="J52" s="262">
        <v>-1.06</v>
      </c>
      <c r="K52" s="261">
        <v>314</v>
      </c>
      <c r="L52" s="261">
        <v>392</v>
      </c>
      <c r="M52" s="260">
        <v>-78</v>
      </c>
      <c r="N52" s="75">
        <v>-0.55000000000000004</v>
      </c>
    </row>
    <row r="53" spans="1:14" ht="20.100000000000001" customHeight="1">
      <c r="A53" s="22">
        <v>501</v>
      </c>
      <c r="B53" s="26" t="s">
        <v>110</v>
      </c>
      <c r="C53" s="198">
        <v>15563</v>
      </c>
      <c r="D53" s="258">
        <v>15908</v>
      </c>
      <c r="E53" s="260">
        <v>-345</v>
      </c>
      <c r="F53" s="75">
        <v>-2.17</v>
      </c>
      <c r="G53" s="261">
        <v>63</v>
      </c>
      <c r="H53" s="261">
        <v>278</v>
      </c>
      <c r="I53" s="118">
        <v>-215</v>
      </c>
      <c r="J53" s="262">
        <v>-1.35</v>
      </c>
      <c r="K53" s="261">
        <v>289</v>
      </c>
      <c r="L53" s="261">
        <v>419</v>
      </c>
      <c r="M53" s="260">
        <v>-130</v>
      </c>
      <c r="N53" s="75">
        <v>-0.82</v>
      </c>
    </row>
    <row r="54" spans="1:14" ht="20.100000000000001" customHeight="1">
      <c r="A54" s="6"/>
      <c r="B54" s="29" t="s">
        <v>45</v>
      </c>
      <c r="C54" s="259">
        <v>156777</v>
      </c>
      <c r="D54" s="135">
        <v>159477</v>
      </c>
      <c r="E54" s="259">
        <v>-2700</v>
      </c>
      <c r="F54" s="263">
        <v>-1.69</v>
      </c>
      <c r="G54" s="259">
        <v>948</v>
      </c>
      <c r="H54" s="135">
        <v>2538</v>
      </c>
      <c r="I54" s="135">
        <v>-1590</v>
      </c>
      <c r="J54" s="264">
        <v>-1</v>
      </c>
      <c r="K54" s="135">
        <v>3426</v>
      </c>
      <c r="L54" s="135">
        <v>4536</v>
      </c>
      <c r="M54" s="259">
        <v>-1110</v>
      </c>
      <c r="N54" s="263">
        <v>-0.7</v>
      </c>
    </row>
    <row r="55" spans="1:14" ht="20.100000000000001" customHeight="1">
      <c r="A55" s="22">
        <v>209</v>
      </c>
      <c r="B55" s="30" t="s">
        <v>69</v>
      </c>
      <c r="C55" s="198">
        <v>77146</v>
      </c>
      <c r="D55" s="258">
        <v>78192</v>
      </c>
      <c r="E55" s="260">
        <v>-1046</v>
      </c>
      <c r="F55" s="75">
        <v>-1.34</v>
      </c>
      <c r="G55" s="261">
        <v>509</v>
      </c>
      <c r="H55" s="118">
        <v>1151</v>
      </c>
      <c r="I55" s="118">
        <v>-642</v>
      </c>
      <c r="J55" s="262">
        <v>-0.82</v>
      </c>
      <c r="K55" s="118">
        <v>1789</v>
      </c>
      <c r="L55" s="118">
        <v>2193</v>
      </c>
      <c r="M55" s="260">
        <v>-404</v>
      </c>
      <c r="N55" s="75">
        <v>-0.52</v>
      </c>
    </row>
    <row r="56" spans="1:14" ht="20.100000000000001" customHeight="1">
      <c r="A56" s="22">
        <v>222</v>
      </c>
      <c r="B56" s="26" t="s">
        <v>56</v>
      </c>
      <c r="C56" s="260">
        <v>21888</v>
      </c>
      <c r="D56" s="118">
        <v>22293</v>
      </c>
      <c r="E56" s="260">
        <v>-405</v>
      </c>
      <c r="F56" s="75">
        <v>-1.82</v>
      </c>
      <c r="G56" s="261">
        <v>129</v>
      </c>
      <c r="H56" s="118">
        <v>386</v>
      </c>
      <c r="I56" s="118">
        <v>-257</v>
      </c>
      <c r="J56" s="262">
        <v>-1.1499999999999999</v>
      </c>
      <c r="K56" s="118">
        <v>411</v>
      </c>
      <c r="L56" s="118">
        <v>559</v>
      </c>
      <c r="M56" s="260">
        <v>-148</v>
      </c>
      <c r="N56" s="75">
        <v>-0.66</v>
      </c>
    </row>
    <row r="57" spans="1:14" ht="20.100000000000001" customHeight="1">
      <c r="A57" s="22">
        <v>225</v>
      </c>
      <c r="B57" s="26" t="s">
        <v>70</v>
      </c>
      <c r="C57" s="198">
        <v>28684</v>
      </c>
      <c r="D57" s="258">
        <v>29159</v>
      </c>
      <c r="E57" s="260">
        <v>-475</v>
      </c>
      <c r="F57" s="75">
        <v>-1.63</v>
      </c>
      <c r="G57" s="261">
        <v>187</v>
      </c>
      <c r="H57" s="118">
        <v>463</v>
      </c>
      <c r="I57" s="118">
        <v>-276</v>
      </c>
      <c r="J57" s="262">
        <v>-0.95</v>
      </c>
      <c r="K57" s="118">
        <v>686</v>
      </c>
      <c r="L57" s="118">
        <v>885</v>
      </c>
      <c r="M57" s="260">
        <v>-199</v>
      </c>
      <c r="N57" s="75">
        <v>-0.68</v>
      </c>
    </row>
    <row r="58" spans="1:14" ht="20.100000000000001" customHeight="1">
      <c r="A58" s="22">
        <v>585</v>
      </c>
      <c r="B58" s="26" t="s">
        <v>102</v>
      </c>
      <c r="C58" s="198">
        <v>15787</v>
      </c>
      <c r="D58" s="258">
        <v>16232</v>
      </c>
      <c r="E58" s="260">
        <v>-445</v>
      </c>
      <c r="F58" s="75">
        <v>-2.74</v>
      </c>
      <c r="G58" s="261">
        <v>61</v>
      </c>
      <c r="H58" s="261">
        <v>285</v>
      </c>
      <c r="I58" s="118">
        <v>-224</v>
      </c>
      <c r="J58" s="262">
        <v>-1.38</v>
      </c>
      <c r="K58" s="261">
        <v>272</v>
      </c>
      <c r="L58" s="261">
        <v>493</v>
      </c>
      <c r="M58" s="260">
        <v>-221</v>
      </c>
      <c r="N58" s="75">
        <v>-1.36</v>
      </c>
    </row>
    <row r="59" spans="1:14" ht="20.100000000000001" customHeight="1">
      <c r="A59" s="22">
        <v>586</v>
      </c>
      <c r="B59" s="26" t="s">
        <v>111</v>
      </c>
      <c r="C59" s="198">
        <v>13272</v>
      </c>
      <c r="D59" s="258">
        <v>13601</v>
      </c>
      <c r="E59" s="260">
        <v>-329</v>
      </c>
      <c r="F59" s="75">
        <v>-2.42</v>
      </c>
      <c r="G59" s="261">
        <v>62</v>
      </c>
      <c r="H59" s="261">
        <v>253</v>
      </c>
      <c r="I59" s="118">
        <v>-191</v>
      </c>
      <c r="J59" s="262">
        <v>-1.4</v>
      </c>
      <c r="K59" s="261">
        <v>268</v>
      </c>
      <c r="L59" s="261">
        <v>406</v>
      </c>
      <c r="M59" s="260">
        <v>-138</v>
      </c>
      <c r="N59" s="75">
        <v>-1.01</v>
      </c>
    </row>
    <row r="60" spans="1:14" ht="20.100000000000001" customHeight="1">
      <c r="A60" s="6"/>
      <c r="B60" s="32" t="s">
        <v>46</v>
      </c>
      <c r="C60" s="259">
        <v>100262</v>
      </c>
      <c r="D60" s="135">
        <v>101483</v>
      </c>
      <c r="E60" s="259">
        <v>-1221</v>
      </c>
      <c r="F60" s="263">
        <v>-1.2</v>
      </c>
      <c r="G60" s="259">
        <v>619</v>
      </c>
      <c r="H60" s="135">
        <v>1445</v>
      </c>
      <c r="I60" s="135">
        <v>-826</v>
      </c>
      <c r="J60" s="264">
        <v>-0.81</v>
      </c>
      <c r="K60" s="135">
        <v>2593</v>
      </c>
      <c r="L60" s="135">
        <v>2988</v>
      </c>
      <c r="M60" s="259">
        <v>-395</v>
      </c>
      <c r="N60" s="263">
        <v>-0.39396780435259615</v>
      </c>
    </row>
    <row r="61" spans="1:14" ht="20.100000000000001" customHeight="1">
      <c r="A61" s="22">
        <v>221</v>
      </c>
      <c r="B61" s="26" t="s">
        <v>240</v>
      </c>
      <c r="C61" s="198">
        <v>39315</v>
      </c>
      <c r="D61" s="258">
        <v>39829</v>
      </c>
      <c r="E61" s="260">
        <v>-514</v>
      </c>
      <c r="F61" s="75">
        <v>-1.29</v>
      </c>
      <c r="G61" s="261">
        <v>237</v>
      </c>
      <c r="H61" s="118">
        <v>593</v>
      </c>
      <c r="I61" s="118">
        <v>-356</v>
      </c>
      <c r="J61" s="262">
        <v>-0.89</v>
      </c>
      <c r="K61" s="118">
        <v>1186</v>
      </c>
      <c r="L61" s="118">
        <v>1344</v>
      </c>
      <c r="M61" s="260">
        <v>-158</v>
      </c>
      <c r="N61" s="75">
        <v>-0.40188223324430877</v>
      </c>
    </row>
    <row r="62" spans="1:14" ht="20.100000000000001" customHeight="1">
      <c r="A62" s="22">
        <v>223</v>
      </c>
      <c r="B62" s="26" t="s">
        <v>74</v>
      </c>
      <c r="C62" s="198">
        <v>60947</v>
      </c>
      <c r="D62" s="258">
        <v>61654</v>
      </c>
      <c r="E62" s="260">
        <v>-707</v>
      </c>
      <c r="F62" s="75">
        <v>-1.1499999999999999</v>
      </c>
      <c r="G62" s="261">
        <v>382</v>
      </c>
      <c r="H62" s="118">
        <v>852</v>
      </c>
      <c r="I62" s="118">
        <v>-470</v>
      </c>
      <c r="J62" s="262">
        <v>-0.76</v>
      </c>
      <c r="K62" s="118">
        <v>1407</v>
      </c>
      <c r="L62" s="118">
        <v>1644</v>
      </c>
      <c r="M62" s="260">
        <v>-237</v>
      </c>
      <c r="N62" s="75">
        <v>-0.38</v>
      </c>
    </row>
    <row r="63" spans="1:14" ht="20.100000000000001" customHeight="1">
      <c r="A63" s="6"/>
      <c r="B63" s="33" t="s">
        <v>47</v>
      </c>
      <c r="C63" s="259">
        <v>126181</v>
      </c>
      <c r="D63" s="135">
        <v>127672</v>
      </c>
      <c r="E63" s="259">
        <v>-1491</v>
      </c>
      <c r="F63" s="263">
        <v>-1.17</v>
      </c>
      <c r="G63" s="259">
        <v>731</v>
      </c>
      <c r="H63" s="135">
        <v>1981</v>
      </c>
      <c r="I63" s="135">
        <v>-1250</v>
      </c>
      <c r="J63" s="264">
        <v>-0.98</v>
      </c>
      <c r="K63" s="135">
        <v>3859</v>
      </c>
      <c r="L63" s="135">
        <v>4100</v>
      </c>
      <c r="M63" s="259">
        <v>-241</v>
      </c>
      <c r="N63" s="263">
        <v>-0.19</v>
      </c>
    </row>
    <row r="64" spans="1:14" ht="20.100000000000001" customHeight="1">
      <c r="A64" s="10">
        <v>205</v>
      </c>
      <c r="B64" s="45" t="s">
        <v>114</v>
      </c>
      <c r="C64" s="198">
        <v>41019</v>
      </c>
      <c r="D64" s="258">
        <v>41551</v>
      </c>
      <c r="E64" s="260">
        <v>-532</v>
      </c>
      <c r="F64" s="75">
        <v>-1.28</v>
      </c>
      <c r="G64" s="261">
        <v>234</v>
      </c>
      <c r="H64" s="118">
        <v>592</v>
      </c>
      <c r="I64" s="118">
        <v>-358</v>
      </c>
      <c r="J64" s="262">
        <v>-0.86</v>
      </c>
      <c r="K64" s="118">
        <v>1379</v>
      </c>
      <c r="L64" s="118">
        <v>1553</v>
      </c>
      <c r="M64" s="260">
        <v>-174</v>
      </c>
      <c r="N64" s="75">
        <v>-0.42</v>
      </c>
    </row>
    <row r="65" spans="1:14" ht="20.100000000000001" customHeight="1">
      <c r="A65" s="22">
        <v>224</v>
      </c>
      <c r="B65" s="26" t="s">
        <v>75</v>
      </c>
      <c r="C65" s="198">
        <v>43980</v>
      </c>
      <c r="D65" s="258">
        <v>44510</v>
      </c>
      <c r="E65" s="260">
        <v>-530</v>
      </c>
      <c r="F65" s="75">
        <v>-1.19</v>
      </c>
      <c r="G65" s="261">
        <v>285</v>
      </c>
      <c r="H65" s="118">
        <v>679</v>
      </c>
      <c r="I65" s="118">
        <v>-394</v>
      </c>
      <c r="J65" s="262">
        <v>-0.89</v>
      </c>
      <c r="K65" s="118">
        <v>1159</v>
      </c>
      <c r="L65" s="118">
        <v>1295</v>
      </c>
      <c r="M65" s="260">
        <v>-136</v>
      </c>
      <c r="N65" s="75">
        <v>-0.30923146884947705</v>
      </c>
    </row>
    <row r="66" spans="1:14" ht="20.100000000000001" customHeight="1">
      <c r="A66" s="22">
        <v>226</v>
      </c>
      <c r="B66" s="26" t="s">
        <v>76</v>
      </c>
      <c r="C66" s="198">
        <v>41182</v>
      </c>
      <c r="D66" s="258">
        <v>41611</v>
      </c>
      <c r="E66" s="260">
        <v>-429</v>
      </c>
      <c r="F66" s="75">
        <v>-1.03</v>
      </c>
      <c r="G66" s="261">
        <v>212</v>
      </c>
      <c r="H66" s="118">
        <v>710</v>
      </c>
      <c r="I66" s="260">
        <v>-498</v>
      </c>
      <c r="J66" s="75">
        <v>-1.2</v>
      </c>
      <c r="K66" s="260">
        <v>1321</v>
      </c>
      <c r="L66" s="118">
        <v>1252</v>
      </c>
      <c r="M66" s="260">
        <v>69</v>
      </c>
      <c r="N66" s="75">
        <v>0.16754892914380068</v>
      </c>
    </row>
    <row r="67" spans="1:14" ht="12" customHeight="1">
      <c r="A67" s="34"/>
      <c r="B67" s="35"/>
      <c r="C67" s="36"/>
      <c r="D67" s="12"/>
      <c r="E67" s="12"/>
      <c r="F67" s="12"/>
      <c r="G67" s="12"/>
      <c r="H67" s="12"/>
      <c r="I67" s="161"/>
      <c r="J67" s="195"/>
      <c r="K67" s="169"/>
      <c r="L67" s="12"/>
      <c r="M67" s="12"/>
      <c r="N67" s="196"/>
    </row>
    <row r="68" spans="1:14" ht="15" customHeight="1">
      <c r="A68" s="1"/>
      <c r="B68" s="1" t="s">
        <v>6</v>
      </c>
      <c r="C68" s="1" t="s">
        <v>67</v>
      </c>
      <c r="E68" s="56"/>
      <c r="F68" s="56"/>
      <c r="G68" s="162"/>
      <c r="H68" s="162"/>
      <c r="I68" s="163"/>
      <c r="J68" s="56"/>
      <c r="K68" s="170"/>
      <c r="L68" s="56"/>
      <c r="M68" s="56"/>
      <c r="N68" s="1"/>
    </row>
    <row r="69" spans="1:14" ht="18" customHeight="1">
      <c r="A69" s="1"/>
      <c r="B69" s="1"/>
      <c r="C69" s="1" t="s">
        <v>230</v>
      </c>
      <c r="D69" s="38"/>
      <c r="E69" s="56"/>
      <c r="F69" s="56"/>
      <c r="G69" s="162"/>
      <c r="H69" s="162"/>
      <c r="I69" s="163"/>
      <c r="J69" s="56"/>
      <c r="K69" s="170"/>
      <c r="L69" s="56"/>
      <c r="M69" s="56"/>
      <c r="N69" s="1"/>
    </row>
    <row r="70" spans="1:14" ht="12" customHeight="1">
      <c r="A70" s="1"/>
      <c r="B70" s="1"/>
      <c r="C70" s="1"/>
      <c r="D70" s="38"/>
      <c r="E70" s="56"/>
      <c r="F70" s="56"/>
      <c r="G70" s="162"/>
      <c r="H70" s="162"/>
      <c r="I70" s="163"/>
      <c r="J70" s="56"/>
      <c r="K70" s="170"/>
      <c r="L70" s="56"/>
      <c r="M70" s="56"/>
      <c r="N70" s="1"/>
    </row>
    <row r="71" spans="1:14" ht="12" customHeight="1">
      <c r="A71" s="1"/>
      <c r="B71" s="1"/>
      <c r="C71" s="1"/>
      <c r="D71" s="1"/>
      <c r="E71" s="56"/>
      <c r="F71" s="56"/>
      <c r="G71" s="162"/>
      <c r="H71" s="162"/>
      <c r="I71" s="163"/>
      <c r="J71" s="56"/>
      <c r="K71" s="170"/>
      <c r="L71" s="56"/>
      <c r="M71" s="56"/>
      <c r="N71" s="1"/>
    </row>
    <row r="72" spans="1:14" ht="12" customHeight="1">
      <c r="A72" s="1"/>
      <c r="B72" s="1"/>
      <c r="C72" s="1"/>
      <c r="E72" s="56"/>
      <c r="F72" s="56"/>
      <c r="G72" s="1"/>
      <c r="H72" s="1"/>
      <c r="I72" s="163"/>
      <c r="J72" s="56"/>
      <c r="K72" s="170"/>
      <c r="L72" s="56"/>
      <c r="M72" s="56"/>
      <c r="N72" s="1"/>
    </row>
  </sheetData>
  <mergeCells count="3">
    <mergeCell ref="A3:B3"/>
    <mergeCell ref="A4:B4"/>
    <mergeCell ref="A5:B5"/>
  </mergeCells>
  <phoneticPr fontId="9"/>
  <pageMargins left="0.23622047244094491" right="0.23622047244094491" top="0.74803149606299213" bottom="0.74803149606299213" header="0.31496062992125984" footer="0.31496062992125984"/>
  <pageSetup paperSize="9" firstPageNumber="14" orientation="portrait" useFirstPageNumber="1" r:id="rId1"/>
  <headerFooter alignWithMargins="0">
    <oddHeader>&amp;L&amp;"ＭＳ Ｐゴシック,太字"&amp;12Ⅰ市区町ﾃﾞｰﾀ　１人口・土地　（２）&amp;A</oddHeader>
  </headerFooter>
  <rowBreaks count="1" manualBreakCount="1">
    <brk id="40" max="13" man="1"/>
  </rowBreaks>
  <ignoredErrors>
    <ignoredError sqref="A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2"/>
  <sheetViews>
    <sheetView zoomScaleNormal="100" zoomScaleSheetLayoutView="100" workbookViewId="0">
      <selection activeCell="A7" sqref="A7"/>
    </sheetView>
  </sheetViews>
  <sheetFormatPr defaultRowHeight="17.25"/>
  <cols>
    <col min="1" max="1" width="3.09765625" style="53" customWidth="1"/>
    <col min="2" max="2" width="7.69921875" style="53" customWidth="1"/>
    <col min="3" max="4" width="8.796875" style="53"/>
    <col min="5" max="5" width="8.69921875" style="53" customWidth="1"/>
    <col min="6" max="6" width="8.3984375" style="53" customWidth="1"/>
    <col min="7" max="7" width="8.19921875" style="53" customWidth="1"/>
    <col min="8" max="8" width="7.796875" style="53" customWidth="1"/>
    <col min="9" max="9" width="8.19921875" style="53" customWidth="1"/>
    <col min="10" max="17" width="6.796875" style="53" customWidth="1"/>
    <col min="18" max="18" width="6.69921875" style="53" customWidth="1"/>
    <col min="19" max="24" width="5.59765625" style="53" customWidth="1"/>
    <col min="25" max="29" width="5.5" style="53" customWidth="1"/>
    <col min="30" max="16384" width="8.796875" style="53"/>
  </cols>
  <sheetData>
    <row r="1" spans="1:29" ht="12" customHeight="1">
      <c r="A1" s="3"/>
      <c r="B1" s="3"/>
      <c r="C1" s="51" t="s">
        <v>196</v>
      </c>
      <c r="D1" s="51"/>
      <c r="E1" s="51"/>
      <c r="F1" s="51"/>
      <c r="G1" s="51"/>
      <c r="H1" s="51"/>
      <c r="I1" s="59"/>
      <c r="J1" s="51" t="s">
        <v>198</v>
      </c>
      <c r="K1" s="51"/>
      <c r="L1" s="51"/>
      <c r="M1" s="51"/>
      <c r="N1" s="51"/>
      <c r="O1" s="51"/>
      <c r="P1" s="51"/>
      <c r="Q1" s="51"/>
      <c r="R1" s="51"/>
      <c r="S1" s="60" t="s">
        <v>209</v>
      </c>
      <c r="T1" s="60"/>
      <c r="U1" s="60"/>
      <c r="V1" s="60"/>
      <c r="W1" s="60"/>
      <c r="X1" s="60"/>
      <c r="Y1" s="60"/>
      <c r="Z1" s="60"/>
      <c r="AA1" s="60"/>
      <c r="AC1" s="61" t="s">
        <v>220</v>
      </c>
    </row>
    <row r="2" spans="1:29" ht="12" customHeight="1">
      <c r="A2" s="19"/>
      <c r="B2" s="19"/>
      <c r="C2" s="50">
        <v>66</v>
      </c>
      <c r="D2" s="50">
        <v>67</v>
      </c>
      <c r="E2" s="50">
        <v>68</v>
      </c>
      <c r="F2" s="50">
        <v>69</v>
      </c>
      <c r="G2" s="50">
        <v>70</v>
      </c>
      <c r="H2" s="50">
        <v>71</v>
      </c>
      <c r="I2" s="50">
        <v>72</v>
      </c>
      <c r="J2" s="50">
        <v>73</v>
      </c>
      <c r="K2" s="50">
        <v>74</v>
      </c>
      <c r="L2" s="50">
        <v>75</v>
      </c>
      <c r="M2" s="50">
        <v>76</v>
      </c>
      <c r="N2" s="50">
        <v>77</v>
      </c>
      <c r="O2" s="50">
        <v>78</v>
      </c>
      <c r="P2" s="50">
        <v>79</v>
      </c>
      <c r="Q2" s="50">
        <v>80</v>
      </c>
      <c r="R2" s="50">
        <v>81</v>
      </c>
      <c r="S2" s="50">
        <v>82</v>
      </c>
      <c r="T2" s="50">
        <v>83</v>
      </c>
      <c r="U2" s="50">
        <v>84</v>
      </c>
      <c r="V2" s="50">
        <v>85</v>
      </c>
      <c r="W2" s="50">
        <v>86</v>
      </c>
      <c r="X2" s="50">
        <v>87</v>
      </c>
      <c r="Y2" s="50">
        <v>88</v>
      </c>
      <c r="Z2" s="50">
        <v>89</v>
      </c>
      <c r="AA2" s="50">
        <v>90</v>
      </c>
      <c r="AB2" s="50">
        <v>91</v>
      </c>
      <c r="AC2" s="50">
        <v>92</v>
      </c>
    </row>
    <row r="3" spans="1:29" ht="45" customHeight="1">
      <c r="A3" s="266" t="s">
        <v>1</v>
      </c>
      <c r="B3" s="267"/>
      <c r="C3" s="46" t="s">
        <v>52</v>
      </c>
      <c r="D3" s="46" t="s">
        <v>53</v>
      </c>
      <c r="E3" s="46" t="s">
        <v>54</v>
      </c>
      <c r="F3" s="46" t="s">
        <v>55</v>
      </c>
      <c r="G3" s="46" t="s">
        <v>118</v>
      </c>
      <c r="H3" s="54" t="s">
        <v>139</v>
      </c>
      <c r="I3" s="54" t="s">
        <v>197</v>
      </c>
      <c r="J3" s="49" t="s">
        <v>199</v>
      </c>
      <c r="K3" s="46" t="s">
        <v>200</v>
      </c>
      <c r="L3" s="46" t="s">
        <v>201</v>
      </c>
      <c r="M3" s="122" t="s">
        <v>202</v>
      </c>
      <c r="N3" s="122" t="s">
        <v>203</v>
      </c>
      <c r="O3" s="122" t="s">
        <v>204</v>
      </c>
      <c r="P3" s="46" t="s">
        <v>205</v>
      </c>
      <c r="Q3" s="46" t="s">
        <v>206</v>
      </c>
      <c r="R3" s="54" t="s">
        <v>207</v>
      </c>
      <c r="S3" s="123" t="s">
        <v>208</v>
      </c>
      <c r="T3" s="122" t="s">
        <v>210</v>
      </c>
      <c r="U3" s="122" t="s">
        <v>211</v>
      </c>
      <c r="V3" s="122" t="s">
        <v>212</v>
      </c>
      <c r="W3" s="122" t="s">
        <v>213</v>
      </c>
      <c r="X3" s="122" t="s">
        <v>214</v>
      </c>
      <c r="Y3" s="122" t="s">
        <v>215</v>
      </c>
      <c r="Z3" s="122" t="s">
        <v>216</v>
      </c>
      <c r="AA3" s="122" t="s">
        <v>217</v>
      </c>
      <c r="AB3" s="124" t="s">
        <v>218</v>
      </c>
      <c r="AC3" s="125" t="s">
        <v>219</v>
      </c>
    </row>
    <row r="4" spans="1:29" ht="21" customHeight="1">
      <c r="A4" s="268" t="s">
        <v>2</v>
      </c>
      <c r="B4" s="269"/>
      <c r="C4" s="85">
        <v>42278</v>
      </c>
      <c r="D4" s="85" t="s">
        <v>148</v>
      </c>
      <c r="E4" s="85" t="s">
        <v>144</v>
      </c>
      <c r="F4" s="85" t="s">
        <v>144</v>
      </c>
      <c r="G4" s="85" t="s">
        <v>144</v>
      </c>
      <c r="H4" s="85" t="s">
        <v>144</v>
      </c>
      <c r="I4" s="105" t="s">
        <v>144</v>
      </c>
      <c r="J4" s="106">
        <v>42278</v>
      </c>
      <c r="K4" s="85" t="s">
        <v>144</v>
      </c>
      <c r="L4" s="85" t="s">
        <v>144</v>
      </c>
      <c r="M4" s="85">
        <v>42278</v>
      </c>
      <c r="N4" s="85" t="s">
        <v>144</v>
      </c>
      <c r="O4" s="85" t="s">
        <v>144</v>
      </c>
      <c r="P4" s="85">
        <v>42278</v>
      </c>
      <c r="Q4" s="85" t="s">
        <v>144</v>
      </c>
      <c r="R4" s="105" t="s">
        <v>144</v>
      </c>
      <c r="S4" s="106">
        <v>42278</v>
      </c>
      <c r="T4" s="106" t="s">
        <v>144</v>
      </c>
      <c r="U4" s="106" t="s">
        <v>144</v>
      </c>
      <c r="V4" s="106">
        <v>42278</v>
      </c>
      <c r="W4" s="106" t="s">
        <v>144</v>
      </c>
      <c r="X4" s="106" t="s">
        <v>144</v>
      </c>
      <c r="Y4" s="106">
        <v>42278</v>
      </c>
      <c r="Z4" s="106" t="s">
        <v>144</v>
      </c>
      <c r="AA4" s="106" t="s">
        <v>144</v>
      </c>
      <c r="AB4" s="106" t="s">
        <v>144</v>
      </c>
      <c r="AC4" s="105" t="s">
        <v>144</v>
      </c>
    </row>
    <row r="5" spans="1:29" ht="12" customHeight="1">
      <c r="A5" s="266" t="s">
        <v>3</v>
      </c>
      <c r="B5" s="267"/>
      <c r="C5" s="46" t="s">
        <v>4</v>
      </c>
      <c r="D5" s="46" t="s">
        <v>4</v>
      </c>
      <c r="E5" s="46" t="s">
        <v>4</v>
      </c>
      <c r="F5" s="46" t="s">
        <v>4</v>
      </c>
      <c r="G5" s="46" t="s">
        <v>4</v>
      </c>
      <c r="H5" s="46" t="s">
        <v>4</v>
      </c>
      <c r="I5" s="54" t="s">
        <v>4</v>
      </c>
      <c r="J5" s="49" t="s">
        <v>4</v>
      </c>
      <c r="K5" s="46" t="s">
        <v>4</v>
      </c>
      <c r="L5" s="46" t="s">
        <v>4</v>
      </c>
      <c r="M5" s="46" t="s">
        <v>4</v>
      </c>
      <c r="N5" s="46" t="s">
        <v>4</v>
      </c>
      <c r="O5" s="46" t="s">
        <v>4</v>
      </c>
      <c r="P5" s="46" t="s">
        <v>4</v>
      </c>
      <c r="Q5" s="46" t="s">
        <v>4</v>
      </c>
      <c r="R5" s="54" t="s">
        <v>4</v>
      </c>
      <c r="S5" s="62" t="s">
        <v>147</v>
      </c>
      <c r="T5" s="63" t="s">
        <v>147</v>
      </c>
      <c r="U5" s="63" t="s">
        <v>147</v>
      </c>
      <c r="V5" s="63" t="s">
        <v>147</v>
      </c>
      <c r="W5" s="63" t="s">
        <v>147</v>
      </c>
      <c r="X5" s="63" t="s">
        <v>147</v>
      </c>
      <c r="Y5" s="63" t="s">
        <v>147</v>
      </c>
      <c r="Z5" s="63" t="s">
        <v>147</v>
      </c>
      <c r="AA5" s="63" t="s">
        <v>147</v>
      </c>
      <c r="AB5" s="64" t="s">
        <v>149</v>
      </c>
      <c r="AC5" s="65" t="s">
        <v>149</v>
      </c>
    </row>
    <row r="6" spans="1:29" ht="9" customHeight="1">
      <c r="A6" s="5"/>
      <c r="B6" s="11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107"/>
      <c r="T6" s="107"/>
      <c r="U6" s="107"/>
      <c r="V6" s="107"/>
      <c r="W6" s="107"/>
      <c r="X6" s="107"/>
      <c r="Y6" s="107"/>
      <c r="Z6" s="107"/>
      <c r="AA6" s="107"/>
      <c r="AB6" s="55"/>
      <c r="AC6" s="55"/>
    </row>
    <row r="7" spans="1:29" ht="20.100000000000001" customHeight="1">
      <c r="A7" s="6" t="s">
        <v>5</v>
      </c>
      <c r="B7" s="7" t="s">
        <v>0</v>
      </c>
      <c r="C7" s="146">
        <v>5534800</v>
      </c>
      <c r="D7" s="146">
        <v>5443224</v>
      </c>
      <c r="E7" s="146">
        <v>5306083</v>
      </c>
      <c r="F7" s="146">
        <v>5139095</v>
      </c>
      <c r="G7" s="146">
        <v>4948778</v>
      </c>
      <c r="H7" s="146">
        <v>4742647</v>
      </c>
      <c r="I7" s="146">
        <v>4532499</v>
      </c>
      <c r="J7" s="146">
        <v>710298</v>
      </c>
      <c r="K7" s="146">
        <v>563409</v>
      </c>
      <c r="L7" s="146">
        <v>474469</v>
      </c>
      <c r="M7" s="146">
        <v>3322004</v>
      </c>
      <c r="N7" s="146">
        <v>2916530</v>
      </c>
      <c r="O7" s="146">
        <v>2293740</v>
      </c>
      <c r="P7" s="146">
        <v>1502498</v>
      </c>
      <c r="Q7" s="146">
        <v>1659156</v>
      </c>
      <c r="R7" s="146">
        <v>1764290</v>
      </c>
      <c r="S7" s="147">
        <v>12.833309243333094</v>
      </c>
      <c r="T7" s="147">
        <v>10.963194881589073</v>
      </c>
      <c r="U7" s="147">
        <v>10.468154543442813</v>
      </c>
      <c r="V7" s="147">
        <v>60.020307870203098</v>
      </c>
      <c r="W7" s="147">
        <v>56.751821089121727</v>
      </c>
      <c r="X7" s="147">
        <v>50.606519714621015</v>
      </c>
      <c r="Y7" s="147">
        <v>27.146382886463826</v>
      </c>
      <c r="Z7" s="147">
        <v>32.284984029289205</v>
      </c>
      <c r="AA7" s="147">
        <v>38.925325741936177</v>
      </c>
      <c r="AB7" s="147">
        <v>92.850599841006002</v>
      </c>
      <c r="AC7" s="147">
        <v>81.890926501409268</v>
      </c>
    </row>
    <row r="8" spans="1:29" ht="20.100000000000001" customHeight="1">
      <c r="A8" s="20">
        <v>100</v>
      </c>
      <c r="B8" s="7" t="s">
        <v>7</v>
      </c>
      <c r="C8" s="146">
        <v>1537272</v>
      </c>
      <c r="D8" s="146">
        <v>1525976</v>
      </c>
      <c r="E8" s="146">
        <v>1498059</v>
      </c>
      <c r="F8" s="146">
        <v>1458926</v>
      </c>
      <c r="G8" s="146">
        <v>1410388</v>
      </c>
      <c r="H8" s="146">
        <v>1354561</v>
      </c>
      <c r="I8" s="146">
        <v>1295786</v>
      </c>
      <c r="J8" s="133">
        <v>185894</v>
      </c>
      <c r="K8" s="146">
        <v>150243</v>
      </c>
      <c r="L8" s="146">
        <v>126001</v>
      </c>
      <c r="M8" s="146">
        <v>934207</v>
      </c>
      <c r="N8" s="146">
        <v>831086</v>
      </c>
      <c r="O8" s="146">
        <v>655248</v>
      </c>
      <c r="P8" s="146">
        <v>417171</v>
      </c>
      <c r="Q8" s="146">
        <v>477597</v>
      </c>
      <c r="R8" s="146">
        <v>514537</v>
      </c>
      <c r="S8" s="147">
        <v>12.092459889986937</v>
      </c>
      <c r="T8" s="147">
        <v>10.298191957645555</v>
      </c>
      <c r="U8" s="147">
        <v>9.7239050275276941</v>
      </c>
      <c r="V8" s="147">
        <v>60.770442706300507</v>
      </c>
      <c r="W8" s="147">
        <v>56.965603464466326</v>
      </c>
      <c r="X8" s="147">
        <v>50.567609157684991</v>
      </c>
      <c r="Y8" s="147">
        <v>27.137097403712552</v>
      </c>
      <c r="Z8" s="147">
        <v>32.736204577888117</v>
      </c>
      <c r="AA8" s="147">
        <v>39.708485814787323</v>
      </c>
      <c r="AB8" s="147">
        <v>94.903569439890916</v>
      </c>
      <c r="AC8" s="147">
        <v>84.291264005328927</v>
      </c>
    </row>
    <row r="9" spans="1:29" ht="20.100000000000001" customHeight="1">
      <c r="A9" s="22">
        <v>101</v>
      </c>
      <c r="B9" s="23" t="s">
        <v>8</v>
      </c>
      <c r="C9" s="108">
        <v>213634</v>
      </c>
      <c r="D9" s="108">
        <v>215307</v>
      </c>
      <c r="E9" s="108">
        <v>214352</v>
      </c>
      <c r="F9" s="108">
        <v>211945</v>
      </c>
      <c r="G9" s="108">
        <v>208447</v>
      </c>
      <c r="H9" s="108">
        <v>203684</v>
      </c>
      <c r="I9" s="108">
        <v>198202</v>
      </c>
      <c r="J9" s="108">
        <v>28343</v>
      </c>
      <c r="K9" s="108">
        <v>23163</v>
      </c>
      <c r="L9" s="108">
        <v>20717</v>
      </c>
      <c r="M9" s="108">
        <v>134936</v>
      </c>
      <c r="N9" s="108">
        <v>125057</v>
      </c>
      <c r="O9" s="108">
        <v>102600</v>
      </c>
      <c r="P9" s="108">
        <v>50355</v>
      </c>
      <c r="Q9" s="108">
        <v>63725</v>
      </c>
      <c r="R9" s="108">
        <v>74885</v>
      </c>
      <c r="S9" s="109">
        <v>13.267082954960351</v>
      </c>
      <c r="T9" s="109">
        <v>10.928778692585341</v>
      </c>
      <c r="U9" s="109">
        <v>10.452467684483507</v>
      </c>
      <c r="V9" s="109">
        <v>63.16223073106341</v>
      </c>
      <c r="W9" s="109">
        <v>59.004458703909037</v>
      </c>
      <c r="X9" s="109">
        <v>51.765370682435098</v>
      </c>
      <c r="Y9" s="109">
        <v>23.570686313976239</v>
      </c>
      <c r="Z9" s="109">
        <v>30.066762603505627</v>
      </c>
      <c r="AA9" s="109">
        <v>37.782161633081401</v>
      </c>
      <c r="AB9" s="109">
        <v>99.209395508205617</v>
      </c>
      <c r="AC9" s="109">
        <v>92.776430717956885</v>
      </c>
    </row>
    <row r="10" spans="1:29" ht="20.100000000000001" customHeight="1">
      <c r="A10" s="22">
        <v>102</v>
      </c>
      <c r="B10" s="23" t="s">
        <v>9</v>
      </c>
      <c r="C10" s="108">
        <v>136088</v>
      </c>
      <c r="D10" s="108">
        <v>138701</v>
      </c>
      <c r="E10" s="108">
        <v>139584</v>
      </c>
      <c r="F10" s="108">
        <v>139372</v>
      </c>
      <c r="G10" s="108">
        <v>138050</v>
      </c>
      <c r="H10" s="108">
        <v>135840</v>
      </c>
      <c r="I10" s="108">
        <v>133146</v>
      </c>
      <c r="J10" s="108">
        <v>16559</v>
      </c>
      <c r="K10" s="108">
        <v>14948</v>
      </c>
      <c r="L10" s="108">
        <v>13656</v>
      </c>
      <c r="M10" s="108">
        <v>85565</v>
      </c>
      <c r="N10" s="108">
        <v>85621</v>
      </c>
      <c r="O10" s="108">
        <v>72529</v>
      </c>
      <c r="P10" s="108">
        <v>33964</v>
      </c>
      <c r="Q10" s="108">
        <v>38803</v>
      </c>
      <c r="R10" s="108">
        <v>46961</v>
      </c>
      <c r="S10" s="109">
        <v>12.167861971665394</v>
      </c>
      <c r="T10" s="109">
        <v>10.725253278994346</v>
      </c>
      <c r="U10" s="109">
        <v>10.256410256410255</v>
      </c>
      <c r="V10" s="109">
        <v>62.874757509846567</v>
      </c>
      <c r="W10" s="109">
        <v>61.433429957236754</v>
      </c>
      <c r="X10" s="109">
        <v>54.473284965376358</v>
      </c>
      <c r="Y10" s="109">
        <v>24.957380518488037</v>
      </c>
      <c r="Z10" s="109">
        <v>27.841316763768909</v>
      </c>
      <c r="AA10" s="109">
        <v>35.270304778213394</v>
      </c>
      <c r="AB10" s="109">
        <v>102.4131444359532</v>
      </c>
      <c r="AC10" s="109">
        <v>97.838163541238018</v>
      </c>
    </row>
    <row r="11" spans="1:29" ht="20.100000000000001" customHeight="1">
      <c r="A11" s="24">
        <v>110</v>
      </c>
      <c r="B11" s="23" t="s">
        <v>10</v>
      </c>
      <c r="C11" s="108">
        <v>135153</v>
      </c>
      <c r="D11" s="108">
        <v>142718</v>
      </c>
      <c r="E11" s="108">
        <v>147778</v>
      </c>
      <c r="F11" s="108">
        <v>150732</v>
      </c>
      <c r="G11" s="108">
        <v>151692</v>
      </c>
      <c r="H11" s="108">
        <v>150968</v>
      </c>
      <c r="I11" s="108">
        <v>149003</v>
      </c>
      <c r="J11" s="108">
        <v>11743</v>
      </c>
      <c r="K11" s="108">
        <v>12802</v>
      </c>
      <c r="L11" s="108">
        <v>12037</v>
      </c>
      <c r="M11" s="108">
        <v>88988</v>
      </c>
      <c r="N11" s="108">
        <v>96965</v>
      </c>
      <c r="O11" s="108">
        <v>86241</v>
      </c>
      <c r="P11" s="108">
        <v>34422</v>
      </c>
      <c r="Q11" s="108">
        <v>40965</v>
      </c>
      <c r="R11" s="108">
        <v>50725</v>
      </c>
      <c r="S11" s="109">
        <v>8.688671357646518</v>
      </c>
      <c r="T11" s="109">
        <v>8.4932197542658496</v>
      </c>
      <c r="U11" s="109">
        <v>8.0783608383723831</v>
      </c>
      <c r="V11" s="109">
        <v>65.842415632653399</v>
      </c>
      <c r="W11" s="109">
        <v>64.329405832868929</v>
      </c>
      <c r="X11" s="109">
        <v>57.878700428850429</v>
      </c>
      <c r="Y11" s="109">
        <v>25.468913009700117</v>
      </c>
      <c r="Z11" s="109">
        <v>27.17737441286522</v>
      </c>
      <c r="AA11" s="109">
        <v>34.042938732777195</v>
      </c>
      <c r="AB11" s="109">
        <v>111.52693613904241</v>
      </c>
      <c r="AC11" s="109">
        <v>110.24764526129647</v>
      </c>
    </row>
    <row r="12" spans="1:29" ht="20.100000000000001" customHeight="1">
      <c r="A12" s="24">
        <v>105</v>
      </c>
      <c r="B12" s="23" t="s">
        <v>11</v>
      </c>
      <c r="C12" s="108">
        <v>106956</v>
      </c>
      <c r="D12" s="108">
        <v>106075</v>
      </c>
      <c r="E12" s="108">
        <v>104478</v>
      </c>
      <c r="F12" s="108">
        <v>102392</v>
      </c>
      <c r="G12" s="108">
        <v>99820</v>
      </c>
      <c r="H12" s="108">
        <v>96940</v>
      </c>
      <c r="I12" s="108">
        <v>94017</v>
      </c>
      <c r="J12" s="108">
        <v>10195</v>
      </c>
      <c r="K12" s="108">
        <v>8575</v>
      </c>
      <c r="L12" s="108">
        <v>7639</v>
      </c>
      <c r="M12" s="108">
        <v>64128</v>
      </c>
      <c r="N12" s="108">
        <v>61912</v>
      </c>
      <c r="O12" s="108">
        <v>52352</v>
      </c>
      <c r="P12" s="108">
        <v>32633</v>
      </c>
      <c r="Q12" s="108">
        <v>31905</v>
      </c>
      <c r="R12" s="108">
        <v>34026</v>
      </c>
      <c r="S12" s="109">
        <v>9.5319570664572346</v>
      </c>
      <c r="T12" s="109">
        <v>8.3746777091960301</v>
      </c>
      <c r="U12" s="109">
        <v>8.1251263069444892</v>
      </c>
      <c r="V12" s="109">
        <v>59.957365645686082</v>
      </c>
      <c r="W12" s="109">
        <v>60.4656613797953</v>
      </c>
      <c r="X12" s="109">
        <v>55.683546592637498</v>
      </c>
      <c r="Y12" s="109">
        <v>30.510677287856691</v>
      </c>
      <c r="Z12" s="109">
        <v>31.159660911008675</v>
      </c>
      <c r="AA12" s="109">
        <v>36.191327100418007</v>
      </c>
      <c r="AB12" s="109">
        <v>95.732824712966078</v>
      </c>
      <c r="AC12" s="109">
        <v>87.9025019634242</v>
      </c>
    </row>
    <row r="13" spans="1:29" ht="20.100000000000001" customHeight="1">
      <c r="A13" s="24">
        <v>109</v>
      </c>
      <c r="B13" s="23" t="s">
        <v>12</v>
      </c>
      <c r="C13" s="108">
        <v>219805</v>
      </c>
      <c r="D13" s="108">
        <v>212605</v>
      </c>
      <c r="E13" s="108">
        <v>203078</v>
      </c>
      <c r="F13" s="108">
        <v>191989</v>
      </c>
      <c r="G13" s="108">
        <v>179902</v>
      </c>
      <c r="H13" s="108">
        <v>167156</v>
      </c>
      <c r="I13" s="108">
        <v>154436</v>
      </c>
      <c r="J13" s="108">
        <v>28414</v>
      </c>
      <c r="K13" s="108">
        <v>19171</v>
      </c>
      <c r="L13" s="108">
        <v>13896</v>
      </c>
      <c r="M13" s="108">
        <v>128382</v>
      </c>
      <c r="N13" s="108">
        <v>99812</v>
      </c>
      <c r="O13" s="108">
        <v>66754</v>
      </c>
      <c r="P13" s="108">
        <v>63009</v>
      </c>
      <c r="Q13" s="108">
        <v>73006</v>
      </c>
      <c r="R13" s="108">
        <v>73786</v>
      </c>
      <c r="S13" s="109">
        <v>12.926912490616683</v>
      </c>
      <c r="T13" s="109">
        <v>9.9854679174327696</v>
      </c>
      <c r="U13" s="109">
        <v>8.9979020435649719</v>
      </c>
      <c r="V13" s="109">
        <v>58.407224585427997</v>
      </c>
      <c r="W13" s="109">
        <v>51.98839516847319</v>
      </c>
      <c r="X13" s="109">
        <v>43.224377735761095</v>
      </c>
      <c r="Y13" s="109">
        <v>28.665862923955327</v>
      </c>
      <c r="Z13" s="109">
        <v>38.026136914094039</v>
      </c>
      <c r="AA13" s="109">
        <v>47.777720220673935</v>
      </c>
      <c r="AB13" s="109">
        <v>87.34514683469439</v>
      </c>
      <c r="AC13" s="109">
        <v>70.260458133345466</v>
      </c>
    </row>
    <row r="14" spans="1:29" ht="20.100000000000001" customHeight="1">
      <c r="A14" s="24">
        <v>106</v>
      </c>
      <c r="B14" s="23" t="s">
        <v>13</v>
      </c>
      <c r="C14" s="108">
        <v>97912</v>
      </c>
      <c r="D14" s="108">
        <v>94117</v>
      </c>
      <c r="E14" s="108">
        <v>89680</v>
      </c>
      <c r="F14" s="108">
        <v>84953</v>
      </c>
      <c r="G14" s="108">
        <v>80067</v>
      </c>
      <c r="H14" s="108">
        <v>75048</v>
      </c>
      <c r="I14" s="108">
        <v>70158</v>
      </c>
      <c r="J14" s="108">
        <v>9698</v>
      </c>
      <c r="K14" s="108">
        <v>7016</v>
      </c>
      <c r="L14" s="108">
        <v>5377</v>
      </c>
      <c r="M14" s="108">
        <v>55889</v>
      </c>
      <c r="N14" s="108">
        <v>47694</v>
      </c>
      <c r="O14" s="108">
        <v>35194</v>
      </c>
      <c r="P14" s="108">
        <v>32325</v>
      </c>
      <c r="Q14" s="108">
        <v>30243</v>
      </c>
      <c r="R14" s="108">
        <v>29587</v>
      </c>
      <c r="S14" s="109">
        <v>9.9048124846801215</v>
      </c>
      <c r="T14" s="109">
        <v>8.2586842136240044</v>
      </c>
      <c r="U14" s="109">
        <v>7.6641295361897424</v>
      </c>
      <c r="V14" s="109">
        <v>57.080848108505599</v>
      </c>
      <c r="W14" s="109">
        <v>56.141631254929194</v>
      </c>
      <c r="X14" s="109">
        <v>50.16391573305966</v>
      </c>
      <c r="Y14" s="109">
        <v>33.01433940681428</v>
      </c>
      <c r="Z14" s="109">
        <v>35.599684531446805</v>
      </c>
      <c r="AA14" s="109">
        <v>42.171954730750592</v>
      </c>
      <c r="AB14" s="109">
        <v>86.764645804395784</v>
      </c>
      <c r="AC14" s="109">
        <v>71.654138410000812</v>
      </c>
    </row>
    <row r="15" spans="1:29" ht="20.100000000000001" customHeight="1">
      <c r="A15" s="24">
        <v>107</v>
      </c>
      <c r="B15" s="23" t="s">
        <v>14</v>
      </c>
      <c r="C15" s="108">
        <v>162468</v>
      </c>
      <c r="D15" s="108">
        <v>156433</v>
      </c>
      <c r="E15" s="108">
        <v>149080</v>
      </c>
      <c r="F15" s="108">
        <v>140882</v>
      </c>
      <c r="G15" s="108">
        <v>132045</v>
      </c>
      <c r="H15" s="108">
        <v>122973</v>
      </c>
      <c r="I15" s="108">
        <v>114267</v>
      </c>
      <c r="J15" s="108">
        <v>18503</v>
      </c>
      <c r="K15" s="108">
        <v>13729</v>
      </c>
      <c r="L15" s="108">
        <v>10514</v>
      </c>
      <c r="M15" s="108">
        <v>94263</v>
      </c>
      <c r="N15" s="108">
        <v>75476</v>
      </c>
      <c r="O15" s="108">
        <v>53523</v>
      </c>
      <c r="P15" s="108">
        <v>49702</v>
      </c>
      <c r="Q15" s="108">
        <v>51677</v>
      </c>
      <c r="R15" s="108">
        <v>50230</v>
      </c>
      <c r="S15" s="109">
        <v>11.388704237142083</v>
      </c>
      <c r="T15" s="109">
        <v>9.7450348518618419</v>
      </c>
      <c r="U15" s="109">
        <v>9.201256705785573</v>
      </c>
      <c r="V15" s="109">
        <v>58.019425363763943</v>
      </c>
      <c r="W15" s="109">
        <v>53.573912920032363</v>
      </c>
      <c r="X15" s="109">
        <v>46.84029509832235</v>
      </c>
      <c r="Y15" s="109">
        <v>30.591870399093974</v>
      </c>
      <c r="Z15" s="109">
        <v>36.681052228105791</v>
      </c>
      <c r="AA15" s="109">
        <v>43.958448195892075</v>
      </c>
      <c r="AB15" s="109">
        <v>86.713691311519796</v>
      </c>
      <c r="AC15" s="109">
        <v>70.332003840756329</v>
      </c>
    </row>
    <row r="16" spans="1:29" ht="20.100000000000001" customHeight="1">
      <c r="A16" s="24">
        <v>108</v>
      </c>
      <c r="B16" s="23" t="s">
        <v>15</v>
      </c>
      <c r="C16" s="108">
        <v>219474</v>
      </c>
      <c r="D16" s="108">
        <v>216653</v>
      </c>
      <c r="E16" s="108">
        <v>211872</v>
      </c>
      <c r="F16" s="108">
        <v>206044</v>
      </c>
      <c r="G16" s="108">
        <v>199435</v>
      </c>
      <c r="H16" s="108">
        <v>192511</v>
      </c>
      <c r="I16" s="108">
        <v>185457</v>
      </c>
      <c r="J16" s="108">
        <v>28911</v>
      </c>
      <c r="K16" s="108">
        <v>25670</v>
      </c>
      <c r="L16" s="108">
        <v>22623</v>
      </c>
      <c r="M16" s="108">
        <v>127511</v>
      </c>
      <c r="N16" s="108">
        <v>113426</v>
      </c>
      <c r="O16" s="108">
        <v>93209</v>
      </c>
      <c r="P16" s="108">
        <v>63052</v>
      </c>
      <c r="Q16" s="108">
        <v>66948</v>
      </c>
      <c r="R16" s="108">
        <v>69625</v>
      </c>
      <c r="S16" s="109">
        <v>13.172858744088137</v>
      </c>
      <c r="T16" s="109">
        <v>12.458504008852477</v>
      </c>
      <c r="U16" s="109">
        <v>12.198515019654153</v>
      </c>
      <c r="V16" s="109">
        <v>58.098453575366563</v>
      </c>
      <c r="W16" s="109">
        <v>55.049406922793189</v>
      </c>
      <c r="X16" s="109">
        <v>50.259089708126417</v>
      </c>
      <c r="Y16" s="109">
        <v>28.728687680545299</v>
      </c>
      <c r="Z16" s="109">
        <v>32.492089068354332</v>
      </c>
      <c r="AA16" s="109">
        <v>37.542395272219437</v>
      </c>
      <c r="AB16" s="109">
        <v>93.880824152291382</v>
      </c>
      <c r="AC16" s="109">
        <v>84.500669783208949</v>
      </c>
    </row>
    <row r="17" spans="1:29" ht="20.100000000000001" customHeight="1">
      <c r="A17" s="24">
        <v>111</v>
      </c>
      <c r="B17" s="23" t="s">
        <v>16</v>
      </c>
      <c r="C17" s="108">
        <v>245782</v>
      </c>
      <c r="D17" s="108">
        <v>243367</v>
      </c>
      <c r="E17" s="108">
        <v>238157</v>
      </c>
      <c r="F17" s="108">
        <v>230617</v>
      </c>
      <c r="G17" s="108">
        <v>220930</v>
      </c>
      <c r="H17" s="108">
        <v>209441</v>
      </c>
      <c r="I17" s="108">
        <v>197100</v>
      </c>
      <c r="J17" s="108">
        <v>33528</v>
      </c>
      <c r="K17" s="108">
        <v>25169</v>
      </c>
      <c r="L17" s="108">
        <v>19542</v>
      </c>
      <c r="M17" s="108">
        <v>154545</v>
      </c>
      <c r="N17" s="108">
        <v>125123</v>
      </c>
      <c r="O17" s="108">
        <v>92846</v>
      </c>
      <c r="P17" s="108">
        <v>57709</v>
      </c>
      <c r="Q17" s="108">
        <v>80325</v>
      </c>
      <c r="R17" s="108">
        <v>84712</v>
      </c>
      <c r="S17" s="109">
        <v>13.641356974880178</v>
      </c>
      <c r="T17" s="109">
        <v>10.913766114380119</v>
      </c>
      <c r="U17" s="109">
        <v>9.9147640791476412</v>
      </c>
      <c r="V17" s="109">
        <v>62.878892677250576</v>
      </c>
      <c r="W17" s="109">
        <v>54.255757381285854</v>
      </c>
      <c r="X17" s="109">
        <v>47.106037544393708</v>
      </c>
      <c r="Y17" s="109">
        <v>23.479750347869249</v>
      </c>
      <c r="Z17" s="109">
        <v>34.830476504334023</v>
      </c>
      <c r="AA17" s="109">
        <v>42.979198376458648</v>
      </c>
      <c r="AB17" s="109">
        <v>93.82989803972626</v>
      </c>
      <c r="AC17" s="109">
        <v>80.193016575664615</v>
      </c>
    </row>
    <row r="18" spans="1:29" ht="20.100000000000001" customHeight="1">
      <c r="A18" s="6"/>
      <c r="B18" s="25" t="s">
        <v>17</v>
      </c>
      <c r="C18" s="146">
        <f>SUM(C19:C21)</f>
        <v>1035763</v>
      </c>
      <c r="D18" s="146">
        <f>SUM(D19:D21)</f>
        <v>1027367</v>
      </c>
      <c r="E18" s="146">
        <f>SUM(E19:E21)</f>
        <v>1011075</v>
      </c>
      <c r="F18" s="146">
        <f t="shared" ref="F18:I18" si="0">SUM(F19:F21)</f>
        <v>988656</v>
      </c>
      <c r="G18" s="146">
        <f t="shared" si="0"/>
        <v>962184</v>
      </c>
      <c r="H18" s="146">
        <f t="shared" si="0"/>
        <v>933539</v>
      </c>
      <c r="I18" s="146">
        <f t="shared" si="0"/>
        <v>904656</v>
      </c>
      <c r="J18" s="146">
        <f>SUM(J19:J21)</f>
        <v>130943</v>
      </c>
      <c r="K18" s="146">
        <f t="shared" ref="K18:R18" si="1">SUM(K19:K21)</f>
        <v>103531</v>
      </c>
      <c r="L18" s="146">
        <f t="shared" si="1"/>
        <v>90897</v>
      </c>
      <c r="M18" s="146">
        <f t="shared" si="1"/>
        <v>637617</v>
      </c>
      <c r="N18" s="146">
        <f t="shared" si="1"/>
        <v>584629</v>
      </c>
      <c r="O18" s="146">
        <f t="shared" si="1"/>
        <v>465761</v>
      </c>
      <c r="P18" s="146">
        <f t="shared" si="1"/>
        <v>267203</v>
      </c>
      <c r="Q18" s="146">
        <f t="shared" si="1"/>
        <v>300496</v>
      </c>
      <c r="R18" s="146">
        <f t="shared" si="1"/>
        <v>347998</v>
      </c>
      <c r="S18" s="147">
        <v>12.642177795499549</v>
      </c>
      <c r="T18" s="147">
        <v>10.471893155961224</v>
      </c>
      <c r="U18" s="147">
        <v>10.047686634477635</v>
      </c>
      <c r="V18" s="147">
        <v>61.560125241005906</v>
      </c>
      <c r="W18" s="147">
        <v>59.133712838439251</v>
      </c>
      <c r="X18" s="147">
        <v>51.484873808386837</v>
      </c>
      <c r="Y18" s="147">
        <v>25.797696963494545</v>
      </c>
      <c r="Z18" s="147">
        <v>30.394394005599519</v>
      </c>
      <c r="AA18" s="147">
        <v>38.467439557135528</v>
      </c>
      <c r="AB18" s="147">
        <v>95.45195184612696</v>
      </c>
      <c r="AC18" s="147">
        <v>87.341988466473509</v>
      </c>
    </row>
    <row r="19" spans="1:29" ht="20.100000000000001" customHeight="1">
      <c r="A19" s="22">
        <v>202</v>
      </c>
      <c r="B19" s="26" t="s">
        <v>18</v>
      </c>
      <c r="C19" s="108">
        <v>452563</v>
      </c>
      <c r="D19" s="108">
        <v>444350</v>
      </c>
      <c r="E19" s="108">
        <v>433229</v>
      </c>
      <c r="F19" s="108">
        <v>420102</v>
      </c>
      <c r="G19" s="108">
        <v>405569</v>
      </c>
      <c r="H19" s="108">
        <v>390642</v>
      </c>
      <c r="I19" s="108">
        <v>376112</v>
      </c>
      <c r="J19" s="108">
        <v>50761</v>
      </c>
      <c r="K19" s="108">
        <v>40704</v>
      </c>
      <c r="L19" s="108">
        <v>35203</v>
      </c>
      <c r="M19" s="108">
        <v>275438</v>
      </c>
      <c r="N19" s="108">
        <v>250832</v>
      </c>
      <c r="O19" s="108">
        <v>199785</v>
      </c>
      <c r="P19" s="108">
        <v>126364</v>
      </c>
      <c r="Q19" s="108">
        <v>128566</v>
      </c>
      <c r="R19" s="108">
        <v>141124</v>
      </c>
      <c r="S19" s="109">
        <v>11.216338940655776</v>
      </c>
      <c r="T19" s="109">
        <v>9.6890755102332289</v>
      </c>
      <c r="U19" s="109">
        <v>9.3597120006806485</v>
      </c>
      <c r="V19" s="109">
        <v>60.861802666148101</v>
      </c>
      <c r="W19" s="109">
        <v>59.707404392266639</v>
      </c>
      <c r="X19" s="109">
        <v>53.118485982898711</v>
      </c>
      <c r="Y19" s="109">
        <v>27.9218583931961</v>
      </c>
      <c r="Z19" s="109">
        <v>30.60352009750013</v>
      </c>
      <c r="AA19" s="109">
        <v>37.521802016420644</v>
      </c>
      <c r="AB19" s="109">
        <v>92.827296973018093</v>
      </c>
      <c r="AC19" s="109">
        <v>83.107103320421686</v>
      </c>
    </row>
    <row r="20" spans="1:29" ht="20.100000000000001" customHeight="1">
      <c r="A20" s="22">
        <v>204</v>
      </c>
      <c r="B20" s="26" t="s">
        <v>19</v>
      </c>
      <c r="C20" s="108">
        <v>487850</v>
      </c>
      <c r="D20" s="108">
        <v>488486</v>
      </c>
      <c r="E20" s="108">
        <v>483712</v>
      </c>
      <c r="F20" s="108">
        <v>475523</v>
      </c>
      <c r="G20" s="108">
        <v>465333</v>
      </c>
      <c r="H20" s="108">
        <v>453695</v>
      </c>
      <c r="I20" s="108">
        <v>441478</v>
      </c>
      <c r="J20" s="108">
        <v>67664</v>
      </c>
      <c r="K20" s="108">
        <v>52983</v>
      </c>
      <c r="L20" s="108">
        <v>46756</v>
      </c>
      <c r="M20" s="108">
        <v>305609</v>
      </c>
      <c r="N20" s="108">
        <v>282264</v>
      </c>
      <c r="O20" s="108">
        <v>225201</v>
      </c>
      <c r="P20" s="108">
        <v>114577</v>
      </c>
      <c r="Q20" s="108">
        <v>140276</v>
      </c>
      <c r="R20" s="108">
        <v>169521</v>
      </c>
      <c r="S20" s="109">
        <v>13.869837040073794</v>
      </c>
      <c r="T20" s="109">
        <v>11.142047808413052</v>
      </c>
      <c r="U20" s="109">
        <v>10.59078821594734</v>
      </c>
      <c r="V20" s="109">
        <v>62.6440504253356</v>
      </c>
      <c r="W20" s="109">
        <v>59.358643009906984</v>
      </c>
      <c r="X20" s="109">
        <v>51.010695889715905</v>
      </c>
      <c r="Y20" s="109">
        <v>23.4861125345905</v>
      </c>
      <c r="Z20" s="109">
        <v>29.499309181679962</v>
      </c>
      <c r="AA20" s="109">
        <v>38.398515894336747</v>
      </c>
      <c r="AB20" s="109">
        <v>97.473198729117556</v>
      </c>
      <c r="AC20" s="109">
        <v>90.494619247719584</v>
      </c>
    </row>
    <row r="21" spans="1:29" ht="20.100000000000001" customHeight="1">
      <c r="A21" s="22">
        <v>206</v>
      </c>
      <c r="B21" s="26" t="s">
        <v>20</v>
      </c>
      <c r="C21" s="108">
        <v>95350</v>
      </c>
      <c r="D21" s="108">
        <v>94531</v>
      </c>
      <c r="E21" s="108">
        <v>94134</v>
      </c>
      <c r="F21" s="108">
        <v>93031</v>
      </c>
      <c r="G21" s="108">
        <v>91282</v>
      </c>
      <c r="H21" s="108">
        <v>89202</v>
      </c>
      <c r="I21" s="108">
        <v>87066</v>
      </c>
      <c r="J21" s="108">
        <v>12518</v>
      </c>
      <c r="K21" s="108">
        <v>9844</v>
      </c>
      <c r="L21" s="108">
        <v>8938</v>
      </c>
      <c r="M21" s="108">
        <v>56570</v>
      </c>
      <c r="N21" s="108">
        <v>51533</v>
      </c>
      <c r="O21" s="108">
        <v>40775</v>
      </c>
      <c r="P21" s="108">
        <v>26262</v>
      </c>
      <c r="Q21" s="108">
        <v>31654</v>
      </c>
      <c r="R21" s="108">
        <v>37353</v>
      </c>
      <c r="S21" s="109">
        <v>13.128474042999475</v>
      </c>
      <c r="T21" s="109">
        <v>10.581419096860186</v>
      </c>
      <c r="U21" s="109">
        <v>10.265775388785519</v>
      </c>
      <c r="V21" s="109">
        <v>59.328788673308864</v>
      </c>
      <c r="W21" s="109">
        <v>55.393363502488413</v>
      </c>
      <c r="X21" s="109">
        <v>46.832288149220133</v>
      </c>
      <c r="Y21" s="109">
        <v>27.5427372836917</v>
      </c>
      <c r="Z21" s="109">
        <v>34.0252174006514</v>
      </c>
      <c r="AA21" s="109">
        <v>42.901936461994353</v>
      </c>
      <c r="AB21" s="109">
        <v>97.567907708442604</v>
      </c>
      <c r="AC21" s="109">
        <v>91.312008390141585</v>
      </c>
    </row>
    <row r="22" spans="1:29" ht="20.100000000000001" customHeight="1">
      <c r="A22" s="6"/>
      <c r="B22" s="25" t="s">
        <v>21</v>
      </c>
      <c r="C22" s="146">
        <f>SUM(C23:C27)</f>
        <v>721690</v>
      </c>
      <c r="D22" s="146">
        <f t="shared" ref="D22:I22" si="2">SUM(D23:D27)</f>
        <v>712848</v>
      </c>
      <c r="E22" s="146">
        <f t="shared" si="2"/>
        <v>696377</v>
      </c>
      <c r="F22" s="146">
        <f t="shared" si="2"/>
        <v>675212</v>
      </c>
      <c r="G22" s="146">
        <f t="shared" si="2"/>
        <v>651158</v>
      </c>
      <c r="H22" s="146">
        <f t="shared" si="2"/>
        <v>625383</v>
      </c>
      <c r="I22" s="146">
        <f t="shared" si="2"/>
        <v>598753</v>
      </c>
      <c r="J22" s="146">
        <f>SUM(J23:J27)</f>
        <v>97192</v>
      </c>
      <c r="K22" s="146">
        <f t="shared" ref="K22:R22" si="3">SUM(K23:K27)</f>
        <v>74993</v>
      </c>
      <c r="L22" s="146">
        <f t="shared" si="3"/>
        <v>63328</v>
      </c>
      <c r="M22" s="146">
        <f t="shared" si="3"/>
        <v>436311</v>
      </c>
      <c r="N22" s="146">
        <f t="shared" si="3"/>
        <v>376145</v>
      </c>
      <c r="O22" s="146">
        <f t="shared" si="3"/>
        <v>288546</v>
      </c>
      <c r="P22" s="146">
        <f t="shared" si="3"/>
        <v>188187</v>
      </c>
      <c r="Q22" s="146">
        <f t="shared" si="3"/>
        <v>224074</v>
      </c>
      <c r="R22" s="146">
        <f t="shared" si="3"/>
        <v>246879</v>
      </c>
      <c r="S22" s="147">
        <v>13.467278194238524</v>
      </c>
      <c r="T22" s="147">
        <v>11.10658578342802</v>
      </c>
      <c r="U22" s="147">
        <v>10.576648467732102</v>
      </c>
      <c r="V22" s="147">
        <v>60.456844351452837</v>
      </c>
      <c r="W22" s="147">
        <v>55.707688844392578</v>
      </c>
      <c r="X22" s="147">
        <v>48.191157288564732</v>
      </c>
      <c r="Y22" s="147">
        <v>26.075877454308635</v>
      </c>
      <c r="Z22" s="147">
        <v>33.185725372179405</v>
      </c>
      <c r="AA22" s="147">
        <v>41.232194243703162</v>
      </c>
      <c r="AB22" s="147">
        <v>93.55983871191232</v>
      </c>
      <c r="AC22" s="147">
        <v>82.965400656791701</v>
      </c>
    </row>
    <row r="23" spans="1:29" ht="20.100000000000001" customHeight="1">
      <c r="A23" s="22">
        <v>207</v>
      </c>
      <c r="B23" s="26" t="s">
        <v>22</v>
      </c>
      <c r="C23" s="108">
        <v>196883</v>
      </c>
      <c r="D23" s="108">
        <v>195727</v>
      </c>
      <c r="E23" s="108">
        <v>192539</v>
      </c>
      <c r="F23" s="108">
        <v>187965</v>
      </c>
      <c r="G23" s="108">
        <v>182570</v>
      </c>
      <c r="H23" s="108">
        <v>176810</v>
      </c>
      <c r="I23" s="108">
        <v>170955</v>
      </c>
      <c r="J23" s="108">
        <v>27810</v>
      </c>
      <c r="K23" s="108">
        <v>22487</v>
      </c>
      <c r="L23" s="108">
        <v>19810</v>
      </c>
      <c r="M23" s="108">
        <v>121612</v>
      </c>
      <c r="N23" s="108">
        <v>111765</v>
      </c>
      <c r="O23" s="108">
        <v>89832</v>
      </c>
      <c r="P23" s="108">
        <v>47461</v>
      </c>
      <c r="Q23" s="108">
        <v>53713</v>
      </c>
      <c r="R23" s="108">
        <v>61313</v>
      </c>
      <c r="S23" s="109">
        <v>14.125140311758761</v>
      </c>
      <c r="T23" s="109">
        <v>11.963397441012955</v>
      </c>
      <c r="U23" s="109">
        <v>11.58784475446755</v>
      </c>
      <c r="V23" s="109">
        <v>61.768664638389303</v>
      </c>
      <c r="W23" s="109">
        <v>59.460537866092089</v>
      </c>
      <c r="X23" s="109">
        <v>52.547161533736954</v>
      </c>
      <c r="Y23" s="109">
        <v>24.106195049851902</v>
      </c>
      <c r="Z23" s="109">
        <v>28.576064692894953</v>
      </c>
      <c r="AA23" s="109">
        <v>35.864993711795499</v>
      </c>
      <c r="AB23" s="109">
        <v>95.470406281903493</v>
      </c>
      <c r="AC23" s="109">
        <v>86.830757353351999</v>
      </c>
    </row>
    <row r="24" spans="1:29" ht="20.100000000000001" customHeight="1">
      <c r="A24" s="22">
        <v>214</v>
      </c>
      <c r="B24" s="26" t="s">
        <v>23</v>
      </c>
      <c r="C24" s="108">
        <v>224903</v>
      </c>
      <c r="D24" s="108">
        <v>222090</v>
      </c>
      <c r="E24" s="108">
        <v>216908</v>
      </c>
      <c r="F24" s="108">
        <v>210206</v>
      </c>
      <c r="G24" s="108">
        <v>202609</v>
      </c>
      <c r="H24" s="108">
        <v>194439</v>
      </c>
      <c r="I24" s="108">
        <v>185968</v>
      </c>
      <c r="J24" s="108">
        <v>29750</v>
      </c>
      <c r="K24" s="108">
        <v>21731</v>
      </c>
      <c r="L24" s="108">
        <v>18103</v>
      </c>
      <c r="M24" s="108">
        <v>133622</v>
      </c>
      <c r="N24" s="108">
        <v>115078</v>
      </c>
      <c r="O24" s="108">
        <v>84727</v>
      </c>
      <c r="P24" s="108">
        <v>61531</v>
      </c>
      <c r="Q24" s="108">
        <v>73397</v>
      </c>
      <c r="R24" s="108">
        <v>83138</v>
      </c>
      <c r="S24" s="109">
        <v>13.22792492763547</v>
      </c>
      <c r="T24" s="109">
        <v>10.337954197311209</v>
      </c>
      <c r="U24" s="109">
        <v>9.7344704465284355</v>
      </c>
      <c r="V24" s="109">
        <v>59.413169232958197</v>
      </c>
      <c r="W24" s="109">
        <v>54.745345042482143</v>
      </c>
      <c r="X24" s="109">
        <v>45.55998881528005</v>
      </c>
      <c r="Y24" s="109">
        <v>27.358905839406301</v>
      </c>
      <c r="Z24" s="109">
        <v>34.916700760206652</v>
      </c>
      <c r="AA24" s="109">
        <v>44.705540738191516</v>
      </c>
      <c r="AB24" s="109">
        <v>93.465182767682066</v>
      </c>
      <c r="AC24" s="109">
        <v>82.688092199748326</v>
      </c>
    </row>
    <row r="25" spans="1:29" ht="20.100000000000001" customHeight="1">
      <c r="A25" s="22">
        <v>217</v>
      </c>
      <c r="B25" s="26" t="s">
        <v>24</v>
      </c>
      <c r="C25" s="108">
        <v>156375</v>
      </c>
      <c r="D25" s="108">
        <v>154836</v>
      </c>
      <c r="E25" s="108">
        <v>151061</v>
      </c>
      <c r="F25" s="108">
        <v>146161</v>
      </c>
      <c r="G25" s="108">
        <v>140965</v>
      </c>
      <c r="H25" s="108">
        <v>136028</v>
      </c>
      <c r="I25" s="108">
        <v>131362</v>
      </c>
      <c r="J25" s="108">
        <v>20347</v>
      </c>
      <c r="K25" s="108">
        <v>15863</v>
      </c>
      <c r="L25" s="108">
        <v>13787</v>
      </c>
      <c r="M25" s="108">
        <v>88926</v>
      </c>
      <c r="N25" s="108">
        <v>80671</v>
      </c>
      <c r="O25" s="108">
        <v>62989</v>
      </c>
      <c r="P25" s="108">
        <v>47102</v>
      </c>
      <c r="Q25" s="108">
        <v>49627</v>
      </c>
      <c r="R25" s="108">
        <v>54586</v>
      </c>
      <c r="S25" s="109">
        <v>13.011670663469225</v>
      </c>
      <c r="T25" s="109">
        <v>10.853100348246112</v>
      </c>
      <c r="U25" s="109">
        <v>10.495424856503403</v>
      </c>
      <c r="V25" s="109">
        <v>56.867146282973621</v>
      </c>
      <c r="W25" s="109">
        <v>55.193245804284317</v>
      </c>
      <c r="X25" s="109">
        <v>47.950701116000062</v>
      </c>
      <c r="Y25" s="109">
        <v>30.1211830535572</v>
      </c>
      <c r="Z25" s="109">
        <v>33.953653847469575</v>
      </c>
      <c r="AA25" s="109">
        <v>41.553874027496533</v>
      </c>
      <c r="AB25" s="109">
        <v>93.468265387689897</v>
      </c>
      <c r="AC25" s="109">
        <v>84.004476418864897</v>
      </c>
    </row>
    <row r="26" spans="1:29" ht="20.100000000000001" customHeight="1">
      <c r="A26" s="22">
        <v>219</v>
      </c>
      <c r="B26" s="26" t="s">
        <v>25</v>
      </c>
      <c r="C26" s="108">
        <v>112691</v>
      </c>
      <c r="D26" s="108">
        <v>110281</v>
      </c>
      <c r="E26" s="108">
        <v>107245</v>
      </c>
      <c r="F26" s="108">
        <v>103796</v>
      </c>
      <c r="G26" s="108">
        <v>99589</v>
      </c>
      <c r="H26" s="108">
        <v>94431</v>
      </c>
      <c r="I26" s="108">
        <v>88653</v>
      </c>
      <c r="J26" s="108">
        <v>14634</v>
      </c>
      <c r="K26" s="108">
        <v>12181</v>
      </c>
      <c r="L26" s="108">
        <v>9788</v>
      </c>
      <c r="M26" s="108">
        <v>74061</v>
      </c>
      <c r="N26" s="108">
        <v>55168</v>
      </c>
      <c r="O26" s="108">
        <v>42754</v>
      </c>
      <c r="P26" s="108">
        <v>23996</v>
      </c>
      <c r="Q26" s="108">
        <v>36447</v>
      </c>
      <c r="R26" s="108">
        <v>36111</v>
      </c>
      <c r="S26" s="109">
        <v>12.985952738018119</v>
      </c>
      <c r="T26" s="109">
        <v>11.735519673205133</v>
      </c>
      <c r="U26" s="109">
        <v>11.040799521730793</v>
      </c>
      <c r="V26" s="109">
        <v>65.720421329121223</v>
      </c>
      <c r="W26" s="109">
        <v>53.150410420440096</v>
      </c>
      <c r="X26" s="109">
        <v>48.226230358814703</v>
      </c>
      <c r="Y26" s="109">
        <v>21.293625932860699</v>
      </c>
      <c r="Z26" s="109">
        <v>35.114069906354771</v>
      </c>
      <c r="AA26" s="109">
        <v>40.732970119454507</v>
      </c>
      <c r="AB26" s="109">
        <v>92.106734344357605</v>
      </c>
      <c r="AC26" s="109">
        <v>78.669104010080659</v>
      </c>
    </row>
    <row r="27" spans="1:29" ht="20.100000000000001" customHeight="1">
      <c r="A27" s="22">
        <v>301</v>
      </c>
      <c r="B27" s="26" t="s">
        <v>26</v>
      </c>
      <c r="C27" s="108">
        <v>30838</v>
      </c>
      <c r="D27" s="108">
        <v>29914</v>
      </c>
      <c r="E27" s="108">
        <v>28624</v>
      </c>
      <c r="F27" s="108">
        <v>27084</v>
      </c>
      <c r="G27" s="108">
        <v>25425</v>
      </c>
      <c r="H27" s="108">
        <v>23675</v>
      </c>
      <c r="I27" s="108">
        <v>21815</v>
      </c>
      <c r="J27" s="108">
        <v>4651</v>
      </c>
      <c r="K27" s="108">
        <v>2731</v>
      </c>
      <c r="L27" s="108">
        <v>1840</v>
      </c>
      <c r="M27" s="108">
        <v>18090</v>
      </c>
      <c r="N27" s="108">
        <v>13463</v>
      </c>
      <c r="O27" s="108">
        <v>8244</v>
      </c>
      <c r="P27" s="108">
        <v>8097</v>
      </c>
      <c r="Q27" s="108">
        <v>10890</v>
      </c>
      <c r="R27" s="108">
        <v>11731</v>
      </c>
      <c r="S27" s="109">
        <v>15.082041636941435</v>
      </c>
      <c r="T27" s="109">
        <v>10.083444099837543</v>
      </c>
      <c r="U27" s="109">
        <v>8.4345633738253483</v>
      </c>
      <c r="V27" s="109">
        <v>58.661391789350802</v>
      </c>
      <c r="W27" s="109">
        <v>49.708314872249296</v>
      </c>
      <c r="X27" s="109">
        <v>37.790511116204442</v>
      </c>
      <c r="Y27" s="109">
        <v>26.256566573707801</v>
      </c>
      <c r="Z27" s="109">
        <v>40.208241027913161</v>
      </c>
      <c r="AA27" s="109">
        <v>53.774925509970203</v>
      </c>
      <c r="AB27" s="109">
        <v>87.826707309164021</v>
      </c>
      <c r="AC27" s="109">
        <v>70.740644659186714</v>
      </c>
    </row>
    <row r="28" spans="1:29" ht="20.100000000000001" customHeight="1">
      <c r="A28" s="6"/>
      <c r="B28" s="25" t="s">
        <v>27</v>
      </c>
      <c r="C28" s="146">
        <f>SUM(C29:C33)</f>
        <v>716633</v>
      </c>
      <c r="D28" s="146">
        <f t="shared" ref="D28:I28" si="4">SUM(D29:D33)</f>
        <v>709705</v>
      </c>
      <c r="E28" s="146">
        <f t="shared" si="4"/>
        <v>696649</v>
      </c>
      <c r="F28" s="146">
        <f t="shared" si="4"/>
        <v>679375</v>
      </c>
      <c r="G28" s="146">
        <f t="shared" si="4"/>
        <v>658495</v>
      </c>
      <c r="H28" s="146">
        <f t="shared" si="4"/>
        <v>635532</v>
      </c>
      <c r="I28" s="146">
        <f t="shared" si="4"/>
        <v>612291</v>
      </c>
      <c r="J28" s="146">
        <f>SUM(J29:J33)</f>
        <v>97669</v>
      </c>
      <c r="K28" s="146">
        <f t="shared" ref="K28:R28" si="5">SUM(K29:K33)</f>
        <v>83614</v>
      </c>
      <c r="L28" s="146">
        <f t="shared" si="5"/>
        <v>73331</v>
      </c>
      <c r="M28" s="146">
        <f t="shared" si="5"/>
        <v>436017</v>
      </c>
      <c r="N28" s="146">
        <f t="shared" si="5"/>
        <v>398301</v>
      </c>
      <c r="O28" s="146">
        <f t="shared" si="5"/>
        <v>329965</v>
      </c>
      <c r="P28" s="146">
        <f t="shared" si="5"/>
        <v>182947</v>
      </c>
      <c r="Q28" s="146">
        <f t="shared" si="5"/>
        <v>197460</v>
      </c>
      <c r="R28" s="146">
        <f t="shared" si="5"/>
        <v>208995</v>
      </c>
      <c r="S28" s="147">
        <v>13.628872798210521</v>
      </c>
      <c r="T28" s="147">
        <v>12.307488500459982</v>
      </c>
      <c r="U28" s="147">
        <v>11.97649483660547</v>
      </c>
      <c r="V28" s="147">
        <v>60.842439575068411</v>
      </c>
      <c r="W28" s="147">
        <v>58.627562097516098</v>
      </c>
      <c r="X28" s="147">
        <v>53.890225399360759</v>
      </c>
      <c r="Y28" s="147">
        <v>25.528687626721069</v>
      </c>
      <c r="Z28" s="147">
        <v>29.06494940202392</v>
      </c>
      <c r="AA28" s="147">
        <v>34.133279764033766</v>
      </c>
      <c r="AB28" s="147">
        <v>94.800965068591594</v>
      </c>
      <c r="AC28" s="147">
        <v>85.439967179853568</v>
      </c>
    </row>
    <row r="29" spans="1:29" ht="20.100000000000001" customHeight="1">
      <c r="A29" s="22">
        <v>203</v>
      </c>
      <c r="B29" s="26" t="s">
        <v>28</v>
      </c>
      <c r="C29" s="108">
        <v>293409</v>
      </c>
      <c r="D29" s="108">
        <v>292443</v>
      </c>
      <c r="E29" s="108">
        <v>288870</v>
      </c>
      <c r="F29" s="108">
        <v>283726</v>
      </c>
      <c r="G29" s="108">
        <v>277161</v>
      </c>
      <c r="H29" s="108">
        <v>269525</v>
      </c>
      <c r="I29" s="108">
        <v>261401</v>
      </c>
      <c r="J29" s="108">
        <v>39744</v>
      </c>
      <c r="K29" s="108">
        <v>35867</v>
      </c>
      <c r="L29" s="108">
        <v>32410</v>
      </c>
      <c r="M29" s="108">
        <v>179284</v>
      </c>
      <c r="N29" s="108">
        <v>168398</v>
      </c>
      <c r="O29" s="108">
        <v>142514</v>
      </c>
      <c r="P29" s="108">
        <v>74381</v>
      </c>
      <c r="Q29" s="108">
        <v>79461</v>
      </c>
      <c r="R29" s="108">
        <v>86477</v>
      </c>
      <c r="S29" s="109">
        <v>13.545596760835558</v>
      </c>
      <c r="T29" s="109">
        <v>12.641421653285212</v>
      </c>
      <c r="U29" s="109">
        <v>12.398575368877701</v>
      </c>
      <c r="V29" s="109">
        <v>61.10378345585854</v>
      </c>
      <c r="W29" s="109">
        <v>59.352332884543536</v>
      </c>
      <c r="X29" s="109">
        <v>54.519301762426309</v>
      </c>
      <c r="Y29" s="109">
        <v>25.350619783305898</v>
      </c>
      <c r="Z29" s="109">
        <v>28.006245462171247</v>
      </c>
      <c r="AA29" s="109">
        <v>33.08212286869599</v>
      </c>
      <c r="AB29" s="109">
        <v>96.699828566949208</v>
      </c>
      <c r="AC29" s="109">
        <v>89.090995845389884</v>
      </c>
    </row>
    <row r="30" spans="1:29" ht="20.100000000000001" customHeight="1">
      <c r="A30" s="22">
        <v>210</v>
      </c>
      <c r="B30" s="26" t="s">
        <v>29</v>
      </c>
      <c r="C30" s="108">
        <v>267435</v>
      </c>
      <c r="D30" s="108">
        <v>265459</v>
      </c>
      <c r="E30" s="108">
        <v>261122</v>
      </c>
      <c r="F30" s="108">
        <v>255038</v>
      </c>
      <c r="G30" s="108">
        <v>247460</v>
      </c>
      <c r="H30" s="108">
        <v>239082</v>
      </c>
      <c r="I30" s="108">
        <v>230558</v>
      </c>
      <c r="J30" s="108">
        <v>36745</v>
      </c>
      <c r="K30" s="108">
        <v>30494</v>
      </c>
      <c r="L30" s="108">
        <v>26552</v>
      </c>
      <c r="M30" s="108">
        <v>163613</v>
      </c>
      <c r="N30" s="108">
        <v>149644</v>
      </c>
      <c r="O30" s="108">
        <v>124021</v>
      </c>
      <c r="P30" s="108">
        <v>67077</v>
      </c>
      <c r="Q30" s="108">
        <v>74900</v>
      </c>
      <c r="R30" s="108">
        <v>79985</v>
      </c>
      <c r="S30" s="109">
        <v>13.739787238020455</v>
      </c>
      <c r="T30" s="109">
        <v>11.956649597314909</v>
      </c>
      <c r="U30" s="109">
        <v>11.516408018806548</v>
      </c>
      <c r="V30" s="109">
        <v>61.178604146802002</v>
      </c>
      <c r="W30" s="109">
        <v>58.675177816639092</v>
      </c>
      <c r="X30" s="109">
        <v>53.791670642528125</v>
      </c>
      <c r="Y30" s="109">
        <v>25.081608615177501</v>
      </c>
      <c r="Z30" s="109">
        <v>29.368172586045997</v>
      </c>
      <c r="AA30" s="109">
        <v>34.691921338665324</v>
      </c>
      <c r="AB30" s="109">
        <v>95.364481088862718</v>
      </c>
      <c r="AC30" s="109">
        <v>86.210854974105857</v>
      </c>
    </row>
    <row r="31" spans="1:29" ht="20.100000000000001" customHeight="1">
      <c r="A31" s="22">
        <v>216</v>
      </c>
      <c r="B31" s="26" t="s">
        <v>30</v>
      </c>
      <c r="C31" s="108">
        <v>91030</v>
      </c>
      <c r="D31" s="108">
        <v>87562</v>
      </c>
      <c r="E31" s="108">
        <v>83565</v>
      </c>
      <c r="F31" s="108">
        <v>79120</v>
      </c>
      <c r="G31" s="108">
        <v>74355</v>
      </c>
      <c r="H31" s="108">
        <v>69528</v>
      </c>
      <c r="I31" s="108">
        <v>64963</v>
      </c>
      <c r="J31" s="108">
        <v>12137</v>
      </c>
      <c r="K31" s="108">
        <v>8974</v>
      </c>
      <c r="L31" s="108">
        <v>7051</v>
      </c>
      <c r="M31" s="108">
        <v>54858</v>
      </c>
      <c r="N31" s="108">
        <v>45287</v>
      </c>
      <c r="O31" s="108">
        <v>33844</v>
      </c>
      <c r="P31" s="108">
        <v>24035</v>
      </c>
      <c r="Q31" s="108">
        <v>24859</v>
      </c>
      <c r="R31" s="108">
        <v>24068</v>
      </c>
      <c r="S31" s="109">
        <v>13.332967153685599</v>
      </c>
      <c r="T31" s="109">
        <v>11.342264914054601</v>
      </c>
      <c r="U31" s="109">
        <v>10.853870664839986</v>
      </c>
      <c r="V31" s="109">
        <v>60.263649346369299</v>
      </c>
      <c r="W31" s="109">
        <v>57.238372093023258</v>
      </c>
      <c r="X31" s="109">
        <v>52.097347721010422</v>
      </c>
      <c r="Y31" s="109">
        <v>26.4033834999451</v>
      </c>
      <c r="Z31" s="109">
        <v>31.419362992922146</v>
      </c>
      <c r="AA31" s="109">
        <v>37.048781614149597</v>
      </c>
      <c r="AB31" s="109">
        <v>86.91640118642205</v>
      </c>
      <c r="AC31" s="109">
        <v>71.364385367461281</v>
      </c>
    </row>
    <row r="32" spans="1:29" ht="20.100000000000001" customHeight="1">
      <c r="A32" s="22">
        <v>381</v>
      </c>
      <c r="B32" s="26" t="s">
        <v>31</v>
      </c>
      <c r="C32" s="108">
        <v>31020</v>
      </c>
      <c r="D32" s="108">
        <v>30697</v>
      </c>
      <c r="E32" s="108">
        <v>30062</v>
      </c>
      <c r="F32" s="108">
        <v>29189</v>
      </c>
      <c r="G32" s="108">
        <v>28100</v>
      </c>
      <c r="H32" s="108">
        <v>26918</v>
      </c>
      <c r="I32" s="108">
        <v>25814</v>
      </c>
      <c r="J32" s="108">
        <v>4110</v>
      </c>
      <c r="K32" s="108">
        <v>3654</v>
      </c>
      <c r="L32" s="108">
        <v>3159</v>
      </c>
      <c r="M32" s="108">
        <v>17921</v>
      </c>
      <c r="N32" s="108">
        <v>15878</v>
      </c>
      <c r="O32" s="108">
        <v>13159</v>
      </c>
      <c r="P32" s="108">
        <v>8989</v>
      </c>
      <c r="Q32" s="108">
        <v>9657</v>
      </c>
      <c r="R32" s="108">
        <v>9496</v>
      </c>
      <c r="S32" s="109">
        <v>13.249516441005801</v>
      </c>
      <c r="T32" s="109">
        <v>12.518414471204906</v>
      </c>
      <c r="U32" s="109">
        <v>12.237545517936004</v>
      </c>
      <c r="V32" s="109">
        <v>57.772404900064501</v>
      </c>
      <c r="W32" s="109">
        <v>54.397204426324983</v>
      </c>
      <c r="X32" s="109">
        <v>50.976214457271254</v>
      </c>
      <c r="Y32" s="109">
        <v>28.9780786589297</v>
      </c>
      <c r="Z32" s="109">
        <v>33.084381102470104</v>
      </c>
      <c r="AA32" s="109">
        <v>36.786240024792747</v>
      </c>
      <c r="AB32" s="109">
        <v>94.097356544165052</v>
      </c>
      <c r="AC32" s="109">
        <v>83.217279174725988</v>
      </c>
    </row>
    <row r="33" spans="1:29" ht="20.100000000000001" customHeight="1">
      <c r="A33" s="22">
        <v>382</v>
      </c>
      <c r="B33" s="26" t="s">
        <v>32</v>
      </c>
      <c r="C33" s="108">
        <v>33739</v>
      </c>
      <c r="D33" s="108">
        <v>33544</v>
      </c>
      <c r="E33" s="108">
        <v>33030</v>
      </c>
      <c r="F33" s="108">
        <v>32302</v>
      </c>
      <c r="G33" s="108">
        <v>31419</v>
      </c>
      <c r="H33" s="108">
        <v>30479</v>
      </c>
      <c r="I33" s="108">
        <v>29555</v>
      </c>
      <c r="J33" s="108">
        <v>4933</v>
      </c>
      <c r="K33" s="108">
        <v>4625</v>
      </c>
      <c r="L33" s="108">
        <v>4159</v>
      </c>
      <c r="M33" s="108">
        <v>20341</v>
      </c>
      <c r="N33" s="108">
        <v>19094</v>
      </c>
      <c r="O33" s="108">
        <v>16427</v>
      </c>
      <c r="P33" s="108">
        <v>8465</v>
      </c>
      <c r="Q33" s="108">
        <v>8583</v>
      </c>
      <c r="R33" s="108">
        <v>8969</v>
      </c>
      <c r="S33" s="109">
        <v>14.621061679362162</v>
      </c>
      <c r="T33" s="109">
        <v>14.317998885517923</v>
      </c>
      <c r="U33" s="109">
        <v>14.072069023853832</v>
      </c>
      <c r="V33" s="109">
        <v>60.289279468863903</v>
      </c>
      <c r="W33" s="109">
        <v>59.110890966503625</v>
      </c>
      <c r="X33" s="109">
        <v>55.581119945863598</v>
      </c>
      <c r="Y33" s="109">
        <v>25.089658851773901</v>
      </c>
      <c r="Z33" s="109">
        <v>26.571110147978455</v>
      </c>
      <c r="AA33" s="109">
        <v>30.346811030282524</v>
      </c>
      <c r="AB33" s="109">
        <v>95.740834049616197</v>
      </c>
      <c r="AC33" s="109">
        <v>87.598921129849728</v>
      </c>
    </row>
    <row r="34" spans="1:29" ht="20.100000000000001" customHeight="1">
      <c r="A34" s="6"/>
      <c r="B34" s="27" t="s">
        <v>33</v>
      </c>
      <c r="C34" s="146">
        <f>SUM(C35:C40)</f>
        <v>272447</v>
      </c>
      <c r="D34" s="146">
        <f t="shared" ref="D34:I34" si="6">SUM(D35:D40)</f>
        <v>261236</v>
      </c>
      <c r="E34" s="146">
        <f t="shared" si="6"/>
        <v>248551</v>
      </c>
      <c r="F34" s="146">
        <f t="shared" si="6"/>
        <v>235025</v>
      </c>
      <c r="G34" s="146">
        <f t="shared" si="6"/>
        <v>220750</v>
      </c>
      <c r="H34" s="146">
        <f t="shared" si="6"/>
        <v>205983</v>
      </c>
      <c r="I34" s="146">
        <f t="shared" si="6"/>
        <v>191156</v>
      </c>
      <c r="J34" s="146">
        <f>SUM(J35:J40)</f>
        <v>34434</v>
      </c>
      <c r="K34" s="146">
        <f t="shared" ref="K34:R34" si="7">SUM(K35:K40)</f>
        <v>24766</v>
      </c>
      <c r="L34" s="146">
        <f t="shared" si="7"/>
        <v>18900</v>
      </c>
      <c r="M34" s="146">
        <f t="shared" si="7"/>
        <v>157141</v>
      </c>
      <c r="N34" s="146">
        <f t="shared" si="7"/>
        <v>125010</v>
      </c>
      <c r="O34" s="146">
        <f t="shared" si="7"/>
        <v>90518</v>
      </c>
      <c r="P34" s="146">
        <f t="shared" si="7"/>
        <v>80872</v>
      </c>
      <c r="Q34" s="146">
        <f t="shared" si="7"/>
        <v>85249</v>
      </c>
      <c r="R34" s="146">
        <f t="shared" si="7"/>
        <v>81738</v>
      </c>
      <c r="S34" s="147">
        <v>12.638788461609046</v>
      </c>
      <c r="T34" s="257">
        <v>10.5</v>
      </c>
      <c r="U34" s="147">
        <v>9.8872125384502709</v>
      </c>
      <c r="V34" s="147">
        <v>57.677640054762946</v>
      </c>
      <c r="W34" s="147">
        <v>53.1900861610467</v>
      </c>
      <c r="X34" s="147">
        <v>47.352947330975745</v>
      </c>
      <c r="Y34" s="147">
        <v>29.683571483628008</v>
      </c>
      <c r="Z34" s="147">
        <v>36.27231145622806</v>
      </c>
      <c r="AA34" s="147">
        <v>42.759840130573984</v>
      </c>
      <c r="AB34" s="147">
        <v>86.264484468538839</v>
      </c>
      <c r="AC34" s="147">
        <v>70.162637136764218</v>
      </c>
    </row>
    <row r="35" spans="1:29" ht="20.100000000000001" customHeight="1">
      <c r="A35" s="10">
        <v>213</v>
      </c>
      <c r="B35" s="45" t="s">
        <v>106</v>
      </c>
      <c r="C35" s="98">
        <v>40866</v>
      </c>
      <c r="D35" s="98">
        <v>38775</v>
      </c>
      <c r="E35" s="98">
        <v>36583</v>
      </c>
      <c r="F35" s="98">
        <v>34341</v>
      </c>
      <c r="G35" s="98">
        <v>32067</v>
      </c>
      <c r="H35" s="98">
        <v>29823</v>
      </c>
      <c r="I35" s="98">
        <v>27617</v>
      </c>
      <c r="J35" s="98">
        <v>5248</v>
      </c>
      <c r="K35" s="98">
        <v>3838</v>
      </c>
      <c r="L35" s="98">
        <v>3003</v>
      </c>
      <c r="M35" s="98">
        <v>22939</v>
      </c>
      <c r="N35" s="98">
        <v>18139</v>
      </c>
      <c r="O35" s="98">
        <v>13071</v>
      </c>
      <c r="P35" s="98">
        <v>12679</v>
      </c>
      <c r="Q35" s="98">
        <v>12364</v>
      </c>
      <c r="R35" s="98">
        <v>11543</v>
      </c>
      <c r="S35" s="109">
        <v>12.841971320902463</v>
      </c>
      <c r="T35" s="109">
        <v>11.176145132640285</v>
      </c>
      <c r="U35" s="109">
        <v>10.873737190860702</v>
      </c>
      <c r="V35" s="109">
        <v>56.132237067488902</v>
      </c>
      <c r="W35" s="109">
        <v>52.820244023179285</v>
      </c>
      <c r="X35" s="109">
        <v>47.329543397182896</v>
      </c>
      <c r="Y35" s="109">
        <v>31.0257916116087</v>
      </c>
      <c r="Z35" s="109">
        <v>36.003610844180429</v>
      </c>
      <c r="AA35" s="109">
        <v>41.796719411956403</v>
      </c>
      <c r="AB35" s="109">
        <v>84.033181617970925</v>
      </c>
      <c r="AC35" s="109">
        <v>67.57940586306465</v>
      </c>
    </row>
    <row r="36" spans="1:29" ht="20.100000000000001" customHeight="1">
      <c r="A36" s="10">
        <v>215</v>
      </c>
      <c r="B36" s="45" t="s">
        <v>115</v>
      </c>
      <c r="C36" s="98">
        <v>77178</v>
      </c>
      <c r="D36" s="98">
        <v>73238</v>
      </c>
      <c r="E36" s="98">
        <v>68738</v>
      </c>
      <c r="F36" s="98">
        <v>63874</v>
      </c>
      <c r="G36" s="98">
        <v>58763</v>
      </c>
      <c r="H36" s="98">
        <v>53610</v>
      </c>
      <c r="I36" s="98">
        <v>48558</v>
      </c>
      <c r="J36" s="98">
        <v>8996</v>
      </c>
      <c r="K36" s="98">
        <v>6108</v>
      </c>
      <c r="L36" s="98">
        <v>4156</v>
      </c>
      <c r="M36" s="98">
        <v>43631</v>
      </c>
      <c r="N36" s="98">
        <v>32269</v>
      </c>
      <c r="O36" s="98">
        <v>21033</v>
      </c>
      <c r="P36" s="98">
        <v>24551</v>
      </c>
      <c r="Q36" s="98">
        <v>25497</v>
      </c>
      <c r="R36" s="98">
        <v>23369</v>
      </c>
      <c r="S36" s="109">
        <v>11.656171447821919</v>
      </c>
      <c r="T36" s="109">
        <v>9.5625763221342019</v>
      </c>
      <c r="U36" s="109">
        <v>8.5588368548951763</v>
      </c>
      <c r="V36" s="109">
        <v>56.532949804348398</v>
      </c>
      <c r="W36" s="109">
        <v>50.519773303691636</v>
      </c>
      <c r="X36" s="109">
        <v>43.315210675892743</v>
      </c>
      <c r="Y36" s="109">
        <v>31.81087874782969</v>
      </c>
      <c r="Z36" s="109">
        <v>39.917650374174158</v>
      </c>
      <c r="AA36" s="109">
        <v>48.125952469212073</v>
      </c>
      <c r="AB36" s="109">
        <v>82.761926974008105</v>
      </c>
      <c r="AC36" s="109">
        <v>62.916893415221949</v>
      </c>
    </row>
    <row r="37" spans="1:29" ht="20.100000000000001" customHeight="1">
      <c r="A37" s="22">
        <v>218</v>
      </c>
      <c r="B37" s="26" t="s">
        <v>35</v>
      </c>
      <c r="C37" s="108">
        <v>48580</v>
      </c>
      <c r="D37" s="108">
        <v>47309</v>
      </c>
      <c r="E37" s="108">
        <v>45673</v>
      </c>
      <c r="F37" s="108">
        <v>43834</v>
      </c>
      <c r="G37" s="108">
        <v>41833</v>
      </c>
      <c r="H37" s="108">
        <v>39710</v>
      </c>
      <c r="I37" s="108">
        <v>37513</v>
      </c>
      <c r="J37" s="108">
        <v>7059</v>
      </c>
      <c r="K37" s="108">
        <v>5212</v>
      </c>
      <c r="L37" s="108">
        <v>4146</v>
      </c>
      <c r="M37" s="108">
        <v>28822</v>
      </c>
      <c r="N37" s="108">
        <v>24748</v>
      </c>
      <c r="O37" s="108">
        <v>18856</v>
      </c>
      <c r="P37" s="108">
        <v>12699</v>
      </c>
      <c r="Q37" s="108">
        <v>13874</v>
      </c>
      <c r="R37" s="108">
        <v>14511</v>
      </c>
      <c r="S37" s="109">
        <v>14.530671058048581</v>
      </c>
      <c r="T37" s="109">
        <v>11.890313455308664</v>
      </c>
      <c r="U37" s="109">
        <v>11.052168581558393</v>
      </c>
      <c r="V37" s="109">
        <v>59.328941951420298</v>
      </c>
      <c r="W37" s="109">
        <v>56.458456905598396</v>
      </c>
      <c r="X37" s="109">
        <v>50.265241382987234</v>
      </c>
      <c r="Y37" s="109">
        <v>26.140386990531098</v>
      </c>
      <c r="Z37" s="109">
        <v>31.651229639092943</v>
      </c>
      <c r="AA37" s="109">
        <v>38.682590035454382</v>
      </c>
      <c r="AB37" s="109">
        <v>90.230547550432306</v>
      </c>
      <c r="AC37" s="109">
        <v>77.21902017291066</v>
      </c>
    </row>
    <row r="38" spans="1:29" ht="20.100000000000001" customHeight="1">
      <c r="A38" s="22">
        <v>220</v>
      </c>
      <c r="B38" s="26" t="s">
        <v>36</v>
      </c>
      <c r="C38" s="108">
        <v>44313</v>
      </c>
      <c r="D38" s="108">
        <v>42399</v>
      </c>
      <c r="E38" s="108">
        <v>40292</v>
      </c>
      <c r="F38" s="108">
        <v>38106</v>
      </c>
      <c r="G38" s="108">
        <v>35773</v>
      </c>
      <c r="H38" s="108">
        <v>33265</v>
      </c>
      <c r="I38" s="108">
        <v>30705</v>
      </c>
      <c r="J38" s="108">
        <v>5125</v>
      </c>
      <c r="K38" s="108">
        <v>3547</v>
      </c>
      <c r="L38" s="108">
        <v>2609</v>
      </c>
      <c r="M38" s="108">
        <v>25671</v>
      </c>
      <c r="N38" s="108">
        <v>20006</v>
      </c>
      <c r="O38" s="108">
        <v>14633</v>
      </c>
      <c r="P38" s="108">
        <v>13517</v>
      </c>
      <c r="Q38" s="108">
        <v>14553</v>
      </c>
      <c r="R38" s="108">
        <v>13463</v>
      </c>
      <c r="S38" s="109">
        <v>11.565454832667614</v>
      </c>
      <c r="T38" s="109">
        <v>9.3082454206686602</v>
      </c>
      <c r="U38" s="109">
        <v>8.4969874613255172</v>
      </c>
      <c r="V38" s="109">
        <v>57.9310811725679</v>
      </c>
      <c r="W38" s="109">
        <v>52.500918490526431</v>
      </c>
      <c r="X38" s="109">
        <v>47.656733431037289</v>
      </c>
      <c r="Y38" s="109">
        <v>30.503463994764498</v>
      </c>
      <c r="Z38" s="109">
        <v>38.190836088804915</v>
      </c>
      <c r="AA38" s="109">
        <v>43.846279107637194</v>
      </c>
      <c r="AB38" s="109">
        <v>85.99282377631846</v>
      </c>
      <c r="AC38" s="109">
        <v>69.291178660889585</v>
      </c>
    </row>
    <row r="39" spans="1:29" ht="20.100000000000001" customHeight="1">
      <c r="A39" s="22">
        <v>228</v>
      </c>
      <c r="B39" s="26" t="s">
        <v>112</v>
      </c>
      <c r="C39" s="108">
        <v>40310</v>
      </c>
      <c r="D39" s="108">
        <v>40071</v>
      </c>
      <c r="E39" s="108">
        <v>39555</v>
      </c>
      <c r="F39" s="108">
        <v>38866</v>
      </c>
      <c r="G39" s="108">
        <v>38003</v>
      </c>
      <c r="H39" s="108">
        <v>36926</v>
      </c>
      <c r="I39" s="108">
        <v>35697</v>
      </c>
      <c r="J39" s="108">
        <v>5426</v>
      </c>
      <c r="K39" s="108">
        <v>4661</v>
      </c>
      <c r="L39" s="108">
        <v>4163</v>
      </c>
      <c r="M39" s="108">
        <v>24671</v>
      </c>
      <c r="N39" s="108">
        <v>22549</v>
      </c>
      <c r="O39" s="108">
        <v>18868</v>
      </c>
      <c r="P39" s="108">
        <v>10213</v>
      </c>
      <c r="Q39" s="108">
        <v>11656</v>
      </c>
      <c r="R39" s="108">
        <v>12666</v>
      </c>
      <c r="S39" s="109">
        <v>13.460679732076407</v>
      </c>
      <c r="T39" s="109">
        <v>11.992487006638193</v>
      </c>
      <c r="U39" s="109">
        <v>11.662044429503879</v>
      </c>
      <c r="V39" s="109">
        <v>61.203175390721903</v>
      </c>
      <c r="W39" s="109">
        <v>58.017290176503892</v>
      </c>
      <c r="X39" s="109">
        <v>52.855982295430991</v>
      </c>
      <c r="Y39" s="109">
        <v>25.336144877201701</v>
      </c>
      <c r="Z39" s="109">
        <v>29.990222816857919</v>
      </c>
      <c r="AA39" s="109">
        <v>35.48197327506513</v>
      </c>
      <c r="AB39" s="109">
        <v>96.417762341850704</v>
      </c>
      <c r="AC39" s="109">
        <v>88.556189531133711</v>
      </c>
    </row>
    <row r="40" spans="1:29" ht="20.100000000000001" customHeight="1">
      <c r="A40" s="22">
        <v>365</v>
      </c>
      <c r="B40" s="26" t="s">
        <v>107</v>
      </c>
      <c r="C40" s="108">
        <v>21200</v>
      </c>
      <c r="D40" s="108">
        <v>19444</v>
      </c>
      <c r="E40" s="108">
        <v>17710</v>
      </c>
      <c r="F40" s="108">
        <v>16004</v>
      </c>
      <c r="G40" s="108">
        <v>14311</v>
      </c>
      <c r="H40" s="108">
        <v>12649</v>
      </c>
      <c r="I40" s="108">
        <v>11066</v>
      </c>
      <c r="J40" s="108">
        <v>2580</v>
      </c>
      <c r="K40" s="108">
        <v>1400</v>
      </c>
      <c r="L40" s="108">
        <v>823</v>
      </c>
      <c r="M40" s="108">
        <v>11407</v>
      </c>
      <c r="N40" s="108">
        <v>7299</v>
      </c>
      <c r="O40" s="108">
        <v>4057</v>
      </c>
      <c r="P40" s="108">
        <v>7213</v>
      </c>
      <c r="Q40" s="108">
        <v>7305</v>
      </c>
      <c r="R40" s="108">
        <v>6186</v>
      </c>
      <c r="S40" s="109">
        <v>12.169811320754716</v>
      </c>
      <c r="T40" s="109">
        <v>8.7478130467383153</v>
      </c>
      <c r="U40" s="109">
        <v>7.4371950117476953</v>
      </c>
      <c r="V40" s="109">
        <v>53.806603773584897</v>
      </c>
      <c r="W40" s="109">
        <v>45.607348162959262</v>
      </c>
      <c r="X40" s="109">
        <v>36.661847099222847</v>
      </c>
      <c r="Y40" s="109">
        <v>34.0235849056604</v>
      </c>
      <c r="Z40" s="109">
        <v>45.644838790302423</v>
      </c>
      <c r="AA40" s="109">
        <v>55.900957889029456</v>
      </c>
      <c r="AB40" s="109">
        <v>75.490566037735803</v>
      </c>
      <c r="AC40" s="109">
        <v>52.198113207547166</v>
      </c>
    </row>
    <row r="41" spans="1:29" ht="20.100000000000001" customHeight="1">
      <c r="A41" s="6"/>
      <c r="B41" s="27" t="s">
        <v>37</v>
      </c>
      <c r="C41" s="146">
        <f>SUM(C42:C45)</f>
        <v>579154</v>
      </c>
      <c r="D41" s="146">
        <f t="shared" ref="D41:I41" si="8">SUM(D42:D45)</f>
        <v>571680</v>
      </c>
      <c r="E41" s="146">
        <f t="shared" si="8"/>
        <v>559857</v>
      </c>
      <c r="F41" s="146">
        <f t="shared" si="8"/>
        <v>545553</v>
      </c>
      <c r="G41" s="146">
        <f t="shared" si="8"/>
        <v>529324</v>
      </c>
      <c r="H41" s="146">
        <f t="shared" si="8"/>
        <v>511789</v>
      </c>
      <c r="I41" s="146">
        <f t="shared" si="8"/>
        <v>493795</v>
      </c>
      <c r="J41" s="146">
        <f>SUM(J42:J45)</f>
        <v>80524</v>
      </c>
      <c r="K41" s="146">
        <f t="shared" ref="K41:R41" si="9">SUM(K42:K45)</f>
        <v>66989</v>
      </c>
      <c r="L41" s="146">
        <f t="shared" si="9"/>
        <v>58968</v>
      </c>
      <c r="M41" s="146">
        <f t="shared" si="9"/>
        <v>350017</v>
      </c>
      <c r="N41" s="146">
        <f t="shared" si="9"/>
        <v>321218</v>
      </c>
      <c r="O41" s="146">
        <f t="shared" si="9"/>
        <v>265728</v>
      </c>
      <c r="P41" s="146">
        <f t="shared" si="9"/>
        <v>148613</v>
      </c>
      <c r="Q41" s="146">
        <f t="shared" si="9"/>
        <v>157346</v>
      </c>
      <c r="R41" s="146">
        <f t="shared" si="9"/>
        <v>169099</v>
      </c>
      <c r="S41" s="147">
        <v>13.903728541976745</v>
      </c>
      <c r="T41" s="147">
        <v>12.279100289064491</v>
      </c>
      <c r="U41" s="147">
        <v>11.941797709575836</v>
      </c>
      <c r="V41" s="147">
        <v>60.435911691881607</v>
      </c>
      <c r="W41" s="147">
        <v>58.879338945986916</v>
      </c>
      <c r="X41" s="147">
        <v>53.813424599277027</v>
      </c>
      <c r="Y41" s="147">
        <v>25.660359766141649</v>
      </c>
      <c r="Z41" s="147">
        <v>28.841560764948593</v>
      </c>
      <c r="AA41" s="147">
        <v>34.244777691147135</v>
      </c>
      <c r="AB41" s="147">
        <v>94.198261602268133</v>
      </c>
      <c r="AC41" s="147">
        <v>85.261433055802087</v>
      </c>
    </row>
    <row r="42" spans="1:29" s="38" customFormat="1" ht="20.100000000000001" customHeight="1">
      <c r="A42" s="10">
        <v>201</v>
      </c>
      <c r="B42" s="45" t="s">
        <v>113</v>
      </c>
      <c r="C42" s="98">
        <v>535664</v>
      </c>
      <c r="D42" s="98">
        <v>529772</v>
      </c>
      <c r="E42" s="98">
        <v>519761</v>
      </c>
      <c r="F42" s="98">
        <v>507393</v>
      </c>
      <c r="G42" s="98">
        <v>493196</v>
      </c>
      <c r="H42" s="98">
        <v>477813</v>
      </c>
      <c r="I42" s="98">
        <v>461967</v>
      </c>
      <c r="J42" s="98">
        <v>75187</v>
      </c>
      <c r="K42" s="98">
        <v>62919</v>
      </c>
      <c r="L42" s="98">
        <v>55612</v>
      </c>
      <c r="M42" s="98">
        <v>325230</v>
      </c>
      <c r="N42" s="98">
        <v>300948</v>
      </c>
      <c r="O42" s="98">
        <v>249752</v>
      </c>
      <c r="P42" s="98">
        <v>135247</v>
      </c>
      <c r="Q42" s="98">
        <v>143526</v>
      </c>
      <c r="R42" s="98">
        <v>156603</v>
      </c>
      <c r="S42" s="109">
        <v>14.036224200244929</v>
      </c>
      <c r="T42" s="109">
        <v>12.400446990794119</v>
      </c>
      <c r="U42" s="109">
        <v>12.038089300750919</v>
      </c>
      <c r="V42" s="109">
        <v>60.715299142746204</v>
      </c>
      <c r="W42" s="109">
        <v>59.312603839627279</v>
      </c>
      <c r="X42" s="109">
        <v>54.062736082880377</v>
      </c>
      <c r="Y42" s="109">
        <v>25.248476657008872</v>
      </c>
      <c r="Z42" s="109">
        <v>28.286949169578612</v>
      </c>
      <c r="AA42" s="109">
        <v>33.899174616368697</v>
      </c>
      <c r="AB42" s="109">
        <v>94.722251261985122</v>
      </c>
      <c r="AC42" s="109">
        <v>86.241935242988149</v>
      </c>
    </row>
    <row r="43" spans="1:29" ht="20.100000000000001" customHeight="1">
      <c r="A43" s="22">
        <v>442</v>
      </c>
      <c r="B43" s="26" t="s">
        <v>38</v>
      </c>
      <c r="C43" s="108">
        <v>12300</v>
      </c>
      <c r="D43" s="108">
        <v>11305</v>
      </c>
      <c r="E43" s="108">
        <v>10316</v>
      </c>
      <c r="F43" s="108">
        <v>9330</v>
      </c>
      <c r="G43" s="108">
        <v>8365</v>
      </c>
      <c r="H43" s="108">
        <v>7396</v>
      </c>
      <c r="I43" s="108">
        <v>6478</v>
      </c>
      <c r="J43" s="108">
        <v>1310</v>
      </c>
      <c r="K43" s="108">
        <v>794</v>
      </c>
      <c r="L43" s="108">
        <v>468</v>
      </c>
      <c r="M43" s="108">
        <v>6921</v>
      </c>
      <c r="N43" s="108">
        <v>4478</v>
      </c>
      <c r="O43" s="108">
        <v>2778</v>
      </c>
      <c r="P43" s="108">
        <v>4069</v>
      </c>
      <c r="Q43" s="108">
        <v>4058</v>
      </c>
      <c r="R43" s="108">
        <v>3232</v>
      </c>
      <c r="S43" s="109">
        <v>10.650406504065041</v>
      </c>
      <c r="T43" s="109">
        <v>8.510182207931404</v>
      </c>
      <c r="U43" s="109">
        <v>7.2244519913553562</v>
      </c>
      <c r="V43" s="109">
        <v>56.268292682926798</v>
      </c>
      <c r="W43" s="109">
        <v>47.9957127545552</v>
      </c>
      <c r="X43" s="109">
        <v>42.883606051250382</v>
      </c>
      <c r="Y43" s="109">
        <v>33.081300813008099</v>
      </c>
      <c r="Z43" s="109">
        <v>43.4941050375134</v>
      </c>
      <c r="AA43" s="109">
        <v>49.891941957394259</v>
      </c>
      <c r="AB43" s="109">
        <v>75.853658536585399</v>
      </c>
      <c r="AC43" s="109">
        <v>52.666666666666664</v>
      </c>
    </row>
    <row r="44" spans="1:29" ht="20.100000000000001" customHeight="1">
      <c r="A44" s="22">
        <v>443</v>
      </c>
      <c r="B44" s="26" t="s">
        <v>39</v>
      </c>
      <c r="C44" s="108">
        <v>19738</v>
      </c>
      <c r="D44" s="108">
        <v>20020</v>
      </c>
      <c r="E44" s="108">
        <v>20056</v>
      </c>
      <c r="F44" s="108">
        <v>19940</v>
      </c>
      <c r="G44" s="108">
        <v>19669</v>
      </c>
      <c r="H44" s="108">
        <v>19267</v>
      </c>
      <c r="I44" s="108">
        <v>18805</v>
      </c>
      <c r="J44" s="108">
        <v>2698</v>
      </c>
      <c r="K44" s="108">
        <v>2535</v>
      </c>
      <c r="L44" s="108">
        <v>2404</v>
      </c>
      <c r="M44" s="108">
        <v>11649</v>
      </c>
      <c r="N44" s="108">
        <v>11498</v>
      </c>
      <c r="O44" s="108">
        <v>10401</v>
      </c>
      <c r="P44" s="108">
        <v>5391</v>
      </c>
      <c r="Q44" s="108">
        <v>5907</v>
      </c>
      <c r="R44" s="108">
        <v>6000</v>
      </c>
      <c r="S44" s="109">
        <v>13.669064748201439</v>
      </c>
      <c r="T44" s="109">
        <v>12.713139418254766</v>
      </c>
      <c r="U44" s="109">
        <v>12.783834086679075</v>
      </c>
      <c r="V44" s="109">
        <v>59.018137602594003</v>
      </c>
      <c r="W44" s="109">
        <v>57.662988966900699</v>
      </c>
      <c r="X44" s="109">
        <v>55.309758043073657</v>
      </c>
      <c r="Y44" s="109">
        <v>27.312797649204601</v>
      </c>
      <c r="Z44" s="109">
        <v>29.623871614844532</v>
      </c>
      <c r="AA44" s="109">
        <v>31.906407870247271</v>
      </c>
      <c r="AB44" s="109">
        <v>101.023406626811</v>
      </c>
      <c r="AC44" s="109">
        <v>95.273077312797653</v>
      </c>
    </row>
    <row r="45" spans="1:29" ht="20.100000000000001" customHeight="1">
      <c r="A45" s="22">
        <v>446</v>
      </c>
      <c r="B45" s="26" t="s">
        <v>108</v>
      </c>
      <c r="C45" s="108">
        <v>11452</v>
      </c>
      <c r="D45" s="108">
        <v>10583</v>
      </c>
      <c r="E45" s="108">
        <v>9724</v>
      </c>
      <c r="F45" s="108">
        <v>8890</v>
      </c>
      <c r="G45" s="108">
        <v>8094</v>
      </c>
      <c r="H45" s="108">
        <v>7313</v>
      </c>
      <c r="I45" s="108">
        <v>6545</v>
      </c>
      <c r="J45" s="108">
        <v>1329</v>
      </c>
      <c r="K45" s="108">
        <v>741</v>
      </c>
      <c r="L45" s="108">
        <v>484</v>
      </c>
      <c r="M45" s="108">
        <v>6217</v>
      </c>
      <c r="N45" s="108">
        <v>4294</v>
      </c>
      <c r="O45" s="108">
        <v>2797</v>
      </c>
      <c r="P45" s="108">
        <v>3906</v>
      </c>
      <c r="Q45" s="108">
        <v>3855</v>
      </c>
      <c r="R45" s="108">
        <v>3264</v>
      </c>
      <c r="S45" s="109">
        <v>11.604959832343695</v>
      </c>
      <c r="T45" s="109">
        <v>8.3352080989876267</v>
      </c>
      <c r="U45" s="109">
        <v>7.3949579831932777</v>
      </c>
      <c r="V45" s="109">
        <v>54.287460705553599</v>
      </c>
      <c r="W45" s="109">
        <v>48.301462317210344</v>
      </c>
      <c r="X45" s="109">
        <v>42.734912146676848</v>
      </c>
      <c r="Y45" s="109">
        <v>34.107579462102699</v>
      </c>
      <c r="Z45" s="109">
        <v>43.363329583802027</v>
      </c>
      <c r="AA45" s="109">
        <v>49.870129870129873</v>
      </c>
      <c r="AB45" s="109">
        <v>77.628361858190701</v>
      </c>
      <c r="AC45" s="109">
        <v>57.151589242053788</v>
      </c>
    </row>
    <row r="46" spans="1:29" ht="20.100000000000001" customHeight="1">
      <c r="A46" s="6"/>
      <c r="B46" s="27" t="s">
        <v>40</v>
      </c>
      <c r="C46" s="146">
        <f>SUM(C47:C53)</f>
        <v>260312</v>
      </c>
      <c r="D46" s="146">
        <f t="shared" ref="D46:I46" si="10">SUM(D47:D53)</f>
        <v>246771</v>
      </c>
      <c r="E46" s="146">
        <f t="shared" si="10"/>
        <v>232184</v>
      </c>
      <c r="F46" s="146">
        <f t="shared" si="10"/>
        <v>217053</v>
      </c>
      <c r="G46" s="146">
        <f t="shared" si="10"/>
        <v>201581</v>
      </c>
      <c r="H46" s="146">
        <f t="shared" si="10"/>
        <v>185987</v>
      </c>
      <c r="I46" s="146">
        <f t="shared" si="10"/>
        <v>171046</v>
      </c>
      <c r="J46" s="146">
        <f>SUM(J47:J53)</f>
        <v>33444</v>
      </c>
      <c r="K46" s="146">
        <f t="shared" ref="K46:R46" si="11">SUM(K47:K53)</f>
        <v>23466</v>
      </c>
      <c r="L46" s="146">
        <f t="shared" si="11"/>
        <v>17123</v>
      </c>
      <c r="M46" s="146">
        <f t="shared" si="11"/>
        <v>147538</v>
      </c>
      <c r="N46" s="146">
        <f t="shared" si="11"/>
        <v>113825</v>
      </c>
      <c r="O46" s="146">
        <f t="shared" si="11"/>
        <v>80308</v>
      </c>
      <c r="P46" s="146">
        <f t="shared" si="11"/>
        <v>79330</v>
      </c>
      <c r="Q46" s="146">
        <f t="shared" si="11"/>
        <v>79762</v>
      </c>
      <c r="R46" s="146">
        <f t="shared" si="11"/>
        <v>73615</v>
      </c>
      <c r="S46" s="147">
        <v>12.847659731399244</v>
      </c>
      <c r="T46" s="147">
        <v>10.811184365108982</v>
      </c>
      <c r="U46" s="147">
        <v>10.010757340130725</v>
      </c>
      <c r="V46" s="147">
        <v>56.677371769261505</v>
      </c>
      <c r="W46" s="147">
        <v>52.441108853597967</v>
      </c>
      <c r="X46" s="147">
        <v>46.951112566210256</v>
      </c>
      <c r="Y46" s="147">
        <v>30.474968499339255</v>
      </c>
      <c r="Z46" s="147">
        <v>36.747706781293047</v>
      </c>
      <c r="AA46" s="147">
        <v>43.038130093659014</v>
      </c>
      <c r="AB46" s="147">
        <v>83.381864839116133</v>
      </c>
      <c r="AC46" s="147">
        <v>65.708073388856448</v>
      </c>
    </row>
    <row r="47" spans="1:29" ht="20.100000000000001" customHeight="1">
      <c r="A47" s="22">
        <v>208</v>
      </c>
      <c r="B47" s="26" t="s">
        <v>41</v>
      </c>
      <c r="C47" s="108">
        <v>30129</v>
      </c>
      <c r="D47" s="108">
        <v>28952</v>
      </c>
      <c r="E47" s="108">
        <v>27626</v>
      </c>
      <c r="F47" s="108">
        <v>26188</v>
      </c>
      <c r="G47" s="108">
        <v>24704</v>
      </c>
      <c r="H47" s="108">
        <v>23230</v>
      </c>
      <c r="I47" s="108">
        <v>21848</v>
      </c>
      <c r="J47" s="108">
        <v>3365</v>
      </c>
      <c r="K47" s="108">
        <v>2871</v>
      </c>
      <c r="L47" s="108">
        <v>2416</v>
      </c>
      <c r="M47" s="108">
        <v>16377</v>
      </c>
      <c r="N47" s="108">
        <v>13609</v>
      </c>
      <c r="O47" s="108">
        <v>10807</v>
      </c>
      <c r="P47" s="108">
        <v>10387</v>
      </c>
      <c r="Q47" s="108">
        <v>9708</v>
      </c>
      <c r="R47" s="108">
        <v>8625</v>
      </c>
      <c r="S47" s="109">
        <v>11.168641508181485</v>
      </c>
      <c r="T47" s="109">
        <v>10.96303650526959</v>
      </c>
      <c r="U47" s="109">
        <v>11.058220432076164</v>
      </c>
      <c r="V47" s="109">
        <v>54.356268047396199</v>
      </c>
      <c r="W47" s="109">
        <v>51.966549564686119</v>
      </c>
      <c r="X47" s="109">
        <v>49.464481874771145</v>
      </c>
      <c r="Y47" s="109">
        <v>34.4750904444223</v>
      </c>
      <c r="Z47" s="109">
        <v>37.070413930044296</v>
      </c>
      <c r="AA47" s="109">
        <v>39.477297693152693</v>
      </c>
      <c r="AB47" s="109">
        <v>86.919579143018396</v>
      </c>
      <c r="AC47" s="109">
        <v>72.514852799628258</v>
      </c>
    </row>
    <row r="48" spans="1:29" ht="20.100000000000001" customHeight="1">
      <c r="A48" s="22">
        <v>212</v>
      </c>
      <c r="B48" s="26" t="s">
        <v>42</v>
      </c>
      <c r="C48" s="108">
        <v>48567</v>
      </c>
      <c r="D48" s="108">
        <v>46326</v>
      </c>
      <c r="E48" s="108">
        <v>43792</v>
      </c>
      <c r="F48" s="108">
        <v>41081</v>
      </c>
      <c r="G48" s="108">
        <v>38260</v>
      </c>
      <c r="H48" s="108">
        <v>35331</v>
      </c>
      <c r="I48" s="108">
        <v>32452</v>
      </c>
      <c r="J48" s="108">
        <v>6064</v>
      </c>
      <c r="K48" s="108">
        <v>4049</v>
      </c>
      <c r="L48" s="108">
        <v>2790</v>
      </c>
      <c r="M48" s="108">
        <v>27817</v>
      </c>
      <c r="N48" s="108">
        <v>21638</v>
      </c>
      <c r="O48" s="108">
        <v>14898</v>
      </c>
      <c r="P48" s="108">
        <v>14686</v>
      </c>
      <c r="Q48" s="108">
        <v>15394</v>
      </c>
      <c r="R48" s="108">
        <v>14764</v>
      </c>
      <c r="S48" s="109">
        <v>12.485844297568308</v>
      </c>
      <c r="T48" s="109">
        <v>9.8561378739563299</v>
      </c>
      <c r="U48" s="109">
        <v>8.5973129545174416</v>
      </c>
      <c r="V48" s="109">
        <v>57.275516297074098</v>
      </c>
      <c r="W48" s="109">
        <v>52.671551325430244</v>
      </c>
      <c r="X48" s="109">
        <v>45.907802292616786</v>
      </c>
      <c r="Y48" s="109">
        <v>30.2386394053575</v>
      </c>
      <c r="Z48" s="109">
        <v>37.472310800613421</v>
      </c>
      <c r="AA48" s="109">
        <v>45.494884752865772</v>
      </c>
      <c r="AB48" s="109">
        <v>84.586241686742</v>
      </c>
      <c r="AC48" s="109">
        <v>66.81903350011325</v>
      </c>
    </row>
    <row r="49" spans="1:29" ht="20.100000000000001" customHeight="1">
      <c r="A49" s="22">
        <v>227</v>
      </c>
      <c r="B49" s="26" t="s">
        <v>101</v>
      </c>
      <c r="C49" s="108">
        <v>37773</v>
      </c>
      <c r="D49" s="108">
        <v>34507</v>
      </c>
      <c r="E49" s="108">
        <v>31338</v>
      </c>
      <c r="F49" s="108">
        <v>28274</v>
      </c>
      <c r="G49" s="108">
        <v>25311</v>
      </c>
      <c r="H49" s="108">
        <v>22350</v>
      </c>
      <c r="I49" s="108">
        <v>19568</v>
      </c>
      <c r="J49" s="108">
        <v>4829</v>
      </c>
      <c r="K49" s="108">
        <v>2794</v>
      </c>
      <c r="L49" s="108">
        <v>1573</v>
      </c>
      <c r="M49" s="108">
        <v>20819</v>
      </c>
      <c r="N49" s="108">
        <v>13715</v>
      </c>
      <c r="O49" s="108">
        <v>8217</v>
      </c>
      <c r="P49" s="108">
        <v>12125</v>
      </c>
      <c r="Q49" s="108">
        <v>11765</v>
      </c>
      <c r="R49" s="108">
        <v>9778</v>
      </c>
      <c r="S49" s="109">
        <v>12.78426389219813</v>
      </c>
      <c r="T49" s="109">
        <v>9.8818702695055514</v>
      </c>
      <c r="U49" s="109">
        <v>8.0386345053147998</v>
      </c>
      <c r="V49" s="109">
        <v>55.116088211156125</v>
      </c>
      <c r="W49" s="109">
        <v>48.507462686567166</v>
      </c>
      <c r="X49" s="109">
        <v>41.992027800490597</v>
      </c>
      <c r="Y49" s="109">
        <v>32.099647896645749</v>
      </c>
      <c r="Z49" s="109">
        <v>41.610667043927286</v>
      </c>
      <c r="AA49" s="109">
        <v>49.969337694194607</v>
      </c>
      <c r="AB49" s="109">
        <v>74.852407804516403</v>
      </c>
      <c r="AC49" s="109">
        <v>51.80419876631457</v>
      </c>
    </row>
    <row r="50" spans="1:29" ht="20.100000000000001" customHeight="1">
      <c r="A50" s="22">
        <v>229</v>
      </c>
      <c r="B50" s="26" t="s">
        <v>109</v>
      </c>
      <c r="C50" s="108">
        <v>77419</v>
      </c>
      <c r="D50" s="108">
        <v>73887</v>
      </c>
      <c r="E50" s="108">
        <v>69996</v>
      </c>
      <c r="F50" s="108">
        <v>65896</v>
      </c>
      <c r="G50" s="108">
        <v>61548</v>
      </c>
      <c r="H50" s="108">
        <v>57099</v>
      </c>
      <c r="I50" s="108">
        <v>52816</v>
      </c>
      <c r="J50" s="108">
        <v>10195</v>
      </c>
      <c r="K50" s="108">
        <v>7587</v>
      </c>
      <c r="L50" s="108">
        <v>5692</v>
      </c>
      <c r="M50" s="108">
        <v>45279</v>
      </c>
      <c r="N50" s="108">
        <v>35941</v>
      </c>
      <c r="O50" s="108">
        <v>25841</v>
      </c>
      <c r="P50" s="108">
        <v>21945</v>
      </c>
      <c r="Q50" s="108">
        <v>22368</v>
      </c>
      <c r="R50" s="108">
        <v>21283</v>
      </c>
      <c r="S50" s="109">
        <v>13.168602022759272</v>
      </c>
      <c r="T50" s="109">
        <v>11.513597183440574</v>
      </c>
      <c r="U50" s="109">
        <v>10.777037261435929</v>
      </c>
      <c r="V50" s="109">
        <v>58.4856430591974</v>
      </c>
      <c r="W50" s="109">
        <v>54.542005584557486</v>
      </c>
      <c r="X50" s="109">
        <v>48.92646167827931</v>
      </c>
      <c r="Y50" s="109">
        <v>28.345754918043401</v>
      </c>
      <c r="Z50" s="109">
        <v>33.944397232001947</v>
      </c>
      <c r="AA50" s="109">
        <v>40.296501060284761</v>
      </c>
      <c r="AB50" s="109">
        <v>85.1160567819269</v>
      </c>
      <c r="AC50" s="109">
        <v>68.220979346155346</v>
      </c>
    </row>
    <row r="51" spans="1:29" ht="20.100000000000001" customHeight="1">
      <c r="A51" s="22">
        <v>464</v>
      </c>
      <c r="B51" s="26" t="s">
        <v>43</v>
      </c>
      <c r="C51" s="108">
        <v>33690</v>
      </c>
      <c r="D51" s="108">
        <v>33412</v>
      </c>
      <c r="E51" s="108">
        <v>32706</v>
      </c>
      <c r="F51" s="108">
        <v>31739</v>
      </c>
      <c r="G51" s="108">
        <v>30644</v>
      </c>
      <c r="H51" s="108">
        <v>29536</v>
      </c>
      <c r="I51" s="108">
        <v>28480</v>
      </c>
      <c r="J51" s="108">
        <v>5518</v>
      </c>
      <c r="K51" s="108">
        <v>4215</v>
      </c>
      <c r="L51" s="108">
        <v>3616</v>
      </c>
      <c r="M51" s="108">
        <v>19918</v>
      </c>
      <c r="N51" s="108">
        <v>18412</v>
      </c>
      <c r="O51" s="108">
        <v>14708</v>
      </c>
      <c r="P51" s="108">
        <v>8254</v>
      </c>
      <c r="Q51" s="108">
        <v>9112</v>
      </c>
      <c r="R51" s="108">
        <v>10156</v>
      </c>
      <c r="S51" s="109">
        <v>16.378747402790143</v>
      </c>
      <c r="T51" s="109">
        <v>13.28019156243108</v>
      </c>
      <c r="U51" s="109">
        <v>12.696629213483146</v>
      </c>
      <c r="V51" s="109">
        <v>59.121401009201499</v>
      </c>
      <c r="W51" s="109">
        <v>58.010649358832978</v>
      </c>
      <c r="X51" s="109">
        <v>51.643258426966284</v>
      </c>
      <c r="Y51" s="109">
        <v>24.499851588008301</v>
      </c>
      <c r="Z51" s="109">
        <v>28.70915907873594</v>
      </c>
      <c r="AA51" s="109">
        <v>35.66011235955056</v>
      </c>
      <c r="AB51" s="109">
        <v>94.208964084298003</v>
      </c>
      <c r="AC51" s="109">
        <v>84.535470466013649</v>
      </c>
    </row>
    <row r="52" spans="1:29" ht="20.100000000000001" customHeight="1">
      <c r="A52" s="22">
        <v>481</v>
      </c>
      <c r="B52" s="26" t="s">
        <v>44</v>
      </c>
      <c r="C52" s="108">
        <v>15224</v>
      </c>
      <c r="D52" s="108">
        <v>13812</v>
      </c>
      <c r="E52" s="108">
        <v>12413</v>
      </c>
      <c r="F52" s="108">
        <v>11058</v>
      </c>
      <c r="G52" s="108">
        <v>9734</v>
      </c>
      <c r="H52" s="108">
        <v>8457</v>
      </c>
      <c r="I52" s="108">
        <v>7262</v>
      </c>
      <c r="J52" s="108">
        <v>1686</v>
      </c>
      <c r="K52" s="108">
        <v>929</v>
      </c>
      <c r="L52" s="108">
        <v>495</v>
      </c>
      <c r="M52" s="108">
        <v>8302</v>
      </c>
      <c r="N52" s="108">
        <v>5085</v>
      </c>
      <c r="O52" s="108">
        <v>2804</v>
      </c>
      <c r="P52" s="108">
        <v>5236</v>
      </c>
      <c r="Q52" s="108">
        <v>5044</v>
      </c>
      <c r="R52" s="108">
        <v>3963</v>
      </c>
      <c r="S52" s="109">
        <v>11.0746190225959</v>
      </c>
      <c r="T52" s="109">
        <v>8.4011575330077779</v>
      </c>
      <c r="U52" s="109">
        <v>6.8163040484714958</v>
      </c>
      <c r="V52" s="109">
        <v>54.532317393589103</v>
      </c>
      <c r="W52" s="109">
        <v>45.984807379272922</v>
      </c>
      <c r="X52" s="109">
        <v>38.611952630129444</v>
      </c>
      <c r="Y52" s="109">
        <v>34.393063583815</v>
      </c>
      <c r="Z52" s="109">
        <v>45.614035087719294</v>
      </c>
      <c r="AA52" s="109">
        <v>54.571743321399069</v>
      </c>
      <c r="AB52" s="109">
        <v>72.635312664214396</v>
      </c>
      <c r="AC52" s="109">
        <v>47.700998423541776</v>
      </c>
    </row>
    <row r="53" spans="1:29" ht="20.100000000000001" customHeight="1">
      <c r="A53" s="22">
        <v>501</v>
      </c>
      <c r="B53" s="26" t="s">
        <v>110</v>
      </c>
      <c r="C53" s="108">
        <v>17510</v>
      </c>
      <c r="D53" s="108">
        <v>15875</v>
      </c>
      <c r="E53" s="108">
        <v>14313</v>
      </c>
      <c r="F53" s="108">
        <v>12817</v>
      </c>
      <c r="G53" s="108">
        <v>11380</v>
      </c>
      <c r="H53" s="108">
        <v>9984</v>
      </c>
      <c r="I53" s="108">
        <v>8620</v>
      </c>
      <c r="J53" s="108">
        <v>1787</v>
      </c>
      <c r="K53" s="108">
        <v>1021</v>
      </c>
      <c r="L53" s="108">
        <v>541</v>
      </c>
      <c r="M53" s="108">
        <v>9026</v>
      </c>
      <c r="N53" s="108">
        <v>5425</v>
      </c>
      <c r="O53" s="108">
        <v>3033</v>
      </c>
      <c r="P53" s="108">
        <v>6697</v>
      </c>
      <c r="Q53" s="108">
        <v>6371</v>
      </c>
      <c r="R53" s="108">
        <v>5046</v>
      </c>
      <c r="S53" s="109">
        <v>10.205596801827527</v>
      </c>
      <c r="T53" s="109">
        <v>7.9659826792541164</v>
      </c>
      <c r="U53" s="109">
        <v>6.2761020881670531</v>
      </c>
      <c r="V53" s="109">
        <v>51.547687035979401</v>
      </c>
      <c r="W53" s="109">
        <v>42.326597487711631</v>
      </c>
      <c r="X53" s="109">
        <v>35.185614849187935</v>
      </c>
      <c r="Y53" s="109">
        <v>38.246716162193003</v>
      </c>
      <c r="Z53" s="109">
        <v>49.707419833034251</v>
      </c>
      <c r="AA53" s="109">
        <v>58.538283062645014</v>
      </c>
      <c r="AB53" s="109">
        <v>73.198172472872642</v>
      </c>
      <c r="AC53" s="109">
        <v>49.22901199314677</v>
      </c>
    </row>
    <row r="54" spans="1:29" ht="20.100000000000001" customHeight="1">
      <c r="A54" s="6"/>
      <c r="B54" s="29" t="s">
        <v>45</v>
      </c>
      <c r="C54" s="146">
        <f>SUM(C55:C59)</f>
        <v>170232</v>
      </c>
      <c r="D54" s="146">
        <f t="shared" ref="D54:I54" si="12">SUM(D55:D59)</f>
        <v>160047</v>
      </c>
      <c r="E54" s="146">
        <f t="shared" si="12"/>
        <v>149785</v>
      </c>
      <c r="F54" s="146">
        <f t="shared" si="12"/>
        <v>139656</v>
      </c>
      <c r="G54" s="146">
        <f t="shared" si="12"/>
        <v>129491</v>
      </c>
      <c r="H54" s="146">
        <f t="shared" si="12"/>
        <v>119121</v>
      </c>
      <c r="I54" s="146">
        <f t="shared" si="12"/>
        <v>108717</v>
      </c>
      <c r="J54" s="146">
        <f>SUM(J55:J59)</f>
        <v>21062</v>
      </c>
      <c r="K54" s="146">
        <f t="shared" ref="K54:R54" si="13">SUM(K55:K59)</f>
        <v>14555</v>
      </c>
      <c r="L54" s="146">
        <f t="shared" si="13"/>
        <v>10323</v>
      </c>
      <c r="M54" s="146">
        <f t="shared" si="13"/>
        <v>91905</v>
      </c>
      <c r="N54" s="146">
        <f t="shared" si="13"/>
        <v>67997</v>
      </c>
      <c r="O54" s="146">
        <f t="shared" si="13"/>
        <v>48010</v>
      </c>
      <c r="P54" s="146">
        <f t="shared" si="13"/>
        <v>57265</v>
      </c>
      <c r="Q54" s="146">
        <f t="shared" si="13"/>
        <v>57104</v>
      </c>
      <c r="R54" s="146">
        <f t="shared" si="13"/>
        <v>50384</v>
      </c>
      <c r="S54" s="147">
        <v>12.372526904459797</v>
      </c>
      <c r="T54" s="147">
        <v>10.422037005212809</v>
      </c>
      <c r="U54" s="147">
        <v>9.4952951240376393</v>
      </c>
      <c r="V54" s="147">
        <v>53.988086846186384</v>
      </c>
      <c r="W54" s="147">
        <v>48.688921349601877</v>
      </c>
      <c r="X54" s="147">
        <v>44.16052687252224</v>
      </c>
      <c r="Y54" s="147">
        <v>33.639386249353826</v>
      </c>
      <c r="Z54" s="147">
        <v>40.889041645185316</v>
      </c>
      <c r="AA54" s="147">
        <v>46.344178003440128</v>
      </c>
      <c r="AB54" s="147">
        <v>82.038629634851262</v>
      </c>
      <c r="AC54" s="147">
        <v>63.864020865642182</v>
      </c>
    </row>
    <row r="55" spans="1:29" ht="20.100000000000001" customHeight="1">
      <c r="A55" s="22">
        <v>209</v>
      </c>
      <c r="B55" s="30" t="s">
        <v>69</v>
      </c>
      <c r="C55" s="108">
        <v>82250</v>
      </c>
      <c r="D55" s="108">
        <v>78760</v>
      </c>
      <c r="E55" s="108">
        <v>75024</v>
      </c>
      <c r="F55" s="108">
        <v>71116</v>
      </c>
      <c r="G55" s="108">
        <v>67076</v>
      </c>
      <c r="H55" s="108">
        <v>62783</v>
      </c>
      <c r="I55" s="108">
        <v>58371</v>
      </c>
      <c r="J55" s="108">
        <v>10646</v>
      </c>
      <c r="K55" s="108">
        <v>7677</v>
      </c>
      <c r="L55" s="108">
        <v>5767</v>
      </c>
      <c r="M55" s="108">
        <v>45490</v>
      </c>
      <c r="N55" s="108">
        <v>36216</v>
      </c>
      <c r="O55" s="108">
        <v>26880</v>
      </c>
      <c r="P55" s="108">
        <v>26114</v>
      </c>
      <c r="Q55" s="108">
        <v>27223</v>
      </c>
      <c r="R55" s="108">
        <v>25724</v>
      </c>
      <c r="S55" s="109">
        <v>12.943465045592706</v>
      </c>
      <c r="T55" s="109">
        <v>10.795039091062488</v>
      </c>
      <c r="U55" s="109">
        <v>9.8799061177639569</v>
      </c>
      <c r="V55" s="109">
        <v>55.306990881459001</v>
      </c>
      <c r="W55" s="109">
        <v>50.925248889138871</v>
      </c>
      <c r="X55" s="109">
        <v>46.050264686231174</v>
      </c>
      <c r="Y55" s="109">
        <v>31.7495440729483</v>
      </c>
      <c r="Z55" s="109">
        <v>38.279712019798637</v>
      </c>
      <c r="AA55" s="109">
        <v>44.069829196004868</v>
      </c>
      <c r="AB55" s="109">
        <v>86.463221884498495</v>
      </c>
      <c r="AC55" s="109">
        <v>70.967781155015203</v>
      </c>
    </row>
    <row r="56" spans="1:29" ht="20.100000000000001" customHeight="1">
      <c r="A56" s="22">
        <v>222</v>
      </c>
      <c r="B56" s="26" t="s">
        <v>56</v>
      </c>
      <c r="C56" s="108">
        <v>24288</v>
      </c>
      <c r="D56" s="108">
        <v>22282</v>
      </c>
      <c r="E56" s="108">
        <v>20356</v>
      </c>
      <c r="F56" s="108">
        <v>18542</v>
      </c>
      <c r="G56" s="108">
        <v>16772</v>
      </c>
      <c r="H56" s="108">
        <v>15004</v>
      </c>
      <c r="I56" s="108">
        <v>13285</v>
      </c>
      <c r="J56" s="108">
        <v>2820</v>
      </c>
      <c r="K56" s="108">
        <v>1810</v>
      </c>
      <c r="L56" s="108">
        <v>1130</v>
      </c>
      <c r="M56" s="108">
        <v>12670</v>
      </c>
      <c r="N56" s="108">
        <v>8485</v>
      </c>
      <c r="O56" s="108">
        <v>5499</v>
      </c>
      <c r="P56" s="108">
        <v>8798</v>
      </c>
      <c r="Q56" s="108">
        <v>8247</v>
      </c>
      <c r="R56" s="108">
        <v>6656</v>
      </c>
      <c r="S56" s="109">
        <v>11.610671936758893</v>
      </c>
      <c r="T56" s="109">
        <v>9.7616222629705547</v>
      </c>
      <c r="U56" s="109">
        <v>8.5058336469702684</v>
      </c>
      <c r="V56" s="109">
        <v>52.165678524374201</v>
      </c>
      <c r="W56" s="109">
        <v>45.760975083594005</v>
      </c>
      <c r="X56" s="109">
        <v>41.392547986450886</v>
      </c>
      <c r="Y56" s="109">
        <v>36.22364953886693</v>
      </c>
      <c r="Z56" s="109">
        <v>44.477402653435441</v>
      </c>
      <c r="AA56" s="109">
        <v>50.101618366578847</v>
      </c>
      <c r="AB56" s="109">
        <v>76.342226613965749</v>
      </c>
      <c r="AC56" s="109">
        <v>54.697793148880102</v>
      </c>
    </row>
    <row r="57" spans="1:29" ht="20.100000000000001" customHeight="1">
      <c r="A57" s="22">
        <v>225</v>
      </c>
      <c r="B57" s="26" t="s">
        <v>70</v>
      </c>
      <c r="C57" s="108">
        <v>30805</v>
      </c>
      <c r="D57" s="108">
        <v>28905</v>
      </c>
      <c r="E57" s="108">
        <v>27045</v>
      </c>
      <c r="F57" s="108">
        <v>25256</v>
      </c>
      <c r="G57" s="108">
        <v>23411</v>
      </c>
      <c r="H57" s="108">
        <v>21535</v>
      </c>
      <c r="I57" s="108">
        <v>19657</v>
      </c>
      <c r="J57" s="108">
        <v>3823</v>
      </c>
      <c r="K57" s="108">
        <v>2778</v>
      </c>
      <c r="L57" s="108">
        <v>2029</v>
      </c>
      <c r="M57" s="108">
        <v>16726</v>
      </c>
      <c r="N57" s="108">
        <v>12312</v>
      </c>
      <c r="O57" s="108">
        <v>8625</v>
      </c>
      <c r="P57" s="108">
        <v>10256</v>
      </c>
      <c r="Q57" s="108">
        <v>10166</v>
      </c>
      <c r="R57" s="108">
        <v>9003</v>
      </c>
      <c r="S57" s="109">
        <v>12.410322999513065</v>
      </c>
      <c r="T57" s="109">
        <v>10.999366487171365</v>
      </c>
      <c r="U57" s="109">
        <v>10.322022689118381</v>
      </c>
      <c r="V57" s="109">
        <v>54.296380457717902</v>
      </c>
      <c r="W57" s="109">
        <v>48.74881216344631</v>
      </c>
      <c r="X57" s="109">
        <v>43.877499109731907</v>
      </c>
      <c r="Y57" s="109">
        <v>33.293296542768999</v>
      </c>
      <c r="Z57" s="109">
        <v>40.251821349382325</v>
      </c>
      <c r="AA57" s="109">
        <v>45.800478201149716</v>
      </c>
      <c r="AB57" s="109">
        <v>81.986690472325904</v>
      </c>
      <c r="AC57" s="109">
        <v>63.811069631553316</v>
      </c>
    </row>
    <row r="58" spans="1:29" ht="20.100000000000001" customHeight="1">
      <c r="A58" s="22">
        <v>585</v>
      </c>
      <c r="B58" s="26" t="s">
        <v>102</v>
      </c>
      <c r="C58" s="108">
        <v>18070</v>
      </c>
      <c r="D58" s="108">
        <v>16412</v>
      </c>
      <c r="E58" s="108">
        <v>14803</v>
      </c>
      <c r="F58" s="108">
        <v>13282</v>
      </c>
      <c r="G58" s="108">
        <v>11813</v>
      </c>
      <c r="H58" s="108">
        <v>10423</v>
      </c>
      <c r="I58" s="108">
        <v>9077</v>
      </c>
      <c r="J58" s="108">
        <v>2065</v>
      </c>
      <c r="K58" s="108">
        <v>1212</v>
      </c>
      <c r="L58" s="108">
        <v>700</v>
      </c>
      <c r="M58" s="108">
        <v>9375</v>
      </c>
      <c r="N58" s="108">
        <v>5868</v>
      </c>
      <c r="O58" s="108">
        <v>3570</v>
      </c>
      <c r="P58" s="108">
        <v>6630</v>
      </c>
      <c r="Q58" s="108">
        <v>6202</v>
      </c>
      <c r="R58" s="108">
        <v>4807</v>
      </c>
      <c r="S58" s="109">
        <v>11.427780852241284</v>
      </c>
      <c r="T58" s="109">
        <v>9.1251317572654713</v>
      </c>
      <c r="U58" s="109">
        <v>7.7117990525504023</v>
      </c>
      <c r="V58" s="109">
        <v>51.881571665744303</v>
      </c>
      <c r="W58" s="109">
        <v>44.180093359433819</v>
      </c>
      <c r="X58" s="109">
        <v>39.330175168007052</v>
      </c>
      <c r="Y58" s="109">
        <v>36.690647482014398</v>
      </c>
      <c r="Z58" s="109">
        <v>46.69477488330071</v>
      </c>
      <c r="AA58" s="109">
        <v>52.958025779442551</v>
      </c>
      <c r="AB58" s="109">
        <v>73.503043718871098</v>
      </c>
      <c r="AC58" s="109">
        <v>50.232429441062528</v>
      </c>
    </row>
    <row r="59" spans="1:29" ht="20.100000000000001" customHeight="1">
      <c r="A59" s="22">
        <v>586</v>
      </c>
      <c r="B59" s="26" t="s">
        <v>111</v>
      </c>
      <c r="C59" s="108">
        <v>14819</v>
      </c>
      <c r="D59" s="108">
        <v>13688</v>
      </c>
      <c r="E59" s="108">
        <v>12557</v>
      </c>
      <c r="F59" s="108">
        <v>11460</v>
      </c>
      <c r="G59" s="108">
        <v>10419</v>
      </c>
      <c r="H59" s="108">
        <v>9376</v>
      </c>
      <c r="I59" s="108">
        <v>8327</v>
      </c>
      <c r="J59" s="108">
        <v>1708</v>
      </c>
      <c r="K59" s="108">
        <v>1078</v>
      </c>
      <c r="L59" s="108">
        <v>697</v>
      </c>
      <c r="M59" s="108">
        <v>7644</v>
      </c>
      <c r="N59" s="108">
        <v>5116</v>
      </c>
      <c r="O59" s="108">
        <v>3436</v>
      </c>
      <c r="P59" s="108">
        <v>5467</v>
      </c>
      <c r="Q59" s="108">
        <v>5266</v>
      </c>
      <c r="R59" s="108">
        <v>4194</v>
      </c>
      <c r="S59" s="109">
        <v>11.525743977326405</v>
      </c>
      <c r="T59" s="109">
        <v>9.4066317626527045</v>
      </c>
      <c r="U59" s="109">
        <v>8.370361474720788</v>
      </c>
      <c r="V59" s="109">
        <v>51.582427964100098</v>
      </c>
      <c r="W59" s="109">
        <v>44.64223385689354</v>
      </c>
      <c r="X59" s="109">
        <v>41.263360153716825</v>
      </c>
      <c r="Y59" s="109">
        <v>36.891828058573502</v>
      </c>
      <c r="Z59" s="109">
        <v>45.951134380453752</v>
      </c>
      <c r="AA59" s="109">
        <v>50.366278371562387</v>
      </c>
      <c r="AB59" s="109">
        <v>77.333153384168995</v>
      </c>
      <c r="AC59" s="109">
        <v>56.191375936297995</v>
      </c>
    </row>
    <row r="60" spans="1:29" ht="20.100000000000001" customHeight="1">
      <c r="A60" s="6"/>
      <c r="B60" s="32" t="s">
        <v>46</v>
      </c>
      <c r="C60" s="146">
        <f>SUM(C61:C62)</f>
        <v>106150</v>
      </c>
      <c r="D60" s="146">
        <f t="shared" ref="D60:I60" si="14">SUM(D61:D62)</f>
        <v>101024</v>
      </c>
      <c r="E60" s="146">
        <f t="shared" si="14"/>
        <v>95700</v>
      </c>
      <c r="F60" s="146">
        <f t="shared" si="14"/>
        <v>90324</v>
      </c>
      <c r="G60" s="146">
        <f t="shared" si="14"/>
        <v>84671</v>
      </c>
      <c r="H60" s="146">
        <f t="shared" si="14"/>
        <v>78787</v>
      </c>
      <c r="I60" s="146">
        <f t="shared" si="14"/>
        <v>72825</v>
      </c>
      <c r="J60" s="146">
        <f>SUM(J61:J62)</f>
        <v>13264</v>
      </c>
      <c r="K60" s="146">
        <f t="shared" ref="K60:R60" si="15">SUM(K61:K62)</f>
        <v>10054</v>
      </c>
      <c r="L60" s="146">
        <f t="shared" si="15"/>
        <v>7516</v>
      </c>
      <c r="M60" s="146">
        <f t="shared" si="15"/>
        <v>58433</v>
      </c>
      <c r="N60" s="146">
        <f t="shared" si="15"/>
        <v>44844</v>
      </c>
      <c r="O60" s="146">
        <f t="shared" si="15"/>
        <v>32957</v>
      </c>
      <c r="P60" s="146">
        <f t="shared" si="15"/>
        <v>34453</v>
      </c>
      <c r="Q60" s="146">
        <f t="shared" si="15"/>
        <v>35426</v>
      </c>
      <c r="R60" s="146">
        <f t="shared" si="15"/>
        <v>32352</v>
      </c>
      <c r="S60" s="147">
        <v>12.495525200188412</v>
      </c>
      <c r="T60" s="147">
        <v>11.131039369381337</v>
      </c>
      <c r="U60" s="147">
        <v>10.320631651218674</v>
      </c>
      <c r="V60" s="147">
        <v>55.047574187470559</v>
      </c>
      <c r="W60" s="147">
        <v>49.647934103892652</v>
      </c>
      <c r="X60" s="147">
        <v>45.255063508410572</v>
      </c>
      <c r="Y60" s="147">
        <v>32.456900612341023</v>
      </c>
      <c r="Z60" s="147">
        <v>39.221026526726007</v>
      </c>
      <c r="AA60" s="147">
        <v>44.424304840370752</v>
      </c>
      <c r="AB60" s="147">
        <v>85.090909090909093</v>
      </c>
      <c r="AC60" s="147">
        <v>68.605746585021194</v>
      </c>
    </row>
    <row r="61" spans="1:29" ht="20.100000000000001" customHeight="1">
      <c r="A61" s="22">
        <v>221</v>
      </c>
      <c r="B61" s="26" t="s">
        <v>240</v>
      </c>
      <c r="C61" s="108">
        <v>41490</v>
      </c>
      <c r="D61" s="108">
        <v>39514</v>
      </c>
      <c r="E61" s="108">
        <v>37431</v>
      </c>
      <c r="F61" s="108">
        <v>35292</v>
      </c>
      <c r="G61" s="108">
        <v>33053</v>
      </c>
      <c r="H61" s="108">
        <v>30670</v>
      </c>
      <c r="I61" s="108">
        <v>28229</v>
      </c>
      <c r="J61" s="108">
        <v>4912</v>
      </c>
      <c r="K61" s="108">
        <v>3777</v>
      </c>
      <c r="L61" s="108">
        <v>2748</v>
      </c>
      <c r="M61" s="108">
        <v>23050</v>
      </c>
      <c r="N61" s="108">
        <v>17194</v>
      </c>
      <c r="O61" s="108">
        <v>12297</v>
      </c>
      <c r="P61" s="108">
        <v>13528</v>
      </c>
      <c r="Q61" s="108">
        <v>14321</v>
      </c>
      <c r="R61" s="108">
        <v>13184</v>
      </c>
      <c r="S61" s="109">
        <v>11.838997348758737</v>
      </c>
      <c r="T61" s="109">
        <v>10.702142128527711</v>
      </c>
      <c r="U61" s="109">
        <v>9.7346700201920022</v>
      </c>
      <c r="V61" s="109">
        <v>55.5555555555556</v>
      </c>
      <c r="W61" s="109">
        <v>48.719256488722657</v>
      </c>
      <c r="X61" s="109">
        <v>43.561585603457438</v>
      </c>
      <c r="Y61" s="109">
        <v>32.605447095685697</v>
      </c>
      <c r="Z61" s="109">
        <v>40.578601382749632</v>
      </c>
      <c r="AA61" s="109">
        <v>46.703744376350556</v>
      </c>
      <c r="AB61" s="109">
        <v>85.061460592913903</v>
      </c>
      <c r="AC61" s="109">
        <v>68.038081465413356</v>
      </c>
    </row>
    <row r="62" spans="1:29" ht="20.100000000000001" customHeight="1">
      <c r="A62" s="22">
        <v>223</v>
      </c>
      <c r="B62" s="26" t="s">
        <v>74</v>
      </c>
      <c r="C62" s="108">
        <v>64660</v>
      </c>
      <c r="D62" s="108">
        <v>61510</v>
      </c>
      <c r="E62" s="108">
        <v>58269</v>
      </c>
      <c r="F62" s="108">
        <v>55032</v>
      </c>
      <c r="G62" s="108">
        <v>51618</v>
      </c>
      <c r="H62" s="108">
        <v>48117</v>
      </c>
      <c r="I62" s="108">
        <v>44596</v>
      </c>
      <c r="J62" s="108">
        <v>8352</v>
      </c>
      <c r="K62" s="108">
        <v>6277</v>
      </c>
      <c r="L62" s="108">
        <v>4768</v>
      </c>
      <c r="M62" s="108">
        <v>35383</v>
      </c>
      <c r="N62" s="108">
        <v>27650</v>
      </c>
      <c r="O62" s="108">
        <v>20660</v>
      </c>
      <c r="P62" s="108">
        <v>20925</v>
      </c>
      <c r="Q62" s="108">
        <v>21105</v>
      </c>
      <c r="R62" s="108">
        <v>19168</v>
      </c>
      <c r="S62" s="109">
        <v>12.916795545932573</v>
      </c>
      <c r="T62" s="109">
        <v>11.406091001599069</v>
      </c>
      <c r="U62" s="109">
        <v>10.691541842317696</v>
      </c>
      <c r="V62" s="109">
        <v>54.721620785648</v>
      </c>
      <c r="W62" s="109">
        <v>50.243494693996219</v>
      </c>
      <c r="X62" s="109">
        <v>46.327024845277606</v>
      </c>
      <c r="Y62" s="109">
        <v>32.361583668419399</v>
      </c>
      <c r="Z62" s="109">
        <v>38.350414304404708</v>
      </c>
      <c r="AA62" s="109">
        <v>42.981433312404697</v>
      </c>
      <c r="AB62" s="109">
        <v>85.109805134550001</v>
      </c>
      <c r="AC62" s="109">
        <v>68.96999690689762</v>
      </c>
    </row>
    <row r="63" spans="1:29" ht="20.100000000000001" customHeight="1">
      <c r="A63" s="6"/>
      <c r="B63" s="33" t="s">
        <v>47</v>
      </c>
      <c r="C63" s="146">
        <f>SUM(C64:C66)</f>
        <v>135147</v>
      </c>
      <c r="D63" s="146">
        <f t="shared" ref="D63:I63" si="16">SUM(D64:D66)</f>
        <v>126570</v>
      </c>
      <c r="E63" s="146">
        <f t="shared" si="16"/>
        <v>117846</v>
      </c>
      <c r="F63" s="146">
        <f t="shared" si="16"/>
        <v>109315</v>
      </c>
      <c r="G63" s="146">
        <f t="shared" si="16"/>
        <v>100736</v>
      </c>
      <c r="H63" s="146">
        <f t="shared" si="16"/>
        <v>91965</v>
      </c>
      <c r="I63" s="146">
        <f t="shared" si="16"/>
        <v>83474</v>
      </c>
      <c r="J63" s="146">
        <f>SUM(J64:J66)</f>
        <v>15872</v>
      </c>
      <c r="K63" s="146">
        <f t="shared" ref="K63:R63" si="17">SUM(K64:K66)</f>
        <v>11198</v>
      </c>
      <c r="L63" s="146">
        <f t="shared" si="17"/>
        <v>8082</v>
      </c>
      <c r="M63" s="146">
        <f t="shared" si="17"/>
        <v>72818</v>
      </c>
      <c r="N63" s="146">
        <f t="shared" si="17"/>
        <v>53475</v>
      </c>
      <c r="O63" s="146">
        <f t="shared" si="17"/>
        <v>36699</v>
      </c>
      <c r="P63" s="146">
        <f t="shared" si="17"/>
        <v>46457</v>
      </c>
      <c r="Q63" s="146">
        <f t="shared" si="17"/>
        <v>44642</v>
      </c>
      <c r="R63" s="146">
        <f t="shared" si="17"/>
        <v>38693</v>
      </c>
      <c r="S63" s="147">
        <v>11.744248854950536</v>
      </c>
      <c r="T63" s="147">
        <v>10.24379087956822</v>
      </c>
      <c r="U63" s="147">
        <v>9.6820566883101318</v>
      </c>
      <c r="V63" s="147">
        <v>53.880589284260843</v>
      </c>
      <c r="W63" s="147">
        <v>48.918263733247954</v>
      </c>
      <c r="X63" s="147">
        <v>43.964587775834389</v>
      </c>
      <c r="Y63" s="147">
        <v>34.375161860788623</v>
      </c>
      <c r="Z63" s="147">
        <v>40.837945387183829</v>
      </c>
      <c r="AA63" s="147">
        <v>46.353355535855478</v>
      </c>
      <c r="AB63" s="147">
        <v>80.885998209357211</v>
      </c>
      <c r="AC63" s="147">
        <v>61.765337003411098</v>
      </c>
    </row>
    <row r="64" spans="1:29" s="38" customFormat="1" ht="20.100000000000001" customHeight="1">
      <c r="A64" s="10">
        <v>205</v>
      </c>
      <c r="B64" s="45" t="s">
        <v>114</v>
      </c>
      <c r="C64" s="98">
        <v>44258</v>
      </c>
      <c r="D64" s="98">
        <v>41169</v>
      </c>
      <c r="E64" s="98">
        <v>38109</v>
      </c>
      <c r="F64" s="98">
        <v>35181</v>
      </c>
      <c r="G64" s="98">
        <v>32253</v>
      </c>
      <c r="H64" s="98">
        <v>29244</v>
      </c>
      <c r="I64" s="98">
        <v>26369</v>
      </c>
      <c r="J64" s="98">
        <v>5168</v>
      </c>
      <c r="K64" s="98">
        <v>3298</v>
      </c>
      <c r="L64" s="98">
        <v>2400</v>
      </c>
      <c r="M64" s="98">
        <v>24311</v>
      </c>
      <c r="N64" s="98">
        <v>17634</v>
      </c>
      <c r="O64" s="98">
        <v>11560</v>
      </c>
      <c r="P64" s="98">
        <v>14779</v>
      </c>
      <c r="Q64" s="98">
        <v>14249</v>
      </c>
      <c r="R64" s="98">
        <v>12409</v>
      </c>
      <c r="S64" s="109">
        <v>11.676984951873107</v>
      </c>
      <c r="T64" s="109">
        <v>9.3743782155140565</v>
      </c>
      <c r="U64" s="109">
        <v>9.1015965717319585</v>
      </c>
      <c r="V64" s="109">
        <v>54.930182113968101</v>
      </c>
      <c r="W64" s="109">
        <v>50.123646286347743</v>
      </c>
      <c r="X64" s="109">
        <v>43.839356820508932</v>
      </c>
      <c r="Y64" s="109">
        <v>33.392832934158797</v>
      </c>
      <c r="Z64" s="109">
        <v>40.501975498138201</v>
      </c>
      <c r="AA64" s="109">
        <v>47.059046607759107</v>
      </c>
      <c r="AB64" s="109">
        <v>79.4907135433142</v>
      </c>
      <c r="AC64" s="109">
        <v>59.580188892403626</v>
      </c>
    </row>
    <row r="65" spans="1:29" ht="20.100000000000001" customHeight="1">
      <c r="A65" s="22">
        <v>224</v>
      </c>
      <c r="B65" s="26" t="s">
        <v>75</v>
      </c>
      <c r="C65" s="108">
        <v>46912</v>
      </c>
      <c r="D65" s="108">
        <v>44024</v>
      </c>
      <c r="E65" s="108">
        <v>41011</v>
      </c>
      <c r="F65" s="108">
        <v>38052</v>
      </c>
      <c r="G65" s="108">
        <v>35072</v>
      </c>
      <c r="H65" s="108">
        <v>31996</v>
      </c>
      <c r="I65" s="108">
        <v>29005</v>
      </c>
      <c r="J65" s="108">
        <v>5760</v>
      </c>
      <c r="K65" s="108">
        <v>4169</v>
      </c>
      <c r="L65" s="108">
        <v>2920</v>
      </c>
      <c r="M65" s="108">
        <v>25439</v>
      </c>
      <c r="N65" s="108">
        <v>18598</v>
      </c>
      <c r="O65" s="108">
        <v>12820</v>
      </c>
      <c r="P65" s="108">
        <v>15713</v>
      </c>
      <c r="Q65" s="108">
        <v>15285</v>
      </c>
      <c r="R65" s="108">
        <v>13265</v>
      </c>
      <c r="S65" s="109">
        <v>12.278308321964529</v>
      </c>
      <c r="T65" s="109">
        <v>10.956060128245557</v>
      </c>
      <c r="U65" s="109">
        <v>10.067229787967593</v>
      </c>
      <c r="V65" s="109">
        <v>54.227063437926297</v>
      </c>
      <c r="W65" s="109">
        <v>48.875223378534635</v>
      </c>
      <c r="X65" s="109">
        <v>44.199275986898812</v>
      </c>
      <c r="Y65" s="109">
        <v>33.494628240109101</v>
      </c>
      <c r="Z65" s="109">
        <v>40.168716493219804</v>
      </c>
      <c r="AA65" s="109">
        <v>45.733494225133597</v>
      </c>
      <c r="AB65" s="109">
        <v>81.113574351978173</v>
      </c>
      <c r="AC65" s="109">
        <v>61.82853001364257</v>
      </c>
    </row>
    <row r="66" spans="1:29" ht="20.100000000000001" customHeight="1">
      <c r="A66" s="22">
        <v>226</v>
      </c>
      <c r="B66" s="26" t="s">
        <v>76</v>
      </c>
      <c r="C66" s="108">
        <v>43977</v>
      </c>
      <c r="D66" s="108">
        <v>41377</v>
      </c>
      <c r="E66" s="108">
        <v>38726</v>
      </c>
      <c r="F66" s="108">
        <v>36082</v>
      </c>
      <c r="G66" s="108">
        <v>33411</v>
      </c>
      <c r="H66" s="108">
        <v>30725</v>
      </c>
      <c r="I66" s="108">
        <v>28100</v>
      </c>
      <c r="J66" s="108">
        <v>4944</v>
      </c>
      <c r="K66" s="108">
        <v>3731</v>
      </c>
      <c r="L66" s="108">
        <v>2762</v>
      </c>
      <c r="M66" s="108">
        <v>23068</v>
      </c>
      <c r="N66" s="108">
        <v>17243</v>
      </c>
      <c r="O66" s="108">
        <v>12319</v>
      </c>
      <c r="P66" s="108">
        <v>15965</v>
      </c>
      <c r="Q66" s="108">
        <v>15108</v>
      </c>
      <c r="R66" s="108">
        <v>13019</v>
      </c>
      <c r="S66" s="109">
        <v>11.242240261955113</v>
      </c>
      <c r="T66" s="109">
        <v>10.340335901557564</v>
      </c>
      <c r="U66" s="109">
        <v>9.8291814946619223</v>
      </c>
      <c r="V66" s="109">
        <v>52.454692225481502</v>
      </c>
      <c r="W66" s="109">
        <v>47.788370932875118</v>
      </c>
      <c r="X66" s="109">
        <v>43.839857651245552</v>
      </c>
      <c r="Y66" s="109">
        <v>36.303067512563402</v>
      </c>
      <c r="Z66" s="109">
        <v>41.871293165567316</v>
      </c>
      <c r="AA66" s="109">
        <v>46.330960854092531</v>
      </c>
      <c r="AB66" s="109">
        <v>82.047433885894904</v>
      </c>
      <c r="AC66" s="109">
        <v>63.897037087568499</v>
      </c>
    </row>
    <row r="67" spans="1:29" ht="12" customHeight="1">
      <c r="A67" s="34"/>
      <c r="B67" s="35"/>
      <c r="C67" s="12"/>
      <c r="D67" s="12"/>
      <c r="E67" s="12"/>
      <c r="F67" s="12"/>
      <c r="G67" s="12"/>
      <c r="H67" s="66"/>
      <c r="I67" s="67"/>
      <c r="J67" s="12"/>
      <c r="K67" s="12"/>
      <c r="L67" s="12"/>
      <c r="M67" s="12"/>
      <c r="N67" s="12"/>
      <c r="O67" s="66"/>
      <c r="P67" s="12"/>
      <c r="Q67" s="12"/>
      <c r="R67" s="66"/>
      <c r="S67" s="68"/>
      <c r="T67" s="68"/>
      <c r="U67" s="68"/>
      <c r="V67" s="68"/>
      <c r="W67" s="68"/>
      <c r="X67" s="68"/>
      <c r="Y67" s="68"/>
      <c r="Z67" s="68"/>
      <c r="AA67" s="68"/>
      <c r="AB67" s="69"/>
      <c r="AC67" s="69"/>
    </row>
    <row r="68" spans="1:29" ht="15" customHeight="1">
      <c r="A68" s="1"/>
      <c r="B68" s="1" t="s">
        <v>6</v>
      </c>
      <c r="C68" s="1" t="s">
        <v>143</v>
      </c>
      <c r="D68" s="56"/>
      <c r="E68" s="56"/>
      <c r="F68" s="56"/>
      <c r="G68" s="56"/>
      <c r="H68" s="56"/>
      <c r="I68" s="70"/>
      <c r="J68" s="1" t="s">
        <v>143</v>
      </c>
      <c r="K68" s="56"/>
      <c r="M68" s="56"/>
      <c r="N68" s="56"/>
      <c r="O68" s="56"/>
      <c r="P68" s="56"/>
      <c r="Q68" s="56"/>
      <c r="R68" s="56"/>
      <c r="S68" s="1" t="s">
        <v>143</v>
      </c>
      <c r="V68" s="71"/>
      <c r="W68" s="71"/>
      <c r="X68" s="71"/>
      <c r="Y68" s="71"/>
      <c r="Z68" s="71"/>
      <c r="AA68" s="71"/>
      <c r="AB68" s="1"/>
      <c r="AC68" s="72"/>
    </row>
    <row r="69" spans="1:29" ht="18" customHeight="1">
      <c r="A69" s="1"/>
      <c r="B69" s="1"/>
      <c r="C69" s="1" t="s">
        <v>222</v>
      </c>
      <c r="D69" s="56"/>
      <c r="E69" s="56"/>
      <c r="F69" s="56"/>
      <c r="G69" s="56"/>
      <c r="H69" s="56"/>
      <c r="I69" s="70"/>
      <c r="J69" s="1" t="s">
        <v>231</v>
      </c>
      <c r="K69" s="56"/>
      <c r="M69" s="56"/>
      <c r="N69" s="56"/>
      <c r="O69" s="56"/>
      <c r="P69" s="56"/>
      <c r="Q69" s="56"/>
      <c r="R69" s="56"/>
      <c r="S69" s="1" t="s">
        <v>233</v>
      </c>
      <c r="V69" s="71"/>
      <c r="W69" s="71"/>
      <c r="X69" s="71"/>
      <c r="Y69" s="71"/>
      <c r="Z69" s="71"/>
      <c r="AA69" s="71"/>
      <c r="AB69" s="72"/>
      <c r="AC69" s="72"/>
    </row>
    <row r="70" spans="1:29" ht="12" customHeight="1">
      <c r="A70" s="1"/>
      <c r="B70" s="1"/>
      <c r="C70" s="116" t="s">
        <v>150</v>
      </c>
      <c r="D70" s="116"/>
      <c r="E70" s="116"/>
      <c r="F70" s="116"/>
      <c r="G70" s="56"/>
      <c r="H70" s="56"/>
      <c r="I70" s="70"/>
      <c r="J70" s="56" t="s">
        <v>151</v>
      </c>
      <c r="K70" s="56"/>
      <c r="M70" s="56"/>
      <c r="N70" s="56"/>
      <c r="O70" s="56"/>
      <c r="P70" s="56"/>
      <c r="Q70" s="56"/>
      <c r="R70" s="56"/>
      <c r="S70" s="56" t="s">
        <v>152</v>
      </c>
      <c r="V70" s="71"/>
      <c r="W70" s="71"/>
      <c r="X70" s="71"/>
      <c r="Y70" s="71"/>
      <c r="Z70" s="71"/>
      <c r="AA70" s="71"/>
      <c r="AB70" s="72"/>
      <c r="AC70" s="72"/>
    </row>
    <row r="71" spans="1:29" ht="12" customHeight="1">
      <c r="A71" s="1"/>
      <c r="B71" s="1"/>
      <c r="C71" s="116" t="s">
        <v>153</v>
      </c>
      <c r="D71" s="116"/>
      <c r="E71" s="116"/>
      <c r="F71" s="116"/>
      <c r="G71" s="56"/>
      <c r="H71" s="56"/>
      <c r="I71" s="70"/>
      <c r="J71" s="56" t="s">
        <v>232</v>
      </c>
      <c r="K71" s="56"/>
      <c r="L71" s="56"/>
      <c r="M71" s="56"/>
      <c r="N71" s="56"/>
      <c r="O71" s="56"/>
      <c r="P71" s="56"/>
      <c r="Q71" s="56"/>
      <c r="R71" s="56"/>
      <c r="S71" s="56" t="s">
        <v>234</v>
      </c>
      <c r="T71" s="71"/>
      <c r="U71" s="56"/>
      <c r="V71" s="71"/>
      <c r="W71" s="71"/>
      <c r="X71" s="71"/>
      <c r="Y71" s="71"/>
      <c r="Z71" s="71"/>
      <c r="AA71" s="71"/>
      <c r="AB71" s="72"/>
      <c r="AC71" s="72"/>
    </row>
    <row r="72" spans="1:29" ht="12" customHeight="1">
      <c r="A72" s="1"/>
      <c r="B72" s="1"/>
      <c r="C72" s="56"/>
      <c r="D72" s="56"/>
      <c r="E72" s="56"/>
      <c r="F72" s="56"/>
      <c r="G72" s="56"/>
      <c r="H72" s="56"/>
      <c r="I72" s="70"/>
      <c r="J72" s="56" t="s">
        <v>153</v>
      </c>
      <c r="K72" s="56"/>
      <c r="L72" s="56"/>
      <c r="M72" s="56"/>
      <c r="N72" s="56"/>
      <c r="O72" s="56"/>
      <c r="P72" s="56"/>
      <c r="Q72" s="56"/>
      <c r="R72" s="56"/>
      <c r="S72" s="71" t="s">
        <v>153</v>
      </c>
      <c r="T72" s="71"/>
      <c r="U72" s="56"/>
      <c r="V72" s="71"/>
      <c r="W72" s="71"/>
      <c r="X72" s="71"/>
      <c r="Y72" s="71"/>
      <c r="Z72" s="71"/>
      <c r="AA72" s="71"/>
      <c r="AB72" s="72"/>
      <c r="AC72" s="72"/>
    </row>
  </sheetData>
  <mergeCells count="3">
    <mergeCell ref="A3:B3"/>
    <mergeCell ref="A4:B4"/>
    <mergeCell ref="A5:B5"/>
  </mergeCells>
  <phoneticPr fontId="9"/>
  <pageMargins left="0.59055118110236227" right="0.59055118110236227" top="0.98425196850393704" bottom="0.78740157480314965" header="0.59055118110236227" footer="0.59055118110236227"/>
  <pageSetup paperSize="9" firstPageNumber="16" orientation="portrait" useFirstPageNumber="1" r:id="rId1"/>
  <headerFooter alignWithMargins="0">
    <oddHeader>&amp;L&amp;"ＭＳ Ｐゴシック,太字"&amp;12Ⅰ市区町ﾃﾞｰﾀ　１人口・土地　（３）&amp;A</oddHeader>
  </headerFooter>
  <rowBreaks count="1" manualBreakCount="1">
    <brk id="40" max="28" man="1"/>
  </rowBreaks>
  <colBreaks count="2" manualBreakCount="2">
    <brk id="9" max="71" man="1"/>
    <brk id="29" max="1048575" man="1"/>
  </colBreaks>
  <ignoredErrors>
    <ignoredError sqref="A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2"/>
  <sheetViews>
    <sheetView zoomScaleNormal="100" zoomScaleSheetLayoutView="100" workbookViewId="0"/>
  </sheetViews>
  <sheetFormatPr defaultRowHeight="17.25"/>
  <cols>
    <col min="1" max="1" width="3.09765625" style="1" customWidth="1"/>
    <col min="2" max="2" width="7.69921875" style="1" customWidth="1"/>
    <col min="3" max="8" width="9" style="17" customWidth="1"/>
    <col min="9" max="9" width="13.3984375" style="53" customWidth="1"/>
    <col min="10" max="16384" width="8.796875" style="53"/>
  </cols>
  <sheetData>
    <row r="1" spans="1:9" ht="12" customHeight="1">
      <c r="A1" s="3"/>
      <c r="B1" s="3"/>
      <c r="C1" s="3" t="s">
        <v>80</v>
      </c>
      <c r="I1" s="38"/>
    </row>
    <row r="2" spans="1:9" ht="12" customHeight="1">
      <c r="A2" s="19"/>
      <c r="B2" s="19"/>
      <c r="C2" s="19">
        <v>93</v>
      </c>
      <c r="D2" s="19">
        <v>94</v>
      </c>
      <c r="E2" s="19">
        <v>95</v>
      </c>
      <c r="F2" s="19">
        <v>96</v>
      </c>
      <c r="G2" s="19">
        <v>97</v>
      </c>
      <c r="H2" s="19">
        <v>98</v>
      </c>
      <c r="I2" s="38"/>
    </row>
    <row r="3" spans="1:9" ht="45" customHeight="1">
      <c r="A3" s="266" t="s">
        <v>1</v>
      </c>
      <c r="B3" s="267"/>
      <c r="C3" s="126" t="s">
        <v>135</v>
      </c>
      <c r="D3" s="126" t="s">
        <v>136</v>
      </c>
      <c r="E3" s="126" t="s">
        <v>81</v>
      </c>
      <c r="F3" s="126" t="s">
        <v>82</v>
      </c>
      <c r="G3" s="126" t="s">
        <v>104</v>
      </c>
      <c r="H3" s="127" t="s">
        <v>105</v>
      </c>
      <c r="I3" s="38"/>
    </row>
    <row r="4" spans="1:9" ht="21" customHeight="1">
      <c r="A4" s="268" t="s">
        <v>2</v>
      </c>
      <c r="B4" s="268"/>
      <c r="C4" s="110">
        <v>43862</v>
      </c>
      <c r="D4" s="110">
        <v>43862</v>
      </c>
      <c r="E4" s="110">
        <v>43862</v>
      </c>
      <c r="F4" s="110">
        <v>43862</v>
      </c>
      <c r="G4" s="110">
        <v>42278</v>
      </c>
      <c r="H4" s="111">
        <v>42278</v>
      </c>
      <c r="I4" s="38"/>
    </row>
    <row r="5" spans="1:9" ht="12" customHeight="1">
      <c r="A5" s="266" t="s">
        <v>3</v>
      </c>
      <c r="B5" s="266"/>
      <c r="C5" s="47" t="s">
        <v>68</v>
      </c>
      <c r="D5" s="47" t="s">
        <v>68</v>
      </c>
      <c r="E5" s="47" t="s">
        <v>147</v>
      </c>
      <c r="F5" s="47" t="s">
        <v>147</v>
      </c>
      <c r="G5" s="47" t="s">
        <v>68</v>
      </c>
      <c r="H5" s="48" t="s">
        <v>147</v>
      </c>
      <c r="I5" s="38"/>
    </row>
    <row r="6" spans="1:9" ht="9" customHeight="1">
      <c r="A6" s="5"/>
      <c r="B6" s="5"/>
      <c r="C6" s="236"/>
      <c r="D6" s="2"/>
      <c r="E6" s="89"/>
      <c r="F6" s="89"/>
      <c r="G6" s="89"/>
      <c r="H6" s="89"/>
      <c r="I6" s="38"/>
    </row>
    <row r="7" spans="1:9" ht="20.100000000000001" customHeight="1">
      <c r="A7" s="6" t="s">
        <v>5</v>
      </c>
      <c r="B7" s="230" t="s">
        <v>0</v>
      </c>
      <c r="C7" s="252">
        <v>1567339</v>
      </c>
      <c r="D7" s="176">
        <v>805905</v>
      </c>
      <c r="E7" s="237">
        <v>28.720565725909676</v>
      </c>
      <c r="F7" s="237">
        <v>14.767735328055537</v>
      </c>
      <c r="G7" s="238">
        <v>286374</v>
      </c>
      <c r="H7" s="237">
        <v>18.27135035879283</v>
      </c>
    </row>
    <row r="8" spans="1:9" ht="20.100000000000001" customHeight="1">
      <c r="A8" s="20">
        <v>100</v>
      </c>
      <c r="B8" s="230" t="s">
        <v>7</v>
      </c>
      <c r="C8" s="253">
        <v>430422</v>
      </c>
      <c r="D8" s="254">
        <v>221995</v>
      </c>
      <c r="E8" s="237">
        <v>28.293094642269061</v>
      </c>
      <c r="F8" s="237">
        <v>14.5924825987299</v>
      </c>
      <c r="G8" s="238">
        <v>99962</v>
      </c>
      <c r="H8" s="239">
        <v>23.224184637402363</v>
      </c>
    </row>
    <row r="9" spans="1:9" ht="20.100000000000001" customHeight="1">
      <c r="A9" s="22">
        <v>101</v>
      </c>
      <c r="B9" s="231" t="s">
        <v>8</v>
      </c>
      <c r="C9" s="255">
        <v>52163</v>
      </c>
      <c r="D9" s="182">
        <v>26950</v>
      </c>
      <c r="E9" s="240">
        <v>24.345200313631782</v>
      </c>
      <c r="F9" s="240">
        <v>12.577941231378112</v>
      </c>
      <c r="G9" s="241">
        <v>11504</v>
      </c>
      <c r="H9" s="242">
        <v>22.053946283764354</v>
      </c>
    </row>
    <row r="10" spans="1:9" ht="20.100000000000001" customHeight="1">
      <c r="A10" s="22">
        <v>102</v>
      </c>
      <c r="B10" s="231" t="s">
        <v>9</v>
      </c>
      <c r="C10" s="255">
        <v>34074</v>
      </c>
      <c r="D10" s="182">
        <v>18394</v>
      </c>
      <c r="E10" s="240">
        <v>24.892973510030536</v>
      </c>
      <c r="F10" s="240">
        <v>13.437851580193158</v>
      </c>
      <c r="G10" s="241">
        <v>8809</v>
      </c>
      <c r="H10" s="242">
        <v>25.852556201209133</v>
      </c>
    </row>
    <row r="11" spans="1:9" ht="20.100000000000001" customHeight="1">
      <c r="A11" s="24">
        <v>110</v>
      </c>
      <c r="B11" s="231" t="s">
        <v>10</v>
      </c>
      <c r="C11" s="255">
        <v>32604</v>
      </c>
      <c r="D11" s="182">
        <v>16741</v>
      </c>
      <c r="E11" s="240">
        <v>22.9</v>
      </c>
      <c r="F11" s="240">
        <v>11.8</v>
      </c>
      <c r="G11" s="241">
        <v>13201</v>
      </c>
      <c r="H11" s="242">
        <v>40.5</v>
      </c>
    </row>
    <row r="12" spans="1:9" ht="20.100000000000001" customHeight="1">
      <c r="A12" s="24">
        <v>105</v>
      </c>
      <c r="B12" s="231" t="s">
        <v>11</v>
      </c>
      <c r="C12" s="255">
        <v>31245</v>
      </c>
      <c r="D12" s="182">
        <v>17145</v>
      </c>
      <c r="E12" s="240">
        <v>29.1</v>
      </c>
      <c r="F12" s="240">
        <v>15.990188580701723</v>
      </c>
      <c r="G12" s="241">
        <v>11363</v>
      </c>
      <c r="H12" s="242">
        <v>36.367418787005924</v>
      </c>
      <c r="I12" s="79"/>
    </row>
    <row r="13" spans="1:9" ht="20.100000000000001" customHeight="1">
      <c r="A13" s="24">
        <v>109</v>
      </c>
      <c r="B13" s="231" t="s">
        <v>12</v>
      </c>
      <c r="C13" s="255">
        <v>66077</v>
      </c>
      <c r="D13" s="182">
        <v>33612</v>
      </c>
      <c r="E13" s="240">
        <v>31.2</v>
      </c>
      <c r="F13" s="240">
        <v>15.9</v>
      </c>
      <c r="G13" s="241">
        <v>10736</v>
      </c>
      <c r="H13" s="242">
        <v>16.2</v>
      </c>
    </row>
    <row r="14" spans="1:9" ht="20.100000000000001" customHeight="1">
      <c r="A14" s="24">
        <v>106</v>
      </c>
      <c r="B14" s="231" t="s">
        <v>13</v>
      </c>
      <c r="C14" s="255">
        <v>32601</v>
      </c>
      <c r="D14" s="182">
        <v>18002</v>
      </c>
      <c r="E14" s="240">
        <v>34.299999999999997</v>
      </c>
      <c r="F14" s="240">
        <v>19</v>
      </c>
      <c r="G14" s="241">
        <v>10020</v>
      </c>
      <c r="H14" s="242">
        <v>30.7</v>
      </c>
    </row>
    <row r="15" spans="1:9" ht="20.100000000000001" customHeight="1">
      <c r="A15" s="24">
        <v>107</v>
      </c>
      <c r="B15" s="231" t="s">
        <v>14</v>
      </c>
      <c r="C15" s="255">
        <v>51583</v>
      </c>
      <c r="D15" s="182">
        <v>27100</v>
      </c>
      <c r="E15" s="240">
        <v>32.6</v>
      </c>
      <c r="F15" s="240">
        <v>17.100000000000001</v>
      </c>
      <c r="G15" s="241">
        <v>11289</v>
      </c>
      <c r="H15" s="242">
        <v>21.9</v>
      </c>
    </row>
    <row r="16" spans="1:9" ht="20.100000000000001" customHeight="1">
      <c r="A16" s="24">
        <v>108</v>
      </c>
      <c r="B16" s="231" t="s">
        <v>15</v>
      </c>
      <c r="C16" s="255">
        <v>65427</v>
      </c>
      <c r="D16" s="182">
        <v>35186</v>
      </c>
      <c r="E16" s="240">
        <v>30.3</v>
      </c>
      <c r="F16" s="240">
        <v>16.3</v>
      </c>
      <c r="G16" s="241">
        <v>13999</v>
      </c>
      <c r="H16" s="242">
        <v>21.4</v>
      </c>
    </row>
    <row r="17" spans="1:8" ht="20.100000000000001" customHeight="1">
      <c r="A17" s="24">
        <v>111</v>
      </c>
      <c r="B17" s="231" t="s">
        <v>16</v>
      </c>
      <c r="C17" s="255">
        <v>64648</v>
      </c>
      <c r="D17" s="182">
        <v>28865</v>
      </c>
      <c r="E17" s="240">
        <v>26.945087006356154</v>
      </c>
      <c r="F17" s="240">
        <v>12.030842971762008</v>
      </c>
      <c r="G17" s="241">
        <v>9041</v>
      </c>
      <c r="H17" s="242">
        <v>13.984964732087612</v>
      </c>
    </row>
    <row r="18" spans="1:8" ht="20.100000000000001" customHeight="1">
      <c r="A18" s="6"/>
      <c r="B18" s="232" t="s">
        <v>17</v>
      </c>
      <c r="C18" s="252">
        <v>271683</v>
      </c>
      <c r="D18" s="176">
        <v>140236</v>
      </c>
      <c r="E18" s="243">
        <v>26.29916518883924</v>
      </c>
      <c r="F18" s="237">
        <v>13.574974250954458</v>
      </c>
      <c r="G18" s="181">
        <v>57330</v>
      </c>
      <c r="H18" s="239">
        <v>21.101798787557556</v>
      </c>
    </row>
    <row r="19" spans="1:8" ht="20.100000000000001" customHeight="1">
      <c r="A19" s="22">
        <v>202</v>
      </c>
      <c r="B19" s="228" t="s">
        <v>18</v>
      </c>
      <c r="C19" s="255">
        <v>127685</v>
      </c>
      <c r="D19" s="182">
        <v>66745</v>
      </c>
      <c r="E19" s="240">
        <v>28.288510236681013</v>
      </c>
      <c r="F19" s="240">
        <v>14.7873016857679</v>
      </c>
      <c r="G19" s="241">
        <v>28903</v>
      </c>
      <c r="H19" s="242">
        <v>22.636174961820103</v>
      </c>
    </row>
    <row r="20" spans="1:8" ht="20.100000000000001" customHeight="1">
      <c r="A20" s="22">
        <v>204</v>
      </c>
      <c r="B20" s="228" t="s">
        <v>19</v>
      </c>
      <c r="C20" s="255">
        <v>116174</v>
      </c>
      <c r="D20" s="182">
        <v>58912</v>
      </c>
      <c r="E20" s="240">
        <v>23.838632562816134</v>
      </c>
      <c r="F20" s="240">
        <v>12.088604348138345</v>
      </c>
      <c r="G20" s="241">
        <v>22449</v>
      </c>
      <c r="H20" s="242">
        <v>19.32360080568802</v>
      </c>
    </row>
    <row r="21" spans="1:8" ht="20.100000000000001" customHeight="1">
      <c r="A21" s="22">
        <v>206</v>
      </c>
      <c r="B21" s="228" t="s">
        <v>20</v>
      </c>
      <c r="C21" s="255">
        <v>27824</v>
      </c>
      <c r="D21" s="182">
        <v>14579</v>
      </c>
      <c r="E21" s="240">
        <v>29.491446378224833</v>
      </c>
      <c r="F21" s="240">
        <v>15.452695397791109</v>
      </c>
      <c r="G21" s="241">
        <v>5978</v>
      </c>
      <c r="H21" s="242">
        <v>21.4850488786659</v>
      </c>
    </row>
    <row r="22" spans="1:8" ht="20.100000000000001" customHeight="1">
      <c r="A22" s="6"/>
      <c r="B22" s="232" t="s">
        <v>21</v>
      </c>
      <c r="C22" s="256">
        <v>201703</v>
      </c>
      <c r="D22" s="181">
        <v>103853</v>
      </c>
      <c r="E22" s="243">
        <v>28.128185640474978</v>
      </c>
      <c r="F22" s="237">
        <v>14.482662445874617</v>
      </c>
      <c r="G22" s="181">
        <v>30661</v>
      </c>
      <c r="H22" s="239">
        <v>15.201062948989355</v>
      </c>
    </row>
    <row r="23" spans="1:8" ht="20.100000000000001" customHeight="1">
      <c r="A23" s="22">
        <v>207</v>
      </c>
      <c r="B23" s="228" t="s">
        <v>22</v>
      </c>
      <c r="C23" s="255">
        <v>51184</v>
      </c>
      <c r="D23" s="182">
        <v>26563</v>
      </c>
      <c r="E23" s="240">
        <v>25.777339067898186</v>
      </c>
      <c r="F23" s="240">
        <v>13.377685559170436</v>
      </c>
      <c r="G23" s="241">
        <v>8675</v>
      </c>
      <c r="H23" s="242">
        <v>16.948655829946858</v>
      </c>
    </row>
    <row r="24" spans="1:8" ht="20.100000000000001" customHeight="1">
      <c r="A24" s="22">
        <v>214</v>
      </c>
      <c r="B24" s="228" t="s">
        <v>23</v>
      </c>
      <c r="C24" s="255">
        <v>64701</v>
      </c>
      <c r="D24" s="182">
        <v>33903</v>
      </c>
      <c r="E24" s="240">
        <v>28.774287658378434</v>
      </c>
      <c r="F24" s="240">
        <v>15.077582641412096</v>
      </c>
      <c r="G24" s="241">
        <v>10726</v>
      </c>
      <c r="H24" s="242">
        <v>16.57779632463177</v>
      </c>
    </row>
    <row r="25" spans="1:8" ht="20.100000000000001" customHeight="1">
      <c r="A25" s="22">
        <v>217</v>
      </c>
      <c r="B25" s="228" t="s">
        <v>24</v>
      </c>
      <c r="C25" s="255">
        <v>49070</v>
      </c>
      <c r="D25" s="182">
        <v>27168</v>
      </c>
      <c r="E25" s="240">
        <v>31.990768508618668</v>
      </c>
      <c r="F25" s="240">
        <v>17.711946175711269</v>
      </c>
      <c r="G25" s="241">
        <v>7468</v>
      </c>
      <c r="H25" s="242">
        <v>15.219074791114734</v>
      </c>
    </row>
    <row r="26" spans="1:8" ht="20.100000000000001" customHeight="1">
      <c r="A26" s="22">
        <v>219</v>
      </c>
      <c r="B26" s="228" t="s">
        <v>25</v>
      </c>
      <c r="C26" s="255">
        <v>27664</v>
      </c>
      <c r="D26" s="182">
        <v>12036</v>
      </c>
      <c r="E26" s="240">
        <v>25.06705328017398</v>
      </c>
      <c r="F26" s="240">
        <v>10.906125407756434</v>
      </c>
      <c r="G26" s="241">
        <v>2887</v>
      </c>
      <c r="H26" s="242">
        <v>10.435945633314054</v>
      </c>
    </row>
    <row r="27" spans="1:8" ht="20.100000000000001" customHeight="1">
      <c r="A27" s="22">
        <v>301</v>
      </c>
      <c r="B27" s="228" t="s">
        <v>26</v>
      </c>
      <c r="C27" s="255">
        <v>9084</v>
      </c>
      <c r="D27" s="182">
        <v>4183</v>
      </c>
      <c r="E27" s="240">
        <v>30.362992178621568</v>
      </c>
      <c r="F27" s="240">
        <v>13.981549568821444</v>
      </c>
      <c r="G27" s="241">
        <v>905</v>
      </c>
      <c r="H27" s="242">
        <v>9.9625715543813307</v>
      </c>
    </row>
    <row r="28" spans="1:8" ht="20.100000000000001" customHeight="1">
      <c r="A28" s="6"/>
      <c r="B28" s="232" t="s">
        <v>27</v>
      </c>
      <c r="C28" s="252">
        <v>196830</v>
      </c>
      <c r="D28" s="176">
        <v>96922</v>
      </c>
      <c r="E28" s="243">
        <v>27.598226579435163</v>
      </c>
      <c r="F28" s="237">
        <v>13.58977450862173</v>
      </c>
      <c r="G28" s="181">
        <v>32334</v>
      </c>
      <c r="H28" s="239">
        <v>16.427373875933547</v>
      </c>
    </row>
    <row r="29" spans="1:8" ht="20.100000000000001" customHeight="1">
      <c r="A29" s="22">
        <v>203</v>
      </c>
      <c r="B29" s="228" t="s">
        <v>28</v>
      </c>
      <c r="C29" s="255">
        <v>79119</v>
      </c>
      <c r="D29" s="182">
        <v>39980</v>
      </c>
      <c r="E29" s="240">
        <v>26.442013655641222</v>
      </c>
      <c r="F29" s="240">
        <v>13.361540286815254</v>
      </c>
      <c r="G29" s="241">
        <v>15511</v>
      </c>
      <c r="H29" s="242">
        <v>19.604646165901997</v>
      </c>
    </row>
    <row r="30" spans="1:8" ht="20.100000000000001" customHeight="1">
      <c r="A30" s="22">
        <v>210</v>
      </c>
      <c r="B30" s="228" t="s">
        <v>29</v>
      </c>
      <c r="C30" s="255">
        <v>72704</v>
      </c>
      <c r="D30" s="182">
        <v>35308</v>
      </c>
      <c r="E30" s="240">
        <v>27.750889353710857</v>
      </c>
      <c r="F30" s="240">
        <v>13.476953142892039</v>
      </c>
      <c r="G30" s="241">
        <v>10152</v>
      </c>
      <c r="H30" s="242">
        <v>13.963468309859156</v>
      </c>
    </row>
    <row r="31" spans="1:8" ht="20.100000000000001" customHeight="1">
      <c r="A31" s="22">
        <v>216</v>
      </c>
      <c r="B31" s="228" t="s">
        <v>30</v>
      </c>
      <c r="C31" s="255">
        <v>26015</v>
      </c>
      <c r="D31" s="182">
        <v>12458</v>
      </c>
      <c r="E31" s="240">
        <v>29.560820407931367</v>
      </c>
      <c r="F31" s="240">
        <v>14.156013862848701</v>
      </c>
      <c r="G31" s="241">
        <v>4124</v>
      </c>
      <c r="H31" s="242">
        <v>15.852392850278685</v>
      </c>
    </row>
    <row r="32" spans="1:8" ht="20.100000000000001" customHeight="1">
      <c r="A32" s="22">
        <v>381</v>
      </c>
      <c r="B32" s="228" t="s">
        <v>31</v>
      </c>
      <c r="C32" s="255">
        <v>9591</v>
      </c>
      <c r="D32" s="182">
        <v>4516</v>
      </c>
      <c r="E32" s="240">
        <v>31.571151124131802</v>
      </c>
      <c r="F32" s="240">
        <v>14.865532110997728</v>
      </c>
      <c r="G32" s="241">
        <v>1105</v>
      </c>
      <c r="H32" s="242">
        <v>11.521217808362005</v>
      </c>
    </row>
    <row r="33" spans="1:8" ht="20.100000000000001" customHeight="1">
      <c r="A33" s="22">
        <v>382</v>
      </c>
      <c r="B33" s="228" t="s">
        <v>32</v>
      </c>
      <c r="C33" s="255">
        <v>9401</v>
      </c>
      <c r="D33" s="182">
        <v>4660</v>
      </c>
      <c r="E33" s="240">
        <v>27.971674253920082</v>
      </c>
      <c r="F33" s="240">
        <v>13.865333690380552</v>
      </c>
      <c r="G33" s="241">
        <v>1442</v>
      </c>
      <c r="H33" s="242">
        <v>15.338793745346241</v>
      </c>
    </row>
    <row r="34" spans="1:8" ht="20.100000000000001" customHeight="1">
      <c r="A34" s="6"/>
      <c r="B34" s="233" t="s">
        <v>33</v>
      </c>
      <c r="C34" s="256">
        <v>85361</v>
      </c>
      <c r="D34" s="181">
        <v>44271</v>
      </c>
      <c r="E34" s="243">
        <v>32.20586459811053</v>
      </c>
      <c r="F34" s="237">
        <v>16.703012284567322</v>
      </c>
      <c r="G34" s="181">
        <v>9693</v>
      </c>
      <c r="H34" s="239">
        <v>11.35530277292909</v>
      </c>
    </row>
    <row r="35" spans="1:8" s="38" customFormat="1" ht="20.100000000000001" customHeight="1">
      <c r="A35" s="10">
        <v>213</v>
      </c>
      <c r="B35" s="10" t="s">
        <v>106</v>
      </c>
      <c r="C35" s="255">
        <v>13160</v>
      </c>
      <c r="D35" s="182">
        <v>7301</v>
      </c>
      <c r="E35" s="240">
        <v>33.728887408052898</v>
      </c>
      <c r="F35" s="240">
        <v>18.712356152446368</v>
      </c>
      <c r="G35" s="244">
        <v>1739</v>
      </c>
      <c r="H35" s="242">
        <v>13.214285714285715</v>
      </c>
    </row>
    <row r="36" spans="1:8" s="38" customFormat="1" ht="20.100000000000001" customHeight="1">
      <c r="A36" s="10">
        <v>215</v>
      </c>
      <c r="B36" s="10" t="s">
        <v>115</v>
      </c>
      <c r="C36" s="255">
        <v>25978</v>
      </c>
      <c r="D36" s="182">
        <v>13230</v>
      </c>
      <c r="E36" s="240">
        <v>34.635024331711215</v>
      </c>
      <c r="F36" s="240">
        <v>17.638824078394773</v>
      </c>
      <c r="G36" s="244">
        <v>3090</v>
      </c>
      <c r="H36" s="242">
        <v>11.894680113942567</v>
      </c>
    </row>
    <row r="37" spans="1:8" ht="20.100000000000001" customHeight="1">
      <c r="A37" s="22">
        <v>218</v>
      </c>
      <c r="B37" s="228" t="s">
        <v>35</v>
      </c>
      <c r="C37" s="255">
        <v>13724</v>
      </c>
      <c r="D37" s="182">
        <v>6856</v>
      </c>
      <c r="E37" s="240">
        <v>28.761238133160088</v>
      </c>
      <c r="F37" s="240">
        <v>14.368044931575749</v>
      </c>
      <c r="G37" s="241">
        <v>1554</v>
      </c>
      <c r="H37" s="242">
        <v>11.32322937918974</v>
      </c>
    </row>
    <row r="38" spans="1:8" ht="20.100000000000001" customHeight="1">
      <c r="A38" s="22">
        <v>220</v>
      </c>
      <c r="B38" s="228" t="s">
        <v>36</v>
      </c>
      <c r="C38" s="255">
        <v>14519</v>
      </c>
      <c r="D38" s="182">
        <v>7373</v>
      </c>
      <c r="E38" s="240">
        <v>33.816233841853965</v>
      </c>
      <c r="F38" s="240">
        <v>17.172470012810063</v>
      </c>
      <c r="G38" s="241">
        <v>1372</v>
      </c>
      <c r="H38" s="242">
        <v>9.449686617535642</v>
      </c>
    </row>
    <row r="39" spans="1:8" ht="20.100000000000001" customHeight="1">
      <c r="A39" s="22">
        <v>228</v>
      </c>
      <c r="B39" s="228" t="s">
        <v>112</v>
      </c>
      <c r="C39" s="255">
        <v>10605</v>
      </c>
      <c r="D39" s="182">
        <v>5450</v>
      </c>
      <c r="E39" s="240">
        <v>26.055230701194041</v>
      </c>
      <c r="F39" s="240">
        <v>13.390005405139796</v>
      </c>
      <c r="G39" s="241">
        <v>1273</v>
      </c>
      <c r="H39" s="242">
        <v>12.003771805752002</v>
      </c>
    </row>
    <row r="40" spans="1:8" ht="20.100000000000001" customHeight="1">
      <c r="A40" s="22">
        <v>365</v>
      </c>
      <c r="B40" s="228" t="s">
        <v>107</v>
      </c>
      <c r="C40" s="255">
        <v>7375</v>
      </c>
      <c r="D40" s="182">
        <v>4061</v>
      </c>
      <c r="E40" s="240">
        <v>37.489833265555106</v>
      </c>
      <c r="F40" s="240">
        <v>20.643554290361934</v>
      </c>
      <c r="G40" s="241">
        <v>665</v>
      </c>
      <c r="H40" s="242">
        <v>9.0169491525423719</v>
      </c>
    </row>
    <row r="41" spans="1:8" ht="20.100000000000001" customHeight="1">
      <c r="A41" s="6"/>
      <c r="B41" s="233" t="s">
        <v>37</v>
      </c>
      <c r="C41" s="252">
        <v>156206</v>
      </c>
      <c r="D41" s="176">
        <v>79341</v>
      </c>
      <c r="E41" s="243">
        <v>27.342201995448978</v>
      </c>
      <c r="F41" s="237">
        <v>13.887799754944863</v>
      </c>
      <c r="G41" s="181">
        <v>25664</v>
      </c>
      <c r="H41" s="239">
        <v>16.429586571578554</v>
      </c>
    </row>
    <row r="42" spans="1:8" s="38" customFormat="1" ht="20.100000000000001" customHeight="1">
      <c r="A42" s="10">
        <v>201</v>
      </c>
      <c r="B42" s="10" t="s">
        <v>113</v>
      </c>
      <c r="C42" s="255">
        <v>142372</v>
      </c>
      <c r="D42" s="182">
        <v>72173</v>
      </c>
      <c r="E42" s="240">
        <v>26.867508076934687</v>
      </c>
      <c r="F42" s="240">
        <v>13.620014191249735</v>
      </c>
      <c r="G42" s="244">
        <v>24046</v>
      </c>
      <c r="H42" s="242">
        <v>16.889556935352456</v>
      </c>
    </row>
    <row r="43" spans="1:8" ht="20.100000000000001" customHeight="1">
      <c r="A43" s="22">
        <v>442</v>
      </c>
      <c r="B43" s="228" t="s">
        <v>38</v>
      </c>
      <c r="C43" s="255">
        <v>4323</v>
      </c>
      <c r="D43" s="182">
        <v>2235</v>
      </c>
      <c r="E43" s="240">
        <v>38.145239565869581</v>
      </c>
      <c r="F43" s="240">
        <v>19.721168269654989</v>
      </c>
      <c r="G43" s="241">
        <v>477</v>
      </c>
      <c r="H43" s="242">
        <v>11.034004163775156</v>
      </c>
    </row>
    <row r="44" spans="1:8" ht="20.100000000000001" customHeight="1">
      <c r="A44" s="22">
        <v>443</v>
      </c>
      <c r="B44" s="228" t="s">
        <v>39</v>
      </c>
      <c r="C44" s="255">
        <v>5441</v>
      </c>
      <c r="D44" s="182">
        <v>2718</v>
      </c>
      <c r="E44" s="240">
        <v>28.129038928811458</v>
      </c>
      <c r="F44" s="240">
        <v>14.051594892209069</v>
      </c>
      <c r="G44" s="241">
        <v>682</v>
      </c>
      <c r="H44" s="242">
        <v>12.534460577099798</v>
      </c>
    </row>
    <row r="45" spans="1:8" ht="20.100000000000001" customHeight="1">
      <c r="A45" s="22">
        <v>446</v>
      </c>
      <c r="B45" s="228" t="s">
        <v>108</v>
      </c>
      <c r="C45" s="255">
        <v>4070</v>
      </c>
      <c r="D45" s="182">
        <v>2215</v>
      </c>
      <c r="E45" s="240">
        <v>37.966417910447767</v>
      </c>
      <c r="F45" s="240">
        <v>20.662313432835823</v>
      </c>
      <c r="G45" s="241">
        <v>459</v>
      </c>
      <c r="H45" s="242">
        <v>11.277641277641278</v>
      </c>
    </row>
    <row r="46" spans="1:8" ht="20.100000000000001" customHeight="1">
      <c r="A46" s="6"/>
      <c r="B46" s="233" t="s">
        <v>40</v>
      </c>
      <c r="C46" s="256">
        <v>83193</v>
      </c>
      <c r="D46" s="181">
        <v>42365</v>
      </c>
      <c r="E46" s="243">
        <v>33.544347180949082</v>
      </c>
      <c r="F46" s="237">
        <v>17.082041377530654</v>
      </c>
      <c r="G46" s="181">
        <v>10802</v>
      </c>
      <c r="H46" s="239">
        <v>12.984265503107231</v>
      </c>
    </row>
    <row r="47" spans="1:8" ht="20.100000000000001" customHeight="1">
      <c r="A47" s="22">
        <v>208</v>
      </c>
      <c r="B47" s="228" t="s">
        <v>41</v>
      </c>
      <c r="C47" s="255">
        <v>10354</v>
      </c>
      <c r="D47" s="182">
        <v>5482</v>
      </c>
      <c r="E47" s="240">
        <v>35.874159794886005</v>
      </c>
      <c r="F47" s="240">
        <v>18.993832721225139</v>
      </c>
      <c r="G47" s="241">
        <v>1825</v>
      </c>
      <c r="H47" s="242">
        <v>17.62603824608847</v>
      </c>
    </row>
    <row r="48" spans="1:8" ht="20.100000000000001" customHeight="1">
      <c r="A48" s="22">
        <v>212</v>
      </c>
      <c r="B48" s="228" t="s">
        <v>42</v>
      </c>
      <c r="C48" s="255">
        <v>15280</v>
      </c>
      <c r="D48" s="182">
        <v>7965</v>
      </c>
      <c r="E48" s="240">
        <v>33.075024892852504</v>
      </c>
      <c r="F48" s="240">
        <v>17.241006104160352</v>
      </c>
      <c r="G48" s="241">
        <v>2219</v>
      </c>
      <c r="H48" s="242">
        <v>14.522251308900525</v>
      </c>
    </row>
    <row r="49" spans="1:10" ht="20.100000000000001" customHeight="1">
      <c r="A49" s="22">
        <v>227</v>
      </c>
      <c r="B49" s="228" t="s">
        <v>101</v>
      </c>
      <c r="C49" s="255">
        <v>12976</v>
      </c>
      <c r="D49" s="182">
        <v>6712</v>
      </c>
      <c r="E49" s="240">
        <v>37.265939115450891</v>
      </c>
      <c r="F49" s="240">
        <v>19.276278001148764</v>
      </c>
      <c r="G49" s="241">
        <v>1425</v>
      </c>
      <c r="H49" s="242">
        <v>10.981812577065352</v>
      </c>
    </row>
    <row r="50" spans="1:10" ht="20.100000000000001" customHeight="1">
      <c r="A50" s="22">
        <v>229</v>
      </c>
      <c r="B50" s="228" t="s">
        <v>109</v>
      </c>
      <c r="C50" s="255">
        <v>23185</v>
      </c>
      <c r="D50" s="182">
        <v>11393</v>
      </c>
      <c r="E50" s="240">
        <v>30.987289664666335</v>
      </c>
      <c r="F50" s="240">
        <v>15.227008460191657</v>
      </c>
      <c r="G50" s="241">
        <v>2683</v>
      </c>
      <c r="H50" s="242">
        <v>11.572137157645029</v>
      </c>
    </row>
    <row r="51" spans="1:10" ht="20.100000000000001" customHeight="1">
      <c r="A51" s="22">
        <v>464</v>
      </c>
      <c r="B51" s="228" t="s">
        <v>43</v>
      </c>
      <c r="C51" s="255">
        <v>9056</v>
      </c>
      <c r="D51" s="182">
        <v>4257</v>
      </c>
      <c r="E51" s="240">
        <v>27.133269415148607</v>
      </c>
      <c r="F51" s="240">
        <v>12.75467401725791</v>
      </c>
      <c r="G51" s="241">
        <v>1002</v>
      </c>
      <c r="H51" s="242">
        <v>11.064487632508833</v>
      </c>
    </row>
    <row r="52" spans="1:10" ht="20.100000000000001" customHeight="1">
      <c r="A52" s="22">
        <v>481</v>
      </c>
      <c r="B52" s="228" t="s">
        <v>44</v>
      </c>
      <c r="C52" s="255">
        <v>5628</v>
      </c>
      <c r="D52" s="182">
        <v>2847</v>
      </c>
      <c r="E52" s="240">
        <v>40.051238257899229</v>
      </c>
      <c r="F52" s="240">
        <v>20.260461144321091</v>
      </c>
      <c r="G52" s="241">
        <v>776</v>
      </c>
      <c r="H52" s="242">
        <v>13.788201847903339</v>
      </c>
    </row>
    <row r="53" spans="1:10" ht="20.100000000000001" customHeight="1">
      <c r="A53" s="22">
        <v>501</v>
      </c>
      <c r="B53" s="228" t="s">
        <v>110</v>
      </c>
      <c r="C53" s="255">
        <v>6714</v>
      </c>
      <c r="D53" s="182">
        <v>3709</v>
      </c>
      <c r="E53" s="240">
        <v>42.279596977329973</v>
      </c>
      <c r="F53" s="240">
        <v>23.356423173803524</v>
      </c>
      <c r="G53" s="241">
        <v>872</v>
      </c>
      <c r="H53" s="242">
        <v>12.987786714328269</v>
      </c>
    </row>
    <row r="54" spans="1:10" ht="20.100000000000001" customHeight="1">
      <c r="A54" s="6"/>
      <c r="B54" s="234" t="s">
        <v>45</v>
      </c>
      <c r="C54" s="252">
        <v>58283</v>
      </c>
      <c r="D54" s="176">
        <v>32326</v>
      </c>
      <c r="E54" s="243">
        <v>36.590847736418823</v>
      </c>
      <c r="F54" s="237">
        <v>20.294695604678463</v>
      </c>
      <c r="G54" s="181">
        <v>7564</v>
      </c>
      <c r="H54" s="237">
        <v>13.00639658848614</v>
      </c>
    </row>
    <row r="55" spans="1:10" ht="20.100000000000001" customHeight="1">
      <c r="A55" s="22">
        <v>209</v>
      </c>
      <c r="B55" s="235" t="s">
        <v>69</v>
      </c>
      <c r="C55" s="255">
        <v>26823</v>
      </c>
      <c r="D55" s="182">
        <v>14600</v>
      </c>
      <c r="E55" s="240">
        <v>34.345309739045817</v>
      </c>
      <c r="F55" s="240">
        <v>18.694460805654433</v>
      </c>
      <c r="G55" s="241">
        <v>3354</v>
      </c>
      <c r="H55" s="242">
        <v>12.504194161726875</v>
      </c>
    </row>
    <row r="56" spans="1:10" ht="20.100000000000001" customHeight="1">
      <c r="A56" s="22">
        <v>222</v>
      </c>
      <c r="B56" s="228" t="s">
        <v>56</v>
      </c>
      <c r="C56" s="255">
        <v>8815</v>
      </c>
      <c r="D56" s="182">
        <v>4998</v>
      </c>
      <c r="E56" s="240">
        <v>39.584175310970409</v>
      </c>
      <c r="F56" s="240">
        <v>22.443755893843459</v>
      </c>
      <c r="G56" s="186">
        <v>1180</v>
      </c>
      <c r="H56" s="242">
        <v>13.386273397617698</v>
      </c>
    </row>
    <row r="57" spans="1:10" ht="20.100000000000001" customHeight="1">
      <c r="A57" s="22">
        <v>225</v>
      </c>
      <c r="B57" s="228" t="s">
        <v>70</v>
      </c>
      <c r="C57" s="255">
        <v>10400</v>
      </c>
      <c r="D57" s="182">
        <v>5724</v>
      </c>
      <c r="E57" s="240">
        <v>35.67508232711306</v>
      </c>
      <c r="F57" s="240">
        <v>19.635016465422613</v>
      </c>
      <c r="G57" s="241">
        <v>1429</v>
      </c>
      <c r="H57" s="242">
        <v>13.740384615384615</v>
      </c>
    </row>
    <row r="58" spans="1:10" ht="20.100000000000001" customHeight="1">
      <c r="A58" s="22">
        <v>585</v>
      </c>
      <c r="B58" s="228" t="s">
        <v>102</v>
      </c>
      <c r="C58" s="255">
        <v>6723</v>
      </c>
      <c r="D58" s="182">
        <v>3918</v>
      </c>
      <c r="E58" s="240">
        <v>41.492316237733753</v>
      </c>
      <c r="F58" s="240">
        <v>24.18070727643029</v>
      </c>
      <c r="G58" s="241">
        <v>863</v>
      </c>
      <c r="H58" s="242">
        <v>12.836531310426894</v>
      </c>
      <c r="J58" s="79"/>
    </row>
    <row r="59" spans="1:10" ht="20.100000000000001" customHeight="1">
      <c r="A59" s="22">
        <v>586</v>
      </c>
      <c r="B59" s="228" t="s">
        <v>111</v>
      </c>
      <c r="C59" s="255">
        <v>5522</v>
      </c>
      <c r="D59" s="182">
        <v>3086</v>
      </c>
      <c r="E59" s="240">
        <v>40.719710935771694</v>
      </c>
      <c r="F59" s="240">
        <v>22.756433891305953</v>
      </c>
      <c r="G59" s="241">
        <v>738</v>
      </c>
      <c r="H59" s="242">
        <v>13.364722926475913</v>
      </c>
    </row>
    <row r="60" spans="1:10" ht="20.100000000000001" customHeight="1">
      <c r="A60" s="6"/>
      <c r="B60" s="6" t="s">
        <v>46</v>
      </c>
      <c r="C60" s="256">
        <v>35784</v>
      </c>
      <c r="D60" s="181">
        <v>19190</v>
      </c>
      <c r="E60" s="243">
        <v>35.29481387962835</v>
      </c>
      <c r="F60" s="237">
        <v>18.927662596413704</v>
      </c>
      <c r="G60" s="181">
        <v>4542</v>
      </c>
      <c r="H60" s="239">
        <v>12.692823608316568</v>
      </c>
    </row>
    <row r="61" spans="1:10" ht="20.100000000000001" customHeight="1">
      <c r="A61" s="22">
        <v>221</v>
      </c>
      <c r="B61" s="228" t="s">
        <v>240</v>
      </c>
      <c r="C61" s="255">
        <v>14109</v>
      </c>
      <c r="D61" s="182">
        <v>7489</v>
      </c>
      <c r="E61" s="240">
        <v>35.468463259508788</v>
      </c>
      <c r="F61" s="240">
        <v>18.826516503682846</v>
      </c>
      <c r="G61" s="241">
        <v>1980</v>
      </c>
      <c r="H61" s="242">
        <v>14.033595577291091</v>
      </c>
    </row>
    <row r="62" spans="1:10" ht="20.100000000000001" customHeight="1">
      <c r="A62" s="22">
        <v>223</v>
      </c>
      <c r="B62" s="228" t="s">
        <v>74</v>
      </c>
      <c r="C62" s="255">
        <v>21675</v>
      </c>
      <c r="D62" s="182">
        <v>11701</v>
      </c>
      <c r="E62" s="240">
        <v>35.182690278702097</v>
      </c>
      <c r="F62" s="240">
        <v>18.992971577905106</v>
      </c>
      <c r="G62" s="241">
        <v>2562</v>
      </c>
      <c r="H62" s="242">
        <v>11.820069204152249</v>
      </c>
    </row>
    <row r="63" spans="1:10" ht="20.100000000000001" customHeight="1">
      <c r="A63" s="6"/>
      <c r="B63" s="229" t="s">
        <v>47</v>
      </c>
      <c r="C63" s="256">
        <v>47874</v>
      </c>
      <c r="D63" s="181">
        <v>25406</v>
      </c>
      <c r="E63" s="243">
        <v>37.534399084259135</v>
      </c>
      <c r="F63" s="237">
        <v>19.918931844731745</v>
      </c>
      <c r="G63" s="181">
        <v>7822</v>
      </c>
      <c r="H63" s="239">
        <v>16.338722479842922</v>
      </c>
    </row>
    <row r="64" spans="1:10" s="38" customFormat="1" ht="20.100000000000001" customHeight="1">
      <c r="A64" s="10">
        <v>205</v>
      </c>
      <c r="B64" s="10" t="s">
        <v>114</v>
      </c>
      <c r="C64" s="255">
        <v>15371</v>
      </c>
      <c r="D64" s="182">
        <v>8036</v>
      </c>
      <c r="E64" s="240">
        <v>37.012689927520526</v>
      </c>
      <c r="F64" s="240">
        <v>19.350333501890248</v>
      </c>
      <c r="G64" s="244">
        <v>2851</v>
      </c>
      <c r="H64" s="242">
        <v>18.54791490469065</v>
      </c>
    </row>
    <row r="65" spans="1:9" ht="20.100000000000001" customHeight="1">
      <c r="A65" s="22">
        <v>224</v>
      </c>
      <c r="B65" s="228" t="s">
        <v>75</v>
      </c>
      <c r="C65" s="255">
        <v>16126</v>
      </c>
      <c r="D65" s="182">
        <v>8409</v>
      </c>
      <c r="E65" s="240">
        <v>36.28223012194573</v>
      </c>
      <c r="F65" s="240">
        <v>18.919587814426496</v>
      </c>
      <c r="G65" s="241">
        <v>2083</v>
      </c>
      <c r="H65" s="242">
        <v>12.917028401339453</v>
      </c>
    </row>
    <row r="66" spans="1:9" ht="20.100000000000001" customHeight="1">
      <c r="A66" s="22">
        <v>226</v>
      </c>
      <c r="B66" s="228" t="s">
        <v>76</v>
      </c>
      <c r="C66" s="255">
        <v>16377</v>
      </c>
      <c r="D66" s="182">
        <v>8961</v>
      </c>
      <c r="E66" s="240">
        <v>39.394303858366207</v>
      </c>
      <c r="F66" s="240">
        <v>21.555373809294718</v>
      </c>
      <c r="G66" s="241">
        <v>2888</v>
      </c>
      <c r="H66" s="242">
        <v>17.634487390853025</v>
      </c>
    </row>
    <row r="67" spans="1:9" ht="12" customHeight="1">
      <c r="A67" s="34"/>
      <c r="B67" s="36"/>
      <c r="C67" s="78"/>
      <c r="D67" s="12"/>
      <c r="E67" s="57"/>
      <c r="F67" s="57"/>
      <c r="G67" s="57"/>
      <c r="H67" s="57"/>
      <c r="I67" s="38"/>
    </row>
    <row r="68" spans="1:9" s="58" customFormat="1" ht="15" customHeight="1">
      <c r="A68" s="39"/>
      <c r="B68" s="39" t="s">
        <v>6</v>
      </c>
      <c r="C68" s="28" t="s">
        <v>145</v>
      </c>
      <c r="D68" s="40"/>
      <c r="E68" s="40"/>
      <c r="F68" s="40"/>
      <c r="G68" s="28"/>
      <c r="H68" s="40"/>
      <c r="I68" s="44"/>
    </row>
    <row r="69" spans="1:9" ht="18" customHeight="1">
      <c r="C69" s="56" t="s">
        <v>243</v>
      </c>
      <c r="G69" s="56"/>
      <c r="I69" s="38"/>
    </row>
    <row r="70" spans="1:9" ht="12" customHeight="1">
      <c r="C70" s="56" t="s">
        <v>244</v>
      </c>
      <c r="G70" s="56"/>
      <c r="I70" s="38"/>
    </row>
    <row r="71" spans="1:9" ht="12" customHeight="1">
      <c r="C71" s="41" t="s">
        <v>179</v>
      </c>
      <c r="G71" s="56"/>
      <c r="I71" s="38"/>
    </row>
    <row r="72" spans="1:9" ht="12" customHeight="1">
      <c r="G72" s="56"/>
      <c r="I72" s="38"/>
    </row>
  </sheetData>
  <mergeCells count="3">
    <mergeCell ref="A3:B3"/>
    <mergeCell ref="A4:B4"/>
    <mergeCell ref="A5:B5"/>
  </mergeCells>
  <phoneticPr fontId="9"/>
  <pageMargins left="0.59055118110236227" right="0.59055118110236227" top="0.98425196850393704" bottom="0.78740157480314965" header="0.59055118110236227" footer="0.59055118110236227"/>
  <pageSetup paperSize="9" firstPageNumber="22" orientation="portrait" useFirstPageNumber="1" r:id="rId1"/>
  <headerFooter alignWithMargins="0">
    <oddHeader>&amp;L&amp;"ＭＳ Ｐゴシック,太字"&amp;12Ⅰ市区町ﾃﾞｰﾀ　１人口・土地　（４）&amp;A</oddHeader>
  </headerFooter>
  <rowBreaks count="1" manualBreakCount="1">
    <brk id="40" max="7" man="1"/>
  </rowBreaks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人口・世帯</vt:lpstr>
      <vt:lpstr>人口増減</vt:lpstr>
      <vt:lpstr>将来人口</vt:lpstr>
      <vt:lpstr>高齢者人口</vt:lpstr>
      <vt:lpstr>高齢者人口!Print_Area</vt:lpstr>
      <vt:lpstr>将来人口!Print_Area</vt:lpstr>
      <vt:lpstr>人口・世帯!Print_Area</vt:lpstr>
      <vt:lpstr>人口増減!Print_Area</vt:lpstr>
      <vt:lpstr>高齢者人口!Print_Titles</vt:lpstr>
      <vt:lpstr>将来人口!Print_Titles</vt:lpstr>
      <vt:lpstr>人口・世帯!Print_Titles</vt:lpstr>
      <vt:lpstr>人口増減!Print_Titles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Administrator</cp:lastModifiedBy>
  <cp:lastPrinted>2019-02-26T02:19:43Z</cp:lastPrinted>
  <dcterms:created xsi:type="dcterms:W3CDTF">1997-03-07T05:33:22Z</dcterms:created>
  <dcterms:modified xsi:type="dcterms:W3CDTF">2021-03-26T01:29:18Z</dcterms:modified>
</cp:coreProperties>
</file>