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showInkAnnotation="0"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共有フォルダ32\12105700-410健康政策班\R5\08_チャレンジ企業\04　支援メニュー\職場の健康づくり環境整備事業\01 募集要項\"/>
    </mc:Choice>
  </mc:AlternateContent>
  <xr:revisionPtr revIDLastSave="0" documentId="13_ncr:1_{2DB26B8D-6B80-4C5C-A3DF-9248E758B345}" xr6:coauthVersionLast="36" xr6:coauthVersionMax="36" xr10:uidLastSave="{00000000-0000-0000-0000-000000000000}"/>
  <bookViews>
    <workbookView xWindow="10230" yWindow="-15" windowWidth="10275" windowHeight="8040" tabRatio="778" activeTab="2" xr2:uid="{00000000-000D-0000-FFFF-FFFF00000000}"/>
  </bookViews>
  <sheets>
    <sheet name="様式第８号（入力順②）" sheetId="26" r:id="rId1"/>
    <sheet name="様式第８号（別記）（入力順③）" sheetId="27" r:id="rId2"/>
    <sheet name="様式２(入力順①）" sheetId="25" r:id="rId3"/>
  </sheets>
  <definedNames>
    <definedName name="_xlnm.Print_Area" localSheetId="2">'様式２(入力順①）'!$A$1:$AT$42</definedName>
    <definedName name="_xlnm.Print_Area" localSheetId="0">'様式第８号（入力順②）'!$A$2:$AA$53</definedName>
    <definedName name="_xlnm.Print_Area" localSheetId="1">'様式第８号（別記）（入力順③）'!$A$2:$X$44</definedName>
    <definedName name="Print_Area_MI" localSheetId="0">#REF!</definedName>
    <definedName name="Print_Area_MI" localSheetId="1">#REF!</definedName>
    <definedName name="Print_Area_MI">#REF!</definedName>
  </definedNames>
  <calcPr calcId="191029"/>
</workbook>
</file>

<file path=xl/calcChain.xml><?xml version="1.0" encoding="utf-8"?>
<calcChain xmlns="http://schemas.openxmlformats.org/spreadsheetml/2006/main">
  <c r="Q18" i="26" l="1"/>
  <c r="Q17" i="26"/>
  <c r="Q16" i="26"/>
  <c r="Q20" i="26" l="1"/>
  <c r="Q19" i="26"/>
  <c r="M27" i="25" l="1"/>
  <c r="R39" i="25" l="1"/>
  <c r="R40" i="25"/>
  <c r="J40" i="27" l="1"/>
  <c r="J23" i="27"/>
  <c r="P41" i="27"/>
  <c r="O41" i="27"/>
  <c r="N41" i="27"/>
  <c r="M41" i="27"/>
  <c r="L41" i="27"/>
  <c r="K41" i="27"/>
  <c r="J41" i="27"/>
  <c r="H31" i="27"/>
  <c r="S31" i="27"/>
  <c r="S30" i="27"/>
  <c r="P16" i="27"/>
  <c r="O16" i="27"/>
  <c r="N16" i="27"/>
  <c r="M16" i="27"/>
  <c r="L16" i="27"/>
  <c r="K16" i="27"/>
  <c r="J16" i="27"/>
  <c r="AF40" i="25" l="1"/>
  <c r="AF39" i="25" l="1"/>
  <c r="R41" i="25"/>
  <c r="K41" i="25" l="1"/>
  <c r="Y41" i="25" s="1"/>
  <c r="I31" i="27" l="1"/>
  <c r="I41" i="27"/>
  <c r="I24" i="27"/>
  <c r="I18" i="27"/>
  <c r="AF41" i="25"/>
  <c r="I14" i="27" l="1"/>
  <c r="I16" i="27" s="1"/>
</calcChain>
</file>

<file path=xl/sharedStrings.xml><?xml version="1.0" encoding="utf-8"?>
<sst xmlns="http://schemas.openxmlformats.org/spreadsheetml/2006/main" count="166" uniqueCount="126">
  <si>
    <t>代表者名</t>
    <rPh sb="0" eb="3">
      <t>ダイヒョウシャ</t>
    </rPh>
    <rPh sb="3" eb="4">
      <t>メイ</t>
    </rPh>
    <phoneticPr fontId="5"/>
  </si>
  <si>
    <t>住所</t>
    <rPh sb="0" eb="2">
      <t>ジュウショ</t>
    </rPh>
    <phoneticPr fontId="5"/>
  </si>
  <si>
    <t>団体名</t>
    <rPh sb="0" eb="2">
      <t>ダンタイ</t>
    </rPh>
    <rPh sb="2" eb="3">
      <t>メイ</t>
    </rPh>
    <phoneticPr fontId="5"/>
  </si>
  <si>
    <t>記</t>
    <rPh sb="0" eb="1">
      <t>キ</t>
    </rPh>
    <phoneticPr fontId="5"/>
  </si>
  <si>
    <t>　</t>
    <phoneticPr fontId="5"/>
  </si>
  <si>
    <t>兵 庫 県 知 事　　様</t>
    <rPh sb="0" eb="1">
      <t>ヘイ</t>
    </rPh>
    <rPh sb="2" eb="3">
      <t>コ</t>
    </rPh>
    <rPh sb="4" eb="5">
      <t>ケン</t>
    </rPh>
    <rPh sb="6" eb="7">
      <t>チ</t>
    </rPh>
    <rPh sb="8" eb="9">
      <t>コト</t>
    </rPh>
    <rPh sb="11" eb="12">
      <t>サマ</t>
    </rPh>
    <phoneticPr fontId="5"/>
  </si>
  <si>
    <t>内訳</t>
    <rPh sb="0" eb="2">
      <t>ウチワケ</t>
    </rPh>
    <phoneticPr fontId="5"/>
  </si>
  <si>
    <t>県補助金</t>
    <rPh sb="0" eb="1">
      <t>ケン</t>
    </rPh>
    <rPh sb="1" eb="4">
      <t>ホジョキン</t>
    </rPh>
    <phoneticPr fontId="5"/>
  </si>
  <si>
    <t>自己資金</t>
    <rPh sb="0" eb="2">
      <t>ジコ</t>
    </rPh>
    <rPh sb="2" eb="4">
      <t>シキン</t>
    </rPh>
    <phoneticPr fontId="5"/>
  </si>
  <si>
    <t>１　収入の部</t>
    <rPh sb="2" eb="4">
      <t>シュウニュウ</t>
    </rPh>
    <rPh sb="5" eb="6">
      <t>ブ</t>
    </rPh>
    <phoneticPr fontId="5"/>
  </si>
  <si>
    <t>別記</t>
    <rPh sb="0" eb="2">
      <t>ベッキ</t>
    </rPh>
    <phoneticPr fontId="5"/>
  </si>
  <si>
    <t>円</t>
    <rPh sb="0" eb="1">
      <t>エン</t>
    </rPh>
    <phoneticPr fontId="5"/>
  </si>
  <si>
    <t>科 目</t>
    <rPh sb="0" eb="1">
      <t>カ</t>
    </rPh>
    <rPh sb="2" eb="3">
      <t>メ</t>
    </rPh>
    <phoneticPr fontId="5"/>
  </si>
  <si>
    <t>摘 要</t>
    <rPh sb="0" eb="1">
      <t>ツム</t>
    </rPh>
    <rPh sb="2" eb="3">
      <t>ヨウ</t>
    </rPh>
    <phoneticPr fontId="5"/>
  </si>
  <si>
    <t>計</t>
    <rPh sb="0" eb="1">
      <t>ケイ</t>
    </rPh>
    <phoneticPr fontId="5"/>
  </si>
  <si>
    <t>　３　添付書類</t>
    <rPh sb="3" eb="5">
      <t>テンプ</t>
    </rPh>
    <rPh sb="5" eb="7">
      <t>ショルイ</t>
    </rPh>
    <phoneticPr fontId="5"/>
  </si>
  <si>
    <t>寄付金
その他収入</t>
    <rPh sb="0" eb="3">
      <t>キフキン</t>
    </rPh>
    <rPh sb="6" eb="7">
      <t>タ</t>
    </rPh>
    <rPh sb="7" eb="9">
      <t>シュウニュウ</t>
    </rPh>
    <phoneticPr fontId="5"/>
  </si>
  <si>
    <t xml:space="preserve">   年  月  日</t>
    <rPh sb="3" eb="4">
      <t>ネン</t>
    </rPh>
    <rPh sb="6" eb="7">
      <t>ガツ</t>
    </rPh>
    <rPh sb="9" eb="10">
      <t>ニチ</t>
    </rPh>
    <phoneticPr fontId="5"/>
  </si>
  <si>
    <t>事業実施団体名</t>
    <rPh sb="0" eb="2">
      <t>ジギョウ</t>
    </rPh>
    <rPh sb="2" eb="4">
      <t>ジッシ</t>
    </rPh>
    <rPh sb="4" eb="7">
      <t>ダンタイメイ</t>
    </rPh>
    <phoneticPr fontId="5"/>
  </si>
  <si>
    <t>代　表　者　名</t>
    <rPh sb="0" eb="1">
      <t>ダイ</t>
    </rPh>
    <rPh sb="2" eb="3">
      <t>オモテ</t>
    </rPh>
    <rPh sb="4" eb="5">
      <t>シャ</t>
    </rPh>
    <rPh sb="6" eb="7">
      <t>メイ</t>
    </rPh>
    <phoneticPr fontId="5"/>
  </si>
  <si>
    <t>団体事務所
所　在　地</t>
    <rPh sb="0" eb="2">
      <t>ダンタイ</t>
    </rPh>
    <rPh sb="2" eb="5">
      <t>ジムショ</t>
    </rPh>
    <rPh sb="6" eb="7">
      <t>トコロ</t>
    </rPh>
    <rPh sb="8" eb="9">
      <t>ザイ</t>
    </rPh>
    <rPh sb="10" eb="11">
      <t>チ</t>
    </rPh>
    <phoneticPr fontId="5"/>
  </si>
  <si>
    <t>事務担当者</t>
    <rPh sb="0" eb="2">
      <t>ジム</t>
    </rPh>
    <rPh sb="2" eb="5">
      <t>タントウシャ</t>
    </rPh>
    <phoneticPr fontId="5"/>
  </si>
  <si>
    <t>所　　属</t>
    <rPh sb="0" eb="1">
      <t>トコロ</t>
    </rPh>
    <rPh sb="3" eb="4">
      <t>ゾク</t>
    </rPh>
    <phoneticPr fontId="5"/>
  </si>
  <si>
    <t>氏　　名</t>
    <rPh sb="0" eb="1">
      <t>シ</t>
    </rPh>
    <rPh sb="3" eb="4">
      <t>メイ</t>
    </rPh>
    <phoneticPr fontId="5"/>
  </si>
  <si>
    <t>連絡先</t>
    <rPh sb="0" eb="3">
      <t>レンラクサキ</t>
    </rPh>
    <phoneticPr fontId="5"/>
  </si>
  <si>
    <t>ＴＥＬ</t>
    <phoneticPr fontId="5"/>
  </si>
  <si>
    <t>ＦＡＸ</t>
    <phoneticPr fontId="5"/>
  </si>
  <si>
    <t>E-mail</t>
    <phoneticPr fontId="5"/>
  </si>
  <si>
    <t>合　　　計</t>
    <rPh sb="0" eb="1">
      <t>ゴウ</t>
    </rPh>
    <rPh sb="4" eb="5">
      <t>ケイ</t>
    </rPh>
    <phoneticPr fontId="5"/>
  </si>
  <si>
    <t>台（個）</t>
    <rPh sb="0" eb="1">
      <t>ダイ</t>
    </rPh>
    <rPh sb="2" eb="3">
      <t>コ</t>
    </rPh>
    <phoneticPr fontId="5"/>
  </si>
  <si>
    <t>人</t>
    <rPh sb="0" eb="1">
      <t>ニン</t>
    </rPh>
    <phoneticPr fontId="5"/>
  </si>
  <si>
    <t>２　整備内容</t>
    <phoneticPr fontId="5"/>
  </si>
  <si>
    <t>（単位：円）</t>
    <rPh sb="1" eb="3">
      <t>タンイ</t>
    </rPh>
    <rPh sb="4" eb="5">
      <t>エン</t>
    </rPh>
    <phoneticPr fontId="5"/>
  </si>
  <si>
    <t>区　分</t>
    <rPh sb="0" eb="1">
      <t>ク</t>
    </rPh>
    <rPh sb="2" eb="3">
      <t>ブン</t>
    </rPh>
    <phoneticPr fontId="5"/>
  </si>
  <si>
    <r>
      <t xml:space="preserve">県補助基本額
</t>
    </r>
    <r>
      <rPr>
        <sz val="9"/>
        <rFont val="ＭＳ 明朝"/>
        <family val="1"/>
        <charset val="128"/>
      </rPr>
      <t>（Ｂ－Ｃ）</t>
    </r>
    <rPh sb="0" eb="1">
      <t>ケン</t>
    </rPh>
    <rPh sb="1" eb="3">
      <t>ホジョ</t>
    </rPh>
    <rPh sb="3" eb="5">
      <t>キホン</t>
    </rPh>
    <rPh sb="5" eb="6">
      <t>ガク</t>
    </rPh>
    <phoneticPr fontId="5"/>
  </si>
  <si>
    <t>（Ａ）</t>
    <phoneticPr fontId="5"/>
  </si>
  <si>
    <t>（Ｂ）</t>
    <phoneticPr fontId="5"/>
  </si>
  <si>
    <t>（Ｃ）</t>
    <phoneticPr fontId="5"/>
  </si>
  <si>
    <t>（Ｄ）</t>
    <phoneticPr fontId="5"/>
  </si>
  <si>
    <t>（Ｅ）</t>
    <phoneticPr fontId="5"/>
  </si>
  <si>
    <t>合　計</t>
    <rPh sb="0" eb="1">
      <t>ゴウ</t>
    </rPh>
    <rPh sb="2" eb="3">
      <t>ケイ</t>
    </rPh>
    <phoneticPr fontId="5"/>
  </si>
  <si>
    <t>　※　消費税は補助対象経費には含まれません（Ｂ）</t>
    <rPh sb="3" eb="6">
      <t>ショウヒゼイ</t>
    </rPh>
    <rPh sb="7" eb="9">
      <t>ホジョ</t>
    </rPh>
    <rPh sb="9" eb="11">
      <t>タイショウ</t>
    </rPh>
    <rPh sb="11" eb="13">
      <t>ケイヒ</t>
    </rPh>
    <rPh sb="15" eb="16">
      <t>フク</t>
    </rPh>
    <phoneticPr fontId="5"/>
  </si>
  <si>
    <r>
      <t xml:space="preserve">県補助所要額
</t>
    </r>
    <r>
      <rPr>
        <sz val="9"/>
        <rFont val="ＭＳ 明朝"/>
        <family val="1"/>
        <charset val="128"/>
      </rPr>
      <t>※1,000円未満切捨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ケン</t>
    </rPh>
    <rPh sb="1" eb="3">
      <t>ホジョ</t>
    </rPh>
    <rPh sb="3" eb="4">
      <t>トコロ</t>
    </rPh>
    <rPh sb="4" eb="5">
      <t>ヨウ</t>
    </rPh>
    <rPh sb="5" eb="6">
      <t>ガク</t>
    </rPh>
    <rPh sb="13" eb="14">
      <t>エン</t>
    </rPh>
    <rPh sb="14" eb="16">
      <t>ミマン</t>
    </rPh>
    <rPh sb="16" eb="17">
      <t>キ</t>
    </rPh>
    <rPh sb="17" eb="18">
      <t>ス</t>
    </rPh>
    <phoneticPr fontId="5"/>
  </si>
  <si>
    <t>　（〒</t>
    <phoneticPr fontId="5"/>
  </si>
  <si>
    <t>－</t>
    <phoneticPr fontId="5"/>
  </si>
  <si>
    <t>）</t>
    <phoneticPr fontId="5"/>
  </si>
  <si>
    <t>　ア</t>
    <phoneticPr fontId="5"/>
  </si>
  <si>
    <t>　イ</t>
    <phoneticPr fontId="5"/>
  </si>
  <si>
    <t>　その他（</t>
    <rPh sb="3" eb="4">
      <t>タ</t>
    </rPh>
    <phoneticPr fontId="5"/>
  </si>
  <si>
    <t>物品購入費</t>
    <rPh sb="0" eb="2">
      <t>ブッピン</t>
    </rPh>
    <rPh sb="2" eb="5">
      <t>コウニュウヒ</t>
    </rPh>
    <phoneticPr fontId="5"/>
  </si>
  <si>
    <t>２　支出の部</t>
    <rPh sb="2" eb="4">
      <t>シシュツ</t>
    </rPh>
    <rPh sb="5" eb="6">
      <t>ブ</t>
    </rPh>
    <phoneticPr fontId="5"/>
  </si>
  <si>
    <r>
      <rPr>
        <sz val="10"/>
        <rFont val="ＭＳ 明朝"/>
        <family val="1"/>
        <charset val="128"/>
      </rPr>
      <t>従業員・職員数</t>
    </r>
    <r>
      <rPr>
        <sz val="9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（健康づくりチャレンジ企業登録事業所）</t>
    </r>
    <rPh sb="0" eb="3">
      <t>ジュウギョウイン</t>
    </rPh>
    <rPh sb="4" eb="6">
      <t>ショクイン</t>
    </rPh>
    <rPh sb="6" eb="7">
      <t>スウ</t>
    </rPh>
    <rPh sb="9" eb="11">
      <t>ケンコウ</t>
    </rPh>
    <rPh sb="19" eb="21">
      <t>キギョウ</t>
    </rPh>
    <rPh sb="21" eb="23">
      <t>トウロク</t>
    </rPh>
    <rPh sb="23" eb="26">
      <t>ジギョウショ</t>
    </rPh>
    <phoneticPr fontId="5"/>
  </si>
  <si>
    <t xml:space="preserve"> </t>
    <phoneticPr fontId="5"/>
  </si>
  <si>
    <t>補　助　事　業　実　績　報　告　書</t>
    <rPh sb="0" eb="1">
      <t>ホ</t>
    </rPh>
    <rPh sb="2" eb="3">
      <t>スケ</t>
    </rPh>
    <rPh sb="4" eb="5">
      <t>コト</t>
    </rPh>
    <rPh sb="6" eb="7">
      <t>ギョウ</t>
    </rPh>
    <rPh sb="8" eb="9">
      <t>ジツ</t>
    </rPh>
    <rPh sb="10" eb="11">
      <t>イサオ</t>
    </rPh>
    <rPh sb="12" eb="13">
      <t>ホウ</t>
    </rPh>
    <rPh sb="14" eb="15">
      <t>コク</t>
    </rPh>
    <rPh sb="16" eb="17">
      <t>ショ</t>
    </rPh>
    <phoneticPr fontId="5"/>
  </si>
  <si>
    <t>第 　　　</t>
    <phoneticPr fontId="5"/>
  </si>
  <si>
    <t>号</t>
    <phoneticPr fontId="5"/>
  </si>
  <si>
    <t>　１　事業の内容及び経費区分（別記）</t>
    <phoneticPr fontId="5"/>
  </si>
  <si>
    <t>(</t>
    <phoneticPr fontId="5"/>
  </si>
  <si>
    <t>)</t>
    <phoneticPr fontId="5"/>
  </si>
  <si>
    <t>　２　事業の着手年月日</t>
    <rPh sb="3" eb="5">
      <t>ジギョウ</t>
    </rPh>
    <rPh sb="6" eb="8">
      <t>チャクシュ</t>
    </rPh>
    <rPh sb="8" eb="10">
      <t>ネンガッピ</t>
    </rPh>
    <rPh sb="10" eb="11">
      <t>ニチ</t>
    </rPh>
    <phoneticPr fontId="5"/>
  </si>
  <si>
    <t>　</t>
    <phoneticPr fontId="5"/>
  </si>
  <si>
    <t>(</t>
    <phoneticPr fontId="5"/>
  </si>
  <si>
    <t>　　　事業の完了年月日</t>
    <rPh sb="3" eb="5">
      <t>ジギョウ</t>
    </rPh>
    <rPh sb="6" eb="8">
      <t>カンリョウ</t>
    </rPh>
    <rPh sb="8" eb="10">
      <t>ネンガッピ</t>
    </rPh>
    <rPh sb="10" eb="11">
      <t>ニチ</t>
    </rPh>
    <phoneticPr fontId="5"/>
  </si>
  <si>
    <t>(1)</t>
    <phoneticPr fontId="5"/>
  </si>
  <si>
    <t>(2)</t>
    <phoneticPr fontId="5"/>
  </si>
  <si>
    <t>(3)</t>
    <phoneticPr fontId="5"/>
  </si>
  <si>
    <t>領収書の写し等、支払いの確認できる書類</t>
    <rPh sb="0" eb="3">
      <t>リョウシュウショ</t>
    </rPh>
    <rPh sb="4" eb="5">
      <t>ウツ</t>
    </rPh>
    <rPh sb="6" eb="7">
      <t>トウ</t>
    </rPh>
    <rPh sb="8" eb="10">
      <t>シハライ</t>
    </rPh>
    <rPh sb="12" eb="14">
      <t>カクニン</t>
    </rPh>
    <rPh sb="17" eb="19">
      <t>ショルイ</t>
    </rPh>
    <phoneticPr fontId="5"/>
  </si>
  <si>
    <t>(4)</t>
    <phoneticPr fontId="5"/>
  </si>
  <si>
    <t>実施状況の分かる写真、配布資料等</t>
    <rPh sb="0" eb="2">
      <t>ジッシ</t>
    </rPh>
    <rPh sb="2" eb="4">
      <t>ジョウキョウ</t>
    </rPh>
    <rPh sb="5" eb="6">
      <t>ワ</t>
    </rPh>
    <rPh sb="8" eb="10">
      <t>シャシン</t>
    </rPh>
    <rPh sb="11" eb="13">
      <t>ハイフ</t>
    </rPh>
    <rPh sb="13" eb="15">
      <t>シリョウ</t>
    </rPh>
    <rPh sb="15" eb="16">
      <t>トウ</t>
    </rPh>
    <phoneticPr fontId="5"/>
  </si>
  <si>
    <t>その他参考となる書類</t>
    <phoneticPr fontId="5"/>
  </si>
  <si>
    <t>　（注）申請内容を上段に（　）書き、実績を下段に記入する。</t>
    <phoneticPr fontId="5"/>
  </si>
  <si>
    <t>環境整備事業を下記のとおり実施したので、補助金交付要綱第11条の規定によりその実績を</t>
    <rPh sb="39" eb="41">
      <t>ジッセキ</t>
    </rPh>
    <phoneticPr fontId="5"/>
  </si>
  <si>
    <t>報告します。</t>
    <phoneticPr fontId="5"/>
  </si>
  <si>
    <t>決 算 額</t>
    <rPh sb="0" eb="1">
      <t>ケッ</t>
    </rPh>
    <rPh sb="2" eb="3">
      <t>サン</t>
    </rPh>
    <rPh sb="4" eb="5">
      <t>ガク</t>
    </rPh>
    <phoneticPr fontId="5"/>
  </si>
  <si>
    <t>〔健康づくり環境整備事業の実績〕</t>
    <rPh sb="1" eb="3">
      <t>ケンコウ</t>
    </rPh>
    <rPh sb="6" eb="8">
      <t>カンキョウ</t>
    </rPh>
    <rPh sb="8" eb="10">
      <t>セイビ</t>
    </rPh>
    <rPh sb="10" eb="12">
      <t>ジギョウ</t>
    </rPh>
    <rPh sb="13" eb="15">
      <t>ジッセキ</t>
    </rPh>
    <phoneticPr fontId="5"/>
  </si>
  <si>
    <t>機器内容</t>
    <rPh sb="0" eb="2">
      <t>キキ</t>
    </rPh>
    <rPh sb="2" eb="4">
      <t>ナイヨウ</t>
    </rPh>
    <phoneticPr fontId="5"/>
  </si>
  <si>
    <t>事業全体の
支出額</t>
    <rPh sb="0" eb="2">
      <t>ジギョウ</t>
    </rPh>
    <rPh sb="2" eb="4">
      <t>ゼンタイ</t>
    </rPh>
    <rPh sb="6" eb="8">
      <t>シシュツ</t>
    </rPh>
    <phoneticPr fontId="5"/>
  </si>
  <si>
    <t>補助対象経費
の支出額</t>
    <rPh sb="0" eb="2">
      <t>ホジョ</t>
    </rPh>
    <rPh sb="2" eb="4">
      <t>タイショウ</t>
    </rPh>
    <rPh sb="4" eb="6">
      <t>ケイヒ</t>
    </rPh>
    <rPh sb="8" eb="10">
      <t>シシュツ</t>
    </rPh>
    <phoneticPr fontId="5"/>
  </si>
  <si>
    <t>寄付金その他の
収入額</t>
    <rPh sb="0" eb="3">
      <t>キフキン</t>
    </rPh>
    <rPh sb="5" eb="6">
      <t>タ</t>
    </rPh>
    <rPh sb="8" eb="10">
      <t>シュウニュウ</t>
    </rPh>
    <rPh sb="10" eb="11">
      <t>テイガク</t>
    </rPh>
    <phoneticPr fontId="5"/>
  </si>
  <si>
    <t>※当書類も要提出</t>
    <rPh sb="1" eb="2">
      <t>トウ</t>
    </rPh>
    <rPh sb="2" eb="4">
      <t>ショルイ</t>
    </rPh>
    <rPh sb="5" eb="6">
      <t>ヨウ</t>
    </rPh>
    <rPh sb="6" eb="8">
      <t>テイシュツ</t>
    </rPh>
    <phoneticPr fontId="5"/>
  </si>
  <si>
    <t xml:space="preserve"> </t>
    <phoneticPr fontId="5"/>
  </si>
  <si>
    <t>収  支  決  算  書</t>
    <rPh sb="6" eb="7">
      <t>ケツ</t>
    </rPh>
    <rPh sb="9" eb="10">
      <t>サン</t>
    </rPh>
    <phoneticPr fontId="5"/>
  </si>
  <si>
    <t>申請内容を上段に（　）書き、実績を下段に記入する。</t>
  </si>
  <si>
    <t>(</t>
    <phoneticPr fontId="5"/>
  </si>
  <si>
    <t>)</t>
    <phoneticPr fontId="5"/>
  </si>
  <si>
    <t>(</t>
    <phoneticPr fontId="5"/>
  </si>
  <si>
    <t>)</t>
    <phoneticPr fontId="5"/>
  </si>
  <si>
    <t>(</t>
    <phoneticPr fontId="5"/>
  </si>
  <si>
    <t>)</t>
    <phoneticPr fontId="5"/>
  </si>
  <si>
    <t>　</t>
    <phoneticPr fontId="5"/>
  </si>
  <si>
    <t>（注）１　収支の計は、それぞれ一致する。</t>
    <phoneticPr fontId="5"/>
  </si>
  <si>
    <t xml:space="preserve">        ２　県補助金は、見込み額を記入する。</t>
    <phoneticPr fontId="5"/>
  </si>
  <si>
    <t>〔健康づくり環境整備事業の所要額〕</t>
    <rPh sb="1" eb="3">
      <t>ケンコウ</t>
    </rPh>
    <rPh sb="6" eb="8">
      <t>カンキョウ</t>
    </rPh>
    <rPh sb="8" eb="10">
      <t>セイビ</t>
    </rPh>
    <rPh sb="10" eb="12">
      <t>ジギョウ</t>
    </rPh>
    <rPh sb="13" eb="16">
      <t>ショヨウガク</t>
    </rPh>
    <phoneticPr fontId="5"/>
  </si>
  <si>
    <t xml:space="preserve">令和　 </t>
  </si>
  <si>
    <t>　令和   年   月   日付け健増第      号-</t>
    <rPh sb="10" eb="11">
      <t>ガツ</t>
    </rPh>
    <phoneticPr fontId="5"/>
  </si>
  <si>
    <t>令和</t>
    <phoneticPr fontId="5"/>
  </si>
  <si>
    <t>で交付決定のあった職場の健康づくり</t>
    <phoneticPr fontId="5"/>
  </si>
  <si>
    <t>職場の健康づくり環境整備事業実績報告書及び所要額精算書</t>
    <rPh sb="0" eb="2">
      <t>ショクバ</t>
    </rPh>
    <rPh sb="3" eb="5">
      <t>ケンコウ</t>
    </rPh>
    <rPh sb="8" eb="10">
      <t>カンキョウ</t>
    </rPh>
    <rPh sb="10" eb="12">
      <t>セイビ</t>
    </rPh>
    <rPh sb="12" eb="14">
      <t>ジギョウ</t>
    </rPh>
    <rPh sb="14" eb="16">
      <t>ジッセキ</t>
    </rPh>
    <rPh sb="16" eb="19">
      <t>ホウコクショ</t>
    </rPh>
    <rPh sb="19" eb="20">
      <t>オヨ</t>
    </rPh>
    <rPh sb="21" eb="23">
      <t>ショヨウ</t>
    </rPh>
    <rPh sb="23" eb="24">
      <t>ガク</t>
    </rPh>
    <rPh sb="24" eb="27">
      <t>セイサンショ</t>
    </rPh>
    <phoneticPr fontId="5"/>
  </si>
  <si>
    <t>　申請団体が所有する既存の建物内</t>
    <rPh sb="1" eb="3">
      <t>シンセイ</t>
    </rPh>
    <rPh sb="3" eb="5">
      <t>ダンタイ</t>
    </rPh>
    <rPh sb="6" eb="8">
      <t>ショユウ</t>
    </rPh>
    <rPh sb="10" eb="12">
      <t>キソン</t>
    </rPh>
    <rPh sb="13" eb="16">
      <t>タテモノナイ</t>
    </rPh>
    <phoneticPr fontId="5"/>
  </si>
  <si>
    <t>　賃借する建物内（建物の一部の賃借を含む）</t>
    <rPh sb="1" eb="3">
      <t>チンシャク</t>
    </rPh>
    <rPh sb="5" eb="8">
      <t>タテモノナイ</t>
    </rPh>
    <rPh sb="9" eb="11">
      <t>タテモノ</t>
    </rPh>
    <rPh sb="12" eb="14">
      <t>イチブ</t>
    </rPh>
    <rPh sb="15" eb="17">
      <t>チンシャク</t>
    </rPh>
    <rPh sb="18" eb="19">
      <t>フク</t>
    </rPh>
    <phoneticPr fontId="5"/>
  </si>
  <si>
    <t>　ウ</t>
    <phoneticPr fontId="5"/>
  </si>
  <si>
    <t>代表ＴＥＬ</t>
    <rPh sb="0" eb="2">
      <t>ダイヒョウ</t>
    </rPh>
    <phoneticPr fontId="5"/>
  </si>
  <si>
    <t>（　　　）　　　　－　　　　　   番　　　</t>
    <rPh sb="18" eb="19">
      <t>バン</t>
    </rPh>
    <phoneticPr fontId="5"/>
  </si>
  <si>
    <t>代表E-mail</t>
    <rPh sb="0" eb="2">
      <t>ダイヒョウ</t>
    </rPh>
    <phoneticPr fontId="5"/>
  </si>
  <si>
    <r>
      <rPr>
        <sz val="8"/>
        <rFont val="ＭＳ 明朝"/>
        <family val="1"/>
        <charset val="128"/>
      </rPr>
      <t xml:space="preserve">（上記イ、ウの場合）
</t>
    </r>
    <r>
      <rPr>
        <sz val="11"/>
        <rFont val="ＭＳ 明朝"/>
        <family val="1"/>
        <charset val="128"/>
      </rPr>
      <t>所在地</t>
    </r>
    <rPh sb="1" eb="3">
      <t>ジョウキ</t>
    </rPh>
    <rPh sb="7" eb="9">
      <t>バアイ</t>
    </rPh>
    <rPh sb="11" eb="14">
      <t>ショザイチ</t>
    </rPh>
    <phoneticPr fontId="5"/>
  </si>
  <si>
    <t>(D×1/2)と（交付決定額）のいずれか少ない額</t>
    <rPh sb="9" eb="11">
      <t>コウフ</t>
    </rPh>
    <rPh sb="11" eb="14">
      <t>ケッテイガク</t>
    </rPh>
    <phoneticPr fontId="5"/>
  </si>
  <si>
    <t>電話</t>
    <rPh sb="0" eb="2">
      <t>デンワ</t>
    </rPh>
    <phoneticPr fontId="5"/>
  </si>
  <si>
    <t>電子メール</t>
    <rPh sb="0" eb="2">
      <t>デンシ</t>
    </rPh>
    <phoneticPr fontId="5"/>
  </si>
  <si>
    <t>（様式2）</t>
    <rPh sb="1" eb="3">
      <t>ヨウシキ</t>
    </rPh>
    <phoneticPr fontId="5"/>
  </si>
  <si>
    <t>職場の健康づくり環境整備事業実績報告書及び所要額精算書（様式2）</t>
    <rPh sb="0" eb="2">
      <t>ショクバ</t>
    </rPh>
    <rPh sb="3" eb="5">
      <t>ケンコウ</t>
    </rPh>
    <rPh sb="8" eb="10">
      <t>カンキョウ</t>
    </rPh>
    <rPh sb="10" eb="12">
      <t>セイビ</t>
    </rPh>
    <rPh sb="12" eb="14">
      <t>ジギョウ</t>
    </rPh>
    <rPh sb="14" eb="16">
      <t>ジッセキ</t>
    </rPh>
    <rPh sb="16" eb="19">
      <t>ホウコクショ</t>
    </rPh>
    <rPh sb="19" eb="20">
      <t>オヨ</t>
    </rPh>
    <rPh sb="21" eb="24">
      <t>ショヨウガク</t>
    </rPh>
    <rPh sb="24" eb="27">
      <t>セイサンショ</t>
    </rPh>
    <rPh sb="28" eb="30">
      <t>ヨウシキ</t>
    </rPh>
    <phoneticPr fontId="5"/>
  </si>
  <si>
    <t>様式第８号（第11条関係）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5"/>
  </si>
  <si>
    <t>１　機器の整備場所</t>
    <rPh sb="2" eb="4">
      <t>キキ</t>
    </rPh>
    <rPh sb="5" eb="7">
      <t>セイビ</t>
    </rPh>
    <rPh sb="7" eb="9">
      <t>バショ</t>
    </rPh>
    <rPh sb="8" eb="9">
      <t>オキバ</t>
    </rPh>
    <phoneticPr fontId="5"/>
  </si>
  <si>
    <t>健康づくり機器、健康状態測定機器設置台数</t>
    <rPh sb="0" eb="2">
      <t>ケンコウ</t>
    </rPh>
    <rPh sb="5" eb="7">
      <t>キキ</t>
    </rPh>
    <rPh sb="8" eb="10">
      <t>ケンコウ</t>
    </rPh>
    <rPh sb="10" eb="12">
      <t>ジョウタイ</t>
    </rPh>
    <rPh sb="12" eb="14">
      <t>ソクテイ</t>
    </rPh>
    <rPh sb="14" eb="16">
      <t>キキ</t>
    </rPh>
    <rPh sb="16" eb="18">
      <t>セッチ</t>
    </rPh>
    <rPh sb="18" eb="20">
      <t>ダイスウ</t>
    </rPh>
    <phoneticPr fontId="5"/>
  </si>
  <si>
    <t>（健康づくり機器）</t>
    <phoneticPr fontId="5"/>
  </si>
  <si>
    <t>（健康状態測定機器）</t>
    <phoneticPr fontId="5"/>
  </si>
  <si>
    <t>健康づくり機器購入費</t>
    <rPh sb="0" eb="2">
      <t>ケンコウ</t>
    </rPh>
    <rPh sb="5" eb="7">
      <t>キキ</t>
    </rPh>
    <rPh sb="7" eb="9">
      <t>コウニュウ</t>
    </rPh>
    <rPh sb="9" eb="10">
      <t>ヒ</t>
    </rPh>
    <phoneticPr fontId="5"/>
  </si>
  <si>
    <t>健康状態測定機器購入費</t>
    <phoneticPr fontId="5"/>
  </si>
  <si>
    <t>３　機器の利用実績（回数、頻度等）や今後の利用見込み</t>
    <rPh sb="2" eb="4">
      <t>キキ</t>
    </rPh>
    <rPh sb="5" eb="7">
      <t>リヨウ</t>
    </rPh>
    <rPh sb="7" eb="9">
      <t>ジッセキ</t>
    </rPh>
    <rPh sb="10" eb="12">
      <t>カイスウ</t>
    </rPh>
    <rPh sb="13" eb="15">
      <t>ヒンド</t>
    </rPh>
    <rPh sb="15" eb="16">
      <t>トウ</t>
    </rPh>
    <rPh sb="18" eb="20">
      <t>コンゴ</t>
    </rPh>
    <rPh sb="21" eb="23">
      <t>リヨウ</t>
    </rPh>
    <rPh sb="23" eb="25">
      <t>ミコ</t>
    </rPh>
    <phoneticPr fontId="5"/>
  </si>
  <si>
    <t>４　機器の利用により得られた効果等</t>
    <rPh sb="2" eb="4">
      <t>キキ</t>
    </rPh>
    <rPh sb="5" eb="7">
      <t>リヨウ</t>
    </rPh>
    <rPh sb="10" eb="11">
      <t>エ</t>
    </rPh>
    <rPh sb="14" eb="16">
      <t>コウカ</t>
    </rPh>
    <rPh sb="16" eb="17">
      <t>トウ</t>
    </rPh>
    <phoneticPr fontId="5"/>
  </si>
  <si>
    <t>6年4月5日</t>
    <phoneticPr fontId="5"/>
  </si>
  <si>
    <t>5年7月1日</t>
    <phoneticPr fontId="5"/>
  </si>
  <si>
    <t>5年10月1日</t>
    <rPh sb="1" eb="2">
      <t>ネン</t>
    </rPh>
    <rPh sb="4" eb="5">
      <t>ガツ</t>
    </rPh>
    <rPh sb="6" eb="7">
      <t>ニチ</t>
    </rPh>
    <phoneticPr fontId="5"/>
  </si>
  <si>
    <t>5年12月31日</t>
    <phoneticPr fontId="5"/>
  </si>
  <si>
    <t>6年1月1日</t>
    <phoneticPr fontId="5"/>
  </si>
  <si>
    <t>6年1月26日</t>
    <phoneticPr fontId="5"/>
  </si>
  <si>
    <t>6年3月31日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</si>
</sst>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ＭＳ 明朝"/>
      <family val="1"/>
      <charset val="128"/>
    </font>
    <font>
      <sz val="12"/>
      <color rgb="FF0000FF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color indexed="10"/>
      <name val="ＭＳ 明朝"/>
      <family val="1"/>
      <charset val="128"/>
    </font>
    <font>
      <b/>
      <sz val="11"/>
      <name val="ＭＳ 明朝"/>
      <family val="1"/>
      <charset val="128"/>
    </font>
    <font>
      <sz val="9.5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3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b/>
      <sz val="10"/>
      <name val="ＭＳ 明朝"/>
      <family val="1"/>
      <charset val="128"/>
    </font>
    <font>
      <b/>
      <sz val="9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38" fontId="2" fillId="0" borderId="0" applyFont="0" applyFill="0" applyBorder="0" applyAlignment="0" applyProtection="0">
      <alignment vertical="center"/>
    </xf>
    <xf numFmtId="0" fontId="11" fillId="0" borderId="0"/>
  </cellStyleXfs>
  <cellXfs count="340">
    <xf numFmtId="0" fontId="0" fillId="0" borderId="0" xfId="0">
      <alignment vertical="center"/>
    </xf>
    <xf numFmtId="0" fontId="7" fillId="3" borderId="0" xfId="0" applyFont="1" applyFill="1" applyProtection="1">
      <alignment vertical="center"/>
    </xf>
    <xf numFmtId="0" fontId="7" fillId="3" borderId="0" xfId="0" applyFont="1" applyFill="1" applyAlignment="1" applyProtection="1"/>
    <xf numFmtId="0" fontId="7" fillId="0" borderId="0" xfId="0" applyFont="1" applyFill="1" applyProtection="1">
      <alignment vertical="center"/>
    </xf>
    <xf numFmtId="0" fontId="4" fillId="0" borderId="0" xfId="0" applyFont="1" applyFill="1" applyProtection="1">
      <alignment vertical="center"/>
    </xf>
    <xf numFmtId="0" fontId="10" fillId="0" borderId="0" xfId="0" applyFont="1" applyFill="1" applyAlignment="1" applyProtection="1">
      <alignment horizontal="center" vertical="center" shrinkToFit="1"/>
    </xf>
    <xf numFmtId="0" fontId="6" fillId="0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vertical="center"/>
    </xf>
    <xf numFmtId="0" fontId="7" fillId="0" borderId="0" xfId="0" applyFont="1" applyFill="1" applyBorder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horizontal="center"/>
    </xf>
    <xf numFmtId="0" fontId="7" fillId="0" borderId="0" xfId="0" applyFont="1" applyFill="1" applyAlignment="1" applyProtection="1">
      <alignment horizontal="left"/>
    </xf>
    <xf numFmtId="0" fontId="7" fillId="0" borderId="3" xfId="0" applyFont="1" applyFill="1" applyBorder="1" applyProtection="1">
      <alignment vertical="center"/>
    </xf>
    <xf numFmtId="58" fontId="7" fillId="0" borderId="0" xfId="0" applyNumberFormat="1" applyFont="1" applyFill="1" applyAlignment="1" applyProtection="1">
      <alignment vertical="center"/>
    </xf>
    <xf numFmtId="58" fontId="7" fillId="0" borderId="0" xfId="0" applyNumberFormat="1" applyFont="1" applyFill="1" applyAlignment="1" applyProtection="1">
      <alignment horizontal="right"/>
    </xf>
    <xf numFmtId="58" fontId="7" fillId="0" borderId="0" xfId="0" applyNumberFormat="1" applyFont="1" applyFill="1" applyAlignment="1" applyProtection="1">
      <alignment horizontal="distributed" vertical="justify"/>
    </xf>
    <xf numFmtId="49" fontId="7" fillId="0" borderId="0" xfId="0" applyNumberFormat="1" applyFont="1" applyFill="1" applyAlignment="1" applyProtection="1">
      <alignment horizontal="center" vertical="center"/>
    </xf>
    <xf numFmtId="0" fontId="10" fillId="0" borderId="0" xfId="0" applyFont="1" applyFill="1" applyAlignment="1" applyProtection="1">
      <alignment vertical="center" shrinkToFit="1"/>
    </xf>
    <xf numFmtId="0" fontId="7" fillId="0" borderId="0" xfId="0" applyFont="1" applyFill="1" applyAlignment="1" applyProtection="1"/>
    <xf numFmtId="0" fontId="7" fillId="0" borderId="0" xfId="0" applyFont="1" applyFill="1" applyBorder="1" applyAlignment="1" applyProtection="1">
      <alignment vertical="center"/>
    </xf>
    <xf numFmtId="0" fontId="4" fillId="0" borderId="0" xfId="0" applyFont="1" applyFill="1" applyAlignment="1" applyProtection="1"/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Border="1" applyProtection="1">
      <alignment vertical="center"/>
    </xf>
    <xf numFmtId="0" fontId="15" fillId="0" borderId="0" xfId="0" applyFont="1" applyFill="1" applyBorder="1" applyProtection="1">
      <alignment vertical="center"/>
    </xf>
    <xf numFmtId="0" fontId="13" fillId="0" borderId="0" xfId="0" applyFont="1" applyFill="1" applyProtection="1">
      <alignment vertical="center"/>
    </xf>
    <xf numFmtId="0" fontId="6" fillId="0" borderId="0" xfId="0" applyFont="1" applyFill="1" applyProtection="1">
      <alignment vertical="center"/>
    </xf>
    <xf numFmtId="0" fontId="7" fillId="0" borderId="6" xfId="0" applyFont="1" applyFill="1" applyBorder="1" applyProtection="1">
      <alignment vertical="center"/>
    </xf>
    <xf numFmtId="0" fontId="4" fillId="0" borderId="4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top"/>
    </xf>
    <xf numFmtId="0" fontId="7" fillId="0" borderId="0" xfId="0" applyFont="1" applyFill="1" applyBorder="1" applyAlignment="1" applyProtection="1"/>
    <xf numFmtId="0" fontId="4" fillId="0" borderId="0" xfId="0" applyFont="1" applyFill="1" applyBorder="1" applyAlignment="1" applyProtection="1"/>
    <xf numFmtId="0" fontId="15" fillId="0" borderId="0" xfId="0" applyFont="1" applyFill="1" applyBorder="1" applyAlignment="1" applyProtection="1"/>
    <xf numFmtId="0" fontId="15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 shrinkToFit="1"/>
    </xf>
    <xf numFmtId="0" fontId="14" fillId="0" borderId="0" xfId="0" applyFont="1" applyFill="1" applyBorder="1" applyAlignment="1" applyProtection="1"/>
    <xf numFmtId="0" fontId="7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horizontal="left" vertical="center"/>
    </xf>
    <xf numFmtId="0" fontId="7" fillId="3" borderId="0" xfId="0" applyNumberFormat="1" applyFont="1" applyFill="1" applyAlignment="1" applyProtection="1">
      <alignment vertical="center"/>
    </xf>
    <xf numFmtId="0" fontId="11" fillId="2" borderId="0" xfId="0" applyFont="1" applyFill="1" applyAlignment="1" applyProtection="1">
      <alignment vertical="center"/>
    </xf>
    <xf numFmtId="0" fontId="4" fillId="3" borderId="0" xfId="0" applyFont="1" applyFill="1" applyProtection="1">
      <alignment vertical="center"/>
    </xf>
    <xf numFmtId="0" fontId="16" fillId="0" borderId="0" xfId="0" applyFont="1" applyAlignment="1" applyProtection="1">
      <alignment horizontal="left" vertical="center" indent="1"/>
    </xf>
    <xf numFmtId="38" fontId="4" fillId="0" borderId="4" xfId="2" applyFont="1" applyFill="1" applyBorder="1" applyAlignment="1" applyProtection="1"/>
    <xf numFmtId="38" fontId="4" fillId="0" borderId="4" xfId="2" applyFont="1" applyFill="1" applyBorder="1" applyAlignment="1" applyProtection="1">
      <alignment vertical="center"/>
    </xf>
    <xf numFmtId="38" fontId="4" fillId="0" borderId="0" xfId="2" applyFont="1" applyFill="1" applyBorder="1" applyAlignment="1" applyProtection="1"/>
    <xf numFmtId="38" fontId="4" fillId="0" borderId="0" xfId="2" applyFont="1" applyFill="1" applyBorder="1" applyAlignment="1" applyProtection="1">
      <alignment vertical="center"/>
    </xf>
    <xf numFmtId="58" fontId="7" fillId="3" borderId="0" xfId="0" applyNumberFormat="1" applyFont="1" applyFill="1" applyAlignment="1" applyProtection="1">
      <alignment vertical="center"/>
    </xf>
    <xf numFmtId="0" fontId="18" fillId="0" borderId="0" xfId="0" applyFont="1" applyFill="1" applyProtection="1">
      <alignment vertical="center"/>
    </xf>
    <xf numFmtId="0" fontId="4" fillId="3" borderId="0" xfId="0" quotePrefix="1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4" fillId="0" borderId="0" xfId="0" applyFont="1">
      <alignment vertical="center"/>
    </xf>
    <xf numFmtId="38" fontId="4" fillId="3" borderId="0" xfId="2" applyFont="1" applyFill="1" applyBorder="1" applyAlignment="1" applyProtection="1">
      <alignment vertical="center"/>
    </xf>
    <xf numFmtId="0" fontId="4" fillId="0" borderId="0" xfId="0" applyFont="1" applyProtection="1">
      <alignment vertical="center"/>
    </xf>
    <xf numFmtId="0" fontId="4" fillId="0" borderId="41" xfId="0" applyFont="1" applyBorder="1" applyAlignment="1" applyProtection="1">
      <alignment vertical="center"/>
    </xf>
    <xf numFmtId="0" fontId="4" fillId="0" borderId="41" xfId="0" applyFont="1" applyFill="1" applyBorder="1" applyAlignment="1" applyProtection="1">
      <alignment vertical="center"/>
    </xf>
    <xf numFmtId="0" fontId="4" fillId="0" borderId="42" xfId="0" applyFont="1" applyFill="1" applyBorder="1" applyAlignment="1" applyProtection="1">
      <alignment vertical="center"/>
    </xf>
    <xf numFmtId="0" fontId="4" fillId="0" borderId="47" xfId="0" applyFont="1" applyBorder="1" applyAlignment="1" applyProtection="1">
      <alignment vertical="center"/>
    </xf>
    <xf numFmtId="0" fontId="7" fillId="0" borderId="0" xfId="0" applyFo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44" xfId="0" applyFont="1" applyBorder="1" applyAlignment="1" applyProtection="1">
      <alignment vertical="center"/>
    </xf>
    <xf numFmtId="0" fontId="4" fillId="0" borderId="43" xfId="0" applyFont="1" applyBorder="1" applyAlignment="1" applyProtection="1">
      <alignment vertical="center"/>
    </xf>
    <xf numFmtId="0" fontId="4" fillId="0" borderId="45" xfId="0" applyFont="1" applyBorder="1" applyAlignment="1" applyProtection="1">
      <alignment vertical="center" wrapText="1"/>
    </xf>
    <xf numFmtId="0" fontId="7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right"/>
    </xf>
    <xf numFmtId="0" fontId="4" fillId="0" borderId="0" xfId="0" applyFont="1" applyBorder="1" applyAlignment="1" applyProtection="1">
      <alignment vertical="center" wrapText="1"/>
    </xf>
    <xf numFmtId="0" fontId="4" fillId="0" borderId="3" xfId="0" applyFont="1" applyBorder="1" applyAlignment="1" applyProtection="1">
      <alignment vertical="center" wrapText="1"/>
    </xf>
    <xf numFmtId="0" fontId="4" fillId="0" borderId="21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top"/>
    </xf>
    <xf numFmtId="0" fontId="13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</xf>
    <xf numFmtId="0" fontId="8" fillId="2" borderId="0" xfId="0" applyFont="1" applyFill="1" applyAlignment="1" applyProtection="1">
      <alignment horizontal="right"/>
    </xf>
    <xf numFmtId="0" fontId="6" fillId="2" borderId="0" xfId="0" applyFont="1" applyFill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9" fillId="2" borderId="0" xfId="0" applyFont="1" applyFill="1" applyAlignment="1" applyProtection="1">
      <alignment horizontal="center"/>
    </xf>
    <xf numFmtId="0" fontId="7" fillId="2" borderId="0" xfId="0" applyFont="1" applyFill="1" applyAlignment="1" applyProtection="1">
      <alignment horizontal="left"/>
    </xf>
    <xf numFmtId="0" fontId="4" fillId="2" borderId="0" xfId="0" applyNumberFormat="1" applyFont="1" applyFill="1" applyProtection="1">
      <alignment vertical="center"/>
    </xf>
    <xf numFmtId="58" fontId="7" fillId="2" borderId="0" xfId="0" applyNumberFormat="1" applyFont="1" applyFill="1" applyAlignment="1" applyProtection="1">
      <alignment horizontal="right"/>
    </xf>
    <xf numFmtId="58" fontId="7" fillId="2" borderId="0" xfId="0" applyNumberFormat="1" applyFont="1" applyFill="1" applyAlignment="1" applyProtection="1">
      <alignment horizontal="distributed" vertical="justify"/>
    </xf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left" vertical="center"/>
    </xf>
    <xf numFmtId="0" fontId="7" fillId="2" borderId="0" xfId="0" applyFont="1" applyFill="1" applyAlignment="1" applyProtection="1">
      <alignment horizontal="center" vertical="center"/>
    </xf>
    <xf numFmtId="0" fontId="10" fillId="2" borderId="0" xfId="0" applyFont="1" applyFill="1" applyAlignment="1" applyProtection="1">
      <alignment horizontal="center" vertical="center" shrinkToFit="1"/>
    </xf>
    <xf numFmtId="0" fontId="7" fillId="2" borderId="0" xfId="0" applyFont="1" applyFill="1" applyAlignment="1" applyProtection="1">
      <alignment horizontal="left" vertical="center"/>
    </xf>
    <xf numFmtId="38" fontId="7" fillId="2" borderId="0" xfId="2" applyFont="1" applyFill="1" applyAlignment="1" applyProtection="1">
      <alignment vertical="center"/>
    </xf>
    <xf numFmtId="0" fontId="7" fillId="3" borderId="0" xfId="0" applyFont="1" applyFill="1" applyAlignment="1" applyProtection="1">
      <alignment horizontal="right" vertical="center"/>
    </xf>
    <xf numFmtId="0" fontId="7" fillId="3" borderId="0" xfId="0" applyFont="1" applyFill="1" applyAlignment="1" applyProtection="1">
      <alignment horizontal="left" vertical="center"/>
    </xf>
    <xf numFmtId="0" fontId="7" fillId="2" borderId="0" xfId="0" applyFont="1" applyFill="1" applyAlignment="1" applyProtection="1"/>
    <xf numFmtId="49" fontId="7" fillId="2" borderId="0" xfId="0" applyNumberFormat="1" applyFont="1" applyFill="1" applyAlignment="1" applyProtection="1">
      <alignment horizontal="right" vertical="center"/>
    </xf>
    <xf numFmtId="0" fontId="7" fillId="3" borderId="0" xfId="0" applyFont="1" applyFill="1" applyAlignment="1" applyProtection="1">
      <alignment horizontal="center" vertical="center"/>
    </xf>
    <xf numFmtId="0" fontId="7" fillId="3" borderId="0" xfId="0" applyFont="1" applyFill="1" applyAlignment="1" applyProtection="1">
      <alignment horizontal="center"/>
    </xf>
    <xf numFmtId="0" fontId="4" fillId="0" borderId="0" xfId="0" applyFont="1" applyBorder="1" applyAlignment="1" applyProtection="1">
      <alignment horizontal="center" vertical="center"/>
    </xf>
    <xf numFmtId="0" fontId="4" fillId="0" borderId="43" xfId="0" applyFont="1" applyBorder="1" applyAlignment="1" applyProtection="1">
      <alignment vertical="center" textRotation="255"/>
    </xf>
    <xf numFmtId="0" fontId="4" fillId="0" borderId="0" xfId="0" applyFont="1" applyBorder="1" applyAlignment="1" applyProtection="1">
      <alignment horizontal="center" vertical="center" wrapText="1"/>
    </xf>
    <xf numFmtId="38" fontId="7" fillId="0" borderId="10" xfId="2" applyFont="1" applyFill="1" applyBorder="1" applyAlignment="1" applyProtection="1">
      <alignment horizontal="right"/>
    </xf>
    <xf numFmtId="38" fontId="7" fillId="0" borderId="4" xfId="2" applyFont="1" applyFill="1" applyBorder="1" applyAlignment="1" applyProtection="1">
      <alignment horizontal="right"/>
    </xf>
    <xf numFmtId="38" fontId="15" fillId="0" borderId="0" xfId="2" applyFont="1" applyFill="1" applyBorder="1" applyAlignment="1" applyProtection="1">
      <alignment horizontal="right"/>
    </xf>
    <xf numFmtId="0" fontId="16" fillId="0" borderId="0" xfId="0" applyFont="1" applyProtection="1">
      <alignment vertical="center"/>
    </xf>
    <xf numFmtId="0" fontId="21" fillId="0" borderId="0" xfId="0" applyFont="1" applyProtection="1">
      <alignment vertical="center"/>
    </xf>
    <xf numFmtId="0" fontId="4" fillId="0" borderId="45" xfId="0" applyFont="1" applyBorder="1" applyAlignment="1" applyProtection="1">
      <alignment vertical="center" textRotation="255"/>
    </xf>
    <xf numFmtId="0" fontId="22" fillId="0" borderId="0" xfId="0" applyFont="1" applyFill="1" applyProtection="1">
      <alignment vertical="center"/>
    </xf>
    <xf numFmtId="38" fontId="4" fillId="0" borderId="0" xfId="2" applyFont="1" applyFill="1" applyBorder="1" applyAlignment="1"/>
    <xf numFmtId="38" fontId="4" fillId="0" borderId="0" xfId="2" applyFont="1" applyFill="1" applyBorder="1" applyAlignment="1">
      <alignment vertical="center"/>
    </xf>
    <xf numFmtId="58" fontId="15" fillId="0" borderId="0" xfId="0" applyNumberFormat="1" applyFont="1" applyFill="1" applyBorder="1" applyAlignment="1" applyProtection="1">
      <alignment vertical="center"/>
      <protection locked="0"/>
    </xf>
    <xf numFmtId="38" fontId="7" fillId="0" borderId="10" xfId="2" applyFont="1" applyFill="1" applyBorder="1" applyAlignment="1" applyProtection="1"/>
    <xf numFmtId="38" fontId="7" fillId="0" borderId="11" xfId="2" applyFont="1" applyFill="1" applyBorder="1" applyAlignment="1" applyProtection="1"/>
    <xf numFmtId="0" fontId="23" fillId="0" borderId="0" xfId="0" applyFont="1" applyProtection="1">
      <alignment vertical="center"/>
    </xf>
    <xf numFmtId="38" fontId="7" fillId="0" borderId="4" xfId="2" applyFont="1" applyFill="1" applyBorder="1" applyAlignment="1" applyProtection="1">
      <alignment horizontal="left"/>
    </xf>
    <xf numFmtId="38" fontId="7" fillId="3" borderId="4" xfId="2" applyFont="1" applyFill="1" applyBorder="1" applyAlignment="1" applyProtection="1">
      <alignment horizontal="left"/>
    </xf>
    <xf numFmtId="38" fontId="7" fillId="3" borderId="4" xfId="2" applyFont="1" applyFill="1" applyBorder="1" applyAlignment="1" applyProtection="1">
      <alignment horizontal="right"/>
    </xf>
    <xf numFmtId="0" fontId="16" fillId="0" borderId="0" xfId="0" applyFont="1" applyAlignment="1" applyProtection="1">
      <alignment horizontal="left" vertical="center"/>
    </xf>
    <xf numFmtId="0" fontId="17" fillId="3" borderId="0" xfId="0" applyFont="1" applyFill="1" applyAlignment="1" applyProtection="1">
      <alignment vertical="center" shrinkToFit="1"/>
    </xf>
    <xf numFmtId="0" fontId="17" fillId="3" borderId="0" xfId="0" applyFont="1" applyFill="1" applyAlignment="1" applyProtection="1">
      <alignment vertical="center" wrapText="1"/>
    </xf>
    <xf numFmtId="0" fontId="4" fillId="0" borderId="21" xfId="0" applyFont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shrinkToFit="1"/>
    </xf>
    <xf numFmtId="0" fontId="25" fillId="0" borderId="0" xfId="0" applyFont="1" applyFill="1" applyAlignment="1" applyProtection="1">
      <alignment vertical="center" shrinkToFit="1"/>
    </xf>
    <xf numFmtId="49" fontId="4" fillId="2" borderId="0" xfId="0" applyNumberFormat="1" applyFont="1" applyFill="1" applyProtection="1">
      <alignment vertical="center"/>
    </xf>
    <xf numFmtId="0" fontId="7" fillId="4" borderId="0" xfId="0" applyFont="1" applyFill="1" applyAlignment="1" applyProtection="1">
      <alignment horizontal="distributed" vertical="center"/>
      <protection locked="0"/>
    </xf>
    <xf numFmtId="0" fontId="7" fillId="3" borderId="0" xfId="0" applyFont="1" applyFill="1" applyAlignment="1" applyProtection="1">
      <alignment horizontal="center" vertical="center"/>
    </xf>
    <xf numFmtId="0" fontId="7" fillId="4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center"/>
    </xf>
    <xf numFmtId="0" fontId="7" fillId="0" borderId="0" xfId="0" applyFont="1" applyFill="1" applyAlignment="1" applyProtection="1">
      <alignment horizontal="distributed" vertical="center"/>
    </xf>
    <xf numFmtId="0" fontId="7" fillId="3" borderId="0" xfId="0" applyFont="1" applyFill="1" applyAlignment="1" applyProtection="1">
      <alignment horizontal="distributed" vertical="center"/>
    </xf>
    <xf numFmtId="0" fontId="4" fillId="3" borderId="0" xfId="0" applyFont="1" applyFill="1" applyAlignment="1" applyProtection="1">
      <alignment horizontal="center" vertical="center" shrinkToFit="1"/>
    </xf>
    <xf numFmtId="0" fontId="17" fillId="3" borderId="0" xfId="0" applyFont="1" applyFill="1" applyAlignment="1" applyProtection="1">
      <alignment horizontal="left" vertical="center" wrapText="1"/>
    </xf>
    <xf numFmtId="0" fontId="11" fillId="2" borderId="0" xfId="0" applyFont="1" applyFill="1" applyAlignment="1" applyProtection="1">
      <alignment horizontal="center" vertical="center"/>
    </xf>
    <xf numFmtId="49" fontId="7" fillId="4" borderId="0" xfId="0" applyNumberFormat="1" applyFont="1" applyFill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14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38" fontId="7" fillId="4" borderId="4" xfId="2" applyFont="1" applyFill="1" applyBorder="1" applyAlignment="1" applyProtection="1">
      <alignment horizontal="center"/>
      <protection locked="0"/>
    </xf>
    <xf numFmtId="38" fontId="7" fillId="0" borderId="4" xfId="2" applyFont="1" applyFill="1" applyBorder="1" applyAlignment="1" applyProtection="1">
      <alignment horizontal="center"/>
    </xf>
    <xf numFmtId="38" fontId="7" fillId="0" borderId="5" xfId="2" applyFont="1" applyFill="1" applyBorder="1" applyAlignment="1" applyProtection="1">
      <alignment horizontal="center"/>
    </xf>
    <xf numFmtId="38" fontId="7" fillId="0" borderId="6" xfId="2" applyFont="1" applyFill="1" applyBorder="1" applyAlignment="1" applyProtection="1">
      <alignment horizontal="center"/>
    </xf>
    <xf numFmtId="38" fontId="7" fillId="0" borderId="7" xfId="2" applyFont="1" applyFill="1" applyBorder="1" applyAlignment="1" applyProtection="1">
      <alignment horizontal="center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/>
    </xf>
    <xf numFmtId="38" fontId="7" fillId="3" borderId="4" xfId="2" applyFont="1" applyFill="1" applyBorder="1" applyAlignment="1" applyProtection="1">
      <alignment horizontal="center"/>
    </xf>
    <xf numFmtId="0" fontId="7" fillId="0" borderId="18" xfId="0" applyFont="1" applyFill="1" applyBorder="1" applyAlignment="1" applyProtection="1">
      <alignment horizontal="center" vertical="center"/>
    </xf>
    <xf numFmtId="0" fontId="7" fillId="0" borderId="19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center" vertical="center"/>
    </xf>
    <xf numFmtId="0" fontId="7" fillId="0" borderId="16" xfId="0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vertical="center" wrapText="1"/>
    </xf>
    <xf numFmtId="0" fontId="4" fillId="0" borderId="5" xfId="0" applyFont="1" applyFill="1" applyBorder="1" applyAlignment="1" applyProtection="1">
      <alignment vertical="center" wrapText="1"/>
    </xf>
    <xf numFmtId="0" fontId="4" fillId="0" borderId="11" xfId="0" applyFont="1" applyFill="1" applyBorder="1" applyAlignment="1" applyProtection="1">
      <alignment vertical="center" wrapText="1"/>
    </xf>
    <xf numFmtId="0" fontId="4" fillId="0" borderId="6" xfId="0" applyFont="1" applyFill="1" applyBorder="1" applyAlignment="1" applyProtection="1">
      <alignment vertical="center" wrapText="1"/>
    </xf>
    <xf numFmtId="0" fontId="4" fillId="0" borderId="7" xfId="0" applyFont="1" applyFill="1" applyBorder="1" applyAlignment="1" applyProtection="1">
      <alignment vertical="center" wrapText="1"/>
    </xf>
    <xf numFmtId="38" fontId="7" fillId="0" borderId="10" xfId="2" applyFont="1" applyFill="1" applyBorder="1" applyAlignment="1" applyProtection="1">
      <alignment horizontal="right"/>
    </xf>
    <xf numFmtId="38" fontId="7" fillId="0" borderId="4" xfId="2" applyFont="1" applyFill="1" applyBorder="1" applyAlignment="1" applyProtection="1">
      <alignment horizontal="right"/>
    </xf>
    <xf numFmtId="38" fontId="7" fillId="0" borderId="11" xfId="2" applyFont="1" applyFill="1" applyBorder="1" applyAlignment="1" applyProtection="1">
      <alignment horizontal="right"/>
    </xf>
    <xf numFmtId="38" fontId="7" fillId="0" borderId="6" xfId="2" applyFont="1" applyFill="1" applyBorder="1" applyAlignment="1" applyProtection="1">
      <alignment horizontal="right"/>
    </xf>
    <xf numFmtId="49" fontId="15" fillId="0" borderId="0" xfId="0" applyNumberFormat="1" applyFont="1" applyFill="1" applyBorder="1" applyAlignment="1" applyProtection="1">
      <alignment horizontal="center" vertical="center"/>
    </xf>
    <xf numFmtId="38" fontId="15" fillId="0" borderId="0" xfId="2" applyFont="1" applyFill="1" applyBorder="1" applyAlignment="1" applyProtection="1">
      <alignment horizontal="right"/>
    </xf>
    <xf numFmtId="0" fontId="15" fillId="0" borderId="0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top" wrapText="1"/>
    </xf>
    <xf numFmtId="0" fontId="15" fillId="0" borderId="0" xfId="0" applyFont="1" applyFill="1" applyBorder="1" applyAlignment="1" applyProtection="1">
      <alignment horizontal="center" vertical="top"/>
    </xf>
    <xf numFmtId="49" fontId="15" fillId="0" borderId="0" xfId="0" applyNumberFormat="1" applyFont="1" applyFill="1" applyBorder="1" applyAlignment="1" applyProtection="1">
      <alignment horizontal="center" vertical="center" wrapText="1"/>
    </xf>
    <xf numFmtId="49" fontId="15" fillId="0" borderId="0" xfId="0" applyNumberFormat="1" applyFont="1" applyFill="1" applyBorder="1" applyAlignment="1" applyProtection="1">
      <alignment horizontal="center" vertical="top" wrapText="1"/>
    </xf>
    <xf numFmtId="0" fontId="15" fillId="0" borderId="0" xfId="0" applyFont="1" applyFill="1" applyBorder="1" applyAlignment="1" applyProtection="1">
      <alignment horizontal="center" vertical="center"/>
    </xf>
    <xf numFmtId="49" fontId="12" fillId="0" borderId="0" xfId="0" applyNumberFormat="1" applyFont="1" applyFill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39" xfId="0" applyFont="1" applyBorder="1" applyAlignment="1" applyProtection="1">
      <alignment horizontal="center" vertical="center"/>
    </xf>
    <xf numFmtId="0" fontId="4" fillId="0" borderId="37" xfId="0" applyFont="1" applyBorder="1" applyAlignment="1" applyProtection="1">
      <alignment horizontal="center" vertical="center"/>
    </xf>
    <xf numFmtId="0" fontId="4" fillId="0" borderId="40" xfId="0" applyFont="1" applyBorder="1" applyAlignment="1" applyProtection="1">
      <alignment horizontal="center" vertical="center" wrapText="1"/>
    </xf>
    <xf numFmtId="0" fontId="4" fillId="0" borderId="41" xfId="0" applyFont="1" applyBorder="1" applyAlignment="1" applyProtection="1">
      <alignment horizontal="center" vertical="center" wrapText="1"/>
    </xf>
    <xf numFmtId="0" fontId="4" fillId="0" borderId="42" xfId="0" applyFont="1" applyBorder="1" applyAlignment="1" applyProtection="1">
      <alignment horizontal="center" vertical="center" wrapText="1"/>
    </xf>
    <xf numFmtId="0" fontId="4" fillId="4" borderId="40" xfId="0" applyFont="1" applyFill="1" applyBorder="1" applyAlignment="1" applyProtection="1">
      <alignment horizontal="left" vertical="center" shrinkToFit="1"/>
      <protection locked="0"/>
    </xf>
    <xf numFmtId="0" fontId="4" fillId="4" borderId="41" xfId="0" applyFont="1" applyFill="1" applyBorder="1" applyAlignment="1" applyProtection="1">
      <alignment horizontal="left" vertical="center" shrinkToFit="1"/>
      <protection locked="0"/>
    </xf>
    <xf numFmtId="0" fontId="4" fillId="4" borderId="42" xfId="0" applyFont="1" applyFill="1" applyBorder="1" applyAlignment="1" applyProtection="1">
      <alignment horizontal="left" vertical="center" shrinkToFit="1"/>
      <protection locked="0"/>
    </xf>
    <xf numFmtId="0" fontId="4" fillId="0" borderId="58" xfId="0" applyFont="1" applyBorder="1" applyAlignment="1" applyProtection="1">
      <alignment horizontal="center" vertical="center" wrapText="1"/>
    </xf>
    <xf numFmtId="0" fontId="4" fillId="0" borderId="55" xfId="0" applyFont="1" applyBorder="1" applyAlignment="1" applyProtection="1">
      <alignment horizontal="center" vertical="center" wrapText="1"/>
    </xf>
    <xf numFmtId="0" fontId="4" fillId="0" borderId="56" xfId="0" applyFont="1" applyBorder="1" applyAlignment="1" applyProtection="1">
      <alignment horizontal="center" vertical="center" wrapText="1"/>
    </xf>
    <xf numFmtId="0" fontId="4" fillId="4" borderId="58" xfId="0" applyFont="1" applyFill="1" applyBorder="1" applyAlignment="1" applyProtection="1">
      <alignment horizontal="left" vertical="top" shrinkToFit="1"/>
      <protection locked="0"/>
    </xf>
    <xf numFmtId="0" fontId="4" fillId="4" borderId="55" xfId="0" applyFont="1" applyFill="1" applyBorder="1" applyAlignment="1" applyProtection="1">
      <alignment horizontal="left" vertical="top" shrinkToFit="1"/>
      <protection locked="0"/>
    </xf>
    <xf numFmtId="0" fontId="4" fillId="4" borderId="56" xfId="0" applyFont="1" applyFill="1" applyBorder="1" applyAlignment="1" applyProtection="1">
      <alignment horizontal="left" vertical="top" shrinkToFit="1"/>
      <protection locked="0"/>
    </xf>
    <xf numFmtId="0" fontId="4" fillId="4" borderId="9" xfId="0" applyFont="1" applyFill="1" applyBorder="1" applyAlignment="1" applyProtection="1">
      <alignment horizontal="left" vertical="center"/>
      <protection locked="0"/>
    </xf>
    <xf numFmtId="0" fontId="4" fillId="4" borderId="35" xfId="0" applyFont="1" applyFill="1" applyBorder="1" applyAlignment="1" applyProtection="1">
      <alignment horizontal="left" vertical="center"/>
      <protection locked="0"/>
    </xf>
    <xf numFmtId="0" fontId="4" fillId="0" borderId="32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</xf>
    <xf numFmtId="0" fontId="4" fillId="0" borderId="36" xfId="0" applyFont="1" applyBorder="1" applyAlignment="1" applyProtection="1">
      <alignment horizontal="center" vertical="center"/>
    </xf>
    <xf numFmtId="0" fontId="4" fillId="0" borderId="38" xfId="0" applyFont="1" applyBorder="1" applyAlignment="1" applyProtection="1">
      <alignment horizontal="center" vertical="center"/>
    </xf>
    <xf numFmtId="0" fontId="6" fillId="0" borderId="40" xfId="0" applyFont="1" applyBorder="1" applyAlignment="1" applyProtection="1">
      <alignment horizontal="left" vertical="top" wrapText="1"/>
    </xf>
    <xf numFmtId="0" fontId="4" fillId="0" borderId="41" xfId="0" applyFont="1" applyBorder="1" applyAlignment="1" applyProtection="1">
      <alignment horizontal="left" vertical="top"/>
    </xf>
    <xf numFmtId="0" fontId="4" fillId="0" borderId="42" xfId="0" applyFont="1" applyBorder="1" applyAlignment="1" applyProtection="1">
      <alignment horizontal="left" vertical="top"/>
    </xf>
    <xf numFmtId="0" fontId="4" fillId="0" borderId="7" xfId="0" applyFont="1" applyBorder="1" applyAlignment="1" applyProtection="1">
      <alignment horizontal="center" vertical="center"/>
    </xf>
    <xf numFmtId="0" fontId="4" fillId="4" borderId="51" xfId="0" applyFont="1" applyFill="1" applyBorder="1" applyAlignment="1" applyProtection="1">
      <alignment horizontal="left" vertical="center"/>
      <protection locked="0"/>
    </xf>
    <xf numFmtId="0" fontId="4" fillId="4" borderId="50" xfId="0" applyFont="1" applyFill="1" applyBorder="1" applyAlignment="1" applyProtection="1">
      <alignment horizontal="left" vertical="center"/>
      <protection locked="0"/>
    </xf>
    <xf numFmtId="0" fontId="4" fillId="4" borderId="52" xfId="0" applyFont="1" applyFill="1" applyBorder="1" applyAlignment="1" applyProtection="1">
      <alignment horizontal="left" vertical="center"/>
      <protection locked="0"/>
    </xf>
    <xf numFmtId="0" fontId="4" fillId="4" borderId="1" xfId="0" applyFont="1" applyFill="1" applyBorder="1" applyAlignment="1" applyProtection="1">
      <alignment horizontal="left" vertical="center"/>
      <protection locked="0"/>
    </xf>
    <xf numFmtId="0" fontId="4" fillId="4" borderId="2" xfId="0" applyFont="1" applyFill="1" applyBorder="1" applyAlignment="1" applyProtection="1">
      <alignment horizontal="left" vertical="center"/>
      <protection locked="0"/>
    </xf>
    <xf numFmtId="0" fontId="4" fillId="4" borderId="57" xfId="0" applyFont="1" applyFill="1" applyBorder="1" applyAlignment="1" applyProtection="1">
      <alignment horizontal="left" vertical="center"/>
      <protection locked="0"/>
    </xf>
    <xf numFmtId="0" fontId="4" fillId="0" borderId="40" xfId="0" applyFont="1" applyBorder="1" applyAlignment="1" applyProtection="1">
      <alignment horizontal="center" vertical="center"/>
    </xf>
    <xf numFmtId="0" fontId="4" fillId="0" borderId="41" xfId="0" applyFont="1" applyBorder="1" applyAlignment="1" applyProtection="1">
      <alignment horizontal="center" vertical="center"/>
    </xf>
    <xf numFmtId="49" fontId="4" fillId="4" borderId="41" xfId="0" applyNumberFormat="1" applyFont="1" applyFill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 wrapText="1"/>
    </xf>
    <xf numFmtId="0" fontId="4" fillId="4" borderId="45" xfId="0" applyFont="1" applyFill="1" applyBorder="1" applyAlignment="1" applyProtection="1">
      <alignment horizontal="right" vertical="center" wrapText="1"/>
      <protection locked="0"/>
    </xf>
    <xf numFmtId="0" fontId="4" fillId="4" borderId="46" xfId="0" applyFont="1" applyFill="1" applyBorder="1" applyAlignment="1" applyProtection="1">
      <alignment horizontal="right" vertical="center" wrapText="1"/>
      <protection locked="0"/>
    </xf>
    <xf numFmtId="0" fontId="4" fillId="4" borderId="45" xfId="0" applyFont="1" applyFill="1" applyBorder="1" applyAlignment="1" applyProtection="1">
      <alignment horizontal="left" vertical="top" shrinkToFit="1"/>
      <protection locked="0"/>
    </xf>
    <xf numFmtId="0" fontId="4" fillId="4" borderId="46" xfId="0" applyFont="1" applyFill="1" applyBorder="1" applyAlignment="1" applyProtection="1">
      <alignment horizontal="left" vertical="top" shrinkToFit="1"/>
      <protection locked="0"/>
    </xf>
    <xf numFmtId="0" fontId="4" fillId="4" borderId="47" xfId="0" applyFont="1" applyFill="1" applyBorder="1" applyAlignment="1" applyProtection="1">
      <alignment horizontal="left" vertical="top" shrinkToFit="1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4" borderId="58" xfId="0" applyFont="1" applyFill="1" applyBorder="1" applyAlignment="1" applyProtection="1">
      <alignment horizontal="left" vertical="center"/>
      <protection locked="0"/>
    </xf>
    <xf numFmtId="0" fontId="4" fillId="4" borderId="55" xfId="0" applyFont="1" applyFill="1" applyBorder="1" applyAlignment="1" applyProtection="1">
      <alignment horizontal="left" vertical="center"/>
      <protection locked="0"/>
    </xf>
    <xf numFmtId="0" fontId="4" fillId="4" borderId="56" xfId="0" applyFont="1" applyFill="1" applyBorder="1" applyAlignment="1" applyProtection="1">
      <alignment horizontal="left" vertical="center"/>
      <protection locked="0"/>
    </xf>
    <xf numFmtId="0" fontId="4" fillId="0" borderId="54" xfId="0" applyFont="1" applyBorder="1" applyAlignment="1" applyProtection="1">
      <alignment horizontal="center" vertical="center" wrapText="1"/>
    </xf>
    <xf numFmtId="0" fontId="4" fillId="0" borderId="40" xfId="0" applyFont="1" applyBorder="1" applyAlignment="1" applyProtection="1">
      <alignment horizontal="left" vertical="center" wrapText="1"/>
    </xf>
    <xf numFmtId="0" fontId="4" fillId="0" borderId="41" xfId="0" applyFont="1" applyBorder="1" applyAlignment="1" applyProtection="1">
      <alignment horizontal="left" vertical="center" wrapText="1"/>
    </xf>
    <xf numFmtId="0" fontId="4" fillId="0" borderId="42" xfId="0" applyFont="1" applyBorder="1" applyAlignment="1" applyProtection="1">
      <alignment horizontal="left" vertical="center" wrapText="1"/>
    </xf>
    <xf numFmtId="0" fontId="4" fillId="0" borderId="43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44" xfId="0" applyFont="1" applyBorder="1" applyAlignment="1" applyProtection="1">
      <alignment horizontal="left" vertical="center" wrapText="1"/>
    </xf>
    <xf numFmtId="0" fontId="4" fillId="0" borderId="49" xfId="0" applyFont="1" applyBorder="1" applyAlignment="1" applyProtection="1">
      <alignment horizontal="center" vertical="center"/>
    </xf>
    <xf numFmtId="0" fontId="4" fillId="0" borderId="50" xfId="0" applyFont="1" applyBorder="1" applyAlignment="1" applyProtection="1">
      <alignment horizontal="center" vertical="center"/>
    </xf>
    <xf numFmtId="0" fontId="4" fillId="0" borderId="51" xfId="0" applyFont="1" applyBorder="1" applyAlignment="1" applyProtection="1">
      <alignment horizontal="center" vertical="center" wrapText="1"/>
    </xf>
    <xf numFmtId="0" fontId="4" fillId="0" borderId="50" xfId="0" applyFont="1" applyBorder="1" applyAlignment="1" applyProtection="1">
      <alignment horizontal="center" vertical="center" wrapText="1"/>
    </xf>
    <xf numFmtId="0" fontId="4" fillId="0" borderId="52" xfId="0" applyFont="1" applyBorder="1" applyAlignment="1" applyProtection="1">
      <alignment horizontal="center" vertical="center" wrapText="1"/>
    </xf>
    <xf numFmtId="0" fontId="4" fillId="4" borderId="58" xfId="0" applyFont="1" applyFill="1" applyBorder="1" applyAlignment="1" applyProtection="1">
      <alignment vertical="center" wrapText="1"/>
      <protection locked="0"/>
    </xf>
    <xf numFmtId="0" fontId="4" fillId="4" borderId="55" xfId="0" applyFont="1" applyFill="1" applyBorder="1" applyAlignment="1" applyProtection="1">
      <alignment vertical="center" wrapText="1"/>
      <protection locked="0"/>
    </xf>
    <xf numFmtId="0" fontId="4" fillId="4" borderId="56" xfId="0" applyFont="1" applyFill="1" applyBorder="1" applyAlignment="1" applyProtection="1">
      <alignment vertical="center" wrapText="1"/>
      <protection locked="0"/>
    </xf>
    <xf numFmtId="0" fontId="4" fillId="0" borderId="48" xfId="0" applyFont="1" applyBorder="1" applyAlignment="1" applyProtection="1">
      <alignment vertical="center" wrapText="1"/>
    </xf>
    <xf numFmtId="0" fontId="4" fillId="4" borderId="48" xfId="0" applyFont="1" applyFill="1" applyBorder="1" applyAlignment="1" applyProtection="1">
      <alignment vertical="center" wrapText="1"/>
      <protection locked="0"/>
    </xf>
    <xf numFmtId="0" fontId="4" fillId="4" borderId="48" xfId="0" applyFont="1" applyFill="1" applyBorder="1" applyProtection="1">
      <alignment vertical="center"/>
      <protection locked="0"/>
    </xf>
    <xf numFmtId="0" fontId="4" fillId="0" borderId="53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43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 wrapText="1"/>
    </xf>
    <xf numFmtId="0" fontId="12" fillId="0" borderId="57" xfId="0" applyFont="1" applyBorder="1" applyAlignment="1" applyProtection="1">
      <alignment horizontal="center" vertical="center" wrapText="1"/>
    </xf>
    <xf numFmtId="0" fontId="12" fillId="0" borderId="10" xfId="0" applyFont="1" applyBorder="1" applyAlignment="1" applyProtection="1">
      <alignment horizontal="center" vertical="center" textRotation="255" wrapText="1"/>
    </xf>
    <xf numFmtId="0" fontId="12" fillId="0" borderId="5" xfId="0" applyFont="1" applyBorder="1" applyAlignment="1" applyProtection="1">
      <alignment horizontal="center" vertical="center" textRotation="255" wrapText="1"/>
    </xf>
    <xf numFmtId="0" fontId="12" fillId="0" borderId="21" xfId="0" applyFont="1" applyBorder="1" applyAlignment="1" applyProtection="1">
      <alignment horizontal="center" vertical="center" textRotation="255" wrapText="1"/>
    </xf>
    <xf numFmtId="0" fontId="12" fillId="0" borderId="3" xfId="0" applyFont="1" applyBorder="1" applyAlignment="1" applyProtection="1">
      <alignment horizontal="center" vertical="center" textRotation="255" wrapText="1"/>
    </xf>
    <xf numFmtId="0" fontId="12" fillId="0" borderId="1" xfId="0" applyFont="1" applyBorder="1" applyAlignment="1" applyProtection="1">
      <alignment horizontal="center" vertical="center" wrapText="1"/>
    </xf>
    <xf numFmtId="0" fontId="12" fillId="0" borderId="54" xfId="0" applyFont="1" applyBorder="1" applyAlignment="1" applyProtection="1">
      <alignment horizontal="center" vertical="center" wrapText="1"/>
    </xf>
    <xf numFmtId="0" fontId="12" fillId="0" borderId="55" xfId="0" applyFont="1" applyBorder="1" applyAlignment="1" applyProtection="1">
      <alignment horizontal="center" vertical="center" wrapText="1"/>
    </xf>
    <xf numFmtId="0" fontId="12" fillId="0" borderId="56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textRotation="255" wrapText="1"/>
    </xf>
    <xf numFmtId="0" fontId="4" fillId="0" borderId="5" xfId="0" applyFont="1" applyBorder="1" applyAlignment="1" applyProtection="1">
      <alignment horizontal="center" vertical="center" textRotation="255" wrapText="1"/>
    </xf>
    <xf numFmtId="0" fontId="4" fillId="0" borderId="59" xfId="0" applyFont="1" applyBorder="1" applyAlignment="1" applyProtection="1">
      <alignment horizontal="center" vertical="center" textRotation="255" wrapText="1"/>
    </xf>
    <xf numFmtId="0" fontId="4" fillId="0" borderId="60" xfId="0" applyFont="1" applyBorder="1" applyAlignment="1" applyProtection="1">
      <alignment horizontal="center" vertical="center" textRotation="255" wrapText="1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4" borderId="53" xfId="0" applyFont="1" applyFill="1" applyBorder="1" applyAlignment="1" applyProtection="1">
      <alignment vertical="center" wrapText="1"/>
      <protection locked="0"/>
    </xf>
    <xf numFmtId="0" fontId="4" fillId="4" borderId="4" xfId="0" applyFont="1" applyFill="1" applyBorder="1" applyAlignment="1" applyProtection="1">
      <alignment vertical="center" wrapText="1"/>
      <protection locked="0"/>
    </xf>
    <xf numFmtId="0" fontId="4" fillId="4" borderId="77" xfId="0" applyFont="1" applyFill="1" applyBorder="1" applyAlignment="1" applyProtection="1">
      <alignment vertical="center" wrapText="1"/>
      <protection locked="0"/>
    </xf>
    <xf numFmtId="0" fontId="4" fillId="4" borderId="2" xfId="0" applyFont="1" applyFill="1" applyBorder="1" applyAlignment="1" applyProtection="1">
      <alignment horizontal="right" vertical="center" wrapText="1" indent="1"/>
      <protection locked="0"/>
    </xf>
    <xf numFmtId="0" fontId="4" fillId="4" borderId="4" xfId="0" applyFont="1" applyFill="1" applyBorder="1" applyAlignment="1" applyProtection="1">
      <alignment horizontal="right" vertical="center" wrapText="1" indent="1"/>
      <protection locked="0"/>
    </xf>
    <xf numFmtId="0" fontId="12" fillId="0" borderId="4" xfId="0" applyFont="1" applyBorder="1" applyAlignment="1" applyProtection="1">
      <alignment horizontal="center" vertical="center" wrapText="1"/>
    </xf>
    <xf numFmtId="0" fontId="12" fillId="0" borderId="77" xfId="0" applyFont="1" applyBorder="1" applyAlignment="1" applyProtection="1">
      <alignment horizontal="center" vertical="center" wrapText="1"/>
    </xf>
    <xf numFmtId="0" fontId="12" fillId="0" borderId="10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horizontal="center" vertical="center"/>
    </xf>
    <xf numFmtId="0" fontId="4" fillId="4" borderId="29" xfId="0" applyFont="1" applyFill="1" applyBorder="1" applyAlignment="1" applyProtection="1">
      <alignment horizontal="left" vertical="center" shrinkToFit="1"/>
      <protection locked="0"/>
    </xf>
    <xf numFmtId="0" fontId="4" fillId="4" borderId="30" xfId="0" applyFont="1" applyFill="1" applyBorder="1" applyAlignment="1" applyProtection="1">
      <alignment horizontal="left" vertical="center" shrinkToFit="1"/>
      <protection locked="0"/>
    </xf>
    <xf numFmtId="0" fontId="4" fillId="4" borderId="31" xfId="0" applyFont="1" applyFill="1" applyBorder="1" applyAlignment="1" applyProtection="1">
      <alignment horizontal="left" vertical="center" shrinkToFit="1"/>
      <protection locked="0"/>
    </xf>
    <xf numFmtId="0" fontId="4" fillId="0" borderId="26" xfId="0" applyFont="1" applyBorder="1" applyAlignment="1" applyProtection="1">
      <alignment horizontal="center" vertical="center"/>
    </xf>
    <xf numFmtId="0" fontId="4" fillId="0" borderId="27" xfId="0" applyFont="1" applyBorder="1" applyAlignment="1" applyProtection="1">
      <alignment horizontal="center" vertical="center"/>
    </xf>
    <xf numFmtId="0" fontId="4" fillId="0" borderId="28" xfId="0" applyFont="1" applyBorder="1" applyAlignment="1" applyProtection="1">
      <alignment horizontal="center" vertical="center"/>
    </xf>
    <xf numFmtId="0" fontId="4" fillId="0" borderId="45" xfId="0" applyFont="1" applyBorder="1" applyAlignment="1" applyProtection="1">
      <alignment horizontal="center" vertical="center" wrapText="1"/>
    </xf>
    <xf numFmtId="0" fontId="4" fillId="0" borderId="47" xfId="0" applyFont="1" applyBorder="1" applyAlignment="1" applyProtection="1">
      <alignment horizontal="center" vertical="center" wrapText="1"/>
    </xf>
    <xf numFmtId="0" fontId="4" fillId="4" borderId="37" xfId="0" applyFont="1" applyFill="1" applyBorder="1" applyAlignment="1" applyProtection="1">
      <alignment horizontal="left" vertical="center"/>
      <protection locked="0"/>
    </xf>
    <xf numFmtId="0" fontId="4" fillId="4" borderId="38" xfId="0" applyFont="1" applyFill="1" applyBorder="1" applyAlignment="1" applyProtection="1">
      <alignment horizontal="left" vertical="center"/>
      <protection locked="0"/>
    </xf>
    <xf numFmtId="0" fontId="4" fillId="0" borderId="42" xfId="0" applyFont="1" applyBorder="1" applyAlignment="1" applyProtection="1">
      <alignment horizontal="center" vertical="center"/>
    </xf>
    <xf numFmtId="0" fontId="4" fillId="0" borderId="43" xfId="0" applyFont="1" applyBorder="1" applyAlignment="1" applyProtection="1">
      <alignment horizontal="center" vertical="center"/>
    </xf>
    <xf numFmtId="0" fontId="4" fillId="0" borderId="44" xfId="0" applyFont="1" applyBorder="1" applyAlignment="1" applyProtection="1">
      <alignment horizontal="center" vertical="center"/>
    </xf>
    <xf numFmtId="0" fontId="4" fillId="0" borderId="45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/>
    </xf>
    <xf numFmtId="0" fontId="4" fillId="0" borderId="65" xfId="0" applyFont="1" applyBorder="1" applyAlignment="1" applyProtection="1">
      <alignment horizontal="center" vertical="center" wrapText="1"/>
    </xf>
    <xf numFmtId="0" fontId="4" fillId="0" borderId="59" xfId="0" applyFont="1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 vertical="center" wrapText="1"/>
    </xf>
    <xf numFmtId="0" fontId="4" fillId="0" borderId="60" xfId="0" applyFont="1" applyBorder="1" applyAlignment="1" applyProtection="1">
      <alignment horizontal="center" vertical="center"/>
    </xf>
    <xf numFmtId="0" fontId="4" fillId="0" borderId="40" xfId="0" applyFont="1" applyBorder="1" applyProtection="1">
      <alignment vertical="center"/>
    </xf>
    <xf numFmtId="0" fontId="4" fillId="0" borderId="41" xfId="0" applyFont="1" applyBorder="1" applyProtection="1">
      <alignment vertical="center"/>
    </xf>
    <xf numFmtId="0" fontId="4" fillId="0" borderId="42" xfId="0" applyFont="1" applyBorder="1" applyProtection="1">
      <alignment vertical="center"/>
    </xf>
    <xf numFmtId="0" fontId="4" fillId="0" borderId="43" xfId="0" applyFont="1" applyBorder="1" applyProtection="1">
      <alignment vertical="center"/>
    </xf>
    <xf numFmtId="0" fontId="4" fillId="0" borderId="0" xfId="0" applyFont="1" applyBorder="1" applyProtection="1">
      <alignment vertical="center"/>
    </xf>
    <xf numFmtId="0" fontId="4" fillId="0" borderId="44" xfId="0" applyFont="1" applyBorder="1" applyProtection="1">
      <alignment vertical="center"/>
    </xf>
    <xf numFmtId="0" fontId="4" fillId="0" borderId="43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44" xfId="0" applyFont="1" applyBorder="1" applyAlignment="1" applyProtection="1">
      <alignment horizontal="center" vertical="center" wrapText="1"/>
    </xf>
    <xf numFmtId="0" fontId="4" fillId="0" borderId="68" xfId="0" applyFont="1" applyBorder="1" applyAlignment="1" applyProtection="1">
      <alignment horizontal="center" vertical="center"/>
    </xf>
    <xf numFmtId="0" fontId="4" fillId="0" borderId="69" xfId="0" applyFont="1" applyBorder="1" applyAlignment="1" applyProtection="1">
      <alignment horizontal="center" vertical="center"/>
    </xf>
    <xf numFmtId="0" fontId="4" fillId="0" borderId="72" xfId="0" applyFont="1" applyBorder="1" applyAlignment="1" applyProtection="1">
      <alignment horizontal="center" vertical="center"/>
    </xf>
    <xf numFmtId="176" fontId="20" fillId="4" borderId="0" xfId="0" applyNumberFormat="1" applyFont="1" applyFill="1" applyBorder="1" applyAlignment="1" applyProtection="1">
      <alignment horizontal="center" vertical="center"/>
      <protection locked="0"/>
    </xf>
    <xf numFmtId="176" fontId="20" fillId="4" borderId="3" xfId="0" applyNumberFormat="1" applyFont="1" applyFill="1" applyBorder="1" applyAlignment="1" applyProtection="1">
      <alignment horizontal="center" vertical="center"/>
      <protection locked="0"/>
    </xf>
    <xf numFmtId="176" fontId="20" fillId="0" borderId="69" xfId="0" applyNumberFormat="1" applyFont="1" applyBorder="1" applyAlignment="1" applyProtection="1">
      <alignment horizontal="center" vertical="center"/>
    </xf>
    <xf numFmtId="176" fontId="20" fillId="0" borderId="70" xfId="0" applyNumberFormat="1" applyFont="1" applyBorder="1" applyAlignment="1" applyProtection="1">
      <alignment horizontal="center" vertical="center"/>
    </xf>
    <xf numFmtId="0" fontId="4" fillId="0" borderId="66" xfId="0" applyFont="1" applyBorder="1" applyAlignment="1" applyProtection="1">
      <alignment horizontal="center" vertical="center" shrinkToFit="1"/>
    </xf>
    <xf numFmtId="0" fontId="4" fillId="0" borderId="61" xfId="0" applyFont="1" applyBorder="1" applyAlignment="1" applyProtection="1">
      <alignment horizontal="center" vertical="center" shrinkToFit="1"/>
    </xf>
    <xf numFmtId="0" fontId="4" fillId="0" borderId="76" xfId="0" applyFont="1" applyBorder="1" applyAlignment="1" applyProtection="1">
      <alignment horizontal="center" vertical="center" shrinkToFit="1"/>
    </xf>
    <xf numFmtId="176" fontId="20" fillId="4" borderId="61" xfId="0" applyNumberFormat="1" applyFont="1" applyFill="1" applyBorder="1" applyAlignment="1" applyProtection="1">
      <alignment horizontal="center" vertical="center"/>
      <protection locked="0"/>
    </xf>
    <xf numFmtId="176" fontId="20" fillId="4" borderId="62" xfId="0" applyNumberFormat="1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Border="1" applyAlignment="1" applyProtection="1">
      <alignment vertical="center"/>
      <protection locked="0"/>
    </xf>
    <xf numFmtId="176" fontId="20" fillId="0" borderId="63" xfId="0" applyNumberFormat="1" applyFont="1" applyBorder="1" applyAlignment="1" applyProtection="1">
      <alignment horizontal="center" vertical="center"/>
    </xf>
    <xf numFmtId="176" fontId="20" fillId="0" borderId="64" xfId="0" applyNumberFormat="1" applyFont="1" applyBorder="1" applyAlignment="1" applyProtection="1">
      <alignment horizontal="center" vertical="center"/>
    </xf>
    <xf numFmtId="176" fontId="20" fillId="0" borderId="67" xfId="0" applyNumberFormat="1" applyFont="1" applyBorder="1" applyAlignment="1" applyProtection="1">
      <alignment horizontal="center" vertical="center"/>
    </xf>
    <xf numFmtId="176" fontId="20" fillId="0" borderId="71" xfId="0" applyNumberFormat="1" applyFont="1" applyBorder="1" applyAlignment="1" applyProtection="1">
      <alignment horizontal="center" vertical="center"/>
    </xf>
    <xf numFmtId="176" fontId="20" fillId="4" borderId="71" xfId="0" applyNumberFormat="1" applyFont="1" applyFill="1" applyBorder="1" applyAlignment="1" applyProtection="1">
      <alignment horizontal="center" vertical="center"/>
    </xf>
    <xf numFmtId="176" fontId="20" fillId="4" borderId="69" xfId="0" applyNumberFormat="1" applyFont="1" applyFill="1" applyBorder="1" applyAlignment="1" applyProtection="1">
      <alignment horizontal="center" vertical="center"/>
    </xf>
    <xf numFmtId="176" fontId="20" fillId="4" borderId="72" xfId="0" applyNumberFormat="1" applyFont="1" applyFill="1" applyBorder="1" applyAlignment="1" applyProtection="1">
      <alignment horizontal="center" vertical="center"/>
    </xf>
    <xf numFmtId="176" fontId="20" fillId="0" borderId="11" xfId="0" applyNumberFormat="1" applyFont="1" applyFill="1" applyBorder="1" applyAlignment="1" applyProtection="1">
      <alignment horizontal="center" vertical="center"/>
    </xf>
    <xf numFmtId="176" fontId="20" fillId="0" borderId="6" xfId="0" applyNumberFormat="1" applyFont="1" applyFill="1" applyBorder="1" applyAlignment="1" applyProtection="1">
      <alignment horizontal="center" vertical="center"/>
    </xf>
    <xf numFmtId="176" fontId="20" fillId="0" borderId="7" xfId="0" applyNumberFormat="1" applyFont="1" applyFill="1" applyBorder="1" applyAlignment="1" applyProtection="1">
      <alignment horizontal="center" vertical="center"/>
    </xf>
    <xf numFmtId="176" fontId="20" fillId="4" borderId="79" xfId="0" applyNumberFormat="1" applyFont="1" applyFill="1" applyBorder="1" applyAlignment="1" applyProtection="1">
      <alignment horizontal="center" vertical="center"/>
      <protection locked="0"/>
    </xf>
    <xf numFmtId="176" fontId="20" fillId="0" borderId="11" xfId="0" applyNumberFormat="1" applyFont="1" applyBorder="1" applyAlignment="1" applyProtection="1">
      <alignment horizontal="center" vertical="center"/>
    </xf>
    <xf numFmtId="176" fontId="20" fillId="0" borderId="6" xfId="0" applyNumberFormat="1" applyFont="1" applyBorder="1" applyAlignment="1" applyProtection="1">
      <alignment horizontal="center" vertical="center"/>
    </xf>
    <xf numFmtId="176" fontId="20" fillId="0" borderId="7" xfId="0" applyNumberFormat="1" applyFont="1" applyBorder="1" applyAlignment="1" applyProtection="1">
      <alignment horizontal="center" vertical="center"/>
    </xf>
    <xf numFmtId="176" fontId="20" fillId="4" borderId="51" xfId="0" applyNumberFormat="1" applyFont="1" applyFill="1" applyBorder="1" applyAlignment="1" applyProtection="1">
      <alignment horizontal="center" vertical="center"/>
      <protection locked="0"/>
    </xf>
    <xf numFmtId="176" fontId="20" fillId="4" borderId="50" xfId="0" applyNumberFormat="1" applyFont="1" applyFill="1" applyBorder="1" applyAlignment="1" applyProtection="1">
      <alignment horizontal="center" vertical="center"/>
      <protection locked="0"/>
    </xf>
    <xf numFmtId="176" fontId="20" fillId="4" borderId="78" xfId="0" applyNumberFormat="1" applyFont="1" applyFill="1" applyBorder="1" applyAlignment="1" applyProtection="1">
      <alignment horizontal="center" vertical="center"/>
      <protection locked="0"/>
    </xf>
    <xf numFmtId="176" fontId="20" fillId="0" borderId="73" xfId="0" applyNumberFormat="1" applyFont="1" applyBorder="1" applyAlignment="1" applyProtection="1">
      <alignment horizontal="center" vertical="center"/>
    </xf>
    <xf numFmtId="176" fontId="20" fillId="0" borderId="74" xfId="0" applyNumberFormat="1" applyFont="1" applyBorder="1" applyAlignment="1" applyProtection="1">
      <alignment horizontal="center" vertical="center"/>
    </xf>
    <xf numFmtId="176" fontId="20" fillId="0" borderId="75" xfId="0" applyNumberFormat="1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44" xfId="0" applyFont="1" applyBorder="1" applyAlignment="1" applyProtection="1">
      <alignment horizontal="center" vertical="center" wrapText="1"/>
    </xf>
  </cellXfs>
  <cellStyles count="4">
    <cellStyle name="桁区切り" xfId="2" builtinId="6"/>
    <cellStyle name="標準" xfId="0" builtinId="0"/>
    <cellStyle name="標準 2" xfId="1" xr:uid="{00000000-0005-0000-0000-000003000000}"/>
    <cellStyle name="未定義" xfId="3" xr:uid="{00000000-0005-0000-0000-000004000000}"/>
  </cellStyles>
  <dxfs count="0"/>
  <tableStyles count="0" defaultTableStyle="TableStyleMedium2" defaultPivotStyle="PivotStyleLight16"/>
  <colors>
    <mruColors>
      <color rgb="FFFFFF99"/>
      <color rgb="FFFFFF8F"/>
      <color rgb="FFFFFFFF"/>
      <color rgb="FFFFFFCC"/>
      <color rgb="FFFFFF66"/>
      <color rgb="FFFFF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28564</xdr:colOff>
      <xdr:row>35</xdr:row>
      <xdr:rowOff>85724</xdr:rowOff>
    </xdr:from>
    <xdr:ext cx="1914529" cy="838202"/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 rot="10800000" flipV="1">
          <a:off x="5238739" y="7162799"/>
          <a:ext cx="1914529" cy="838202"/>
        </a:xfrm>
        <a:prstGeom prst="wedgeRoundRectCallout">
          <a:avLst>
            <a:gd name="adj1" fmla="val 62792"/>
            <a:gd name="adj2" fmla="val 1638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175" algn="ctr">
          <a:solidFill>
            <a:schemeClr val="bg1">
              <a:lumMod val="50000"/>
            </a:schemeClr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ctr" upright="1"/>
        <a:lstStyle/>
        <a:p>
          <a:pPr rtl="0"/>
          <a:r>
            <a:rPr lang="ja-JP" altLang="ja-JP" sz="1000" b="0" i="0" baseline="0">
              <a:solidFill>
                <a:schemeClr val="bg1">
                  <a:lumMod val="65000"/>
                </a:schemeClr>
              </a:solidFill>
              <a:effectLst/>
              <a:latin typeface="+mn-lt"/>
              <a:ea typeface="+mn-ea"/>
              <a:cs typeface="+mn-cs"/>
            </a:rPr>
            <a:t>上段（　　）書きには交付申請で提出した</a:t>
          </a:r>
          <a:r>
            <a:rPr lang="ja-JP" altLang="en-US" sz="1000" b="0" i="0" baseline="0">
              <a:solidFill>
                <a:schemeClr val="bg1">
                  <a:lumMod val="65000"/>
                </a:schemeClr>
              </a:solidFill>
              <a:effectLst/>
              <a:latin typeface="+mn-lt"/>
              <a:ea typeface="+mn-ea"/>
              <a:cs typeface="+mn-cs"/>
            </a:rPr>
            <a:t>完了</a:t>
          </a:r>
          <a:r>
            <a:rPr lang="ja-JP" altLang="ja-JP" sz="1000" b="0" i="0" baseline="0">
              <a:solidFill>
                <a:schemeClr val="bg1">
                  <a:lumMod val="65000"/>
                </a:schemeClr>
              </a:solidFill>
              <a:effectLst/>
              <a:latin typeface="+mn-lt"/>
              <a:ea typeface="+mn-ea"/>
              <a:cs typeface="+mn-cs"/>
            </a:rPr>
            <a:t>予定年月日を選択。</a:t>
          </a:r>
          <a:endParaRPr lang="ja-JP" altLang="ja-JP" sz="1000">
            <a:solidFill>
              <a:schemeClr val="bg1">
                <a:lumMod val="65000"/>
              </a:schemeClr>
            </a:solidFill>
            <a:effectLst/>
          </a:endParaRPr>
        </a:p>
        <a:p>
          <a:pPr rtl="0"/>
          <a:r>
            <a:rPr lang="ja-JP" altLang="ja-JP" sz="1000" b="0" i="0" baseline="0">
              <a:solidFill>
                <a:schemeClr val="bg1">
                  <a:lumMod val="65000"/>
                </a:schemeClr>
              </a:solidFill>
              <a:effectLst/>
              <a:latin typeface="+mn-lt"/>
              <a:ea typeface="+mn-ea"/>
              <a:cs typeface="+mn-cs"/>
            </a:rPr>
            <a:t>下段は上段と同じ日付を選択してください。</a:t>
          </a:r>
          <a:endParaRPr lang="ja-JP" altLang="ja-JP" sz="1000">
            <a:solidFill>
              <a:schemeClr val="bg1">
                <a:lumMod val="65000"/>
              </a:schemeClr>
            </a:solidFill>
            <a:effectLst/>
          </a:endParaRP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chemeClr val="bg1">
                <a:lumMod val="65000"/>
              </a:schemeClr>
            </a:solidFill>
            <a:latin typeface="ＭＳ Ｐゴシック"/>
            <a:ea typeface="+mn-ea"/>
          </a:endParaRPr>
        </a:p>
      </xdr:txBody>
    </xdr:sp>
    <xdr:clientData fPrintsWithSheet="0"/>
  </xdr:oneCellAnchor>
  <xdr:oneCellAnchor>
    <xdr:from>
      <xdr:col>27</xdr:col>
      <xdr:colOff>9525</xdr:colOff>
      <xdr:row>5</xdr:row>
      <xdr:rowOff>295275</xdr:rowOff>
    </xdr:from>
    <xdr:ext cx="1914529" cy="638176"/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rot="10800000" flipV="1">
          <a:off x="7343775" y="1285875"/>
          <a:ext cx="1914529" cy="638176"/>
        </a:xfrm>
        <a:prstGeom prst="wedgeRoundRectCallout">
          <a:avLst>
            <a:gd name="adj1" fmla="val 62792"/>
            <a:gd name="adj2" fmla="val 1638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175" algn="ctr">
          <a:solidFill>
            <a:schemeClr val="bg1">
              <a:lumMod val="50000"/>
            </a:schemeClr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ＭＳ Ｐゴシック"/>
              <a:ea typeface="+mn-ea"/>
            </a:rPr>
            <a:t>【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Ｐゴシック"/>
              <a:ea typeface="+mn-ea"/>
            </a:rPr>
            <a:t>第　　　号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ＭＳ Ｐゴシック"/>
              <a:ea typeface="+mn-ea"/>
            </a:rPr>
            <a:t>】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Ｐゴシック"/>
              <a:ea typeface="+mn-ea"/>
            </a:rPr>
            <a:t>社内で発行する文書番号がなければ、空欄としてください。</a:t>
          </a:r>
        </a:p>
      </xdr:txBody>
    </xdr:sp>
    <xdr:clientData fPrintsWithSheet="0"/>
  </xdr:oneCellAnchor>
  <xdr:oneCellAnchor>
    <xdr:from>
      <xdr:col>27</xdr:col>
      <xdr:colOff>200021</xdr:colOff>
      <xdr:row>9</xdr:row>
      <xdr:rowOff>95250</xdr:rowOff>
    </xdr:from>
    <xdr:ext cx="2362203" cy="1143000"/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rot="10800000" flipV="1">
          <a:off x="7553321" y="2009775"/>
          <a:ext cx="2362203" cy="1143000"/>
        </a:xfrm>
        <a:prstGeom prst="wedgeRoundRectCallout">
          <a:avLst>
            <a:gd name="adj1" fmla="val 75230"/>
            <a:gd name="adj2" fmla="val -4480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175" algn="ctr">
          <a:solidFill>
            <a:schemeClr val="bg1">
              <a:lumMod val="50000"/>
            </a:schemeClr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ＭＳ Ｐゴシック"/>
              <a:ea typeface="+mn-ea"/>
            </a:rPr>
            <a:t>【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Ｐゴシック"/>
              <a:ea typeface="+mn-ea"/>
            </a:rPr>
            <a:t>提出日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ＭＳ Ｐゴシック"/>
              <a:ea typeface="+mn-ea"/>
            </a:rPr>
            <a:t>】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事業の完了年月日</a:t>
          </a:r>
          <a:endParaRPr lang="en-US" altLang="ja-JP" sz="1000" b="0" i="0" u="none" strike="noStrike" baseline="0">
            <a:solidFill>
              <a:sysClr val="windowText" lastClr="000000"/>
            </a:solidFill>
            <a:latin typeface="+mn-ea"/>
            <a:ea typeface="+mn-ea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令和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5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年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12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月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31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日・・・令和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6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年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1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月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27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日</a:t>
          </a:r>
          <a:r>
            <a:rPr lang="ja-JP" altLang="en-US" sz="1000" b="0" i="0" u="none" strike="noStrike">
              <a:effectLst/>
              <a:latin typeface="+mn-ea"/>
              <a:ea typeface="+mn-ea"/>
              <a:cs typeface="+mn-cs"/>
            </a:rPr>
            <a:t>   令和</a:t>
          </a:r>
          <a:r>
            <a:rPr lang="en-US" altLang="ja-JP" sz="1000" b="0" i="0" u="none" strike="noStrike">
              <a:effectLst/>
              <a:latin typeface="+mn-ea"/>
              <a:ea typeface="+mn-ea"/>
              <a:cs typeface="+mn-cs"/>
            </a:rPr>
            <a:t>6</a:t>
          </a:r>
          <a:r>
            <a:rPr lang="ja-JP" altLang="en-US" sz="1000" b="0" i="0" u="none" strike="noStrike">
              <a:effectLst/>
              <a:latin typeface="+mn-ea"/>
              <a:ea typeface="+mn-ea"/>
              <a:cs typeface="+mn-cs"/>
            </a:rPr>
            <a:t>年</a:t>
          </a:r>
          <a:r>
            <a:rPr lang="en-US" altLang="ja-JP" sz="1000" b="0" i="0" u="none" strike="noStrike">
              <a:effectLst/>
              <a:latin typeface="+mn-ea"/>
              <a:ea typeface="+mn-ea"/>
              <a:cs typeface="+mn-cs"/>
            </a:rPr>
            <a:t>3</a:t>
          </a:r>
          <a:r>
            <a:rPr lang="ja-JP" altLang="en-US" sz="1000" b="0" i="0" u="none" strike="noStrike">
              <a:effectLst/>
              <a:latin typeface="+mn-ea"/>
              <a:ea typeface="+mn-ea"/>
              <a:cs typeface="+mn-cs"/>
            </a:rPr>
            <a:t>月</a:t>
          </a:r>
          <a:r>
            <a:rPr lang="en-US" altLang="ja-JP" sz="1000" b="0" i="0" u="none" strike="noStrike">
              <a:effectLst/>
              <a:latin typeface="+mn-ea"/>
              <a:ea typeface="+mn-ea"/>
              <a:cs typeface="+mn-cs"/>
            </a:rPr>
            <a:t>31</a:t>
          </a:r>
          <a:r>
            <a:rPr lang="ja-JP" altLang="en-US" sz="1000" b="0" i="0" u="none" strike="noStrike">
              <a:effectLst/>
              <a:latin typeface="+mn-ea"/>
              <a:ea typeface="+mn-ea"/>
              <a:cs typeface="+mn-cs"/>
            </a:rPr>
            <a:t>日・・・令和</a:t>
          </a:r>
          <a:r>
            <a:rPr lang="en-US" altLang="ja-JP" sz="1000" b="0" i="0" u="none" strike="noStrike">
              <a:effectLst/>
              <a:latin typeface="+mn-ea"/>
              <a:ea typeface="+mn-ea"/>
              <a:cs typeface="+mn-cs"/>
            </a:rPr>
            <a:t>6</a:t>
          </a:r>
          <a:r>
            <a:rPr lang="ja-JP" altLang="en-US" sz="1000" b="0" i="0" u="none" strike="noStrike">
              <a:effectLst/>
              <a:latin typeface="+mn-ea"/>
              <a:ea typeface="+mn-ea"/>
              <a:cs typeface="+mn-cs"/>
            </a:rPr>
            <a:t>年</a:t>
          </a:r>
          <a:r>
            <a:rPr lang="en-US" altLang="ja-JP" sz="1000" b="0" i="0" u="none" strike="noStrike">
              <a:effectLst/>
              <a:latin typeface="+mn-ea"/>
              <a:ea typeface="+mn-ea"/>
              <a:cs typeface="+mn-cs"/>
            </a:rPr>
            <a:t>4</a:t>
          </a:r>
          <a:r>
            <a:rPr lang="ja-JP" altLang="en-US" sz="1000" b="0" i="0" u="none" strike="noStrike">
              <a:effectLst/>
              <a:latin typeface="+mn-ea"/>
              <a:ea typeface="+mn-ea"/>
              <a:cs typeface="+mn-cs"/>
            </a:rPr>
            <a:t>月</a:t>
          </a:r>
          <a:r>
            <a:rPr lang="en-US" altLang="ja-JP" sz="1000" b="0" i="0" u="none" strike="noStrike">
              <a:effectLst/>
              <a:latin typeface="+mn-ea"/>
              <a:ea typeface="+mn-ea"/>
              <a:cs typeface="+mn-cs"/>
            </a:rPr>
            <a:t>5</a:t>
          </a:r>
          <a:r>
            <a:rPr lang="ja-JP" altLang="en-US" sz="1000" b="0" i="0" u="none" strike="noStrike">
              <a:effectLst/>
              <a:latin typeface="+mn-ea"/>
              <a:ea typeface="+mn-ea"/>
              <a:cs typeface="+mn-cs"/>
            </a:rPr>
            <a:t>日</a:t>
          </a:r>
          <a:endParaRPr lang="en-US" altLang="ja-JP" sz="1000" b="0" i="0" u="none" strike="noStrike">
            <a:effectLst/>
            <a:latin typeface="+mn-ea"/>
            <a:ea typeface="+mn-ea"/>
            <a:cs typeface="+mn-cs"/>
          </a:endParaRPr>
        </a:p>
        <a:p>
          <a:pPr algn="l" rtl="0">
            <a:defRPr sz="1000"/>
          </a:pPr>
          <a:r>
            <a:rPr lang="ja-JP" altLang="en-US" sz="1000" b="0" i="0" u="none" strike="noStrike">
              <a:effectLst/>
              <a:latin typeface="+mn-ea"/>
              <a:ea typeface="+mn-ea"/>
              <a:cs typeface="+mn-cs"/>
            </a:rPr>
            <a:t>を選択してください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。</a:t>
          </a:r>
          <a:endParaRPr lang="ja-JP" altLang="en-US" sz="1000" b="0" i="0" u="none" strike="noStrike" baseline="0">
            <a:solidFill>
              <a:schemeClr val="bg1">
                <a:lumMod val="65000"/>
              </a:schemeClr>
            </a:solidFill>
            <a:latin typeface="+mn-ea"/>
            <a:ea typeface="+mn-ea"/>
          </a:endParaRPr>
        </a:p>
      </xdr:txBody>
    </xdr:sp>
    <xdr:clientData fPrintsWithSheet="0"/>
  </xdr:oneCellAnchor>
  <xdr:oneCellAnchor>
    <xdr:from>
      <xdr:col>15</xdr:col>
      <xdr:colOff>276224</xdr:colOff>
      <xdr:row>27</xdr:row>
      <xdr:rowOff>133350</xdr:rowOff>
    </xdr:from>
    <xdr:ext cx="1914529" cy="866775"/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id="{6F04A4D4-B417-4FC5-8D1E-46CD843B4E73}"/>
            </a:ext>
          </a:extLst>
        </xdr:cNvPr>
        <xdr:cNvSpPr>
          <a:spLocks noChangeArrowheads="1"/>
        </xdr:cNvSpPr>
      </xdr:nvSpPr>
      <xdr:spPr bwMode="auto">
        <a:xfrm rot="10800000" flipV="1">
          <a:off x="4848224" y="5934075"/>
          <a:ext cx="1914529" cy="866775"/>
        </a:xfrm>
        <a:prstGeom prst="wedgeRoundRectCallout">
          <a:avLst>
            <a:gd name="adj1" fmla="val 63787"/>
            <a:gd name="adj2" fmla="val 4517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175" algn="ctr">
          <a:solidFill>
            <a:schemeClr val="bg1">
              <a:lumMod val="50000"/>
            </a:schemeClr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chemeClr val="bg1">
                  <a:lumMod val="65000"/>
                </a:schemeClr>
              </a:solidFill>
              <a:latin typeface="ＭＳ Ｐゴシック"/>
              <a:ea typeface="+mn-ea"/>
            </a:rPr>
            <a:t>上段（　　）書きには交付申請で提出した着手予定年月日を選択。</a:t>
          </a:r>
          <a:endParaRPr lang="en-US" altLang="ja-JP" sz="1000" b="0" i="0" u="none" strike="noStrike" baseline="0">
            <a:solidFill>
              <a:schemeClr val="bg1">
                <a:lumMod val="65000"/>
              </a:schemeClr>
            </a:solidFill>
            <a:latin typeface="ＭＳ Ｐゴシック"/>
            <a:ea typeface="+mn-ea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chemeClr val="bg1">
                  <a:lumMod val="65000"/>
                </a:schemeClr>
              </a:solidFill>
              <a:latin typeface="ＭＳ Ｐゴシック"/>
              <a:ea typeface="+mn-ea"/>
            </a:rPr>
            <a:t>下段は上段と同じ日付を選択してください。</a:t>
          </a:r>
        </a:p>
      </xdr:txBody>
    </xdr:sp>
    <xdr:clientData fPrint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323851</xdr:colOff>
      <xdr:row>3</xdr:row>
      <xdr:rowOff>114300</xdr:rowOff>
    </xdr:from>
    <xdr:ext cx="2476500" cy="628650"/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 flipV="1">
          <a:off x="4514851" y="752475"/>
          <a:ext cx="2476500" cy="628650"/>
        </a:xfrm>
        <a:prstGeom prst="wedgeRoundRectCallout">
          <a:avLst>
            <a:gd name="adj1" fmla="val -29887"/>
            <a:gd name="adj2" fmla="val -9253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175" algn="ctr">
          <a:solidFill>
            <a:schemeClr val="bg1">
              <a:lumMod val="50000"/>
            </a:schemeClr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chemeClr val="bg1">
                  <a:lumMod val="65000"/>
                </a:schemeClr>
              </a:solidFill>
              <a:latin typeface="ＭＳ Ｐゴシック"/>
              <a:ea typeface="+mn-ea"/>
            </a:rPr>
            <a:t>実績は他シートから自動で転記されます。（　　）内の申請額のみ交付申請書の内容を</a:t>
          </a:r>
          <a:endParaRPr lang="en-US" altLang="ja-JP" sz="1000" b="0" i="0" u="none" strike="noStrike" baseline="0">
            <a:solidFill>
              <a:schemeClr val="bg1">
                <a:lumMod val="65000"/>
              </a:schemeClr>
            </a:solidFill>
            <a:latin typeface="ＭＳ Ｐゴシック"/>
            <a:ea typeface="+mn-ea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chemeClr val="bg1">
                  <a:lumMod val="65000"/>
                </a:schemeClr>
              </a:solidFill>
              <a:latin typeface="ＭＳ Ｐゴシック"/>
              <a:ea typeface="+mn-ea"/>
            </a:rPr>
            <a:t>転記して下さい。</a:t>
          </a:r>
        </a:p>
      </xdr:txBody>
    </xdr:sp>
    <xdr:clientData fPrint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159544</xdr:colOff>
      <xdr:row>4</xdr:row>
      <xdr:rowOff>395288</xdr:rowOff>
    </xdr:from>
    <xdr:ext cx="1838324" cy="400050"/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 rot="10800000" flipV="1">
          <a:off x="3779044" y="1471613"/>
          <a:ext cx="1838324" cy="400050"/>
        </a:xfrm>
        <a:prstGeom prst="wedgeRoundRectCallout">
          <a:avLst>
            <a:gd name="adj1" fmla="val 169085"/>
            <a:gd name="adj2" fmla="val -7420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175" algn="ctr">
          <a:solidFill>
            <a:schemeClr val="bg1">
              <a:lumMod val="50000"/>
            </a:schemeClr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chemeClr val="bg1">
                  <a:lumMod val="65000"/>
                </a:schemeClr>
              </a:solidFill>
              <a:latin typeface="ＭＳ Ｐゴシック"/>
              <a:ea typeface="ＭＳ Ｐゴシック"/>
            </a:rPr>
            <a:t>職名も併せて記入</a:t>
          </a:r>
          <a:endParaRPr lang="en-US" altLang="ja-JP" sz="1000" b="0" i="0" u="none" strike="noStrike" baseline="0">
            <a:solidFill>
              <a:schemeClr val="bg1">
                <a:lumMod val="65000"/>
              </a:schemeClr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chemeClr val="bg1">
                  <a:lumMod val="65000"/>
                </a:schemeClr>
              </a:solidFill>
              <a:latin typeface="ＭＳ Ｐゴシック"/>
              <a:ea typeface="ＭＳ Ｐゴシック"/>
            </a:rPr>
            <a:t>例：代表取締役</a:t>
          </a:r>
          <a:r>
            <a:rPr lang="en-US" altLang="ja-JP" sz="1000" b="0" i="0" u="none" strike="noStrike" baseline="0">
              <a:solidFill>
                <a:schemeClr val="bg1">
                  <a:lumMod val="65000"/>
                </a:schemeClr>
              </a:solidFill>
              <a:latin typeface="ＭＳ Ｐゴシック"/>
              <a:ea typeface="ＭＳ Ｐゴシック"/>
            </a:rPr>
            <a:t> </a:t>
          </a:r>
          <a:r>
            <a:rPr lang="ja-JP" altLang="en-US" sz="1000" b="0" i="0" u="none" strike="noStrike" baseline="0">
              <a:solidFill>
                <a:schemeClr val="bg1">
                  <a:lumMod val="65000"/>
                </a:schemeClr>
              </a:solidFill>
              <a:latin typeface="ＭＳ Ｐゴシック"/>
              <a:ea typeface="ＭＳ Ｐゴシック"/>
            </a:rPr>
            <a:t>○○○○</a:t>
          </a:r>
        </a:p>
      </xdr:txBody>
    </xdr:sp>
    <xdr:clientData fPrintsWithSheet="0"/>
  </xdr:oneCellAnchor>
  <xdr:oneCellAnchor>
    <xdr:from>
      <xdr:col>48</xdr:col>
      <xdr:colOff>47626</xdr:colOff>
      <xdr:row>24</xdr:row>
      <xdr:rowOff>0</xdr:rowOff>
    </xdr:from>
    <xdr:ext cx="1627719" cy="501649"/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 flipV="1">
          <a:off x="8251032" y="4298157"/>
          <a:ext cx="1627719" cy="501649"/>
        </a:xfrm>
        <a:prstGeom prst="wedgeRoundRectCallout">
          <a:avLst>
            <a:gd name="adj1" fmla="val -69613"/>
            <a:gd name="adj2" fmla="val 910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175" algn="ctr">
          <a:solidFill>
            <a:schemeClr val="bg1">
              <a:lumMod val="50000"/>
            </a:schemeClr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chemeClr val="bg1">
                  <a:lumMod val="65000"/>
                </a:schemeClr>
              </a:solidFill>
              <a:latin typeface="ＭＳ Ｐゴシック"/>
              <a:ea typeface="ＭＳ Ｐゴシック"/>
            </a:rPr>
            <a:t>異なる場合はオブジェクト□</a:t>
          </a:r>
          <a:r>
            <a:rPr lang="en-US" altLang="ja-JP" sz="1000" b="0" i="0" u="none" strike="noStrike" baseline="0">
              <a:solidFill>
                <a:schemeClr val="bg1">
                  <a:lumMod val="65000"/>
                </a:schemeClr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chemeClr val="bg1">
                  <a:lumMod val="65000"/>
                </a:schemeClr>
              </a:solidFill>
              <a:latin typeface="ＭＳ Ｐゴシック"/>
              <a:ea typeface="ＭＳ Ｐゴシック"/>
            </a:rPr>
            <a:t>四角</a:t>
          </a:r>
          <a:r>
            <a:rPr lang="en-US" altLang="ja-JP" sz="1000" b="0" i="0" u="none" strike="noStrike" baseline="0">
              <a:solidFill>
                <a:schemeClr val="bg1">
                  <a:lumMod val="65000"/>
                </a:schemeClr>
              </a:solidFill>
              <a:latin typeface="ＭＳ Ｐゴシック"/>
              <a:ea typeface="ＭＳ Ｐゴシック"/>
            </a:rPr>
            <a:t>)</a:t>
          </a:r>
          <a:r>
            <a:rPr lang="ja-JP" altLang="en-US" sz="1000" b="0" i="0" u="none" strike="noStrike" baseline="0">
              <a:solidFill>
                <a:schemeClr val="bg1">
                  <a:lumMod val="65000"/>
                </a:schemeClr>
              </a:solidFill>
              <a:latin typeface="ＭＳ Ｐゴシック"/>
              <a:ea typeface="ＭＳ Ｐゴシック"/>
            </a:rPr>
            <a:t>を移動</a:t>
          </a:r>
        </a:p>
      </xdr:txBody>
    </xdr:sp>
    <xdr:clientData fPrintsWithSheet="0"/>
  </xdr:oneCellAnchor>
  <xdr:twoCellAnchor>
    <xdr:from>
      <xdr:col>12</xdr:col>
      <xdr:colOff>66676</xdr:colOff>
      <xdr:row>18</xdr:row>
      <xdr:rowOff>21774</xdr:rowOff>
    </xdr:from>
    <xdr:to>
      <xdr:col>13</xdr:col>
      <xdr:colOff>166689</xdr:colOff>
      <xdr:row>19</xdr:row>
      <xdr:rowOff>55111</xdr:rowOff>
    </xdr:to>
    <xdr:sp macro="" textlink="">
      <xdr:nvSpPr>
        <xdr:cNvPr id="5" name="正方形/長方形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2314576" y="4393749"/>
          <a:ext cx="271463" cy="204787"/>
        </a:xfrm>
        <a:prstGeom prst="rect">
          <a:avLst/>
        </a:prstGeom>
        <a:noFill/>
        <a:ln w="12700">
          <a:solidFill>
            <a:srgbClr val="00206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48</xdr:col>
      <xdr:colOff>47626</xdr:colOff>
      <xdr:row>17</xdr:row>
      <xdr:rowOff>59532</xdr:rowOff>
    </xdr:from>
    <xdr:ext cx="1627719" cy="501649"/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 bwMode="auto">
        <a:xfrm flipV="1">
          <a:off x="8467726" y="4345782"/>
          <a:ext cx="1627719" cy="501649"/>
        </a:xfrm>
        <a:prstGeom prst="wedgeRoundRectCallout">
          <a:avLst>
            <a:gd name="adj1" fmla="val -69613"/>
            <a:gd name="adj2" fmla="val 910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175" algn="ctr">
          <a:solidFill>
            <a:schemeClr val="bg1">
              <a:lumMod val="50000"/>
            </a:schemeClr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chemeClr val="bg1">
                  <a:lumMod val="65000"/>
                </a:schemeClr>
              </a:solidFill>
              <a:latin typeface="ＭＳ Ｐゴシック"/>
              <a:ea typeface="ＭＳ Ｐゴシック"/>
            </a:rPr>
            <a:t>異なる場合はオブジェクト□</a:t>
          </a:r>
          <a:r>
            <a:rPr lang="en-US" altLang="ja-JP" sz="1000" b="0" i="0" u="none" strike="noStrike" baseline="0">
              <a:solidFill>
                <a:schemeClr val="bg1">
                  <a:lumMod val="65000"/>
                </a:schemeClr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chemeClr val="bg1">
                  <a:lumMod val="65000"/>
                </a:schemeClr>
              </a:solidFill>
              <a:latin typeface="ＭＳ Ｐゴシック"/>
              <a:ea typeface="ＭＳ Ｐゴシック"/>
            </a:rPr>
            <a:t>四角</a:t>
          </a:r>
          <a:r>
            <a:rPr lang="en-US" altLang="ja-JP" sz="1000" b="0" i="0" u="none" strike="noStrike" baseline="0">
              <a:solidFill>
                <a:schemeClr val="bg1">
                  <a:lumMod val="65000"/>
                </a:schemeClr>
              </a:solidFill>
              <a:latin typeface="ＭＳ Ｐゴシック"/>
              <a:ea typeface="ＭＳ Ｐゴシック"/>
            </a:rPr>
            <a:t>)</a:t>
          </a:r>
          <a:r>
            <a:rPr lang="ja-JP" altLang="en-US" sz="1000" b="0" i="0" u="none" strike="noStrike" baseline="0">
              <a:solidFill>
                <a:schemeClr val="bg1">
                  <a:lumMod val="65000"/>
                </a:schemeClr>
              </a:solidFill>
              <a:latin typeface="ＭＳ Ｐゴシック"/>
              <a:ea typeface="ＭＳ Ｐゴシック"/>
            </a:rPr>
            <a:t>を移動</a:t>
          </a:r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34998626667073579"/>
  </sheetPr>
  <dimension ref="B1:AC56"/>
  <sheetViews>
    <sheetView view="pageBreakPreview" zoomScaleNormal="100" zoomScaleSheetLayoutView="100" workbookViewId="0"/>
  </sheetViews>
  <sheetFormatPr defaultRowHeight="13.5"/>
  <cols>
    <col min="1" max="1" width="1.625" style="71" customWidth="1"/>
    <col min="2" max="2" width="2.75" style="71" customWidth="1"/>
    <col min="3" max="3" width="7.625" style="71" customWidth="1"/>
    <col min="4" max="4" width="5.625" style="71" customWidth="1"/>
    <col min="5" max="5" width="4.375" style="71" customWidth="1"/>
    <col min="6" max="6" width="2.625" style="71" customWidth="1"/>
    <col min="7" max="7" width="3.625" style="71" customWidth="1"/>
    <col min="8" max="10" width="4" style="71" customWidth="1"/>
    <col min="11" max="11" width="6" style="71" customWidth="1"/>
    <col min="12" max="12" width="5.75" style="71" customWidth="1"/>
    <col min="13" max="13" width="2.25" style="71" customWidth="1"/>
    <col min="14" max="14" width="3.75" style="71" customWidth="1"/>
    <col min="15" max="15" width="2.875" style="71" customWidth="1"/>
    <col min="16" max="16" width="2.5" style="71" customWidth="1"/>
    <col min="17" max="17" width="3.25" style="71" customWidth="1"/>
    <col min="18" max="18" width="1.75" style="71" customWidth="1"/>
    <col min="19" max="19" width="5.625" style="71" customWidth="1"/>
    <col min="20" max="20" width="3.625" style="71" customWidth="1"/>
    <col min="21" max="21" width="2.25" style="71" customWidth="1"/>
    <col min="22" max="22" width="3.625" style="71" customWidth="1"/>
    <col min="23" max="23" width="2.25" style="71" customWidth="1"/>
    <col min="24" max="24" width="3.625" style="71" customWidth="1"/>
    <col min="25" max="25" width="2.25" style="71" customWidth="1"/>
    <col min="26" max="26" width="3.125" style="71" customWidth="1"/>
    <col min="27" max="27" width="1.375" style="71" customWidth="1"/>
    <col min="28" max="28" width="3.125" style="71" customWidth="1"/>
    <col min="29" max="29" width="6.625" style="71" hidden="1" customWidth="1"/>
    <col min="30" max="30" width="9" style="71" customWidth="1"/>
    <col min="31" max="16384" width="9" style="71"/>
  </cols>
  <sheetData>
    <row r="1" spans="2:27" ht="21" customHeight="1">
      <c r="B1" s="70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2:27" ht="14.25"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72" t="s">
        <v>52</v>
      </c>
      <c r="S2" s="72"/>
      <c r="T2" s="72"/>
      <c r="U2" s="72"/>
    </row>
    <row r="3" spans="2:27" ht="14.25">
      <c r="B3" s="49"/>
      <c r="C3" s="73" t="s">
        <v>110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</row>
    <row r="4" spans="2:27" ht="14.25"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</row>
    <row r="5" spans="2:27" ht="14.25"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</row>
    <row r="6" spans="2:27" s="74" customFormat="1" ht="27" customHeight="1">
      <c r="B6" s="126" t="s">
        <v>53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</row>
    <row r="7" spans="2:27" ht="13.5" customHeight="1"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</row>
    <row r="8" spans="2:27" ht="14.25">
      <c r="B8" s="49"/>
      <c r="C8" s="49"/>
      <c r="D8" s="49"/>
      <c r="E8" s="76"/>
      <c r="F8" s="76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</row>
    <row r="9" spans="2:27" ht="18" customHeight="1"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6" t="s">
        <v>54</v>
      </c>
      <c r="T9" s="127"/>
      <c r="U9" s="127"/>
      <c r="V9" s="127"/>
      <c r="W9" s="127"/>
      <c r="X9" s="127"/>
      <c r="Y9" s="46" t="s">
        <v>55</v>
      </c>
    </row>
    <row r="10" spans="2:27" ht="20.100000000000001" customHeight="1"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S10" s="38" t="s">
        <v>93</v>
      </c>
      <c r="T10" s="118" t="s">
        <v>17</v>
      </c>
      <c r="U10" s="118"/>
      <c r="V10" s="118"/>
      <c r="W10" s="118"/>
      <c r="X10" s="118"/>
      <c r="Y10" s="118"/>
      <c r="Z10" s="77"/>
    </row>
    <row r="11" spans="2:27" ht="14.25"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R11" s="78"/>
      <c r="S11" s="78"/>
      <c r="T11" s="78"/>
      <c r="U11" s="78"/>
      <c r="V11" s="79"/>
      <c r="W11" s="79"/>
    </row>
    <row r="12" spans="2:27" ht="14.25"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80"/>
      <c r="R12" s="80"/>
      <c r="S12" s="80"/>
      <c r="T12" s="80"/>
      <c r="U12" s="80"/>
      <c r="V12" s="80"/>
      <c r="W12" s="80"/>
    </row>
    <row r="13" spans="2:27" ht="14.25">
      <c r="B13" s="49"/>
      <c r="C13" s="49" t="s">
        <v>5</v>
      </c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</row>
    <row r="14" spans="2:27" ht="14.25"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</row>
    <row r="15" spans="2:27" ht="33" customHeight="1"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</row>
    <row r="16" spans="2:27" ht="24" customHeight="1"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123" t="s">
        <v>1</v>
      </c>
      <c r="N16" s="123"/>
      <c r="O16" s="123"/>
      <c r="P16" s="113"/>
      <c r="Q16" s="125" t="str">
        <f>IF('様式２(入力順①）'!I7="","",'様式２(入力順①）'!I7)</f>
        <v/>
      </c>
      <c r="R16" s="125"/>
      <c r="S16" s="125"/>
      <c r="T16" s="125"/>
      <c r="U16" s="125"/>
      <c r="V16" s="125"/>
      <c r="W16" s="125"/>
      <c r="X16" s="125"/>
      <c r="Y16" s="125"/>
      <c r="Z16" s="125"/>
      <c r="AA16" s="125"/>
    </row>
    <row r="17" spans="2:29" ht="21" customHeight="1"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123" t="s">
        <v>2</v>
      </c>
      <c r="N17" s="123"/>
      <c r="O17" s="123"/>
      <c r="P17" s="113"/>
      <c r="Q17" s="125" t="str">
        <f>IF('様式２(入力順①）'!I4="","",'様式２(入力順①）'!I4)</f>
        <v/>
      </c>
      <c r="R17" s="125"/>
      <c r="S17" s="125"/>
      <c r="T17" s="125"/>
      <c r="U17" s="125"/>
      <c r="V17" s="125"/>
      <c r="W17" s="125"/>
      <c r="X17" s="125"/>
      <c r="Y17" s="125"/>
      <c r="Z17" s="125"/>
      <c r="AA17" s="125"/>
    </row>
    <row r="18" spans="2:29" ht="21" customHeight="1"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119" t="s">
        <v>0</v>
      </c>
      <c r="N18" s="119"/>
      <c r="O18" s="119"/>
      <c r="P18" s="112"/>
      <c r="Q18" s="125" t="str">
        <f>IF('様式２(入力順①）'!I5="","",'様式２(入力順①）'!I5)</f>
        <v/>
      </c>
      <c r="R18" s="125"/>
      <c r="S18" s="125"/>
      <c r="T18" s="125"/>
      <c r="U18" s="125"/>
      <c r="V18" s="125"/>
      <c r="W18" s="125"/>
      <c r="X18" s="125"/>
      <c r="Y18" s="125"/>
      <c r="Z18" s="125"/>
      <c r="AA18" s="125"/>
    </row>
    <row r="19" spans="2:29" s="40" customFormat="1" ht="21" customHeight="1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23" t="s">
        <v>106</v>
      </c>
      <c r="N19" s="123"/>
      <c r="O19" s="123"/>
      <c r="P19" s="115"/>
      <c r="Q19" s="125" t="str">
        <f>IF('様式２(入力順①）'!I8="","",'様式２(入力順①）'!I8)</f>
        <v>（　　　）　　　　－　　　　　   番　　　</v>
      </c>
      <c r="R19" s="125"/>
      <c r="S19" s="125"/>
      <c r="T19" s="125"/>
      <c r="U19" s="125"/>
      <c r="V19" s="125"/>
      <c r="W19" s="125"/>
      <c r="X19" s="125"/>
      <c r="Y19" s="125"/>
      <c r="Z19" s="125"/>
      <c r="AA19" s="125"/>
    </row>
    <row r="20" spans="2:29" s="40" customFormat="1" ht="21" customHeight="1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24" t="s">
        <v>107</v>
      </c>
      <c r="N20" s="124"/>
      <c r="O20" s="124"/>
      <c r="P20" s="116"/>
      <c r="Q20" s="125" t="str">
        <f>IF('様式２(入力順①）'!I9="","",'様式２(入力順①）'!I9)</f>
        <v/>
      </c>
      <c r="R20" s="125"/>
      <c r="S20" s="125"/>
      <c r="T20" s="125"/>
      <c r="U20" s="125"/>
      <c r="V20" s="125"/>
      <c r="W20" s="125"/>
      <c r="X20" s="125"/>
      <c r="Y20" s="125"/>
      <c r="Z20" s="125"/>
      <c r="AA20" s="125"/>
    </row>
    <row r="21" spans="2:29" ht="14.25" customHeight="1"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82"/>
      <c r="N21" s="82"/>
      <c r="O21" s="82"/>
      <c r="P21" s="82"/>
      <c r="Q21" s="82"/>
      <c r="R21" s="82"/>
      <c r="S21" s="83"/>
      <c r="T21" s="83"/>
      <c r="U21" s="83"/>
      <c r="V21" s="83"/>
      <c r="W21" s="83"/>
      <c r="X21" s="81"/>
      <c r="Y21" s="81"/>
    </row>
    <row r="22" spans="2:29" ht="14.25" customHeight="1"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82"/>
      <c r="N22" s="82"/>
      <c r="O22" s="82"/>
      <c r="P22" s="82"/>
      <c r="Q22" s="82"/>
      <c r="R22" s="82"/>
      <c r="S22" s="83"/>
      <c r="T22" s="83"/>
      <c r="U22" s="83"/>
      <c r="V22" s="83"/>
      <c r="W22" s="83"/>
      <c r="X22" s="81"/>
      <c r="Y22" s="81"/>
    </row>
    <row r="23" spans="2:29" ht="15" customHeight="1">
      <c r="B23" s="49"/>
      <c r="C23" s="120" t="s">
        <v>94</v>
      </c>
      <c r="D23" s="120"/>
      <c r="E23" s="120"/>
      <c r="F23" s="120"/>
      <c r="G23" s="120"/>
      <c r="H23" s="120"/>
      <c r="I23" s="120"/>
      <c r="J23" s="120"/>
      <c r="K23" s="120"/>
      <c r="L23" s="120"/>
      <c r="M23" s="84" t="s">
        <v>96</v>
      </c>
      <c r="N23" s="82"/>
      <c r="O23" s="82"/>
      <c r="P23" s="82"/>
      <c r="Q23" s="82"/>
      <c r="R23" s="82"/>
      <c r="S23" s="83"/>
      <c r="T23" s="83"/>
      <c r="U23" s="83"/>
      <c r="V23" s="83"/>
      <c r="W23" s="83"/>
      <c r="X23" s="81"/>
      <c r="Y23" s="81"/>
    </row>
    <row r="24" spans="2:29" ht="7.5" customHeight="1"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82"/>
      <c r="N24" s="82"/>
      <c r="O24" s="82"/>
      <c r="P24" s="82"/>
      <c r="Q24" s="82"/>
      <c r="R24" s="82"/>
      <c r="S24" s="83"/>
      <c r="T24" s="83"/>
      <c r="U24" s="83"/>
      <c r="V24" s="83"/>
      <c r="W24" s="83"/>
      <c r="X24" s="81"/>
      <c r="Y24" s="81"/>
    </row>
    <row r="25" spans="2:29" ht="15" customHeight="1">
      <c r="B25" s="49"/>
      <c r="C25" s="98" t="s">
        <v>71</v>
      </c>
      <c r="D25" s="49"/>
      <c r="E25" s="85"/>
      <c r="F25" s="85"/>
      <c r="G25" s="85"/>
      <c r="H25" s="49"/>
      <c r="I25" s="49"/>
      <c r="J25" s="49"/>
      <c r="K25" s="49"/>
      <c r="L25" s="49"/>
      <c r="M25" s="82"/>
      <c r="N25" s="82"/>
      <c r="O25" s="82"/>
      <c r="P25" s="82"/>
      <c r="Q25" s="82"/>
      <c r="R25" s="82"/>
      <c r="S25" s="83"/>
      <c r="T25" s="83"/>
      <c r="U25" s="83"/>
      <c r="V25" s="83"/>
      <c r="W25" s="83"/>
      <c r="X25" s="81"/>
      <c r="Y25" s="81"/>
    </row>
    <row r="26" spans="2:29" ht="7.5" customHeight="1"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</row>
    <row r="27" spans="2:29" ht="14.25" customHeight="1">
      <c r="B27" s="49"/>
      <c r="C27" s="98" t="s">
        <v>72</v>
      </c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</row>
    <row r="28" spans="2:29" ht="14.25" customHeight="1"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</row>
    <row r="29" spans="2:29" ht="14.25">
      <c r="B29" s="49"/>
      <c r="C29" s="121" t="s">
        <v>3</v>
      </c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</row>
    <row r="30" spans="2:29" ht="14.25"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</row>
    <row r="31" spans="2:29" ht="14.25"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AC31" s="48" t="s">
        <v>124</v>
      </c>
    </row>
    <row r="32" spans="2:29" ht="14.25">
      <c r="B32" s="49"/>
      <c r="C32" s="2" t="s">
        <v>56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AC32" s="48" t="s">
        <v>119</v>
      </c>
    </row>
    <row r="33" spans="2:29" ht="14.25">
      <c r="B33" s="49"/>
      <c r="C33" s="82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AC33" s="48" t="s">
        <v>17</v>
      </c>
    </row>
    <row r="34" spans="2:29" ht="14.25">
      <c r="B34" s="49"/>
      <c r="C34" s="82"/>
      <c r="D34" s="49"/>
      <c r="E34" s="49"/>
      <c r="F34" s="49"/>
      <c r="G34" s="49"/>
      <c r="H34" s="49"/>
      <c r="I34" s="49"/>
      <c r="J34" s="86" t="s">
        <v>57</v>
      </c>
      <c r="K34" s="2" t="s">
        <v>95</v>
      </c>
      <c r="L34" s="118" t="s">
        <v>17</v>
      </c>
      <c r="M34" s="118"/>
      <c r="N34" s="118"/>
      <c r="O34" s="118"/>
      <c r="P34" s="118"/>
      <c r="Q34" s="118"/>
      <c r="R34" s="2"/>
      <c r="S34" s="87" t="s">
        <v>58</v>
      </c>
      <c r="T34" s="49"/>
      <c r="U34" s="49"/>
      <c r="V34" s="49"/>
      <c r="W34" s="49"/>
    </row>
    <row r="35" spans="2:29" s="40" customFormat="1" ht="1.5" customHeight="1">
      <c r="B35" s="1"/>
      <c r="C35" s="90"/>
      <c r="D35" s="1"/>
      <c r="E35" s="1"/>
      <c r="F35" s="1"/>
      <c r="G35" s="1"/>
      <c r="H35" s="1"/>
      <c r="I35" s="1"/>
      <c r="J35" s="86"/>
      <c r="K35" s="2"/>
      <c r="L35" s="2"/>
      <c r="M35" s="2"/>
      <c r="N35" s="2"/>
      <c r="O35" s="2"/>
      <c r="P35" s="2"/>
      <c r="Q35" s="91"/>
      <c r="R35" s="2"/>
      <c r="S35" s="87"/>
      <c r="T35" s="1"/>
      <c r="U35" s="1"/>
      <c r="V35" s="1"/>
      <c r="W35" s="1"/>
    </row>
    <row r="36" spans="2:29" ht="14.25">
      <c r="B36" s="49"/>
      <c r="C36" s="88" t="s">
        <v>59</v>
      </c>
      <c r="E36" s="88"/>
      <c r="F36" s="88"/>
      <c r="G36" s="88"/>
      <c r="H36" s="88"/>
      <c r="I36" s="88"/>
      <c r="J36" s="2"/>
      <c r="K36" s="2" t="s">
        <v>95</v>
      </c>
      <c r="L36" s="118" t="s">
        <v>17</v>
      </c>
      <c r="M36" s="118"/>
      <c r="N36" s="118"/>
      <c r="O36" s="118"/>
      <c r="P36" s="118"/>
      <c r="Q36" s="118"/>
      <c r="R36" s="2"/>
      <c r="S36" s="2"/>
      <c r="T36" s="88"/>
      <c r="U36" s="88"/>
      <c r="V36" s="49"/>
      <c r="W36" s="49"/>
      <c r="Z36" s="71" t="s">
        <v>60</v>
      </c>
    </row>
    <row r="37" spans="2:29" ht="6.75" customHeight="1">
      <c r="B37" s="49"/>
      <c r="C37" s="82"/>
      <c r="D37" s="49"/>
      <c r="E37" s="49"/>
      <c r="F37" s="49"/>
      <c r="G37" s="49"/>
      <c r="H37" s="49"/>
      <c r="I37" s="49"/>
      <c r="J37" s="1"/>
      <c r="K37" s="1"/>
      <c r="L37" s="1"/>
      <c r="M37" s="1"/>
      <c r="N37" s="1"/>
      <c r="O37" s="1"/>
      <c r="P37" s="1"/>
      <c r="Q37" s="90"/>
      <c r="R37" s="1"/>
      <c r="S37" s="1"/>
      <c r="T37" s="49"/>
      <c r="U37" s="49"/>
      <c r="V37" s="49"/>
      <c r="W37" s="49"/>
    </row>
    <row r="38" spans="2:29" ht="14.25">
      <c r="B38" s="49"/>
      <c r="C38" s="82"/>
      <c r="H38" s="49"/>
      <c r="I38" s="49"/>
      <c r="J38" s="86" t="s">
        <v>61</v>
      </c>
      <c r="K38" s="2" t="s">
        <v>95</v>
      </c>
      <c r="L38" s="118" t="s">
        <v>17</v>
      </c>
      <c r="M38" s="118"/>
      <c r="N38" s="118"/>
      <c r="O38" s="118"/>
      <c r="P38" s="118"/>
      <c r="Q38" s="118"/>
      <c r="R38" s="2"/>
      <c r="S38" s="87" t="s">
        <v>58</v>
      </c>
      <c r="T38" s="88"/>
      <c r="U38" s="88"/>
      <c r="V38" s="49"/>
      <c r="W38" s="49"/>
    </row>
    <row r="39" spans="2:29" s="40" customFormat="1" ht="2.25" customHeight="1">
      <c r="B39" s="1"/>
      <c r="C39" s="90"/>
      <c r="H39" s="1"/>
      <c r="I39" s="1"/>
      <c r="J39" s="86"/>
      <c r="K39" s="2"/>
      <c r="L39" s="122"/>
      <c r="M39" s="122"/>
      <c r="N39" s="122"/>
      <c r="O39" s="122"/>
      <c r="P39" s="122"/>
      <c r="Q39" s="122"/>
      <c r="R39" s="2"/>
      <c r="S39" s="87"/>
      <c r="T39" s="2"/>
      <c r="U39" s="2"/>
      <c r="V39" s="1"/>
      <c r="W39" s="1"/>
    </row>
    <row r="40" spans="2:29" ht="14.25">
      <c r="B40" s="49"/>
      <c r="C40" s="49" t="s">
        <v>62</v>
      </c>
      <c r="E40" s="49"/>
      <c r="F40" s="49"/>
      <c r="G40" s="49"/>
      <c r="H40" s="49"/>
      <c r="I40" s="49"/>
      <c r="J40" s="2"/>
      <c r="K40" s="2" t="s">
        <v>95</v>
      </c>
      <c r="L40" s="118" t="s">
        <v>17</v>
      </c>
      <c r="M40" s="118"/>
      <c r="N40" s="118"/>
      <c r="O40" s="118"/>
      <c r="P40" s="118"/>
      <c r="Q40" s="118"/>
      <c r="R40" s="2"/>
      <c r="S40" s="2"/>
      <c r="T40" s="88"/>
      <c r="U40" s="88"/>
      <c r="V40" s="49"/>
      <c r="W40" s="49"/>
      <c r="AC40" s="48" t="s">
        <v>120</v>
      </c>
    </row>
    <row r="41" spans="2:29" ht="14.25">
      <c r="B41" s="49"/>
      <c r="C41" s="82"/>
      <c r="D41" s="49"/>
      <c r="E41" s="49"/>
      <c r="F41" s="49"/>
      <c r="G41" s="49"/>
      <c r="H41" s="49"/>
      <c r="I41" s="49"/>
      <c r="J41" s="1"/>
      <c r="K41" s="1"/>
      <c r="L41" s="1"/>
      <c r="M41" s="1"/>
      <c r="N41" s="1"/>
      <c r="O41" s="1"/>
      <c r="P41" s="1"/>
      <c r="Q41" s="1"/>
      <c r="R41" s="1"/>
      <c r="S41" s="1"/>
      <c r="T41" s="49"/>
      <c r="U41" s="49"/>
      <c r="V41" s="49"/>
      <c r="W41" s="49"/>
      <c r="AC41" s="117" t="s">
        <v>121</v>
      </c>
    </row>
    <row r="42" spans="2:29" ht="14.25">
      <c r="B42" s="49"/>
      <c r="C42" s="49" t="s">
        <v>15</v>
      </c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AC42" s="48" t="s">
        <v>123</v>
      </c>
    </row>
    <row r="43" spans="2:29" ht="14.25">
      <c r="B43" s="49"/>
      <c r="C43" s="89" t="s">
        <v>63</v>
      </c>
      <c r="D43" s="49" t="s">
        <v>109</v>
      </c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AC43" s="48" t="s">
        <v>17</v>
      </c>
    </row>
    <row r="44" spans="2:29" ht="14.25">
      <c r="B44" s="49"/>
      <c r="C44" s="89" t="s">
        <v>64</v>
      </c>
      <c r="D44" s="1" t="s">
        <v>66</v>
      </c>
      <c r="E44" s="88"/>
      <c r="F44" s="88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AC44" s="48" t="s">
        <v>122</v>
      </c>
    </row>
    <row r="45" spans="2:29" ht="14.25">
      <c r="B45" s="49"/>
      <c r="C45" s="89" t="s">
        <v>65</v>
      </c>
      <c r="D45" s="49" t="s">
        <v>68</v>
      </c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AC45" s="48" t="s">
        <v>125</v>
      </c>
    </row>
    <row r="46" spans="2:29" ht="14.25">
      <c r="B46" s="49"/>
      <c r="C46" s="89" t="s">
        <v>67</v>
      </c>
      <c r="D46" s="1" t="s">
        <v>69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49"/>
      <c r="R46" s="49"/>
      <c r="S46" s="49"/>
      <c r="T46" s="49"/>
      <c r="U46" s="49"/>
      <c r="V46" s="49"/>
      <c r="W46" s="49"/>
      <c r="AC46" s="48" t="s">
        <v>17</v>
      </c>
    </row>
    <row r="47" spans="2:29" ht="14.25">
      <c r="B47" s="49"/>
      <c r="C47" s="49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49"/>
      <c r="R47" s="49"/>
      <c r="S47" s="49"/>
      <c r="T47" s="49"/>
      <c r="U47" s="49"/>
      <c r="V47" s="49"/>
      <c r="W47" s="49"/>
    </row>
    <row r="48" spans="2:29" ht="14.25">
      <c r="B48" s="49"/>
      <c r="C48" s="49"/>
      <c r="D48" s="49"/>
      <c r="E48" s="88"/>
      <c r="F48" s="88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</row>
    <row r="49" spans="2:23" ht="14.25">
      <c r="B49" s="49"/>
      <c r="C49" s="49"/>
      <c r="D49" s="49"/>
      <c r="E49" s="88"/>
      <c r="F49" s="88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</row>
    <row r="50" spans="2:23" ht="14.25">
      <c r="B50" s="49"/>
      <c r="C50" s="99" t="s">
        <v>70</v>
      </c>
      <c r="D50" s="49"/>
      <c r="E50" s="88"/>
      <c r="F50" s="88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</row>
    <row r="51" spans="2:23" ht="14.25">
      <c r="B51" s="49"/>
      <c r="C51" s="49"/>
      <c r="D51" s="49"/>
      <c r="E51" s="88"/>
      <c r="F51" s="88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</row>
    <row r="52" spans="2:23" ht="14.25">
      <c r="B52" s="49"/>
      <c r="C52" s="49"/>
      <c r="D52" s="49"/>
      <c r="E52" s="88"/>
      <c r="F52" s="88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</row>
    <row r="53" spans="2:23" ht="14.25">
      <c r="B53" s="49"/>
      <c r="C53" s="49"/>
      <c r="E53" s="88"/>
      <c r="F53" s="88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</row>
    <row r="54" spans="2:23" ht="14.25"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</row>
    <row r="55" spans="2:23" ht="14.25"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</row>
    <row r="56" spans="2:23">
      <c r="E56" s="71" t="s">
        <v>60</v>
      </c>
    </row>
  </sheetData>
  <sheetProtection formatCells="0" selectLockedCells="1"/>
  <mergeCells count="20">
    <mergeCell ref="B6:AA6"/>
    <mergeCell ref="T9:X9"/>
    <mergeCell ref="M16:O16"/>
    <mergeCell ref="M17:O17"/>
    <mergeCell ref="T10:Y10"/>
    <mergeCell ref="Q16:AA16"/>
    <mergeCell ref="Q17:AA17"/>
    <mergeCell ref="L40:Q40"/>
    <mergeCell ref="M18:O18"/>
    <mergeCell ref="C23:L23"/>
    <mergeCell ref="C29:Y29"/>
    <mergeCell ref="L38:Q38"/>
    <mergeCell ref="L39:Q39"/>
    <mergeCell ref="M19:O19"/>
    <mergeCell ref="M20:O20"/>
    <mergeCell ref="L34:Q34"/>
    <mergeCell ref="L36:Q36"/>
    <mergeCell ref="Q18:AA18"/>
    <mergeCell ref="Q20:AA20"/>
    <mergeCell ref="Q19:AA19"/>
  </mergeCells>
  <phoneticPr fontId="5"/>
  <dataValidations count="4">
    <dataValidation allowBlank="1" showInputMessage="1" showErrorMessage="1" promptTitle="文書番号" prompt="補助金交付決定通知書右上より転記" sqref="C23:L23" xr:uid="{00000000-0002-0000-0000-000002000000}"/>
    <dataValidation type="list" allowBlank="1" showInputMessage="1" showErrorMessage="1" sqref="T10:Y10" xr:uid="{5D5F17E6-5C81-48DB-B1DA-0DF6D7925B46}">
      <formula1>$AC$31:$AC$33</formula1>
    </dataValidation>
    <dataValidation type="list" allowBlank="1" showInputMessage="1" showErrorMessage="1" sqref="L38:Q38 L40:Q40" xr:uid="{719299BF-C5FB-433B-B44F-3B9FB1607DB6}">
      <formula1>$AC$44:$AC$46</formula1>
    </dataValidation>
    <dataValidation type="list" allowBlank="1" showInputMessage="1" showErrorMessage="1" sqref="L34:Q36" xr:uid="{00000000-0002-0000-0000-000000000000}">
      <formula1>$AC$40:$AC$43</formula1>
    </dataValidation>
  </dataValidations>
  <pageMargins left="0.51181102362204722" right="0.27559055118110237" top="0.74803149606299213" bottom="0.59055118110236227" header="0.51181102362204722" footer="0.51181102362204722"/>
  <pageSetup paperSize="9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34998626667073579"/>
  </sheetPr>
  <dimension ref="B1:Z63"/>
  <sheetViews>
    <sheetView showGridLines="0" view="pageBreakPreview" zoomScaleNormal="100" zoomScaleSheetLayoutView="100" workbookViewId="0"/>
  </sheetViews>
  <sheetFormatPr defaultRowHeight="13.5"/>
  <cols>
    <col min="1" max="1" width="0.875" style="4" customWidth="1"/>
    <col min="2" max="2" width="2.75" style="4" customWidth="1"/>
    <col min="3" max="4" width="4.125" style="4" customWidth="1"/>
    <col min="5" max="5" width="3.625" style="4" customWidth="1"/>
    <col min="6" max="6" width="5.375" style="4" customWidth="1"/>
    <col min="7" max="7" width="4.75" style="4" customWidth="1"/>
    <col min="8" max="8" width="3.625" style="4" customWidth="1"/>
    <col min="9" max="12" width="4" style="4" customWidth="1"/>
    <col min="13" max="13" width="3.75" style="4" customWidth="1"/>
    <col min="14" max="14" width="4" style="4" customWidth="1"/>
    <col min="15" max="15" width="2" style="4" customWidth="1"/>
    <col min="16" max="16" width="5" style="4" customWidth="1"/>
    <col min="17" max="17" width="3.625" style="4" customWidth="1"/>
    <col min="18" max="18" width="2" style="4" customWidth="1"/>
    <col min="19" max="20" width="3.375" style="4" customWidth="1"/>
    <col min="21" max="21" width="6" style="4" customWidth="1"/>
    <col min="22" max="22" width="9" style="4" customWidth="1"/>
    <col min="23" max="23" width="3.25" style="4" customWidth="1"/>
    <col min="24" max="24" width="1.875" style="4" customWidth="1"/>
    <col min="25" max="25" width="4.875" style="4" customWidth="1"/>
    <col min="26" max="26" width="0.875" style="4" customWidth="1"/>
    <col min="27" max="16384" width="9" style="4"/>
  </cols>
  <sheetData>
    <row r="1" spans="2:25" ht="21" customHeight="1">
      <c r="B1" s="24"/>
      <c r="C1" s="47" t="s">
        <v>79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2:25" ht="14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9" t="s">
        <v>80</v>
      </c>
      <c r="S2" s="9"/>
      <c r="T2" s="9"/>
      <c r="U2" s="9"/>
      <c r="V2" s="9"/>
      <c r="W2" s="9"/>
    </row>
    <row r="3" spans="2:25" ht="15" customHeight="1">
      <c r="B3" s="3"/>
      <c r="C3" s="25" t="s">
        <v>10</v>
      </c>
      <c r="E3" s="3"/>
      <c r="F3" s="3"/>
      <c r="G3" s="3"/>
      <c r="H3" s="3"/>
      <c r="I3" s="3"/>
      <c r="J3" s="3"/>
      <c r="K3" s="3"/>
      <c r="L3" s="3"/>
      <c r="M3" s="3"/>
      <c r="N3" s="3"/>
      <c r="O3" s="7"/>
      <c r="P3" s="7"/>
      <c r="Q3" s="7"/>
      <c r="R3" s="36"/>
      <c r="S3" s="7"/>
      <c r="T3" s="7"/>
      <c r="U3" s="7"/>
      <c r="V3" s="7"/>
      <c r="W3" s="7"/>
      <c r="X3" s="36"/>
    </row>
    <row r="4" spans="2:25" ht="14.2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7"/>
      <c r="P4" s="7"/>
      <c r="Q4" s="7"/>
      <c r="R4" s="36"/>
      <c r="S4" s="7"/>
      <c r="T4" s="7"/>
      <c r="U4" s="7"/>
      <c r="V4" s="7"/>
      <c r="W4" s="7"/>
      <c r="X4" s="36"/>
    </row>
    <row r="5" spans="2:25" s="21" customFormat="1" ht="24.95" customHeight="1">
      <c r="B5" s="126" t="s">
        <v>81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39"/>
      <c r="Y5" s="39"/>
    </row>
    <row r="6" spans="2:25" ht="6.95" customHeight="1">
      <c r="B6" s="3"/>
      <c r="C6" s="3"/>
      <c r="D6" s="3"/>
      <c r="E6" s="3"/>
      <c r="F6" s="11"/>
      <c r="G6" s="11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2:25" ht="6.95" customHeight="1">
      <c r="B7" s="3"/>
      <c r="C7" s="3"/>
      <c r="D7" s="3"/>
      <c r="E7" s="3"/>
      <c r="F7" s="11"/>
      <c r="G7" s="11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2:25" ht="6.95" customHeight="1">
      <c r="B8" s="3"/>
      <c r="C8" s="3"/>
      <c r="D8" s="3"/>
      <c r="E8" s="3"/>
      <c r="F8" s="11"/>
      <c r="G8" s="11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2:25" ht="16.5" customHeight="1">
      <c r="B9" s="3"/>
      <c r="C9" s="3"/>
      <c r="D9" s="3"/>
      <c r="E9" s="3"/>
      <c r="F9" s="11"/>
      <c r="G9" s="11"/>
      <c r="H9" s="3"/>
      <c r="I9" s="3"/>
      <c r="J9" s="3"/>
      <c r="K9" s="3"/>
      <c r="L9" s="3"/>
      <c r="N9" s="3"/>
      <c r="O9" s="3"/>
      <c r="Q9" s="3"/>
      <c r="R9" s="3"/>
      <c r="S9" s="3"/>
      <c r="T9" s="3"/>
      <c r="U9" s="3"/>
      <c r="V9" s="3"/>
      <c r="W9" s="3"/>
      <c r="X9" s="3"/>
    </row>
    <row r="10" spans="2:25" s="3" customFormat="1" ht="14.25" customHeight="1">
      <c r="D10" s="3" t="s">
        <v>9</v>
      </c>
      <c r="H10" s="26"/>
      <c r="I10" s="26"/>
      <c r="J10" s="26"/>
      <c r="K10" s="26"/>
      <c r="L10" s="101" t="s">
        <v>82</v>
      </c>
      <c r="N10" s="26"/>
      <c r="O10" s="107"/>
      <c r="U10" s="13"/>
      <c r="V10" s="13"/>
      <c r="W10" s="13"/>
      <c r="X10" s="13"/>
    </row>
    <row r="11" spans="2:25" s="3" customFormat="1" ht="20.100000000000001" customHeight="1">
      <c r="C11" s="12"/>
      <c r="D11" s="128" t="s">
        <v>12</v>
      </c>
      <c r="E11" s="128"/>
      <c r="F11" s="128"/>
      <c r="G11" s="128"/>
      <c r="H11" s="130" t="s">
        <v>73</v>
      </c>
      <c r="I11" s="131"/>
      <c r="J11" s="131"/>
      <c r="K11" s="131"/>
      <c r="L11" s="131"/>
      <c r="M11" s="131"/>
      <c r="N11" s="131"/>
      <c r="O11" s="131"/>
      <c r="P11" s="131"/>
      <c r="Q11" s="131"/>
      <c r="R11" s="132"/>
      <c r="S11" s="136" t="s">
        <v>13</v>
      </c>
      <c r="T11" s="137"/>
      <c r="U11" s="137"/>
      <c r="V11" s="138"/>
      <c r="W11" s="13"/>
      <c r="X11" s="13"/>
      <c r="Y11" s="10"/>
    </row>
    <row r="12" spans="2:25" s="3" customFormat="1" ht="20.100000000000001" customHeight="1">
      <c r="C12" s="12"/>
      <c r="D12" s="129"/>
      <c r="E12" s="129"/>
      <c r="F12" s="129"/>
      <c r="G12" s="129"/>
      <c r="H12" s="133"/>
      <c r="I12" s="134"/>
      <c r="J12" s="134"/>
      <c r="K12" s="134"/>
      <c r="L12" s="134"/>
      <c r="M12" s="134"/>
      <c r="N12" s="134"/>
      <c r="O12" s="134"/>
      <c r="P12" s="134"/>
      <c r="Q12" s="134"/>
      <c r="R12" s="135"/>
      <c r="S12" s="139"/>
      <c r="T12" s="140"/>
      <c r="U12" s="140"/>
      <c r="V12" s="141"/>
      <c r="W12" s="14"/>
      <c r="X12" s="15"/>
    </row>
    <row r="13" spans="2:25" s="3" customFormat="1" ht="20.100000000000001" customHeight="1">
      <c r="C13" s="12"/>
      <c r="D13" s="128" t="s">
        <v>7</v>
      </c>
      <c r="E13" s="128"/>
      <c r="F13" s="128"/>
      <c r="G13" s="128"/>
      <c r="H13" s="95"/>
      <c r="I13" s="108" t="s">
        <v>83</v>
      </c>
      <c r="J13" s="142"/>
      <c r="K13" s="142"/>
      <c r="L13" s="142"/>
      <c r="M13" s="142"/>
      <c r="N13" s="142"/>
      <c r="O13" s="142"/>
      <c r="P13" s="96" t="s">
        <v>84</v>
      </c>
      <c r="Q13" s="143" t="s">
        <v>11</v>
      </c>
      <c r="R13" s="144"/>
      <c r="S13" s="130"/>
      <c r="T13" s="131"/>
      <c r="U13" s="131"/>
      <c r="V13" s="132"/>
      <c r="W13" s="13"/>
      <c r="X13" s="13"/>
      <c r="Y13" s="10"/>
    </row>
    <row r="14" spans="2:25" s="3" customFormat="1" ht="20.100000000000001" customHeight="1">
      <c r="C14" s="12"/>
      <c r="D14" s="129"/>
      <c r="E14" s="129"/>
      <c r="F14" s="129"/>
      <c r="G14" s="129"/>
      <c r="H14" s="106"/>
      <c r="I14" s="145" t="str">
        <f>IF('様式２(入力順①）'!AM41="","",'様式２(入力順①）'!AM41)</f>
        <v/>
      </c>
      <c r="J14" s="145"/>
      <c r="K14" s="145"/>
      <c r="L14" s="145"/>
      <c r="M14" s="145"/>
      <c r="N14" s="145"/>
      <c r="O14" s="145"/>
      <c r="P14" s="145"/>
      <c r="Q14" s="145"/>
      <c r="R14" s="146"/>
      <c r="S14" s="133"/>
      <c r="T14" s="134"/>
      <c r="U14" s="134"/>
      <c r="V14" s="135"/>
      <c r="W14" s="14"/>
      <c r="X14" s="15"/>
    </row>
    <row r="15" spans="2:25" s="3" customFormat="1" ht="20.100000000000001" customHeight="1">
      <c r="C15" s="8"/>
      <c r="D15" s="128" t="s">
        <v>8</v>
      </c>
      <c r="E15" s="128"/>
      <c r="F15" s="128"/>
      <c r="G15" s="128"/>
      <c r="H15" s="95"/>
      <c r="I15" s="108" t="s">
        <v>83</v>
      </c>
      <c r="J15" s="142"/>
      <c r="K15" s="142"/>
      <c r="L15" s="142"/>
      <c r="M15" s="142"/>
      <c r="N15" s="142"/>
      <c r="O15" s="142"/>
      <c r="P15" s="96" t="s">
        <v>84</v>
      </c>
      <c r="Q15" s="143" t="s">
        <v>11</v>
      </c>
      <c r="R15" s="144"/>
      <c r="S15" s="130"/>
      <c r="T15" s="131"/>
      <c r="U15" s="131"/>
      <c r="V15" s="132"/>
    </row>
    <row r="16" spans="2:25" s="3" customFormat="1" ht="20.100000000000001" customHeight="1">
      <c r="D16" s="129"/>
      <c r="E16" s="129"/>
      <c r="F16" s="129"/>
      <c r="G16" s="129"/>
      <c r="H16" s="106"/>
      <c r="I16" s="145" t="str">
        <f>IF('様式２(入力順①）'!AM41="","",'様式２(入力順①）'!K41-(SUM(I14,I18)))</f>
        <v/>
      </c>
      <c r="J16" s="145" t="str">
        <f>IF('様式２(入力順①）'!AO43="","",'様式２(入力順①）'!M43-(SUM(J14,J18)))</f>
        <v/>
      </c>
      <c r="K16" s="145" t="str">
        <f>IF('様式２(入力順①）'!AP43="","",'様式２(入力順①）'!N43-(SUM(K14,K18)))</f>
        <v/>
      </c>
      <c r="L16" s="145" t="str">
        <f>IF('様式２(入力順①）'!AQ43="","",'様式２(入力順①）'!O43-(SUM(L14,L18)))</f>
        <v/>
      </c>
      <c r="M16" s="145" t="str">
        <f>IF('様式２(入力順①）'!AR43="","",'様式２(入力順①）'!P43-(SUM(M14,M18)))</f>
        <v/>
      </c>
      <c r="N16" s="145" t="str">
        <f>IF('様式２(入力順①）'!AS43="","",'様式２(入力順①）'!Q43-(SUM(N14,N18)))</f>
        <v/>
      </c>
      <c r="O16" s="145" t="str">
        <f>IF('様式２(入力順①）'!AT43="","",'様式２(入力順①）'!R43-(SUM(O14,O18)))</f>
        <v/>
      </c>
      <c r="P16" s="145" t="str">
        <f>IF('様式２(入力順①）'!AU43="","",'様式２(入力順①）'!S43-(SUM(P14,P18)))</f>
        <v/>
      </c>
      <c r="Q16" s="145"/>
      <c r="R16" s="146"/>
      <c r="S16" s="133"/>
      <c r="T16" s="134"/>
      <c r="U16" s="134"/>
      <c r="V16" s="135"/>
    </row>
    <row r="17" spans="2:25" s="3" customFormat="1" ht="20.100000000000001" customHeight="1">
      <c r="C17" s="16"/>
      <c r="D17" s="147" t="s">
        <v>16</v>
      </c>
      <c r="E17" s="128"/>
      <c r="F17" s="128"/>
      <c r="G17" s="128"/>
      <c r="H17" s="95"/>
      <c r="I17" s="108" t="s">
        <v>83</v>
      </c>
      <c r="J17" s="142"/>
      <c r="K17" s="142"/>
      <c r="L17" s="142"/>
      <c r="M17" s="142"/>
      <c r="N17" s="142"/>
      <c r="O17" s="142"/>
      <c r="P17" s="96" t="s">
        <v>84</v>
      </c>
      <c r="Q17" s="143" t="s">
        <v>11</v>
      </c>
      <c r="R17" s="144"/>
      <c r="S17" s="130"/>
      <c r="T17" s="131"/>
      <c r="U17" s="131"/>
      <c r="V17" s="132"/>
      <c r="W17" s="7"/>
      <c r="X17" s="7"/>
      <c r="Y17" s="7"/>
    </row>
    <row r="18" spans="2:25" s="3" customFormat="1" ht="20.100000000000001" customHeight="1">
      <c r="D18" s="129"/>
      <c r="E18" s="129"/>
      <c r="F18" s="129"/>
      <c r="G18" s="129"/>
      <c r="H18" s="106"/>
      <c r="I18" s="145" t="str">
        <f>IF('様式２(入力順①）'!Y41="","",'様式２(入力順①）'!Y41)</f>
        <v/>
      </c>
      <c r="J18" s="145"/>
      <c r="K18" s="145"/>
      <c r="L18" s="145"/>
      <c r="M18" s="145"/>
      <c r="N18" s="145"/>
      <c r="O18" s="145"/>
      <c r="P18" s="145"/>
      <c r="Q18" s="145"/>
      <c r="R18" s="146"/>
      <c r="S18" s="133"/>
      <c r="T18" s="134"/>
      <c r="U18" s="134"/>
      <c r="V18" s="135"/>
      <c r="W18" s="7"/>
      <c r="X18" s="7"/>
      <c r="Y18" s="7"/>
    </row>
    <row r="19" spans="2:25" s="3" customFormat="1" ht="20.100000000000001" customHeight="1">
      <c r="D19" s="128"/>
      <c r="E19" s="128"/>
      <c r="F19" s="128"/>
      <c r="G19" s="128"/>
      <c r="H19" s="95"/>
      <c r="I19" s="108" t="s">
        <v>85</v>
      </c>
      <c r="J19" s="143"/>
      <c r="K19" s="143"/>
      <c r="L19" s="143"/>
      <c r="M19" s="143"/>
      <c r="N19" s="143"/>
      <c r="O19" s="143"/>
      <c r="P19" s="96" t="s">
        <v>86</v>
      </c>
      <c r="Q19" s="143" t="s">
        <v>11</v>
      </c>
      <c r="R19" s="144"/>
      <c r="S19" s="130"/>
      <c r="T19" s="131"/>
      <c r="U19" s="131"/>
      <c r="V19" s="132"/>
      <c r="W19" s="7"/>
      <c r="X19" s="7"/>
      <c r="Y19" s="7"/>
    </row>
    <row r="20" spans="2:25" s="3" customFormat="1" ht="20.100000000000001" customHeight="1">
      <c r="D20" s="129"/>
      <c r="E20" s="129"/>
      <c r="F20" s="129"/>
      <c r="G20" s="129"/>
      <c r="H20" s="106"/>
      <c r="I20" s="145"/>
      <c r="J20" s="145"/>
      <c r="K20" s="145"/>
      <c r="L20" s="145"/>
      <c r="M20" s="145"/>
      <c r="N20" s="145"/>
      <c r="O20" s="145"/>
      <c r="P20" s="145"/>
      <c r="Q20" s="145"/>
      <c r="R20" s="146"/>
      <c r="S20" s="133"/>
      <c r="T20" s="134"/>
      <c r="U20" s="134"/>
      <c r="V20" s="135"/>
      <c r="W20" s="17"/>
      <c r="X20" s="17"/>
      <c r="Y20" s="37"/>
    </row>
    <row r="21" spans="2:25" s="3" customFormat="1" ht="20.100000000000001" customHeight="1">
      <c r="D21" s="128"/>
      <c r="E21" s="128"/>
      <c r="F21" s="128"/>
      <c r="G21" s="128"/>
      <c r="H21" s="95"/>
      <c r="I21" s="108" t="s">
        <v>85</v>
      </c>
      <c r="J21" s="143"/>
      <c r="K21" s="143"/>
      <c r="L21" s="143"/>
      <c r="M21" s="143"/>
      <c r="N21" s="143"/>
      <c r="O21" s="143"/>
      <c r="P21" s="96" t="s">
        <v>86</v>
      </c>
      <c r="Q21" s="143" t="s">
        <v>11</v>
      </c>
      <c r="R21" s="144"/>
      <c r="S21" s="130"/>
      <c r="T21" s="131"/>
      <c r="U21" s="131"/>
      <c r="V21" s="132"/>
      <c r="W21" s="5"/>
      <c r="X21" s="5"/>
      <c r="Y21" s="37"/>
    </row>
    <row r="22" spans="2:25" s="3" customFormat="1" ht="20.100000000000001" customHeight="1">
      <c r="D22" s="129"/>
      <c r="E22" s="129"/>
      <c r="F22" s="129"/>
      <c r="G22" s="129"/>
      <c r="H22" s="106"/>
      <c r="I22" s="145"/>
      <c r="J22" s="145"/>
      <c r="K22" s="145"/>
      <c r="L22" s="145"/>
      <c r="M22" s="145"/>
      <c r="N22" s="145"/>
      <c r="O22" s="145"/>
      <c r="P22" s="145"/>
      <c r="Q22" s="145"/>
      <c r="R22" s="146"/>
      <c r="S22" s="133"/>
      <c r="T22" s="134"/>
      <c r="U22" s="134"/>
      <c r="V22" s="135"/>
      <c r="W22" s="5"/>
      <c r="X22" s="5"/>
      <c r="Y22" s="37"/>
    </row>
    <row r="23" spans="2:25" s="3" customFormat="1" ht="20.100000000000001" customHeight="1">
      <c r="D23" s="148" t="s">
        <v>14</v>
      </c>
      <c r="E23" s="148"/>
      <c r="F23" s="148"/>
      <c r="G23" s="148"/>
      <c r="H23" s="95"/>
      <c r="I23" s="109" t="s">
        <v>87</v>
      </c>
      <c r="J23" s="149" t="str">
        <f>IF(J13="","",SUM(J13+J15+J17))</f>
        <v/>
      </c>
      <c r="K23" s="149"/>
      <c r="L23" s="149"/>
      <c r="M23" s="149"/>
      <c r="N23" s="149"/>
      <c r="O23" s="149"/>
      <c r="P23" s="110" t="s">
        <v>88</v>
      </c>
      <c r="Q23" s="143" t="s">
        <v>11</v>
      </c>
      <c r="R23" s="144"/>
      <c r="S23" s="150"/>
      <c r="T23" s="151"/>
      <c r="U23" s="151"/>
      <c r="V23" s="152"/>
      <c r="W23" s="5"/>
      <c r="X23" s="5"/>
      <c r="Y23" s="37"/>
    </row>
    <row r="24" spans="2:25" s="3" customFormat="1" ht="20.100000000000001" customHeight="1">
      <c r="D24" s="129"/>
      <c r="E24" s="129"/>
      <c r="F24" s="129"/>
      <c r="G24" s="129"/>
      <c r="H24" s="106"/>
      <c r="I24" s="145" t="str">
        <f>IF('様式２(入力順①）'!K41="","",'様式２(入力順①）'!K41)</f>
        <v/>
      </c>
      <c r="J24" s="145"/>
      <c r="K24" s="145"/>
      <c r="L24" s="145"/>
      <c r="M24" s="145"/>
      <c r="N24" s="145"/>
      <c r="O24" s="145"/>
      <c r="P24" s="145"/>
      <c r="Q24" s="145"/>
      <c r="R24" s="146"/>
      <c r="S24" s="153"/>
      <c r="T24" s="154"/>
      <c r="U24" s="154"/>
      <c r="V24" s="155"/>
      <c r="W24" s="5"/>
      <c r="X24" s="5"/>
      <c r="Y24" s="37"/>
    </row>
    <row r="25" spans="2:25" ht="6.95" customHeight="1">
      <c r="B25" s="3"/>
      <c r="C25" s="3"/>
      <c r="D25" s="3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5"/>
      <c r="X25" s="5"/>
      <c r="Y25" s="6"/>
    </row>
    <row r="26" spans="2:25" ht="14.25" customHeight="1">
      <c r="B26" s="3"/>
      <c r="C26" s="3"/>
      <c r="D26" s="3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5"/>
      <c r="X26" s="5"/>
      <c r="Y26" s="6"/>
    </row>
    <row r="27" spans="2:25" ht="16.5" customHeight="1">
      <c r="B27" s="3"/>
      <c r="C27" s="3"/>
      <c r="D27" s="3" t="s">
        <v>50</v>
      </c>
      <c r="E27" s="3"/>
      <c r="F27" s="3"/>
      <c r="G27" s="3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3"/>
      <c r="S27" s="3"/>
      <c r="T27" s="3"/>
      <c r="U27" s="13"/>
      <c r="V27" s="13"/>
      <c r="W27" s="5"/>
      <c r="X27" s="5"/>
      <c r="Y27" s="6"/>
    </row>
    <row r="28" spans="2:25" ht="23.1" customHeight="1">
      <c r="B28" s="3"/>
      <c r="C28" s="3"/>
      <c r="D28" s="128" t="s">
        <v>12</v>
      </c>
      <c r="E28" s="128"/>
      <c r="F28" s="128"/>
      <c r="G28" s="128"/>
      <c r="H28" s="130" t="s">
        <v>73</v>
      </c>
      <c r="I28" s="131"/>
      <c r="J28" s="131"/>
      <c r="K28" s="131"/>
      <c r="L28" s="131"/>
      <c r="M28" s="131"/>
      <c r="N28" s="131"/>
      <c r="O28" s="131"/>
      <c r="P28" s="131"/>
      <c r="Q28" s="131"/>
      <c r="R28" s="132"/>
      <c r="S28" s="136" t="s">
        <v>13</v>
      </c>
      <c r="T28" s="137"/>
      <c r="U28" s="137"/>
      <c r="V28" s="138"/>
      <c r="W28" s="5"/>
      <c r="X28" s="5"/>
      <c r="Y28" s="6"/>
    </row>
    <row r="29" spans="2:25" ht="23.1" customHeight="1">
      <c r="B29" s="3"/>
      <c r="C29" s="3"/>
      <c r="D29" s="129"/>
      <c r="E29" s="129"/>
      <c r="F29" s="129"/>
      <c r="G29" s="129"/>
      <c r="H29" s="156"/>
      <c r="I29" s="134"/>
      <c r="J29" s="134"/>
      <c r="K29" s="134"/>
      <c r="L29" s="134"/>
      <c r="M29" s="134"/>
      <c r="N29" s="134"/>
      <c r="O29" s="134"/>
      <c r="P29" s="134"/>
      <c r="Q29" s="134"/>
      <c r="R29" s="135"/>
      <c r="S29" s="139"/>
      <c r="T29" s="140"/>
      <c r="U29" s="140"/>
      <c r="V29" s="141"/>
      <c r="W29" s="3"/>
      <c r="X29" s="3"/>
    </row>
    <row r="30" spans="2:25" ht="36" customHeight="1">
      <c r="B30" s="3"/>
      <c r="C30" s="3"/>
      <c r="D30" s="128" t="s">
        <v>49</v>
      </c>
      <c r="E30" s="128"/>
      <c r="F30" s="128"/>
      <c r="G30" s="128"/>
      <c r="H30" s="105"/>
      <c r="I30" s="108" t="s">
        <v>83</v>
      </c>
      <c r="J30" s="142"/>
      <c r="K30" s="142"/>
      <c r="L30" s="142"/>
      <c r="M30" s="142"/>
      <c r="N30" s="142"/>
      <c r="O30" s="142"/>
      <c r="P30" s="96" t="s">
        <v>84</v>
      </c>
      <c r="Q30" s="143" t="s">
        <v>11</v>
      </c>
      <c r="R30" s="144"/>
      <c r="S30" s="157" t="str">
        <f>IF('様式２(入力順①）'!K39="","",IF('様式２(入力順①）'!K39&gt;0,'様式２(入力順①）'!E29,""))</f>
        <v/>
      </c>
      <c r="T30" s="158"/>
      <c r="U30" s="158"/>
      <c r="V30" s="159"/>
      <c r="W30" s="3"/>
      <c r="X30" s="3"/>
    </row>
    <row r="31" spans="2:25" ht="36" customHeight="1">
      <c r="B31" s="3"/>
      <c r="C31" s="3"/>
      <c r="D31" s="129"/>
      <c r="E31" s="129"/>
      <c r="F31" s="129"/>
      <c r="G31" s="129"/>
      <c r="H31" s="106" t="str">
        <f>IF('様式２(入力順①）'!K42="","",'様式２(入力順①）'!K42)</f>
        <v/>
      </c>
      <c r="I31" s="145" t="str">
        <f>IF('様式２(入力順①）'!K41="","",'様式２(入力順①）'!K41)</f>
        <v/>
      </c>
      <c r="J31" s="145"/>
      <c r="K31" s="145"/>
      <c r="L31" s="145"/>
      <c r="M31" s="145"/>
      <c r="N31" s="145"/>
      <c r="O31" s="145"/>
      <c r="P31" s="145"/>
      <c r="Q31" s="145"/>
      <c r="R31" s="146"/>
      <c r="S31" s="160" t="str">
        <f>IF('様式２(入力順①）'!K40="","",'様式２(入力順①）'!E30)</f>
        <v/>
      </c>
      <c r="T31" s="161"/>
      <c r="U31" s="161"/>
      <c r="V31" s="162"/>
      <c r="W31" s="3"/>
      <c r="X31" s="3"/>
    </row>
    <row r="32" spans="2:25" ht="23.1" customHeight="1">
      <c r="B32" s="3"/>
      <c r="C32" s="3"/>
      <c r="D32" s="128"/>
      <c r="E32" s="128"/>
      <c r="F32" s="128"/>
      <c r="G32" s="128"/>
      <c r="H32" s="163"/>
      <c r="I32" s="164"/>
      <c r="J32" s="164"/>
      <c r="K32" s="164"/>
      <c r="L32" s="164"/>
      <c r="M32" s="164"/>
      <c r="N32" s="164"/>
      <c r="O32" s="164"/>
      <c r="P32" s="164"/>
      <c r="Q32" s="143"/>
      <c r="R32" s="144"/>
      <c r="S32" s="130"/>
      <c r="T32" s="131"/>
      <c r="U32" s="131"/>
      <c r="V32" s="132"/>
      <c r="W32" s="8"/>
      <c r="X32" s="3"/>
    </row>
    <row r="33" spans="2:26" ht="23.1" customHeight="1">
      <c r="B33" s="3"/>
      <c r="C33" s="3"/>
      <c r="D33" s="129"/>
      <c r="E33" s="129"/>
      <c r="F33" s="129"/>
      <c r="G33" s="129"/>
      <c r="H33" s="165"/>
      <c r="I33" s="166"/>
      <c r="J33" s="166"/>
      <c r="K33" s="166"/>
      <c r="L33" s="166"/>
      <c r="M33" s="166"/>
      <c r="N33" s="166"/>
      <c r="O33" s="166"/>
      <c r="P33" s="166"/>
      <c r="Q33" s="145"/>
      <c r="R33" s="146"/>
      <c r="S33" s="133"/>
      <c r="T33" s="134"/>
      <c r="U33" s="134"/>
      <c r="V33" s="135"/>
      <c r="W33" s="18"/>
      <c r="X33" s="18"/>
      <c r="Y33" s="18"/>
    </row>
    <row r="34" spans="2:26" ht="23.1" customHeight="1">
      <c r="B34" s="3"/>
      <c r="C34" s="3"/>
      <c r="D34" s="128"/>
      <c r="E34" s="128"/>
      <c r="F34" s="128"/>
      <c r="G34" s="128"/>
      <c r="H34" s="163"/>
      <c r="I34" s="164"/>
      <c r="J34" s="164"/>
      <c r="K34" s="164"/>
      <c r="L34" s="164"/>
      <c r="M34" s="164"/>
      <c r="N34" s="164"/>
      <c r="O34" s="164"/>
      <c r="P34" s="164"/>
      <c r="Q34" s="143"/>
      <c r="R34" s="144"/>
      <c r="S34" s="130"/>
      <c r="T34" s="131"/>
      <c r="U34" s="131"/>
      <c r="V34" s="132"/>
      <c r="W34" s="3"/>
      <c r="X34" s="3"/>
    </row>
    <row r="35" spans="2:26" ht="23.1" customHeight="1">
      <c r="B35" s="3"/>
      <c r="C35" s="3"/>
      <c r="D35" s="129"/>
      <c r="E35" s="129"/>
      <c r="F35" s="129"/>
      <c r="G35" s="129"/>
      <c r="H35" s="165"/>
      <c r="I35" s="166"/>
      <c r="J35" s="166"/>
      <c r="K35" s="166"/>
      <c r="L35" s="166"/>
      <c r="M35" s="166"/>
      <c r="N35" s="166"/>
      <c r="O35" s="166"/>
      <c r="P35" s="166"/>
      <c r="Q35" s="145"/>
      <c r="R35" s="146"/>
      <c r="S35" s="133"/>
      <c r="T35" s="134"/>
      <c r="U35" s="134"/>
      <c r="V35" s="135"/>
      <c r="W35" s="3"/>
      <c r="X35" s="3"/>
    </row>
    <row r="36" spans="2:26" ht="23.1" customHeight="1">
      <c r="B36" s="3"/>
      <c r="C36" s="3"/>
      <c r="D36" s="128"/>
      <c r="E36" s="128"/>
      <c r="F36" s="128"/>
      <c r="G36" s="128"/>
      <c r="H36" s="163"/>
      <c r="I36" s="164"/>
      <c r="J36" s="164"/>
      <c r="K36" s="164"/>
      <c r="L36" s="164"/>
      <c r="M36" s="164"/>
      <c r="N36" s="164"/>
      <c r="O36" s="164"/>
      <c r="P36" s="164"/>
      <c r="Q36" s="143"/>
      <c r="R36" s="144"/>
      <c r="S36" s="130"/>
      <c r="T36" s="131"/>
      <c r="U36" s="131"/>
      <c r="V36" s="132"/>
      <c r="W36" s="18"/>
      <c r="X36" s="18"/>
    </row>
    <row r="37" spans="2:26" ht="23.1" customHeight="1">
      <c r="B37" s="3"/>
      <c r="C37" s="3"/>
      <c r="D37" s="129"/>
      <c r="E37" s="129"/>
      <c r="F37" s="129"/>
      <c r="G37" s="129"/>
      <c r="H37" s="165"/>
      <c r="I37" s="166"/>
      <c r="J37" s="166"/>
      <c r="K37" s="166"/>
      <c r="L37" s="166"/>
      <c r="M37" s="166"/>
      <c r="N37" s="166"/>
      <c r="O37" s="166"/>
      <c r="P37" s="166"/>
      <c r="Q37" s="145"/>
      <c r="R37" s="146"/>
      <c r="S37" s="133"/>
      <c r="T37" s="134"/>
      <c r="U37" s="134"/>
      <c r="V37" s="135"/>
      <c r="W37" s="3"/>
      <c r="X37" s="3"/>
    </row>
    <row r="38" spans="2:26" ht="23.1" customHeight="1">
      <c r="B38" s="3"/>
      <c r="C38" s="3"/>
      <c r="D38" s="128"/>
      <c r="E38" s="128"/>
      <c r="F38" s="128"/>
      <c r="G38" s="128"/>
      <c r="H38" s="163"/>
      <c r="I38" s="164"/>
      <c r="J38" s="164"/>
      <c r="K38" s="164"/>
      <c r="L38" s="164"/>
      <c r="M38" s="164"/>
      <c r="N38" s="164"/>
      <c r="O38" s="164"/>
      <c r="P38" s="164"/>
      <c r="Q38" s="143"/>
      <c r="R38" s="144"/>
      <c r="S38" s="130"/>
      <c r="T38" s="131"/>
      <c r="U38" s="131"/>
      <c r="V38" s="132"/>
      <c r="W38" s="3"/>
      <c r="X38" s="3"/>
    </row>
    <row r="39" spans="2:26" ht="23.1" customHeight="1">
      <c r="B39" s="3"/>
      <c r="C39" s="3"/>
      <c r="D39" s="129"/>
      <c r="E39" s="129"/>
      <c r="F39" s="129"/>
      <c r="G39" s="129"/>
      <c r="H39" s="165"/>
      <c r="I39" s="166"/>
      <c r="J39" s="166"/>
      <c r="K39" s="166"/>
      <c r="L39" s="166"/>
      <c r="M39" s="166"/>
      <c r="N39" s="166"/>
      <c r="O39" s="166"/>
      <c r="P39" s="166"/>
      <c r="Q39" s="145"/>
      <c r="R39" s="146"/>
      <c r="S39" s="133"/>
      <c r="T39" s="134"/>
      <c r="U39" s="134"/>
      <c r="V39" s="135"/>
      <c r="W39" s="3"/>
      <c r="X39" s="3"/>
    </row>
    <row r="40" spans="2:26" ht="23.1" customHeight="1">
      <c r="B40" s="3"/>
      <c r="C40" s="3"/>
      <c r="D40" s="148" t="s">
        <v>14</v>
      </c>
      <c r="E40" s="148"/>
      <c r="F40" s="148"/>
      <c r="G40" s="148"/>
      <c r="H40" s="105"/>
      <c r="I40" s="109" t="s">
        <v>87</v>
      </c>
      <c r="J40" s="149" t="str">
        <f>IF(J30=0,"",J30)</f>
        <v/>
      </c>
      <c r="K40" s="149"/>
      <c r="L40" s="149"/>
      <c r="M40" s="149"/>
      <c r="N40" s="149"/>
      <c r="O40" s="149"/>
      <c r="P40" s="110" t="s">
        <v>88</v>
      </c>
      <c r="Q40" s="143" t="s">
        <v>11</v>
      </c>
      <c r="R40" s="144"/>
      <c r="S40" s="150"/>
      <c r="T40" s="151"/>
      <c r="U40" s="151"/>
      <c r="V40" s="152"/>
      <c r="W40" s="18"/>
      <c r="X40" s="3"/>
      <c r="Z40" s="4" t="s">
        <v>4</v>
      </c>
    </row>
    <row r="41" spans="2:26" ht="23.1" customHeight="1">
      <c r="B41" s="3"/>
      <c r="C41" s="3"/>
      <c r="D41" s="129"/>
      <c r="E41" s="129"/>
      <c r="F41" s="129"/>
      <c r="G41" s="129"/>
      <c r="H41" s="106"/>
      <c r="I41" s="145" t="str">
        <f>IF('様式２(入力順①）'!K41="","",'様式２(入力順①）'!K41)</f>
        <v/>
      </c>
      <c r="J41" s="145" t="str">
        <f>IF('様式２(入力順①）'!M42="","",'様式２(入力順①）'!M42)</f>
        <v/>
      </c>
      <c r="K41" s="145" t="str">
        <f>IF('様式２(入力順①）'!N42="","",'様式２(入力順①）'!N42)</f>
        <v/>
      </c>
      <c r="L41" s="145" t="str">
        <f>IF('様式２(入力順①）'!O42="","",'様式２(入力順①）'!O42)</f>
        <v/>
      </c>
      <c r="M41" s="145" t="str">
        <f>IF('様式２(入力順①）'!P42="","",'様式２(入力順①）'!P42)</f>
        <v/>
      </c>
      <c r="N41" s="145" t="str">
        <f>IF('様式２(入力順①）'!Q42="","",'様式２(入力順①）'!Q42)</f>
        <v/>
      </c>
      <c r="O41" s="145" t="str">
        <f>IF('様式２(入力順①）'!R42="","",'様式２(入力順①）'!R42)</f>
        <v/>
      </c>
      <c r="P41" s="145" t="str">
        <f>IF('様式２(入力順①）'!S42="","",'様式２(入力順①）'!S42)</f>
        <v/>
      </c>
      <c r="Q41" s="145"/>
      <c r="R41" s="146"/>
      <c r="S41" s="153"/>
      <c r="T41" s="154"/>
      <c r="U41" s="154"/>
      <c r="V41" s="155"/>
      <c r="W41" s="3"/>
      <c r="X41" s="3"/>
    </row>
    <row r="42" spans="2:26" ht="16.5" customHeight="1">
      <c r="B42" s="3"/>
      <c r="C42" s="3"/>
      <c r="D42" s="41" t="s">
        <v>90</v>
      </c>
      <c r="E42" s="27"/>
      <c r="F42" s="27"/>
      <c r="G42" s="27"/>
      <c r="H42" s="27"/>
      <c r="I42" s="27"/>
      <c r="J42" s="42"/>
      <c r="K42" s="42"/>
      <c r="L42" s="42"/>
      <c r="M42" s="42"/>
      <c r="N42" s="42"/>
      <c r="O42" s="42"/>
      <c r="P42" s="42"/>
      <c r="Q42" s="42"/>
      <c r="R42" s="42"/>
      <c r="S42" s="43"/>
      <c r="T42" s="43"/>
      <c r="U42" s="43"/>
      <c r="V42" s="43"/>
      <c r="W42" s="30"/>
      <c r="X42" s="3"/>
      <c r="Z42" s="4" t="s">
        <v>89</v>
      </c>
    </row>
    <row r="43" spans="2:26" ht="16.5" customHeight="1">
      <c r="B43" s="3"/>
      <c r="C43" s="8"/>
      <c r="D43" s="111" t="s">
        <v>91</v>
      </c>
      <c r="E43" s="28"/>
      <c r="F43" s="28"/>
      <c r="G43" s="28"/>
      <c r="H43" s="28"/>
      <c r="I43" s="28"/>
      <c r="J43" s="44"/>
      <c r="K43" s="44"/>
      <c r="L43" s="44"/>
      <c r="M43" s="44"/>
      <c r="N43" s="44"/>
      <c r="O43" s="44"/>
      <c r="P43" s="44"/>
      <c r="Q43" s="44"/>
      <c r="R43" s="44"/>
      <c r="S43" s="45"/>
      <c r="T43" s="45"/>
      <c r="U43" s="45"/>
      <c r="V43" s="45"/>
      <c r="W43" s="3"/>
      <c r="X43" s="3"/>
    </row>
    <row r="44" spans="2:26" ht="16.5" customHeight="1">
      <c r="B44" s="3"/>
      <c r="C44" s="8"/>
      <c r="D44" s="28"/>
      <c r="E44" s="28"/>
      <c r="F44" s="28"/>
      <c r="G44" s="28"/>
      <c r="H44" s="28"/>
      <c r="I44" s="28"/>
      <c r="J44" s="44"/>
      <c r="K44" s="44"/>
      <c r="L44" s="44"/>
      <c r="M44" s="44"/>
      <c r="N44" s="44"/>
      <c r="O44" s="44"/>
      <c r="P44" s="44"/>
      <c r="Q44" s="44"/>
      <c r="R44" s="44"/>
      <c r="S44" s="45"/>
      <c r="T44" s="45"/>
      <c r="U44" s="45"/>
      <c r="V44" s="45"/>
      <c r="W44" s="18"/>
      <c r="X44" s="3"/>
    </row>
    <row r="45" spans="2:26" ht="16.5" customHeight="1">
      <c r="B45" s="3"/>
      <c r="C45" s="8"/>
      <c r="D45" s="28"/>
      <c r="E45" s="28"/>
      <c r="F45" s="28"/>
      <c r="G45" s="28"/>
      <c r="H45" s="28"/>
      <c r="I45" s="28"/>
      <c r="J45" s="102"/>
      <c r="K45" s="102"/>
      <c r="L45" s="102"/>
      <c r="M45" s="102"/>
      <c r="N45" s="102"/>
      <c r="O45" s="102"/>
      <c r="P45" s="102"/>
      <c r="Q45" s="102"/>
      <c r="R45" s="102"/>
      <c r="S45" s="103"/>
      <c r="T45" s="103"/>
      <c r="U45" s="103"/>
      <c r="V45" s="103"/>
      <c r="W45" s="8"/>
      <c r="X45" s="3"/>
    </row>
    <row r="46" spans="2:26" ht="14.25" customHeight="1">
      <c r="B46" s="3"/>
      <c r="C46" s="3"/>
      <c r="D46" s="29"/>
      <c r="E46" s="22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8"/>
      <c r="X46" s="3"/>
    </row>
    <row r="47" spans="2:26" ht="14.25">
      <c r="B47" s="3"/>
      <c r="C47" s="3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3"/>
      <c r="X47" s="3"/>
    </row>
    <row r="48" spans="2:26" ht="15.6" customHeight="1">
      <c r="C48" s="20"/>
      <c r="D48" s="35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104"/>
      <c r="V48" s="32"/>
      <c r="W48" s="20"/>
      <c r="X48" s="20"/>
      <c r="Y48" s="20"/>
    </row>
    <row r="49" spans="2:25" ht="20.25" customHeight="1">
      <c r="B49" s="3"/>
      <c r="C49" s="3"/>
      <c r="D49" s="167"/>
      <c r="E49" s="167"/>
      <c r="F49" s="167"/>
      <c r="G49" s="169"/>
      <c r="H49" s="169"/>
      <c r="I49" s="169"/>
      <c r="J49" s="169"/>
      <c r="K49" s="169"/>
      <c r="L49" s="169"/>
      <c r="M49" s="172"/>
      <c r="N49" s="172"/>
      <c r="O49" s="172"/>
      <c r="P49" s="172"/>
      <c r="Q49" s="169"/>
      <c r="R49" s="169"/>
      <c r="S49" s="169"/>
      <c r="T49" s="170"/>
      <c r="U49" s="171"/>
      <c r="V49" s="173"/>
      <c r="W49" s="3"/>
      <c r="X49" s="3"/>
    </row>
    <row r="50" spans="2:25" ht="20.25" customHeight="1">
      <c r="B50" s="3"/>
      <c r="C50" s="3"/>
      <c r="D50" s="167"/>
      <c r="E50" s="167"/>
      <c r="F50" s="167"/>
      <c r="G50" s="169"/>
      <c r="H50" s="169"/>
      <c r="I50" s="169"/>
      <c r="J50" s="169"/>
      <c r="K50" s="169"/>
      <c r="L50" s="169"/>
      <c r="M50" s="172"/>
      <c r="N50" s="172"/>
      <c r="O50" s="172"/>
      <c r="P50" s="172"/>
      <c r="Q50" s="169"/>
      <c r="R50" s="169"/>
      <c r="S50" s="169"/>
      <c r="T50" s="171"/>
      <c r="U50" s="171"/>
      <c r="V50" s="173"/>
      <c r="W50" s="3"/>
      <c r="X50" s="3"/>
    </row>
    <row r="51" spans="2:25" ht="14.25">
      <c r="B51" s="3"/>
      <c r="C51" s="3"/>
      <c r="D51" s="167"/>
      <c r="E51" s="167"/>
      <c r="F51" s="167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97"/>
      <c r="W51" s="3"/>
      <c r="X51" s="3"/>
    </row>
    <row r="52" spans="2:25" ht="14.25">
      <c r="B52" s="3"/>
      <c r="C52" s="3"/>
      <c r="D52" s="167"/>
      <c r="E52" s="167"/>
      <c r="F52" s="167"/>
      <c r="G52" s="168"/>
      <c r="H52" s="168"/>
      <c r="I52" s="168"/>
      <c r="J52" s="168"/>
      <c r="K52" s="168"/>
      <c r="L52" s="168"/>
      <c r="M52" s="168"/>
      <c r="N52" s="168"/>
      <c r="O52" s="168"/>
      <c r="P52" s="168"/>
      <c r="Q52" s="168"/>
      <c r="R52" s="168"/>
      <c r="S52" s="168"/>
      <c r="T52" s="168"/>
      <c r="U52" s="168"/>
      <c r="V52" s="97"/>
      <c r="W52" s="3"/>
      <c r="X52" s="3"/>
    </row>
    <row r="53" spans="2:25" ht="14.25">
      <c r="B53" s="3"/>
      <c r="C53" s="3"/>
      <c r="D53" s="167"/>
      <c r="E53" s="167"/>
      <c r="F53" s="167"/>
      <c r="G53" s="168"/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97"/>
      <c r="W53" s="3"/>
      <c r="X53" s="3"/>
    </row>
    <row r="54" spans="2:25">
      <c r="D54" s="167"/>
      <c r="E54" s="167"/>
      <c r="F54" s="167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97"/>
    </row>
    <row r="55" spans="2:25">
      <c r="D55" s="167"/>
      <c r="E55" s="167"/>
      <c r="F55" s="167"/>
      <c r="G55" s="168"/>
      <c r="H55" s="168"/>
      <c r="I55" s="168"/>
      <c r="J55" s="168"/>
      <c r="K55" s="168"/>
      <c r="L55" s="168"/>
      <c r="M55" s="168"/>
      <c r="N55" s="168"/>
      <c r="O55" s="168"/>
      <c r="P55" s="168"/>
      <c r="Q55" s="168"/>
      <c r="R55" s="168"/>
      <c r="S55" s="168"/>
      <c r="T55" s="168"/>
      <c r="U55" s="168"/>
      <c r="V55" s="97"/>
    </row>
    <row r="56" spans="2:25">
      <c r="D56" s="175"/>
      <c r="E56" s="175"/>
      <c r="F56" s="175"/>
      <c r="G56" s="168"/>
      <c r="H56" s="168"/>
      <c r="I56" s="168"/>
      <c r="J56" s="168"/>
      <c r="K56" s="168"/>
      <c r="L56" s="168"/>
      <c r="M56" s="168"/>
      <c r="N56" s="168"/>
      <c r="O56" s="168"/>
      <c r="P56" s="168"/>
      <c r="Q56" s="168"/>
      <c r="R56" s="168"/>
      <c r="S56" s="168"/>
      <c r="T56" s="168"/>
      <c r="U56" s="168"/>
      <c r="V56" s="97"/>
    </row>
    <row r="57" spans="2:25">
      <c r="D57" s="23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</row>
    <row r="58" spans="2:25">
      <c r="D58" s="23"/>
      <c r="E58" s="22"/>
      <c r="F58" s="22"/>
      <c r="G58" s="22"/>
      <c r="H58" s="22"/>
      <c r="I58" s="23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3"/>
      <c r="U58" s="22"/>
      <c r="V58" s="22"/>
    </row>
    <row r="59" spans="2:25" ht="15" customHeight="1">
      <c r="B59" s="3"/>
      <c r="C59" s="3"/>
      <c r="D59" s="33"/>
      <c r="E59" s="19"/>
      <c r="F59" s="19"/>
      <c r="G59" s="19"/>
      <c r="H59" s="19"/>
      <c r="I59" s="33"/>
      <c r="J59" s="34"/>
      <c r="K59" s="34"/>
      <c r="L59" s="34"/>
      <c r="M59" s="34"/>
      <c r="N59" s="19"/>
      <c r="O59" s="19"/>
      <c r="P59" s="19"/>
      <c r="Q59" s="33"/>
      <c r="R59" s="33"/>
      <c r="S59" s="33"/>
      <c r="T59" s="33"/>
      <c r="U59" s="33"/>
      <c r="V59" s="19"/>
      <c r="W59" s="5"/>
      <c r="X59" s="5"/>
      <c r="Y59" s="6"/>
    </row>
    <row r="60" spans="2:25"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174"/>
      <c r="R60" s="174"/>
      <c r="S60" s="174"/>
      <c r="T60" s="168"/>
      <c r="U60" s="168"/>
      <c r="V60" s="22"/>
    </row>
    <row r="61" spans="2:25">
      <c r="P61" s="22"/>
      <c r="Q61" s="174"/>
      <c r="R61" s="174"/>
      <c r="S61" s="174"/>
      <c r="T61" s="168"/>
      <c r="U61" s="168"/>
      <c r="V61" s="22"/>
    </row>
    <row r="62" spans="2:25">
      <c r="P62" s="22"/>
      <c r="Q62" s="174"/>
      <c r="R62" s="174"/>
      <c r="S62" s="174"/>
      <c r="T62" s="168"/>
      <c r="U62" s="168"/>
      <c r="V62" s="22"/>
    </row>
    <row r="63" spans="2:25">
      <c r="Q63" s="22"/>
      <c r="R63" s="22"/>
      <c r="S63" s="22"/>
      <c r="T63" s="22"/>
      <c r="U63" s="22"/>
      <c r="V63" s="22"/>
    </row>
  </sheetData>
  <sheetProtection formatCells="0" selectLockedCells="1"/>
  <mergeCells count="127">
    <mergeCell ref="V49:V50"/>
    <mergeCell ref="Q62:S62"/>
    <mergeCell ref="T62:U62"/>
    <mergeCell ref="Q55:S55"/>
    <mergeCell ref="T55:U55"/>
    <mergeCell ref="D56:F56"/>
    <mergeCell ref="G56:H56"/>
    <mergeCell ref="I56:J56"/>
    <mergeCell ref="K56:L56"/>
    <mergeCell ref="M56:N56"/>
    <mergeCell ref="O56:P56"/>
    <mergeCell ref="Q56:S56"/>
    <mergeCell ref="T56:U56"/>
    <mergeCell ref="D55:F55"/>
    <mergeCell ref="G55:H55"/>
    <mergeCell ref="I55:J55"/>
    <mergeCell ref="K55:L55"/>
    <mergeCell ref="M55:N55"/>
    <mergeCell ref="O55:P55"/>
    <mergeCell ref="Q60:S60"/>
    <mergeCell ref="T60:U60"/>
    <mergeCell ref="Q61:S61"/>
    <mergeCell ref="T61:U61"/>
    <mergeCell ref="D54:F54"/>
    <mergeCell ref="G54:H54"/>
    <mergeCell ref="I54:J54"/>
    <mergeCell ref="K54:L54"/>
    <mergeCell ref="M54:N54"/>
    <mergeCell ref="O54:P54"/>
    <mergeCell ref="Q54:S54"/>
    <mergeCell ref="T54:U54"/>
    <mergeCell ref="D53:F53"/>
    <mergeCell ref="G53:H53"/>
    <mergeCell ref="I53:J53"/>
    <mergeCell ref="K53:L53"/>
    <mergeCell ref="M53:N53"/>
    <mergeCell ref="O53:P53"/>
    <mergeCell ref="Q53:S53"/>
    <mergeCell ref="T53:U53"/>
    <mergeCell ref="D52:F52"/>
    <mergeCell ref="G52:H52"/>
    <mergeCell ref="I52:J52"/>
    <mergeCell ref="K52:L52"/>
    <mergeCell ref="M52:N52"/>
    <mergeCell ref="O52:P52"/>
    <mergeCell ref="Q52:S52"/>
    <mergeCell ref="T52:U52"/>
    <mergeCell ref="Q49:S50"/>
    <mergeCell ref="T49:U50"/>
    <mergeCell ref="D51:F51"/>
    <mergeCell ref="G51:H51"/>
    <mergeCell ref="I51:J51"/>
    <mergeCell ref="K51:L51"/>
    <mergeCell ref="M51:N51"/>
    <mergeCell ref="O51:P51"/>
    <mergeCell ref="Q51:S51"/>
    <mergeCell ref="D49:F50"/>
    <mergeCell ref="G49:H50"/>
    <mergeCell ref="I49:J50"/>
    <mergeCell ref="K49:L50"/>
    <mergeCell ref="M49:N50"/>
    <mergeCell ref="O49:P50"/>
    <mergeCell ref="T51:U51"/>
    <mergeCell ref="D38:G39"/>
    <mergeCell ref="Q38:R39"/>
    <mergeCell ref="S38:V39"/>
    <mergeCell ref="D40:G41"/>
    <mergeCell ref="J40:O40"/>
    <mergeCell ref="Q40:R41"/>
    <mergeCell ref="S40:V41"/>
    <mergeCell ref="I41:P41"/>
    <mergeCell ref="D34:G35"/>
    <mergeCell ref="Q34:R35"/>
    <mergeCell ref="S34:V35"/>
    <mergeCell ref="D36:G37"/>
    <mergeCell ref="Q36:R37"/>
    <mergeCell ref="S36:V37"/>
    <mergeCell ref="H38:P39"/>
    <mergeCell ref="H34:P35"/>
    <mergeCell ref="H36:P37"/>
    <mergeCell ref="D30:G31"/>
    <mergeCell ref="J30:O30"/>
    <mergeCell ref="Q30:R31"/>
    <mergeCell ref="I31:P31"/>
    <mergeCell ref="D32:G33"/>
    <mergeCell ref="Q32:R33"/>
    <mergeCell ref="S32:V33"/>
    <mergeCell ref="D23:G24"/>
    <mergeCell ref="J23:O23"/>
    <mergeCell ref="Q23:R24"/>
    <mergeCell ref="S23:V24"/>
    <mergeCell ref="I24:P24"/>
    <mergeCell ref="D28:G29"/>
    <mergeCell ref="H28:R29"/>
    <mergeCell ref="S28:V29"/>
    <mergeCell ref="S30:V30"/>
    <mergeCell ref="S31:V31"/>
    <mergeCell ref="H32:P33"/>
    <mergeCell ref="D19:G20"/>
    <mergeCell ref="J19:O19"/>
    <mergeCell ref="Q19:R20"/>
    <mergeCell ref="S19:V20"/>
    <mergeCell ref="I20:P20"/>
    <mergeCell ref="D21:G22"/>
    <mergeCell ref="J21:O21"/>
    <mergeCell ref="Q21:R22"/>
    <mergeCell ref="S21:V22"/>
    <mergeCell ref="I22:P22"/>
    <mergeCell ref="D15:G16"/>
    <mergeCell ref="J15:O15"/>
    <mergeCell ref="Q15:R16"/>
    <mergeCell ref="S15:V16"/>
    <mergeCell ref="I16:P16"/>
    <mergeCell ref="D17:G18"/>
    <mergeCell ref="J17:O17"/>
    <mergeCell ref="Q17:R18"/>
    <mergeCell ref="S17:V18"/>
    <mergeCell ref="I18:P18"/>
    <mergeCell ref="B5:W5"/>
    <mergeCell ref="D11:G12"/>
    <mergeCell ref="H11:R12"/>
    <mergeCell ref="S11:V12"/>
    <mergeCell ref="D13:G14"/>
    <mergeCell ref="J13:O13"/>
    <mergeCell ref="Q13:R14"/>
    <mergeCell ref="S13:V14"/>
    <mergeCell ref="I14:P14"/>
  </mergeCells>
  <phoneticPr fontId="5"/>
  <dataValidations count="1">
    <dataValidation allowBlank="1" showInputMessage="1" showErrorMessage="1" prompt="申請内容を転記" sqref="J36:O36 J17:O17 J19:O19 J21:O21 J38:O38 J32:O32 J34:O34 J15:O15" xr:uid="{00000000-0002-0000-0100-000000000000}"/>
  </dataValidations>
  <pageMargins left="0.51181102362204722" right="0.27559055118110237" top="0.5" bottom="0.59055118110236227" header="0.34" footer="0.51181102362204722"/>
  <pageSetup paperSize="9" scale="97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BD44"/>
  <sheetViews>
    <sheetView showGridLines="0" tabSelected="1" view="pageBreakPreview" zoomScaleNormal="100" zoomScaleSheetLayoutView="100" workbookViewId="0"/>
  </sheetViews>
  <sheetFormatPr defaultColWidth="2.25" defaultRowHeight="13.5"/>
  <cols>
    <col min="1" max="10" width="2.25" style="50"/>
    <col min="11" max="11" width="4" style="50" bestFit="1" customWidth="1"/>
    <col min="12" max="12" width="3" style="50" customWidth="1"/>
    <col min="13" max="41" width="2.25" style="50"/>
    <col min="42" max="42" width="3.5" style="50" customWidth="1"/>
    <col min="43" max="44" width="2.25" style="50"/>
    <col min="45" max="45" width="3.75" style="50" customWidth="1"/>
    <col min="46" max="267" width="2.25" style="50"/>
    <col min="268" max="268" width="3" style="50" customWidth="1"/>
    <col min="269" max="523" width="2.25" style="50"/>
    <col min="524" max="524" width="3" style="50" customWidth="1"/>
    <col min="525" max="779" width="2.25" style="50"/>
    <col min="780" max="780" width="3" style="50" customWidth="1"/>
    <col min="781" max="1035" width="2.25" style="50"/>
    <col min="1036" max="1036" width="3" style="50" customWidth="1"/>
    <col min="1037" max="1291" width="2.25" style="50"/>
    <col min="1292" max="1292" width="3" style="50" customWidth="1"/>
    <col min="1293" max="1547" width="2.25" style="50"/>
    <col min="1548" max="1548" width="3" style="50" customWidth="1"/>
    <col min="1549" max="1803" width="2.25" style="50"/>
    <col min="1804" max="1804" width="3" style="50" customWidth="1"/>
    <col min="1805" max="2059" width="2.25" style="50"/>
    <col min="2060" max="2060" width="3" style="50" customWidth="1"/>
    <col min="2061" max="2315" width="2.25" style="50"/>
    <col min="2316" max="2316" width="3" style="50" customWidth="1"/>
    <col min="2317" max="2571" width="2.25" style="50"/>
    <col min="2572" max="2572" width="3" style="50" customWidth="1"/>
    <col min="2573" max="2827" width="2.25" style="50"/>
    <col min="2828" max="2828" width="3" style="50" customWidth="1"/>
    <col min="2829" max="3083" width="2.25" style="50"/>
    <col min="3084" max="3084" width="3" style="50" customWidth="1"/>
    <col min="3085" max="3339" width="2.25" style="50"/>
    <col min="3340" max="3340" width="3" style="50" customWidth="1"/>
    <col min="3341" max="3595" width="2.25" style="50"/>
    <col min="3596" max="3596" width="3" style="50" customWidth="1"/>
    <col min="3597" max="3851" width="2.25" style="50"/>
    <col min="3852" max="3852" width="3" style="50" customWidth="1"/>
    <col min="3853" max="4107" width="2.25" style="50"/>
    <col min="4108" max="4108" width="3" style="50" customWidth="1"/>
    <col min="4109" max="4363" width="2.25" style="50"/>
    <col min="4364" max="4364" width="3" style="50" customWidth="1"/>
    <col min="4365" max="4619" width="2.25" style="50"/>
    <col min="4620" max="4620" width="3" style="50" customWidth="1"/>
    <col min="4621" max="4875" width="2.25" style="50"/>
    <col min="4876" max="4876" width="3" style="50" customWidth="1"/>
    <col min="4877" max="5131" width="2.25" style="50"/>
    <col min="5132" max="5132" width="3" style="50" customWidth="1"/>
    <col min="5133" max="5387" width="2.25" style="50"/>
    <col min="5388" max="5388" width="3" style="50" customWidth="1"/>
    <col min="5389" max="5643" width="2.25" style="50"/>
    <col min="5644" max="5644" width="3" style="50" customWidth="1"/>
    <col min="5645" max="5899" width="2.25" style="50"/>
    <col min="5900" max="5900" width="3" style="50" customWidth="1"/>
    <col min="5901" max="6155" width="2.25" style="50"/>
    <col min="6156" max="6156" width="3" style="50" customWidth="1"/>
    <col min="6157" max="6411" width="2.25" style="50"/>
    <col min="6412" max="6412" width="3" style="50" customWidth="1"/>
    <col min="6413" max="6667" width="2.25" style="50"/>
    <col min="6668" max="6668" width="3" style="50" customWidth="1"/>
    <col min="6669" max="6923" width="2.25" style="50"/>
    <col min="6924" max="6924" width="3" style="50" customWidth="1"/>
    <col min="6925" max="7179" width="2.25" style="50"/>
    <col min="7180" max="7180" width="3" style="50" customWidth="1"/>
    <col min="7181" max="7435" width="2.25" style="50"/>
    <col min="7436" max="7436" width="3" style="50" customWidth="1"/>
    <col min="7437" max="7691" width="2.25" style="50"/>
    <col min="7692" max="7692" width="3" style="50" customWidth="1"/>
    <col min="7693" max="7947" width="2.25" style="50"/>
    <col min="7948" max="7948" width="3" style="50" customWidth="1"/>
    <col min="7949" max="8203" width="2.25" style="50"/>
    <col min="8204" max="8204" width="3" style="50" customWidth="1"/>
    <col min="8205" max="8459" width="2.25" style="50"/>
    <col min="8460" max="8460" width="3" style="50" customWidth="1"/>
    <col min="8461" max="8715" width="2.25" style="50"/>
    <col min="8716" max="8716" width="3" style="50" customWidth="1"/>
    <col min="8717" max="8971" width="2.25" style="50"/>
    <col min="8972" max="8972" width="3" style="50" customWidth="1"/>
    <col min="8973" max="9227" width="2.25" style="50"/>
    <col min="9228" max="9228" width="3" style="50" customWidth="1"/>
    <col min="9229" max="9483" width="2.25" style="50"/>
    <col min="9484" max="9484" width="3" style="50" customWidth="1"/>
    <col min="9485" max="9739" width="2.25" style="50"/>
    <col min="9740" max="9740" width="3" style="50" customWidth="1"/>
    <col min="9741" max="9995" width="2.25" style="50"/>
    <col min="9996" max="9996" width="3" style="50" customWidth="1"/>
    <col min="9997" max="10251" width="2.25" style="50"/>
    <col min="10252" max="10252" width="3" style="50" customWidth="1"/>
    <col min="10253" max="10507" width="2.25" style="50"/>
    <col min="10508" max="10508" width="3" style="50" customWidth="1"/>
    <col min="10509" max="10763" width="2.25" style="50"/>
    <col min="10764" max="10764" width="3" style="50" customWidth="1"/>
    <col min="10765" max="11019" width="2.25" style="50"/>
    <col min="11020" max="11020" width="3" style="50" customWidth="1"/>
    <col min="11021" max="11275" width="2.25" style="50"/>
    <col min="11276" max="11276" width="3" style="50" customWidth="1"/>
    <col min="11277" max="11531" width="2.25" style="50"/>
    <col min="11532" max="11532" width="3" style="50" customWidth="1"/>
    <col min="11533" max="11787" width="2.25" style="50"/>
    <col min="11788" max="11788" width="3" style="50" customWidth="1"/>
    <col min="11789" max="12043" width="2.25" style="50"/>
    <col min="12044" max="12044" width="3" style="50" customWidth="1"/>
    <col min="12045" max="12299" width="2.25" style="50"/>
    <col min="12300" max="12300" width="3" style="50" customWidth="1"/>
    <col min="12301" max="12555" width="2.25" style="50"/>
    <col min="12556" max="12556" width="3" style="50" customWidth="1"/>
    <col min="12557" max="12811" width="2.25" style="50"/>
    <col min="12812" max="12812" width="3" style="50" customWidth="1"/>
    <col min="12813" max="13067" width="2.25" style="50"/>
    <col min="13068" max="13068" width="3" style="50" customWidth="1"/>
    <col min="13069" max="13323" width="2.25" style="50"/>
    <col min="13324" max="13324" width="3" style="50" customWidth="1"/>
    <col min="13325" max="13579" width="2.25" style="50"/>
    <col min="13580" max="13580" width="3" style="50" customWidth="1"/>
    <col min="13581" max="13835" width="2.25" style="50"/>
    <col min="13836" max="13836" width="3" style="50" customWidth="1"/>
    <col min="13837" max="14091" width="2.25" style="50"/>
    <col min="14092" max="14092" width="3" style="50" customWidth="1"/>
    <col min="14093" max="14347" width="2.25" style="50"/>
    <col min="14348" max="14348" width="3" style="50" customWidth="1"/>
    <col min="14349" max="14603" width="2.25" style="50"/>
    <col min="14604" max="14604" width="3" style="50" customWidth="1"/>
    <col min="14605" max="14859" width="2.25" style="50"/>
    <col min="14860" max="14860" width="3" style="50" customWidth="1"/>
    <col min="14861" max="15115" width="2.25" style="50"/>
    <col min="15116" max="15116" width="3" style="50" customWidth="1"/>
    <col min="15117" max="15371" width="2.25" style="50"/>
    <col min="15372" max="15372" width="3" style="50" customWidth="1"/>
    <col min="15373" max="15627" width="2.25" style="50"/>
    <col min="15628" max="15628" width="3" style="50" customWidth="1"/>
    <col min="15629" max="15883" width="2.25" style="50"/>
    <col min="15884" max="15884" width="3" style="50" customWidth="1"/>
    <col min="15885" max="16139" width="2.25" style="50"/>
    <col min="16140" max="16140" width="3" style="50" customWidth="1"/>
    <col min="16141" max="16384" width="2.25" style="50"/>
  </cols>
  <sheetData>
    <row r="1" spans="1:46" ht="18.75" customHeight="1">
      <c r="A1" s="52"/>
      <c r="B1" s="52" t="s">
        <v>108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</row>
    <row r="2" spans="1:46" ht="18.75">
      <c r="A2" s="52"/>
      <c r="B2" s="271" t="s">
        <v>97</v>
      </c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271"/>
      <c r="AI2" s="271"/>
      <c r="AJ2" s="271"/>
      <c r="AK2" s="271"/>
      <c r="AL2" s="271"/>
      <c r="AM2" s="271"/>
      <c r="AN2" s="271"/>
      <c r="AO2" s="271"/>
      <c r="AP2" s="271"/>
      <c r="AQ2" s="271"/>
      <c r="AR2" s="271"/>
      <c r="AS2" s="271"/>
      <c r="AT2" s="52"/>
    </row>
    <row r="3" spans="1:46" ht="14.25" thickBo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</row>
    <row r="4" spans="1:46" ht="33" customHeight="1" thickBot="1">
      <c r="A4" s="52"/>
      <c r="B4" s="272" t="s">
        <v>18</v>
      </c>
      <c r="C4" s="273"/>
      <c r="D4" s="273"/>
      <c r="E4" s="273"/>
      <c r="F4" s="273"/>
      <c r="G4" s="273"/>
      <c r="H4" s="274"/>
      <c r="I4" s="275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276"/>
      <c r="X4" s="276"/>
      <c r="Y4" s="276"/>
      <c r="Z4" s="276"/>
      <c r="AA4" s="276"/>
      <c r="AB4" s="276"/>
      <c r="AC4" s="276"/>
      <c r="AD4" s="276"/>
      <c r="AE4" s="276"/>
      <c r="AF4" s="276"/>
      <c r="AG4" s="276"/>
      <c r="AH4" s="276"/>
      <c r="AI4" s="276"/>
      <c r="AJ4" s="276"/>
      <c r="AK4" s="276"/>
      <c r="AL4" s="276"/>
      <c r="AM4" s="276"/>
      <c r="AN4" s="276"/>
      <c r="AO4" s="276"/>
      <c r="AP4" s="276"/>
      <c r="AQ4" s="276"/>
      <c r="AR4" s="276"/>
      <c r="AS4" s="277"/>
      <c r="AT4" s="52"/>
    </row>
    <row r="5" spans="1:46" ht="33" customHeight="1" thickBot="1">
      <c r="A5" s="52"/>
      <c r="B5" s="278" t="s">
        <v>19</v>
      </c>
      <c r="C5" s="279"/>
      <c r="D5" s="279"/>
      <c r="E5" s="279"/>
      <c r="F5" s="279"/>
      <c r="G5" s="279"/>
      <c r="H5" s="280"/>
      <c r="I5" s="275"/>
      <c r="J5" s="276"/>
      <c r="K5" s="276"/>
      <c r="L5" s="276"/>
      <c r="M5" s="276"/>
      <c r="N5" s="276"/>
      <c r="O5" s="276"/>
      <c r="P5" s="276"/>
      <c r="Q5" s="276"/>
      <c r="R5" s="276"/>
      <c r="S5" s="276"/>
      <c r="T5" s="276"/>
      <c r="U5" s="276"/>
      <c r="V5" s="276"/>
      <c r="W5" s="276"/>
      <c r="X5" s="276"/>
      <c r="Y5" s="276"/>
      <c r="Z5" s="276"/>
      <c r="AA5" s="276"/>
      <c r="AB5" s="276"/>
      <c r="AC5" s="276"/>
      <c r="AD5" s="276"/>
      <c r="AE5" s="276"/>
      <c r="AF5" s="276"/>
      <c r="AG5" s="276"/>
      <c r="AH5" s="276"/>
      <c r="AI5" s="276"/>
      <c r="AJ5" s="276"/>
      <c r="AK5" s="276"/>
      <c r="AL5" s="276"/>
      <c r="AM5" s="276"/>
      <c r="AN5" s="276"/>
      <c r="AO5" s="276"/>
      <c r="AP5" s="276"/>
      <c r="AQ5" s="276"/>
      <c r="AR5" s="276"/>
      <c r="AS5" s="277"/>
      <c r="AT5" s="52"/>
    </row>
    <row r="6" spans="1:46" ht="32.25" customHeight="1">
      <c r="A6" s="52"/>
      <c r="B6" s="180" t="s">
        <v>20</v>
      </c>
      <c r="C6" s="181"/>
      <c r="D6" s="181"/>
      <c r="E6" s="181"/>
      <c r="F6" s="181"/>
      <c r="G6" s="181"/>
      <c r="H6" s="182"/>
      <c r="I6" s="211" t="s">
        <v>43</v>
      </c>
      <c r="J6" s="212"/>
      <c r="K6" s="212"/>
      <c r="L6" s="213"/>
      <c r="M6" s="213"/>
      <c r="N6" s="213"/>
      <c r="O6" s="53" t="s">
        <v>44</v>
      </c>
      <c r="P6" s="213"/>
      <c r="Q6" s="213"/>
      <c r="R6" s="213"/>
      <c r="S6" s="213"/>
      <c r="T6" s="213"/>
      <c r="U6" s="53" t="s">
        <v>45</v>
      </c>
      <c r="V6" s="53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5"/>
      <c r="AH6" s="201" t="s">
        <v>51</v>
      </c>
      <c r="AI6" s="202"/>
      <c r="AJ6" s="202"/>
      <c r="AK6" s="202"/>
      <c r="AL6" s="202"/>
      <c r="AM6" s="202"/>
      <c r="AN6" s="202"/>
      <c r="AO6" s="202"/>
      <c r="AP6" s="202"/>
      <c r="AQ6" s="202"/>
      <c r="AR6" s="202"/>
      <c r="AS6" s="203"/>
      <c r="AT6" s="52"/>
    </row>
    <row r="7" spans="1:46" ht="27" customHeight="1" thickBot="1">
      <c r="A7" s="52"/>
      <c r="B7" s="281"/>
      <c r="C7" s="214"/>
      <c r="D7" s="214"/>
      <c r="E7" s="214"/>
      <c r="F7" s="214"/>
      <c r="G7" s="214"/>
      <c r="H7" s="282"/>
      <c r="I7" s="217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8"/>
      <c r="X7" s="218"/>
      <c r="Y7" s="218"/>
      <c r="Z7" s="218"/>
      <c r="AA7" s="218"/>
      <c r="AB7" s="218"/>
      <c r="AC7" s="218"/>
      <c r="AD7" s="218"/>
      <c r="AE7" s="218"/>
      <c r="AF7" s="218"/>
      <c r="AG7" s="219"/>
      <c r="AH7" s="215"/>
      <c r="AI7" s="216"/>
      <c r="AJ7" s="216"/>
      <c r="AK7" s="216"/>
      <c r="AL7" s="216"/>
      <c r="AM7" s="216"/>
      <c r="AN7" s="216"/>
      <c r="AO7" s="216"/>
      <c r="AP7" s="216"/>
      <c r="AQ7" s="214" t="s">
        <v>30</v>
      </c>
      <c r="AR7" s="214"/>
      <c r="AS7" s="56"/>
      <c r="AT7" s="52"/>
    </row>
    <row r="8" spans="1:46" ht="26.1" customHeight="1">
      <c r="A8" s="52"/>
      <c r="B8" s="180" t="s">
        <v>101</v>
      </c>
      <c r="C8" s="181"/>
      <c r="D8" s="181"/>
      <c r="E8" s="181"/>
      <c r="F8" s="181"/>
      <c r="G8" s="181"/>
      <c r="H8" s="182"/>
      <c r="I8" s="183" t="s">
        <v>102</v>
      </c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5"/>
    </row>
    <row r="9" spans="1:46" ht="26.1" customHeight="1" thickBot="1">
      <c r="A9" s="52"/>
      <c r="B9" s="186" t="s">
        <v>103</v>
      </c>
      <c r="C9" s="187"/>
      <c r="D9" s="187"/>
      <c r="E9" s="187"/>
      <c r="F9" s="187"/>
      <c r="G9" s="187"/>
      <c r="H9" s="188"/>
      <c r="I9" s="189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  <c r="AM9" s="190"/>
      <c r="AN9" s="190"/>
      <c r="AO9" s="190"/>
      <c r="AP9" s="190"/>
      <c r="AQ9" s="190"/>
      <c r="AR9" s="190"/>
      <c r="AS9" s="191"/>
    </row>
    <row r="10" spans="1:46" ht="23.25" customHeight="1">
      <c r="A10" s="52"/>
      <c r="B10" s="194" t="s">
        <v>21</v>
      </c>
      <c r="C10" s="195"/>
      <c r="D10" s="195"/>
      <c r="E10" s="195"/>
      <c r="F10" s="195"/>
      <c r="G10" s="195"/>
      <c r="H10" s="196"/>
      <c r="I10" s="204" t="s">
        <v>22</v>
      </c>
      <c r="J10" s="195"/>
      <c r="K10" s="195"/>
      <c r="L10" s="195"/>
      <c r="M10" s="195"/>
      <c r="N10" s="195"/>
      <c r="O10" s="195"/>
      <c r="P10" s="195"/>
      <c r="Q10" s="205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7"/>
      <c r="AT10" s="52"/>
    </row>
    <row r="11" spans="1:46" ht="23.25" customHeight="1">
      <c r="A11" s="52"/>
      <c r="B11" s="197"/>
      <c r="C11" s="177"/>
      <c r="D11" s="177"/>
      <c r="E11" s="177"/>
      <c r="F11" s="177"/>
      <c r="G11" s="177"/>
      <c r="H11" s="198"/>
      <c r="I11" s="176" t="s">
        <v>23</v>
      </c>
      <c r="J11" s="177"/>
      <c r="K11" s="177"/>
      <c r="L11" s="177"/>
      <c r="M11" s="177"/>
      <c r="N11" s="177"/>
      <c r="O11" s="177"/>
      <c r="P11" s="177"/>
      <c r="Q11" s="208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09"/>
      <c r="AG11" s="209"/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10"/>
      <c r="AT11" s="52"/>
    </row>
    <row r="12" spans="1:46" ht="23.25" customHeight="1">
      <c r="A12" s="52"/>
      <c r="B12" s="197"/>
      <c r="C12" s="177"/>
      <c r="D12" s="177"/>
      <c r="E12" s="177"/>
      <c r="F12" s="177"/>
      <c r="G12" s="177"/>
      <c r="H12" s="198"/>
      <c r="I12" s="176" t="s">
        <v>24</v>
      </c>
      <c r="J12" s="177"/>
      <c r="K12" s="177"/>
      <c r="L12" s="177"/>
      <c r="M12" s="177" t="s">
        <v>25</v>
      </c>
      <c r="N12" s="177"/>
      <c r="O12" s="177"/>
      <c r="P12" s="177"/>
      <c r="Q12" s="192"/>
      <c r="R12" s="192"/>
      <c r="S12" s="192"/>
      <c r="T12" s="192"/>
      <c r="U12" s="192"/>
      <c r="V12" s="192"/>
      <c r="W12" s="192"/>
      <c r="X12" s="192"/>
      <c r="Y12" s="192"/>
      <c r="Z12" s="192"/>
      <c r="AA12" s="192"/>
      <c r="AB12" s="192"/>
      <c r="AC12" s="192"/>
      <c r="AD12" s="192"/>
      <c r="AE12" s="192"/>
      <c r="AF12" s="192"/>
      <c r="AG12" s="192"/>
      <c r="AH12" s="192"/>
      <c r="AI12" s="192"/>
      <c r="AJ12" s="192"/>
      <c r="AK12" s="192"/>
      <c r="AL12" s="192"/>
      <c r="AM12" s="192"/>
      <c r="AN12" s="192"/>
      <c r="AO12" s="192"/>
      <c r="AP12" s="192"/>
      <c r="AQ12" s="192"/>
      <c r="AR12" s="192"/>
      <c r="AS12" s="193"/>
      <c r="AT12" s="52"/>
    </row>
    <row r="13" spans="1:46" ht="23.25" customHeight="1">
      <c r="A13" s="52"/>
      <c r="B13" s="197"/>
      <c r="C13" s="177"/>
      <c r="D13" s="177"/>
      <c r="E13" s="177"/>
      <c r="F13" s="177"/>
      <c r="G13" s="177"/>
      <c r="H13" s="198"/>
      <c r="I13" s="176"/>
      <c r="J13" s="177"/>
      <c r="K13" s="177"/>
      <c r="L13" s="177"/>
      <c r="M13" s="177" t="s">
        <v>26</v>
      </c>
      <c r="N13" s="177"/>
      <c r="O13" s="177"/>
      <c r="P13" s="177"/>
      <c r="Q13" s="192"/>
      <c r="R13" s="192"/>
      <c r="S13" s="192"/>
      <c r="T13" s="192"/>
      <c r="U13" s="192"/>
      <c r="V13" s="192"/>
      <c r="W13" s="192"/>
      <c r="X13" s="192"/>
      <c r="Y13" s="192"/>
      <c r="Z13" s="192"/>
      <c r="AA13" s="192"/>
      <c r="AB13" s="192"/>
      <c r="AC13" s="192"/>
      <c r="AD13" s="192"/>
      <c r="AE13" s="192"/>
      <c r="AF13" s="192"/>
      <c r="AG13" s="192"/>
      <c r="AH13" s="192"/>
      <c r="AI13" s="192"/>
      <c r="AJ13" s="192"/>
      <c r="AK13" s="192"/>
      <c r="AL13" s="192"/>
      <c r="AM13" s="192"/>
      <c r="AN13" s="192"/>
      <c r="AO13" s="192"/>
      <c r="AP13" s="192"/>
      <c r="AQ13" s="192"/>
      <c r="AR13" s="192"/>
      <c r="AS13" s="193"/>
      <c r="AT13" s="52"/>
    </row>
    <row r="14" spans="1:46" ht="23.25" customHeight="1" thickBot="1">
      <c r="A14" s="52"/>
      <c r="B14" s="199"/>
      <c r="C14" s="179"/>
      <c r="D14" s="179"/>
      <c r="E14" s="179"/>
      <c r="F14" s="179"/>
      <c r="G14" s="179"/>
      <c r="H14" s="200"/>
      <c r="I14" s="178"/>
      <c r="J14" s="179"/>
      <c r="K14" s="179"/>
      <c r="L14" s="179"/>
      <c r="M14" s="179" t="s">
        <v>27</v>
      </c>
      <c r="N14" s="179"/>
      <c r="O14" s="179"/>
      <c r="P14" s="179"/>
      <c r="Q14" s="283"/>
      <c r="R14" s="283"/>
      <c r="S14" s="283"/>
      <c r="T14" s="283"/>
      <c r="U14" s="283"/>
      <c r="V14" s="283"/>
      <c r="W14" s="283"/>
      <c r="X14" s="283"/>
      <c r="Y14" s="283"/>
      <c r="Z14" s="283"/>
      <c r="AA14" s="283"/>
      <c r="AB14" s="283"/>
      <c r="AC14" s="283"/>
      <c r="AD14" s="283"/>
      <c r="AE14" s="283"/>
      <c r="AF14" s="283"/>
      <c r="AG14" s="283"/>
      <c r="AH14" s="283"/>
      <c r="AI14" s="283"/>
      <c r="AJ14" s="283"/>
      <c r="AK14" s="283"/>
      <c r="AL14" s="283"/>
      <c r="AM14" s="283"/>
      <c r="AN14" s="283"/>
      <c r="AO14" s="283"/>
      <c r="AP14" s="283"/>
      <c r="AQ14" s="283"/>
      <c r="AR14" s="283"/>
      <c r="AS14" s="284"/>
      <c r="AT14" s="52"/>
    </row>
    <row r="15" spans="1:46" ht="18" customHeight="1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</row>
    <row r="16" spans="1:46" ht="17.25" customHeight="1">
      <c r="A16" s="52"/>
      <c r="B16" s="57" t="s">
        <v>74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</row>
    <row r="17" spans="1:46" ht="9" customHeight="1" thickBot="1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</row>
    <row r="18" spans="1:46" ht="6.75" customHeight="1">
      <c r="A18" s="52"/>
      <c r="B18" s="295" t="s">
        <v>111</v>
      </c>
      <c r="C18" s="296"/>
      <c r="D18" s="296"/>
      <c r="E18" s="296"/>
      <c r="F18" s="296"/>
      <c r="G18" s="296"/>
      <c r="H18" s="296"/>
      <c r="I18" s="296"/>
      <c r="J18" s="296"/>
      <c r="K18" s="296"/>
      <c r="L18" s="297"/>
      <c r="M18" s="295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7"/>
      <c r="AT18" s="52"/>
    </row>
    <row r="19" spans="1:46">
      <c r="A19" s="52"/>
      <c r="B19" s="298"/>
      <c r="C19" s="299"/>
      <c r="D19" s="299"/>
      <c r="E19" s="299"/>
      <c r="F19" s="299"/>
      <c r="G19" s="299"/>
      <c r="H19" s="299"/>
      <c r="I19" s="299"/>
      <c r="J19" s="299"/>
      <c r="K19" s="299"/>
      <c r="L19" s="300"/>
      <c r="M19" s="286" t="s">
        <v>46</v>
      </c>
      <c r="N19" s="220"/>
      <c r="O19" s="58" t="s">
        <v>98</v>
      </c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9"/>
      <c r="AT19" s="52"/>
    </row>
    <row r="20" spans="1:46" ht="6.75" customHeight="1">
      <c r="A20" s="52"/>
      <c r="B20" s="298"/>
      <c r="C20" s="299"/>
      <c r="D20" s="299"/>
      <c r="E20" s="299"/>
      <c r="F20" s="299"/>
      <c r="G20" s="299"/>
      <c r="H20" s="299"/>
      <c r="I20" s="299"/>
      <c r="J20" s="299"/>
      <c r="K20" s="299"/>
      <c r="L20" s="300"/>
      <c r="M20" s="60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9"/>
      <c r="AT20" s="52"/>
    </row>
    <row r="21" spans="1:46">
      <c r="A21" s="52"/>
      <c r="B21" s="298"/>
      <c r="C21" s="299"/>
      <c r="D21" s="299"/>
      <c r="E21" s="299"/>
      <c r="F21" s="299"/>
      <c r="G21" s="299"/>
      <c r="H21" s="299"/>
      <c r="I21" s="299"/>
      <c r="J21" s="299"/>
      <c r="K21" s="299"/>
      <c r="L21" s="300"/>
      <c r="M21" s="286" t="s">
        <v>47</v>
      </c>
      <c r="N21" s="220"/>
      <c r="O21" s="58" t="s">
        <v>99</v>
      </c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9"/>
      <c r="AT21" s="52"/>
    </row>
    <row r="22" spans="1:46" ht="6.75" customHeight="1">
      <c r="A22" s="52"/>
      <c r="B22" s="298"/>
      <c r="C22" s="299"/>
      <c r="D22" s="299"/>
      <c r="E22" s="299"/>
      <c r="F22" s="299"/>
      <c r="G22" s="299"/>
      <c r="H22" s="299"/>
      <c r="I22" s="299"/>
      <c r="J22" s="299"/>
      <c r="K22" s="299"/>
      <c r="L22" s="300"/>
      <c r="M22" s="60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9"/>
      <c r="AT22" s="52"/>
    </row>
    <row r="23" spans="1:46">
      <c r="A23" s="52"/>
      <c r="B23" s="298"/>
      <c r="C23" s="299"/>
      <c r="D23" s="299"/>
      <c r="E23" s="299"/>
      <c r="F23" s="299"/>
      <c r="G23" s="299"/>
      <c r="H23" s="299"/>
      <c r="I23" s="299"/>
      <c r="J23" s="299"/>
      <c r="K23" s="299"/>
      <c r="L23" s="300"/>
      <c r="M23" s="286" t="s">
        <v>100</v>
      </c>
      <c r="N23" s="220"/>
      <c r="O23" s="58" t="s">
        <v>48</v>
      </c>
      <c r="P23" s="58"/>
      <c r="Q23" s="58"/>
      <c r="R23" s="58"/>
      <c r="S23" s="58"/>
      <c r="T23" s="316"/>
      <c r="U23" s="316"/>
      <c r="V23" s="316"/>
      <c r="W23" s="316"/>
      <c r="X23" s="316"/>
      <c r="Y23" s="316"/>
      <c r="Z23" s="316"/>
      <c r="AA23" s="316"/>
      <c r="AB23" s="316"/>
      <c r="AC23" s="316"/>
      <c r="AD23" s="316"/>
      <c r="AE23" s="316"/>
      <c r="AF23" s="316"/>
      <c r="AG23" s="316"/>
      <c r="AH23" s="316"/>
      <c r="AI23" s="316"/>
      <c r="AJ23" s="316"/>
      <c r="AK23" s="316"/>
      <c r="AL23" s="316"/>
      <c r="AM23" s="316"/>
      <c r="AN23" s="316"/>
      <c r="AO23" s="316"/>
      <c r="AP23" s="316"/>
      <c r="AQ23" s="316"/>
      <c r="AR23" s="58" t="s">
        <v>45</v>
      </c>
      <c r="AS23" s="59"/>
      <c r="AT23" s="52"/>
    </row>
    <row r="24" spans="1:46" ht="6.75" customHeight="1">
      <c r="A24" s="52"/>
      <c r="B24" s="298"/>
      <c r="C24" s="299"/>
      <c r="D24" s="299"/>
      <c r="E24" s="299"/>
      <c r="F24" s="299"/>
      <c r="G24" s="299"/>
      <c r="H24" s="299"/>
      <c r="I24" s="299"/>
      <c r="J24" s="299"/>
      <c r="K24" s="299"/>
      <c r="L24" s="300"/>
      <c r="M24" s="298"/>
      <c r="N24" s="299"/>
      <c r="O24" s="299"/>
      <c r="P24" s="299"/>
      <c r="Q24" s="299"/>
      <c r="R24" s="299"/>
      <c r="S24" s="299"/>
      <c r="T24" s="299"/>
      <c r="U24" s="299"/>
      <c r="V24" s="299"/>
      <c r="W24" s="299"/>
      <c r="X24" s="299"/>
      <c r="Y24" s="299"/>
      <c r="Z24" s="299"/>
      <c r="AA24" s="299"/>
      <c r="AB24" s="299"/>
      <c r="AC24" s="299"/>
      <c r="AD24" s="299"/>
      <c r="AE24" s="299"/>
      <c r="AF24" s="299"/>
      <c r="AG24" s="299"/>
      <c r="AH24" s="299"/>
      <c r="AI24" s="299"/>
      <c r="AJ24" s="299"/>
      <c r="AK24" s="299"/>
      <c r="AL24" s="299"/>
      <c r="AM24" s="299"/>
      <c r="AN24" s="299"/>
      <c r="AO24" s="299"/>
      <c r="AP24" s="299"/>
      <c r="AQ24" s="299"/>
      <c r="AR24" s="299"/>
      <c r="AS24" s="300"/>
      <c r="AT24" s="52"/>
    </row>
    <row r="25" spans="1:46" ht="26.25" customHeight="1" thickBot="1">
      <c r="A25" s="52"/>
      <c r="B25" s="61"/>
      <c r="C25" s="224" t="s">
        <v>104</v>
      </c>
      <c r="D25" s="187"/>
      <c r="E25" s="187"/>
      <c r="F25" s="187"/>
      <c r="G25" s="187"/>
      <c r="H25" s="187"/>
      <c r="I25" s="187"/>
      <c r="J25" s="187"/>
      <c r="K25" s="187"/>
      <c r="L25" s="188"/>
      <c r="M25" s="221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3"/>
      <c r="AT25" s="52"/>
    </row>
    <row r="26" spans="1:46" ht="33.75" customHeight="1">
      <c r="A26" s="52"/>
      <c r="B26" s="225" t="s">
        <v>31</v>
      </c>
      <c r="C26" s="226"/>
      <c r="D26" s="226"/>
      <c r="E26" s="226"/>
      <c r="F26" s="226"/>
      <c r="G26" s="226"/>
      <c r="H26" s="226"/>
      <c r="I26" s="226"/>
      <c r="J26" s="226"/>
      <c r="K26" s="226"/>
      <c r="L26" s="227"/>
      <c r="M26" s="231" t="s">
        <v>28</v>
      </c>
      <c r="N26" s="232"/>
      <c r="O26" s="232"/>
      <c r="P26" s="232"/>
      <c r="Q26" s="232"/>
      <c r="R26" s="232"/>
      <c r="S26" s="232"/>
      <c r="T26" s="232"/>
      <c r="U26" s="232"/>
      <c r="V26" s="233" t="s">
        <v>112</v>
      </c>
      <c r="W26" s="234"/>
      <c r="X26" s="234"/>
      <c r="Y26" s="234"/>
      <c r="Z26" s="234"/>
      <c r="AA26" s="234"/>
      <c r="AB26" s="234"/>
      <c r="AC26" s="234"/>
      <c r="AD26" s="234"/>
      <c r="AE26" s="234"/>
      <c r="AF26" s="234"/>
      <c r="AG26" s="234"/>
      <c r="AH26" s="234"/>
      <c r="AI26" s="234"/>
      <c r="AJ26" s="234"/>
      <c r="AK26" s="234"/>
      <c r="AL26" s="234"/>
      <c r="AM26" s="234"/>
      <c r="AN26" s="234"/>
      <c r="AO26" s="234"/>
      <c r="AP26" s="234"/>
      <c r="AQ26" s="234"/>
      <c r="AR26" s="234"/>
      <c r="AS26" s="235"/>
      <c r="AT26" s="52"/>
    </row>
    <row r="27" spans="1:46" ht="28.5" customHeight="1">
      <c r="A27" s="52"/>
      <c r="B27" s="228"/>
      <c r="C27" s="229"/>
      <c r="D27" s="229"/>
      <c r="E27" s="229"/>
      <c r="F27" s="229"/>
      <c r="G27" s="229"/>
      <c r="H27" s="229"/>
      <c r="I27" s="229"/>
      <c r="J27" s="229"/>
      <c r="K27" s="229"/>
      <c r="L27" s="230"/>
      <c r="M27" s="242" t="str">
        <f>IF(SUM(AH27:AO28)=0,"",SUM(AH27:AO28))</f>
        <v/>
      </c>
      <c r="N27" s="243"/>
      <c r="O27" s="243"/>
      <c r="P27" s="243"/>
      <c r="Q27" s="243"/>
      <c r="R27" s="260" t="s">
        <v>29</v>
      </c>
      <c r="S27" s="260"/>
      <c r="T27" s="260"/>
      <c r="U27" s="261"/>
      <c r="V27" s="248" t="s">
        <v>6</v>
      </c>
      <c r="W27" s="249"/>
      <c r="X27" s="252" t="s">
        <v>113</v>
      </c>
      <c r="Y27" s="246"/>
      <c r="Z27" s="246"/>
      <c r="AA27" s="246"/>
      <c r="AB27" s="246"/>
      <c r="AC27" s="246"/>
      <c r="AD27" s="246"/>
      <c r="AE27" s="246"/>
      <c r="AF27" s="246"/>
      <c r="AG27" s="246"/>
      <c r="AH27" s="266"/>
      <c r="AI27" s="266"/>
      <c r="AJ27" s="266"/>
      <c r="AK27" s="266"/>
      <c r="AL27" s="266"/>
      <c r="AM27" s="266"/>
      <c r="AN27" s="266"/>
      <c r="AO27" s="266"/>
      <c r="AP27" s="246" t="s">
        <v>29</v>
      </c>
      <c r="AQ27" s="246"/>
      <c r="AR27" s="246"/>
      <c r="AS27" s="247"/>
      <c r="AT27" s="52"/>
    </row>
    <row r="28" spans="1:46" ht="28.5" customHeight="1">
      <c r="A28" s="52"/>
      <c r="B28" s="228"/>
      <c r="C28" s="229"/>
      <c r="D28" s="229"/>
      <c r="E28" s="229"/>
      <c r="F28" s="229"/>
      <c r="G28" s="229"/>
      <c r="H28" s="229"/>
      <c r="I28" s="229"/>
      <c r="J28" s="229"/>
      <c r="K28" s="229"/>
      <c r="L28" s="230"/>
      <c r="M28" s="244"/>
      <c r="N28" s="245"/>
      <c r="O28" s="245"/>
      <c r="P28" s="245"/>
      <c r="Q28" s="245"/>
      <c r="R28" s="220"/>
      <c r="S28" s="220"/>
      <c r="T28" s="220"/>
      <c r="U28" s="262"/>
      <c r="V28" s="250"/>
      <c r="W28" s="251"/>
      <c r="X28" s="270" t="s">
        <v>114</v>
      </c>
      <c r="Y28" s="268"/>
      <c r="Z28" s="268"/>
      <c r="AA28" s="268"/>
      <c r="AB28" s="268"/>
      <c r="AC28" s="268"/>
      <c r="AD28" s="268"/>
      <c r="AE28" s="268"/>
      <c r="AF28" s="268"/>
      <c r="AG28" s="268"/>
      <c r="AH28" s="267"/>
      <c r="AI28" s="267"/>
      <c r="AJ28" s="267"/>
      <c r="AK28" s="267"/>
      <c r="AL28" s="267"/>
      <c r="AM28" s="267"/>
      <c r="AN28" s="267"/>
      <c r="AO28" s="267"/>
      <c r="AP28" s="268" t="s">
        <v>29</v>
      </c>
      <c r="AQ28" s="268"/>
      <c r="AR28" s="268"/>
      <c r="AS28" s="269"/>
      <c r="AT28" s="52"/>
    </row>
    <row r="29" spans="1:46" ht="33" customHeight="1">
      <c r="A29" s="52"/>
      <c r="B29" s="93"/>
      <c r="C29" s="256" t="s">
        <v>75</v>
      </c>
      <c r="D29" s="257"/>
      <c r="E29" s="252" t="s">
        <v>113</v>
      </c>
      <c r="F29" s="246"/>
      <c r="G29" s="246"/>
      <c r="H29" s="246"/>
      <c r="I29" s="246"/>
      <c r="J29" s="246"/>
      <c r="K29" s="246"/>
      <c r="L29" s="247"/>
      <c r="M29" s="263"/>
      <c r="N29" s="264"/>
      <c r="O29" s="264"/>
      <c r="P29" s="264"/>
      <c r="Q29" s="264"/>
      <c r="R29" s="264"/>
      <c r="S29" s="264"/>
      <c r="T29" s="264"/>
      <c r="U29" s="264"/>
      <c r="V29" s="264"/>
      <c r="W29" s="264"/>
      <c r="X29" s="264"/>
      <c r="Y29" s="264"/>
      <c r="Z29" s="264"/>
      <c r="AA29" s="264"/>
      <c r="AB29" s="264"/>
      <c r="AC29" s="264"/>
      <c r="AD29" s="264"/>
      <c r="AE29" s="264"/>
      <c r="AF29" s="264"/>
      <c r="AG29" s="264"/>
      <c r="AH29" s="264"/>
      <c r="AI29" s="264"/>
      <c r="AJ29" s="264"/>
      <c r="AK29" s="264"/>
      <c r="AL29" s="264"/>
      <c r="AM29" s="264"/>
      <c r="AN29" s="264"/>
      <c r="AO29" s="264"/>
      <c r="AP29" s="264"/>
      <c r="AQ29" s="264"/>
      <c r="AR29" s="264"/>
      <c r="AS29" s="265"/>
      <c r="AT29" s="52"/>
    </row>
    <row r="30" spans="1:46" ht="33" customHeight="1" thickBot="1">
      <c r="A30" s="52"/>
      <c r="B30" s="100"/>
      <c r="C30" s="258"/>
      <c r="D30" s="259"/>
      <c r="E30" s="253" t="s">
        <v>114</v>
      </c>
      <c r="F30" s="254"/>
      <c r="G30" s="254"/>
      <c r="H30" s="254"/>
      <c r="I30" s="254"/>
      <c r="J30" s="254"/>
      <c r="K30" s="254"/>
      <c r="L30" s="255"/>
      <c r="M30" s="236"/>
      <c r="N30" s="237"/>
      <c r="O30" s="237"/>
      <c r="P30" s="237"/>
      <c r="Q30" s="237"/>
      <c r="R30" s="237"/>
      <c r="S30" s="237"/>
      <c r="T30" s="237"/>
      <c r="U30" s="237"/>
      <c r="V30" s="237"/>
      <c r="W30" s="237"/>
      <c r="X30" s="237"/>
      <c r="Y30" s="237"/>
      <c r="Z30" s="237"/>
      <c r="AA30" s="237"/>
      <c r="AB30" s="237"/>
      <c r="AC30" s="237"/>
      <c r="AD30" s="237"/>
      <c r="AE30" s="237"/>
      <c r="AF30" s="237"/>
      <c r="AG30" s="237"/>
      <c r="AH30" s="237"/>
      <c r="AI30" s="237"/>
      <c r="AJ30" s="237"/>
      <c r="AK30" s="237"/>
      <c r="AL30" s="237"/>
      <c r="AM30" s="237"/>
      <c r="AN30" s="237"/>
      <c r="AO30" s="237"/>
      <c r="AP30" s="237"/>
      <c r="AQ30" s="237"/>
      <c r="AR30" s="237"/>
      <c r="AS30" s="238"/>
      <c r="AT30" s="52"/>
    </row>
    <row r="31" spans="1:46" ht="66.75" customHeight="1" thickBot="1">
      <c r="A31" s="52"/>
      <c r="B31" s="239" t="s">
        <v>117</v>
      </c>
      <c r="C31" s="239"/>
      <c r="D31" s="239"/>
      <c r="E31" s="239"/>
      <c r="F31" s="239"/>
      <c r="G31" s="239"/>
      <c r="H31" s="239"/>
      <c r="I31" s="239"/>
      <c r="J31" s="239"/>
      <c r="K31" s="239"/>
      <c r="L31" s="239"/>
      <c r="M31" s="240"/>
      <c r="N31" s="241"/>
      <c r="O31" s="241"/>
      <c r="P31" s="241"/>
      <c r="Q31" s="241"/>
      <c r="R31" s="241"/>
      <c r="S31" s="241"/>
      <c r="T31" s="241"/>
      <c r="U31" s="241"/>
      <c r="V31" s="241"/>
      <c r="W31" s="241"/>
      <c r="X31" s="241"/>
      <c r="Y31" s="241"/>
      <c r="Z31" s="241"/>
      <c r="AA31" s="241"/>
      <c r="AB31" s="241"/>
      <c r="AC31" s="241"/>
      <c r="AD31" s="241"/>
      <c r="AE31" s="241"/>
      <c r="AF31" s="241"/>
      <c r="AG31" s="241"/>
      <c r="AH31" s="241"/>
      <c r="AI31" s="241"/>
      <c r="AJ31" s="241"/>
      <c r="AK31" s="241"/>
      <c r="AL31" s="241"/>
      <c r="AM31" s="241"/>
      <c r="AN31" s="241"/>
      <c r="AO31" s="241"/>
      <c r="AP31" s="241"/>
      <c r="AQ31" s="241"/>
      <c r="AR31" s="241"/>
      <c r="AS31" s="241"/>
      <c r="AT31" s="52"/>
    </row>
    <row r="32" spans="1:46" ht="66.75" customHeight="1" thickBot="1">
      <c r="A32" s="52"/>
      <c r="B32" s="239" t="s">
        <v>118</v>
      </c>
      <c r="C32" s="239"/>
      <c r="D32" s="239"/>
      <c r="E32" s="239"/>
      <c r="F32" s="239"/>
      <c r="G32" s="239"/>
      <c r="H32" s="239"/>
      <c r="I32" s="239"/>
      <c r="J32" s="239"/>
      <c r="K32" s="239"/>
      <c r="L32" s="239"/>
      <c r="M32" s="240"/>
      <c r="N32" s="241"/>
      <c r="O32" s="241"/>
      <c r="P32" s="241"/>
      <c r="Q32" s="241"/>
      <c r="R32" s="241"/>
      <c r="S32" s="241"/>
      <c r="T32" s="241"/>
      <c r="U32" s="241"/>
      <c r="V32" s="241"/>
      <c r="W32" s="241"/>
      <c r="X32" s="241"/>
      <c r="Y32" s="241"/>
      <c r="Z32" s="241"/>
      <c r="AA32" s="241"/>
      <c r="AB32" s="241"/>
      <c r="AC32" s="241"/>
      <c r="AD32" s="241"/>
      <c r="AE32" s="241"/>
      <c r="AF32" s="241"/>
      <c r="AG32" s="241"/>
      <c r="AH32" s="241"/>
      <c r="AI32" s="241"/>
      <c r="AJ32" s="241"/>
      <c r="AK32" s="241"/>
      <c r="AL32" s="241"/>
      <c r="AM32" s="241"/>
      <c r="AN32" s="241"/>
      <c r="AO32" s="241"/>
      <c r="AP32" s="241"/>
      <c r="AQ32" s="241"/>
      <c r="AR32" s="241"/>
      <c r="AS32" s="241"/>
      <c r="AT32" s="52"/>
    </row>
    <row r="33" spans="1:56" ht="17.25" customHeight="1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</row>
    <row r="34" spans="1:56" ht="21" customHeight="1">
      <c r="A34" s="52"/>
      <c r="B34" s="62" t="s">
        <v>92</v>
      </c>
      <c r="C34" s="52"/>
      <c r="D34" s="52"/>
      <c r="E34" s="52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4" t="s">
        <v>32</v>
      </c>
      <c r="AT34" s="52"/>
    </row>
    <row r="35" spans="1:56" ht="6.75" customHeight="1" thickBot="1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</row>
    <row r="36" spans="1:56" ht="40.5" customHeight="1">
      <c r="A36" s="220" t="s">
        <v>33</v>
      </c>
      <c r="B36" s="211" t="s">
        <v>33</v>
      </c>
      <c r="C36" s="212"/>
      <c r="D36" s="212"/>
      <c r="E36" s="212"/>
      <c r="F36" s="212"/>
      <c r="G36" s="212"/>
      <c r="H36" s="212"/>
      <c r="I36" s="212"/>
      <c r="J36" s="285"/>
      <c r="K36" s="181" t="s">
        <v>76</v>
      </c>
      <c r="L36" s="181"/>
      <c r="M36" s="181"/>
      <c r="N36" s="181"/>
      <c r="O36" s="181"/>
      <c r="P36" s="181"/>
      <c r="Q36" s="293"/>
      <c r="R36" s="291" t="s">
        <v>77</v>
      </c>
      <c r="S36" s="181"/>
      <c r="T36" s="181"/>
      <c r="U36" s="181"/>
      <c r="V36" s="181"/>
      <c r="W36" s="181"/>
      <c r="X36" s="293"/>
      <c r="Y36" s="291" t="s">
        <v>78</v>
      </c>
      <c r="Z36" s="181"/>
      <c r="AA36" s="181"/>
      <c r="AB36" s="181"/>
      <c r="AC36" s="181"/>
      <c r="AD36" s="181"/>
      <c r="AE36" s="293"/>
      <c r="AF36" s="291" t="s">
        <v>34</v>
      </c>
      <c r="AG36" s="181"/>
      <c r="AH36" s="181"/>
      <c r="AI36" s="181"/>
      <c r="AJ36" s="181"/>
      <c r="AK36" s="181"/>
      <c r="AL36" s="293"/>
      <c r="AM36" s="291" t="s">
        <v>42</v>
      </c>
      <c r="AN36" s="181"/>
      <c r="AO36" s="181"/>
      <c r="AP36" s="181"/>
      <c r="AQ36" s="181"/>
      <c r="AR36" s="181"/>
      <c r="AS36" s="182"/>
      <c r="AT36" s="52"/>
    </row>
    <row r="37" spans="1:56" ht="37.5" customHeight="1">
      <c r="A37" s="220"/>
      <c r="B37" s="286"/>
      <c r="C37" s="220"/>
      <c r="D37" s="220"/>
      <c r="E37" s="220"/>
      <c r="F37" s="220"/>
      <c r="G37" s="220"/>
      <c r="H37" s="220"/>
      <c r="I37" s="220"/>
      <c r="J37" s="287"/>
      <c r="K37" s="65"/>
      <c r="L37" s="65"/>
      <c r="M37" s="65"/>
      <c r="N37" s="65"/>
      <c r="O37" s="65"/>
      <c r="P37" s="65"/>
      <c r="Q37" s="66"/>
      <c r="R37" s="67"/>
      <c r="S37" s="94"/>
      <c r="T37" s="94"/>
      <c r="U37" s="94"/>
      <c r="V37" s="94"/>
      <c r="W37" s="94"/>
      <c r="X37" s="68"/>
      <c r="Y37" s="67"/>
      <c r="Z37" s="94"/>
      <c r="AA37" s="94"/>
      <c r="AB37" s="94"/>
      <c r="AC37" s="94"/>
      <c r="AD37" s="94"/>
      <c r="AE37" s="68"/>
      <c r="AF37" s="114"/>
      <c r="AG37" s="94"/>
      <c r="AH37" s="94"/>
      <c r="AI37" s="94"/>
      <c r="AJ37" s="94"/>
      <c r="AK37" s="94"/>
      <c r="AL37" s="68"/>
      <c r="AM37" s="337" t="s">
        <v>105</v>
      </c>
      <c r="AN37" s="338"/>
      <c r="AO37" s="338"/>
      <c r="AP37" s="338"/>
      <c r="AQ37" s="338"/>
      <c r="AR37" s="338"/>
      <c r="AS37" s="339"/>
      <c r="AT37" s="52"/>
    </row>
    <row r="38" spans="1:56" ht="16.5" customHeight="1" thickBot="1">
      <c r="A38" s="220"/>
      <c r="B38" s="288"/>
      <c r="C38" s="289"/>
      <c r="D38" s="289"/>
      <c r="E38" s="289"/>
      <c r="F38" s="289"/>
      <c r="G38" s="289"/>
      <c r="H38" s="289"/>
      <c r="I38" s="289"/>
      <c r="J38" s="290"/>
      <c r="K38" s="289" t="s">
        <v>35</v>
      </c>
      <c r="L38" s="289"/>
      <c r="M38" s="289"/>
      <c r="N38" s="289"/>
      <c r="O38" s="289"/>
      <c r="P38" s="289"/>
      <c r="Q38" s="294"/>
      <c r="R38" s="292" t="s">
        <v>36</v>
      </c>
      <c r="S38" s="289"/>
      <c r="T38" s="289"/>
      <c r="U38" s="289"/>
      <c r="V38" s="289"/>
      <c r="W38" s="289"/>
      <c r="X38" s="294"/>
      <c r="Y38" s="292" t="s">
        <v>37</v>
      </c>
      <c r="Z38" s="289"/>
      <c r="AA38" s="289"/>
      <c r="AB38" s="289"/>
      <c r="AC38" s="289"/>
      <c r="AD38" s="289"/>
      <c r="AE38" s="294"/>
      <c r="AF38" s="292" t="s">
        <v>38</v>
      </c>
      <c r="AG38" s="289"/>
      <c r="AH38" s="289"/>
      <c r="AI38" s="289"/>
      <c r="AJ38" s="289"/>
      <c r="AK38" s="289"/>
      <c r="AL38" s="294"/>
      <c r="AM38" s="292" t="s">
        <v>39</v>
      </c>
      <c r="AN38" s="289"/>
      <c r="AO38" s="289"/>
      <c r="AP38" s="289"/>
      <c r="AQ38" s="289"/>
      <c r="AR38" s="289"/>
      <c r="AS38" s="290"/>
      <c r="AT38" s="52"/>
    </row>
    <row r="39" spans="1:56" ht="36" customHeight="1">
      <c r="A39" s="94"/>
      <c r="B39" s="301" t="s">
        <v>115</v>
      </c>
      <c r="C39" s="302"/>
      <c r="D39" s="302"/>
      <c r="E39" s="302"/>
      <c r="F39" s="302"/>
      <c r="G39" s="302"/>
      <c r="H39" s="302"/>
      <c r="I39" s="302"/>
      <c r="J39" s="303"/>
      <c r="K39" s="307"/>
      <c r="L39" s="307"/>
      <c r="M39" s="307"/>
      <c r="N39" s="307"/>
      <c r="O39" s="307"/>
      <c r="P39" s="307"/>
      <c r="Q39" s="308"/>
      <c r="R39" s="324" t="str">
        <f>IF(K39="","",ROUNDUP(K39/1.1,0))</f>
        <v/>
      </c>
      <c r="S39" s="325"/>
      <c r="T39" s="325"/>
      <c r="U39" s="325"/>
      <c r="V39" s="325"/>
      <c r="W39" s="325"/>
      <c r="X39" s="326"/>
      <c r="Y39" s="331"/>
      <c r="Z39" s="332"/>
      <c r="AA39" s="332"/>
      <c r="AB39" s="332"/>
      <c r="AC39" s="332"/>
      <c r="AD39" s="332"/>
      <c r="AE39" s="333"/>
      <c r="AF39" s="328" t="str">
        <f>IF(R39="","",R39-Y39)</f>
        <v/>
      </c>
      <c r="AG39" s="329"/>
      <c r="AH39" s="329"/>
      <c r="AI39" s="329"/>
      <c r="AJ39" s="329"/>
      <c r="AK39" s="329"/>
      <c r="AL39" s="330"/>
      <c r="AM39" s="334"/>
      <c r="AN39" s="335"/>
      <c r="AO39" s="335"/>
      <c r="AP39" s="335"/>
      <c r="AQ39" s="335"/>
      <c r="AR39" s="335"/>
      <c r="AS39" s="336"/>
      <c r="AT39" s="52"/>
    </row>
    <row r="40" spans="1:56" ht="36" customHeight="1" thickBot="1">
      <c r="A40" s="94"/>
      <c r="B40" s="311" t="s">
        <v>116</v>
      </c>
      <c r="C40" s="312"/>
      <c r="D40" s="312"/>
      <c r="E40" s="312"/>
      <c r="F40" s="312"/>
      <c r="G40" s="312"/>
      <c r="H40" s="312"/>
      <c r="I40" s="312"/>
      <c r="J40" s="313"/>
      <c r="K40" s="314"/>
      <c r="L40" s="314"/>
      <c r="M40" s="314"/>
      <c r="N40" s="314"/>
      <c r="O40" s="314"/>
      <c r="P40" s="314"/>
      <c r="Q40" s="315"/>
      <c r="R40" s="324" t="str">
        <f>IF(K40="","",ROUNDUP(K40/1.1,0))</f>
        <v/>
      </c>
      <c r="S40" s="325"/>
      <c r="T40" s="325"/>
      <c r="U40" s="325"/>
      <c r="V40" s="325"/>
      <c r="W40" s="325"/>
      <c r="X40" s="326"/>
      <c r="Y40" s="327"/>
      <c r="Z40" s="314"/>
      <c r="AA40" s="314"/>
      <c r="AB40" s="314"/>
      <c r="AC40" s="314"/>
      <c r="AD40" s="314"/>
      <c r="AE40" s="315"/>
      <c r="AF40" s="328" t="str">
        <f>IF(R40="","",R40-Y40)</f>
        <v/>
      </c>
      <c r="AG40" s="329"/>
      <c r="AH40" s="329"/>
      <c r="AI40" s="329"/>
      <c r="AJ40" s="329"/>
      <c r="AK40" s="329"/>
      <c r="AL40" s="330"/>
      <c r="AM40" s="317"/>
      <c r="AN40" s="318"/>
      <c r="AO40" s="318"/>
      <c r="AP40" s="318"/>
      <c r="AQ40" s="318"/>
      <c r="AR40" s="318"/>
      <c r="AS40" s="319"/>
      <c r="AT40" s="52"/>
    </row>
    <row r="41" spans="1:56" ht="36" customHeight="1" thickTop="1" thickBot="1">
      <c r="A41" s="92" t="s">
        <v>40</v>
      </c>
      <c r="B41" s="304" t="s">
        <v>40</v>
      </c>
      <c r="C41" s="305"/>
      <c r="D41" s="305"/>
      <c r="E41" s="305"/>
      <c r="F41" s="305"/>
      <c r="G41" s="305"/>
      <c r="H41" s="305"/>
      <c r="I41" s="305"/>
      <c r="J41" s="306"/>
      <c r="K41" s="309" t="str">
        <f>IF(SUM(K39:Q40)=0,"",SUM(K39:Q40))</f>
        <v/>
      </c>
      <c r="L41" s="309"/>
      <c r="M41" s="309"/>
      <c r="N41" s="309"/>
      <c r="O41" s="309"/>
      <c r="P41" s="309"/>
      <c r="Q41" s="310"/>
      <c r="R41" s="320" t="str">
        <f>IF(SUM(R39:X40)&lt;=0,"",SUM(R39:X40))</f>
        <v/>
      </c>
      <c r="S41" s="309"/>
      <c r="T41" s="309"/>
      <c r="U41" s="309"/>
      <c r="V41" s="309"/>
      <c r="W41" s="309"/>
      <c r="X41" s="310"/>
      <c r="Y41" s="320" t="str">
        <f>IF(K41="","",SUM(Y39:AE40))</f>
        <v/>
      </c>
      <c r="Z41" s="309"/>
      <c r="AA41" s="309"/>
      <c r="AB41" s="309"/>
      <c r="AC41" s="309"/>
      <c r="AD41" s="309"/>
      <c r="AE41" s="310"/>
      <c r="AF41" s="320" t="str">
        <f>IF(SUM(AF39:AL40)=0,"",SUM(AF39:AL40))</f>
        <v/>
      </c>
      <c r="AG41" s="309"/>
      <c r="AH41" s="309"/>
      <c r="AI41" s="309"/>
      <c r="AJ41" s="309"/>
      <c r="AK41" s="309"/>
      <c r="AL41" s="310"/>
      <c r="AM41" s="321"/>
      <c r="AN41" s="322"/>
      <c r="AO41" s="322"/>
      <c r="AP41" s="322"/>
      <c r="AQ41" s="322"/>
      <c r="AR41" s="322"/>
      <c r="AS41" s="323"/>
      <c r="AT41" s="52"/>
      <c r="BA41" s="51"/>
      <c r="BB41" s="51"/>
      <c r="BC41" s="51"/>
      <c r="BD41" s="51"/>
    </row>
    <row r="42" spans="1:56" ht="19.5" customHeight="1">
      <c r="A42" s="69" t="s">
        <v>41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BA42" s="51"/>
      <c r="BB42" s="51"/>
      <c r="BC42" s="51"/>
      <c r="BD42" s="51"/>
    </row>
    <row r="43" spans="1:56">
      <c r="BA43" s="51"/>
      <c r="BB43" s="51"/>
      <c r="BC43" s="51"/>
      <c r="BD43" s="51"/>
    </row>
    <row r="44" spans="1:56">
      <c r="BA44" s="51"/>
      <c r="BB44" s="51"/>
      <c r="BC44" s="51"/>
      <c r="BD44" s="51"/>
    </row>
  </sheetData>
  <sheetProtection formatCells="0" selectLockedCells="1"/>
  <mergeCells count="90">
    <mergeCell ref="T23:AQ23"/>
    <mergeCell ref="M24:AS24"/>
    <mergeCell ref="AM40:AS40"/>
    <mergeCell ref="R41:X41"/>
    <mergeCell ref="Y41:AE41"/>
    <mergeCell ref="AF41:AL41"/>
    <mergeCell ref="AM41:AS41"/>
    <mergeCell ref="R40:X40"/>
    <mergeCell ref="Y40:AE40"/>
    <mergeCell ref="AF40:AL40"/>
    <mergeCell ref="AF39:AL39"/>
    <mergeCell ref="R39:X39"/>
    <mergeCell ref="Y39:AE39"/>
    <mergeCell ref="AM39:AS39"/>
    <mergeCell ref="AM37:AS37"/>
    <mergeCell ref="R38:X38"/>
    <mergeCell ref="Y38:AE38"/>
    <mergeCell ref="AF38:AL38"/>
    <mergeCell ref="B39:J39"/>
    <mergeCell ref="B41:J41"/>
    <mergeCell ref="K39:Q39"/>
    <mergeCell ref="K41:Q41"/>
    <mergeCell ref="B40:J40"/>
    <mergeCell ref="K40:Q40"/>
    <mergeCell ref="B6:H7"/>
    <mergeCell ref="M14:P14"/>
    <mergeCell ref="Q14:AS14"/>
    <mergeCell ref="B36:J38"/>
    <mergeCell ref="AM36:AS36"/>
    <mergeCell ref="AM38:AS38"/>
    <mergeCell ref="R36:X36"/>
    <mergeCell ref="Y36:AE36"/>
    <mergeCell ref="AF36:AL36"/>
    <mergeCell ref="K36:Q36"/>
    <mergeCell ref="K38:Q38"/>
    <mergeCell ref="B18:L24"/>
    <mergeCell ref="M18:AS18"/>
    <mergeCell ref="M19:N19"/>
    <mergeCell ref="M21:N21"/>
    <mergeCell ref="M23:N23"/>
    <mergeCell ref="B2:AS2"/>
    <mergeCell ref="B4:H4"/>
    <mergeCell ref="I4:AS4"/>
    <mergeCell ref="B5:H5"/>
    <mergeCell ref="I5:AS5"/>
    <mergeCell ref="C29:D30"/>
    <mergeCell ref="R27:U28"/>
    <mergeCell ref="M29:AS29"/>
    <mergeCell ref="AH27:AO27"/>
    <mergeCell ref="AH28:AO28"/>
    <mergeCell ref="AP28:AS28"/>
    <mergeCell ref="X27:AG27"/>
    <mergeCell ref="X28:AG28"/>
    <mergeCell ref="A36:A38"/>
    <mergeCell ref="M25:AS25"/>
    <mergeCell ref="C25:L25"/>
    <mergeCell ref="B26:L28"/>
    <mergeCell ref="M26:U26"/>
    <mergeCell ref="V26:AS26"/>
    <mergeCell ref="M30:AS30"/>
    <mergeCell ref="B32:L32"/>
    <mergeCell ref="M32:AS32"/>
    <mergeCell ref="M27:Q28"/>
    <mergeCell ref="AP27:AS27"/>
    <mergeCell ref="V27:W28"/>
    <mergeCell ref="B31:L31"/>
    <mergeCell ref="M31:AS31"/>
    <mergeCell ref="E29:L29"/>
    <mergeCell ref="E30:L30"/>
    <mergeCell ref="AH6:AS6"/>
    <mergeCell ref="I10:P10"/>
    <mergeCell ref="Q10:AS10"/>
    <mergeCell ref="I11:P11"/>
    <mergeCell ref="Q11:AS11"/>
    <mergeCell ref="I6:K6"/>
    <mergeCell ref="L6:N6"/>
    <mergeCell ref="P6:T6"/>
    <mergeCell ref="AQ7:AR7"/>
    <mergeCell ref="AH7:AP7"/>
    <mergeCell ref="I7:AG7"/>
    <mergeCell ref="I12:L14"/>
    <mergeCell ref="B8:H8"/>
    <mergeCell ref="I8:AS8"/>
    <mergeCell ref="B9:H9"/>
    <mergeCell ref="I9:AS9"/>
    <mergeCell ref="M12:P12"/>
    <mergeCell ref="Q12:AS12"/>
    <mergeCell ref="M13:P13"/>
    <mergeCell ref="Q13:AS13"/>
    <mergeCell ref="B10:H14"/>
  </mergeCells>
  <phoneticPr fontId="5"/>
  <printOptions horizontalCentered="1"/>
  <pageMargins left="0.55118110236220474" right="0.43307086614173229" top="0.51181102362204722" bottom="0.43307086614173229" header="0.51181102362204722" footer="0.27559055118110237"/>
  <pageSetup paperSize="9" scale="81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様式第８号（入力順②）</vt:lpstr>
      <vt:lpstr>様式第８号（別記）（入力順③）</vt:lpstr>
      <vt:lpstr>様式２(入力順①）</vt:lpstr>
      <vt:lpstr>'様式２(入力順①）'!Print_Area</vt:lpstr>
      <vt:lpstr>'様式第８号（入力順②）'!Print_Area</vt:lpstr>
      <vt:lpstr>'様式第８号（別記）（入力順③）'!Print_Area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Administrator</cp:lastModifiedBy>
  <cp:lastPrinted>2021-07-02T10:23:24Z</cp:lastPrinted>
  <dcterms:created xsi:type="dcterms:W3CDTF">2010-03-26T05:52:53Z</dcterms:created>
  <dcterms:modified xsi:type="dcterms:W3CDTF">2023-04-04T10:44:00Z</dcterms:modified>
</cp:coreProperties>
</file>