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610" windowHeight="7965"/>
  </bookViews>
  <sheets>
    <sheet name="税額計算シート" sheetId="1" r:id="rId1"/>
  </sheets>
  <definedNames>
    <definedName name="_xlnm.Print_Area" localSheetId="0">税額計算シート!$A$1:$L$43</definedName>
  </definedNames>
  <calcPr calcId="145621"/>
</workbook>
</file>

<file path=xl/calcChain.xml><?xml version="1.0" encoding="utf-8"?>
<calcChain xmlns="http://schemas.openxmlformats.org/spreadsheetml/2006/main">
  <c r="J33" i="1" l="1"/>
  <c r="H18" i="1" l="1"/>
  <c r="E18" i="1"/>
  <c r="C18" i="1"/>
  <c r="J18" i="1" l="1"/>
  <c r="F21" i="1" s="1"/>
</calcChain>
</file>

<file path=xl/sharedStrings.xml><?xml version="1.0" encoding="utf-8"?>
<sst xmlns="http://schemas.openxmlformats.org/spreadsheetml/2006/main" count="43" uniqueCount="42">
  <si>
    <t>【自動計算項目】</t>
    <rPh sb="1" eb="3">
      <t>ジドウ</t>
    </rPh>
    <rPh sb="3" eb="5">
      <t>ケイサン</t>
    </rPh>
    <rPh sb="5" eb="7">
      <t>コウモク</t>
    </rPh>
    <phoneticPr fontId="1"/>
  </si>
  <si>
    <t>税額</t>
    <rPh sb="0" eb="2">
      <t>ゼイガクチョウゼイ</t>
    </rPh>
    <phoneticPr fontId="1"/>
  </si>
  <si>
    <t>－(</t>
    <phoneticPr fontId="1"/>
  </si>
  <si>
    <t>１．特別寡婦該当の有無を選択してください。</t>
    <rPh sb="2" eb="4">
      <t>トクベツ</t>
    </rPh>
    <rPh sb="4" eb="6">
      <t>カフ</t>
    </rPh>
    <rPh sb="6" eb="8">
      <t>ガイトウ</t>
    </rPh>
    <rPh sb="9" eb="11">
      <t>ウム</t>
    </rPh>
    <rPh sb="12" eb="14">
      <t>センタク</t>
    </rPh>
    <phoneticPr fontId="1"/>
  </si>
  <si>
    <t>該当しない</t>
  </si>
  <si>
    <t>×</t>
    <phoneticPr fontId="1"/>
  </si>
  <si>
    <t>%)=</t>
    <phoneticPr fontId="1"/>
  </si>
  <si>
    <t>％</t>
    <phoneticPr fontId="1"/>
  </si>
  <si>
    <t>世帯の市町民税（所得割）課税年額</t>
    <rPh sb="0" eb="2">
      <t>セタイ</t>
    </rPh>
    <rPh sb="3" eb="4">
      <t>シ</t>
    </rPh>
    <rPh sb="5" eb="6">
      <t>ミン</t>
    </rPh>
    <rPh sb="6" eb="7">
      <t>ゼイ</t>
    </rPh>
    <rPh sb="8" eb="11">
      <t>ショトクワリ</t>
    </rPh>
    <rPh sb="12" eb="14">
      <t>カゼイ</t>
    </rPh>
    <rPh sb="14" eb="16">
      <t>ネンガク</t>
    </rPh>
    <phoneticPr fontId="1"/>
  </si>
  <si>
    <t>235,000円以上の場合</t>
    <rPh sb="7" eb="8">
      <t>エン</t>
    </rPh>
    <rPh sb="8" eb="10">
      <t>イジョウ</t>
    </rPh>
    <rPh sb="11" eb="13">
      <t>バアイ</t>
    </rPh>
    <phoneticPr fontId="1"/>
  </si>
  <si>
    <t>235,000円未満の場合</t>
    <rPh sb="7" eb="8">
      <t>エン</t>
    </rPh>
    <rPh sb="8" eb="10">
      <t>ミマン</t>
    </rPh>
    <rPh sb="11" eb="13">
      <t>バアイ</t>
    </rPh>
    <phoneticPr fontId="1"/>
  </si>
  <si>
    <t>　特別寡婦該当の有無、住民税決定通知書等に記載される市町民税所得割額及び市町民税率を記入するだけで、寡婦(夫)控除適用後の住民税額を算出することができます。</t>
    <rPh sb="1" eb="3">
      <t>トクベツ</t>
    </rPh>
    <rPh sb="3" eb="5">
      <t>カフ</t>
    </rPh>
    <rPh sb="5" eb="7">
      <t>ガイトウ</t>
    </rPh>
    <rPh sb="8" eb="10">
      <t>ウム</t>
    </rPh>
    <rPh sb="11" eb="14">
      <t>ジュウミンゼイ</t>
    </rPh>
    <rPh sb="14" eb="16">
      <t>ケッテイ</t>
    </rPh>
    <rPh sb="16" eb="20">
      <t>ツウチショトウ</t>
    </rPh>
    <rPh sb="21" eb="23">
      <t>キサイ</t>
    </rPh>
    <rPh sb="26" eb="28">
      <t>シチョウ</t>
    </rPh>
    <rPh sb="28" eb="29">
      <t>ミン</t>
    </rPh>
    <rPh sb="29" eb="30">
      <t>ゼイ</t>
    </rPh>
    <rPh sb="30" eb="33">
      <t>ショトクワリ</t>
    </rPh>
    <rPh sb="33" eb="34">
      <t>ガク</t>
    </rPh>
    <rPh sb="34" eb="35">
      <t>オヨ</t>
    </rPh>
    <rPh sb="36" eb="37">
      <t>シ</t>
    </rPh>
    <rPh sb="37" eb="39">
      <t>チョウミン</t>
    </rPh>
    <rPh sb="39" eb="41">
      <t>ゼイリツ</t>
    </rPh>
    <rPh sb="40" eb="41">
      <t>リツ</t>
    </rPh>
    <rPh sb="42" eb="44">
      <t>キニュウ</t>
    </rPh>
    <rPh sb="50" eb="52">
      <t>カフ</t>
    </rPh>
    <rPh sb="53" eb="54">
      <t>オット</t>
    </rPh>
    <rPh sb="55" eb="57">
      <t>コウジョ</t>
    </rPh>
    <rPh sb="57" eb="59">
      <t>テキヨウ</t>
    </rPh>
    <rPh sb="59" eb="60">
      <t>ゴ</t>
    </rPh>
    <rPh sb="61" eb="63">
      <t>ジュウミン</t>
    </rPh>
    <rPh sb="63" eb="65">
      <t>ゼイガク</t>
    </rPh>
    <rPh sb="66" eb="68">
      <t>サンシュツ</t>
    </rPh>
    <phoneticPr fontId="1"/>
  </si>
  <si>
    <t>２．住民税決定通知書等から市町民税所得割額を記入してください。</t>
    <rPh sb="2" eb="5">
      <t>ジュウミンゼイ</t>
    </rPh>
    <rPh sb="5" eb="7">
      <t>ケッテイ</t>
    </rPh>
    <rPh sb="7" eb="11">
      <t>ツウチショトウ</t>
    </rPh>
    <rPh sb="17" eb="20">
      <t>ショトクワリ</t>
    </rPh>
    <rPh sb="20" eb="21">
      <t>ガク</t>
    </rPh>
    <rPh sb="22" eb="24">
      <t>キニュウ</t>
    </rPh>
    <phoneticPr fontId="1"/>
  </si>
  <si>
    <t>3．市町民税率を記入してください。（指定都市に関しては移譲前の旧税率を入力）</t>
    <rPh sb="6" eb="7">
      <t>リツ</t>
    </rPh>
    <rPh sb="8" eb="10">
      <t>キニュウ</t>
    </rPh>
    <rPh sb="18" eb="20">
      <t>シテイ</t>
    </rPh>
    <rPh sb="20" eb="22">
      <t>トシ</t>
    </rPh>
    <rPh sb="23" eb="24">
      <t>カン</t>
    </rPh>
    <rPh sb="27" eb="29">
      <t>イジョウ</t>
    </rPh>
    <rPh sb="29" eb="30">
      <t>マエ</t>
    </rPh>
    <rPh sb="31" eb="32">
      <t>キュウ</t>
    </rPh>
    <rPh sb="32" eb="34">
      <t>ゼイリツ</t>
    </rPh>
    <rPh sb="35" eb="37">
      <t>ニュウリョク</t>
    </rPh>
    <phoneticPr fontId="1"/>
  </si>
  <si>
    <t>市町民税率</t>
    <rPh sb="4" eb="5">
      <t>リツ</t>
    </rPh>
    <phoneticPr fontId="1"/>
  </si>
  <si>
    <t>計算式：税額－（寡婦(夫)控除額×市町民税率）</t>
    <rPh sb="0" eb="2">
      <t>ケイサン</t>
    </rPh>
    <rPh sb="2" eb="3">
      <t>シキ</t>
    </rPh>
    <rPh sb="4" eb="6">
      <t>ゼイガク</t>
    </rPh>
    <rPh sb="8" eb="10">
      <t>カフ</t>
    </rPh>
    <rPh sb="11" eb="12">
      <t>オット</t>
    </rPh>
    <rPh sb="13" eb="15">
      <t>コウジョ</t>
    </rPh>
    <rPh sb="15" eb="16">
      <t>ガク</t>
    </rPh>
    <rPh sb="21" eb="22">
      <t>リツ</t>
    </rPh>
    <phoneticPr fontId="1"/>
  </si>
  <si>
    <t>4． 基準となる市町民税所得割額は下記のとおりです。</t>
    <rPh sb="3" eb="5">
      <t>キジュン</t>
    </rPh>
    <rPh sb="12" eb="15">
      <t>ショトクワリ</t>
    </rPh>
    <rPh sb="15" eb="16">
      <t>ガク</t>
    </rPh>
    <rPh sb="17" eb="19">
      <t>カキ</t>
    </rPh>
    <phoneticPr fontId="1"/>
  </si>
  <si>
    <t>市町民税所得割額</t>
    <rPh sb="4" eb="7">
      <t>ショトクワリ</t>
    </rPh>
    <rPh sb="7" eb="8">
      <t>ガク</t>
    </rPh>
    <phoneticPr fontId="1"/>
  </si>
  <si>
    <t>《参考》</t>
    <rPh sb="1" eb="3">
      <t>サンコウ</t>
    </rPh>
    <phoneticPr fontId="1"/>
  </si>
  <si>
    <t>世帯員１</t>
    <rPh sb="0" eb="2">
      <t>セタイ</t>
    </rPh>
    <rPh sb="2" eb="3">
      <t>イン</t>
    </rPh>
    <phoneticPr fontId="1"/>
  </si>
  <si>
    <t>世帯員２</t>
    <rPh sb="0" eb="2">
      <t>セタイ</t>
    </rPh>
    <rPh sb="2" eb="3">
      <t>イン</t>
    </rPh>
    <phoneticPr fontId="1"/>
  </si>
  <si>
    <t>世帯員３</t>
    <rPh sb="0" eb="2">
      <t>セタイ</t>
    </rPh>
    <rPh sb="2" eb="3">
      <t>イン</t>
    </rPh>
    <phoneticPr fontId="1"/>
  </si>
  <si>
    <t>世帯員４</t>
    <rPh sb="0" eb="2">
      <t>セタイ</t>
    </rPh>
    <rPh sb="2" eb="3">
      <t>イン</t>
    </rPh>
    <phoneticPr fontId="1"/>
  </si>
  <si>
    <t>世帯員５</t>
    <rPh sb="0" eb="2">
      <t>セタイ</t>
    </rPh>
    <rPh sb="2" eb="3">
      <t>イン</t>
    </rPh>
    <phoneticPr fontId="1"/>
  </si>
  <si>
    <t>世帯員６</t>
    <rPh sb="0" eb="2">
      <t>セタイ</t>
    </rPh>
    <rPh sb="2" eb="3">
      <t>イン</t>
    </rPh>
    <phoneticPr fontId="1"/>
  </si>
  <si>
    <t>世帯員７</t>
    <rPh sb="0" eb="2">
      <t>セタイ</t>
    </rPh>
    <rPh sb="2" eb="3">
      <t>イン</t>
    </rPh>
    <phoneticPr fontId="1"/>
  </si>
  <si>
    <t>世帯の市町民税
（所得割）課税年額</t>
    <phoneticPr fontId="1"/>
  </si>
  <si>
    <t>市町民税（所得割）課税年額</t>
    <phoneticPr fontId="1"/>
  </si>
  <si>
    <t>○肝炎定期検査費用助成の助成対象の可否及び自己負担限度額の算定</t>
    <rPh sb="1" eb="3">
      <t>カンエン</t>
    </rPh>
    <rPh sb="3" eb="5">
      <t>テイキ</t>
    </rPh>
    <rPh sb="5" eb="7">
      <t>ケンサ</t>
    </rPh>
    <rPh sb="7" eb="9">
      <t>ヒヨウ</t>
    </rPh>
    <rPh sb="9" eb="11">
      <t>ジョセイ</t>
    </rPh>
    <rPh sb="12" eb="14">
      <t>ジョセイ</t>
    </rPh>
    <rPh sb="14" eb="16">
      <t>タイショウ</t>
    </rPh>
    <rPh sb="17" eb="19">
      <t>カヒ</t>
    </rPh>
    <rPh sb="19" eb="20">
      <t>オヨ</t>
    </rPh>
    <rPh sb="21" eb="23">
      <t>ジコ</t>
    </rPh>
    <rPh sb="23" eb="25">
      <t>フタン</t>
    </rPh>
    <rPh sb="25" eb="28">
      <t>ゲンドガク</t>
    </rPh>
    <rPh sb="29" eb="31">
      <t>サンテイ</t>
    </rPh>
    <phoneticPr fontId="1"/>
  </si>
  <si>
    <t>非課税世帯</t>
    <rPh sb="0" eb="3">
      <t>ヒカゼイ</t>
    </rPh>
    <rPh sb="3" eb="5">
      <t>セタイ</t>
    </rPh>
    <phoneticPr fontId="1"/>
  </si>
  <si>
    <t>自己負担限度額</t>
    <rPh sb="0" eb="2">
      <t>ジコ</t>
    </rPh>
    <rPh sb="2" eb="4">
      <t>フタン</t>
    </rPh>
    <rPh sb="4" eb="7">
      <t>ゲンドガク</t>
    </rPh>
    <phoneticPr fontId="1"/>
  </si>
  <si>
    <t>0円</t>
    <rPh sb="1" eb="2">
      <t>エン</t>
    </rPh>
    <phoneticPr fontId="1"/>
  </si>
  <si>
    <t>課税世帯で慢性肝炎の方</t>
    <rPh sb="0" eb="2">
      <t>カゼイ</t>
    </rPh>
    <rPh sb="2" eb="4">
      <t>セタイ</t>
    </rPh>
    <rPh sb="5" eb="7">
      <t>マンセイ</t>
    </rPh>
    <rPh sb="7" eb="9">
      <t>カンエン</t>
    </rPh>
    <rPh sb="10" eb="11">
      <t>カタ</t>
    </rPh>
    <phoneticPr fontId="1"/>
  </si>
  <si>
    <t>課税世帯で肝硬変・肝がんの方</t>
    <rPh sb="0" eb="2">
      <t>カゼイ</t>
    </rPh>
    <rPh sb="2" eb="4">
      <t>セタイ</t>
    </rPh>
    <rPh sb="5" eb="8">
      <t>カンコウヘン</t>
    </rPh>
    <rPh sb="9" eb="10">
      <t>カン</t>
    </rPh>
    <rPh sb="13" eb="14">
      <t>カタ</t>
    </rPh>
    <phoneticPr fontId="1"/>
  </si>
  <si>
    <t>助成対象外</t>
    <rPh sb="0" eb="2">
      <t>ジョセイ</t>
    </rPh>
    <rPh sb="2" eb="5">
      <t>タイショウガイ</t>
    </rPh>
    <phoneticPr fontId="1"/>
  </si>
  <si>
    <t>235,000円未満の場合</t>
    <rPh sb="7" eb="8">
      <t>エン</t>
    </rPh>
    <rPh sb="8" eb="10">
      <t>ミマン</t>
    </rPh>
    <phoneticPr fontId="1"/>
  </si>
  <si>
    <t>非課税世帯の場合</t>
    <rPh sb="0" eb="3">
      <t>ヒカゼイ</t>
    </rPh>
    <rPh sb="3" eb="5">
      <t>セタイ</t>
    </rPh>
    <phoneticPr fontId="1"/>
  </si>
  <si>
    <t>2,000円</t>
    <rPh sb="5" eb="6">
      <t>エン</t>
    </rPh>
    <phoneticPr fontId="1"/>
  </si>
  <si>
    <t>3,000円</t>
    <rPh sb="5" eb="6">
      <t>エン</t>
    </rPh>
    <phoneticPr fontId="1"/>
  </si>
  <si>
    <t>※住民票上の世帯の市町民税（所得割）課税年額をご入力いただき、助成対象の可否及び</t>
    <rPh sb="1" eb="4">
      <t>ジュウミンヒョウ</t>
    </rPh>
    <rPh sb="4" eb="5">
      <t>ジョウ</t>
    </rPh>
    <rPh sb="6" eb="8">
      <t>セタイ</t>
    </rPh>
    <rPh sb="24" eb="26">
      <t>ニュウリョク</t>
    </rPh>
    <rPh sb="31" eb="33">
      <t>ジョセイ</t>
    </rPh>
    <rPh sb="33" eb="35">
      <t>タイショウ</t>
    </rPh>
    <rPh sb="36" eb="38">
      <t>カヒ</t>
    </rPh>
    <rPh sb="38" eb="39">
      <t>オヨ</t>
    </rPh>
    <phoneticPr fontId="1"/>
  </si>
  <si>
    <t>自己負担限度額に変更が生じる場合にのみ、寡婦(夫)控除等のみなし適用の申請をおこなってください。</t>
    <rPh sb="0" eb="2">
      <t>ジコ</t>
    </rPh>
    <rPh sb="2" eb="4">
      <t>フタン</t>
    </rPh>
    <rPh sb="4" eb="7">
      <t>ゲンドガク</t>
    </rPh>
    <rPh sb="8" eb="10">
      <t>ヘンコウ</t>
    </rPh>
    <rPh sb="11" eb="12">
      <t>ショウ</t>
    </rPh>
    <rPh sb="14" eb="16">
      <t>バアイ</t>
    </rPh>
    <phoneticPr fontId="1"/>
  </si>
  <si>
    <t>寡婦(夫)控除等のみなし適用に係る計算シート（肝炎定期検査費用助成用）</t>
    <rPh sb="25" eb="27">
      <t>テイキ</t>
    </rPh>
    <rPh sb="27" eb="29">
      <t>ケンサ</t>
    </rPh>
    <rPh sb="29" eb="31">
      <t>ヒヨウ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</si>
</sst>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4"/>
      <color theme="1"/>
      <name val="HG丸ｺﾞｼｯｸM-PRO"/>
      <family val="3"/>
      <charset val="128"/>
    </font>
    <font>
      <sz val="9"/>
      <color theme="1"/>
      <name val="HG丸ｺﾞｼｯｸM-PRO"/>
      <family val="3"/>
      <charset val="128"/>
    </font>
    <font>
      <sz val="11"/>
      <color theme="1"/>
      <name val="HG丸ｺﾞｼｯｸM-PRO"/>
      <family val="3"/>
      <charset val="128"/>
    </font>
    <font>
      <sz val="12"/>
      <color theme="1"/>
      <name val="HG丸ｺﾞｼｯｸM-PRO"/>
      <family val="3"/>
      <charset val="128"/>
    </font>
    <font>
      <sz val="8"/>
      <color theme="1"/>
      <name val="HG丸ｺﾞｼｯｸM-PRO"/>
      <family val="3"/>
      <charset val="128"/>
    </font>
    <font>
      <b/>
      <sz val="12"/>
      <color theme="1"/>
      <name val="HG丸ｺﾞｼｯｸM-PRO"/>
      <family val="3"/>
      <charset val="128"/>
    </font>
    <font>
      <sz val="10"/>
      <color theme="1"/>
      <name val="HG丸ｺﾞｼｯｸM-PRO"/>
      <family val="3"/>
      <charset val="128"/>
    </font>
    <font>
      <b/>
      <sz val="12"/>
      <color rgb="FFFF0000"/>
      <name val="HG丸ｺﾞｼｯｸM-PRO"/>
      <family val="3"/>
      <charset val="128"/>
    </font>
    <font>
      <u/>
      <sz val="10"/>
      <color theme="1"/>
      <name val="HG丸ｺﾞｼｯｸM-PRO"/>
      <family val="3"/>
      <charset val="128"/>
    </font>
  </fonts>
  <fills count="8">
    <fill>
      <patternFill patternType="none"/>
    </fill>
    <fill>
      <patternFill patternType="gray125"/>
    </fill>
    <fill>
      <patternFill patternType="solid">
        <fgColor theme="0"/>
        <bgColor indexed="64"/>
      </patternFill>
    </fill>
    <fill>
      <patternFill patternType="solid">
        <fgColor theme="5" tint="0.59996337778862885"/>
        <bgColor indexed="64"/>
      </patternFill>
    </fill>
    <fill>
      <patternFill patternType="solid">
        <fgColor theme="8" tint="0.59996337778862885"/>
        <bgColor indexed="64"/>
      </patternFill>
    </fill>
    <fill>
      <gradientFill degree="270">
        <stop position="0">
          <color theme="0"/>
        </stop>
        <stop position="1">
          <color theme="5" tint="0.40000610370189521"/>
        </stop>
      </gradientFill>
    </fill>
    <fill>
      <patternFill patternType="solid">
        <fgColor theme="0" tint="-0.14999847407452621"/>
        <bgColor indexed="64"/>
      </patternFill>
    </fill>
    <fill>
      <patternFill patternType="solid">
        <fgColor theme="5"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1">
    <xf numFmtId="0" fontId="0" fillId="0" borderId="0" xfId="0">
      <alignment vertical="center"/>
    </xf>
    <xf numFmtId="0" fontId="3"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6" fillId="2" borderId="0" xfId="0" applyFont="1" applyFill="1" applyAlignment="1">
      <alignment horizontal="center" vertical="center"/>
    </xf>
    <xf numFmtId="0" fontId="5" fillId="2" borderId="0" xfId="0" applyFont="1" applyFill="1" applyAlignment="1">
      <alignment vertical="top" wrapText="1"/>
    </xf>
    <xf numFmtId="0" fontId="4" fillId="2" borderId="0" xfId="0" applyFont="1" applyFill="1" applyAlignment="1">
      <alignment vertical="center"/>
    </xf>
    <xf numFmtId="0" fontId="5" fillId="2" borderId="0" xfId="0" applyFont="1" applyFill="1" applyAlignment="1">
      <alignment vertical="center"/>
    </xf>
    <xf numFmtId="38" fontId="4" fillId="2" borderId="1" xfId="0" applyNumberFormat="1" applyFont="1" applyFill="1" applyBorder="1" applyAlignment="1">
      <alignment horizontal="center" vertical="center"/>
    </xf>
    <xf numFmtId="49" fontId="4" fillId="2" borderId="0" xfId="0" applyNumberFormat="1" applyFont="1" applyFill="1" applyAlignment="1">
      <alignment horizontal="center" vertical="center"/>
    </xf>
    <xf numFmtId="0" fontId="4" fillId="2" borderId="5"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0" borderId="6" xfId="0" applyFont="1" applyBorder="1" applyAlignment="1">
      <alignment horizontal="center" vertical="center"/>
    </xf>
    <xf numFmtId="38" fontId="4" fillId="2" borderId="1"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0" xfId="1" applyFont="1" applyFill="1" applyBorder="1">
      <alignment vertical="center"/>
    </xf>
    <xf numFmtId="0" fontId="6" fillId="2" borderId="0" xfId="0" applyFont="1" applyFill="1" applyAlignment="1">
      <alignment vertical="center" wrapText="1"/>
    </xf>
    <xf numFmtId="0" fontId="6" fillId="2" borderId="0" xfId="0" applyFont="1" applyFill="1" applyBorder="1" applyAlignment="1">
      <alignment vertical="center"/>
    </xf>
    <xf numFmtId="0" fontId="8" fillId="2" borderId="0" xfId="0" applyFont="1" applyFill="1" applyBorder="1">
      <alignment vertical="center"/>
    </xf>
    <xf numFmtId="0" fontId="6" fillId="2" borderId="0" xfId="0" applyFont="1" applyFill="1" applyBorder="1">
      <alignment vertical="center"/>
    </xf>
    <xf numFmtId="0" fontId="6" fillId="2" borderId="7" xfId="0" applyFont="1" applyFill="1" applyBorder="1">
      <alignment vertical="center"/>
    </xf>
    <xf numFmtId="0" fontId="6" fillId="2" borderId="1" xfId="0" applyFont="1" applyFill="1" applyBorder="1">
      <alignment vertical="center"/>
    </xf>
    <xf numFmtId="0" fontId="11" fillId="2" borderId="0" xfId="0" applyFont="1" applyFill="1" applyBorder="1">
      <alignment vertical="center"/>
    </xf>
    <xf numFmtId="0" fontId="3" fillId="5" borderId="0" xfId="0" applyFont="1" applyFill="1" applyAlignment="1">
      <alignment horizontal="center" vertical="center"/>
    </xf>
    <xf numFmtId="0" fontId="4" fillId="2" borderId="0" xfId="0" applyFont="1" applyFill="1" applyAlignment="1">
      <alignment vertical="top" wrapText="1"/>
    </xf>
    <xf numFmtId="0" fontId="5" fillId="0" borderId="0" xfId="0" applyFont="1" applyAlignment="1">
      <alignment vertical="top"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2" borderId="0" xfId="0" applyFont="1" applyFill="1" applyBorder="1" applyAlignment="1">
      <alignment vertical="top" wrapText="1"/>
    </xf>
    <xf numFmtId="0" fontId="7" fillId="6" borderId="1" xfId="0" applyFont="1" applyFill="1" applyBorder="1" applyAlignment="1">
      <alignment vertical="center"/>
    </xf>
    <xf numFmtId="0" fontId="7" fillId="2" borderId="2" xfId="0" applyFont="1" applyFill="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38" fontId="4" fillId="2" borderId="2" xfId="1" applyFont="1" applyFill="1" applyBorder="1" applyAlignment="1">
      <alignment horizontal="center" vertical="center"/>
    </xf>
    <xf numFmtId="38" fontId="4" fillId="2" borderId="4" xfId="1" applyFont="1" applyFill="1" applyBorder="1" applyAlignment="1">
      <alignment horizontal="center" vertical="center"/>
    </xf>
    <xf numFmtId="38" fontId="3" fillId="2" borderId="3" xfId="1" applyFont="1" applyFill="1" applyBorder="1" applyAlignment="1" applyProtection="1">
      <alignment horizontal="center" vertical="center"/>
      <protection locked="0"/>
    </xf>
    <xf numFmtId="38" fontId="3" fillId="2" borderId="4" xfId="1" applyFont="1" applyFill="1" applyBorder="1" applyAlignment="1" applyProtection="1">
      <alignment horizontal="center" vertical="center"/>
      <protection locked="0"/>
    </xf>
    <xf numFmtId="0" fontId="6" fillId="3" borderId="2"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7" borderId="1" xfId="0" applyFont="1" applyFill="1" applyBorder="1" applyAlignment="1">
      <alignment horizontal="center" vertical="center"/>
    </xf>
    <xf numFmtId="0" fontId="3"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 xfId="0" applyFont="1" applyFill="1" applyBorder="1" applyAlignment="1">
      <alignment horizontal="center" vertical="center"/>
    </xf>
    <xf numFmtId="0" fontId="9" fillId="2"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142875</xdr:colOff>
      <xdr:row>27</xdr:row>
      <xdr:rowOff>200025</xdr:rowOff>
    </xdr:from>
    <xdr:to>
      <xdr:col>8</xdr:col>
      <xdr:colOff>390525</xdr:colOff>
      <xdr:row>36</xdr:row>
      <xdr:rowOff>57150</xdr:rowOff>
    </xdr:to>
    <xdr:sp macro="" textlink="">
      <xdr:nvSpPr>
        <xdr:cNvPr id="3" name="右中かっこ 2"/>
        <xdr:cNvSpPr/>
      </xdr:nvSpPr>
      <xdr:spPr>
        <a:xfrm>
          <a:off x="4267200" y="6134100"/>
          <a:ext cx="247650" cy="1828800"/>
        </a:xfrm>
        <a:prstGeom prst="rightBrace">
          <a:avLst>
            <a:gd name="adj1" fmla="val 8333"/>
            <a:gd name="adj2" fmla="val 5312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tabSelected="1" view="pageLayout" zoomScaleNormal="100" workbookViewId="0">
      <selection activeCell="B3" sqref="B3:K3"/>
    </sheetView>
  </sheetViews>
  <sheetFormatPr defaultColWidth="20.625" defaultRowHeight="17.25" x14ac:dyDescent="0.15"/>
  <cols>
    <col min="1" max="1" width="2.625" style="1" customWidth="1"/>
    <col min="2" max="2" width="5.625" style="1" customWidth="1"/>
    <col min="3" max="3" width="15.625" style="1" customWidth="1"/>
    <col min="4" max="5" width="4.625" style="1" customWidth="1"/>
    <col min="6" max="6" width="11.75" style="1" customWidth="1"/>
    <col min="7" max="7" width="4.75" style="1" customWidth="1"/>
    <col min="8" max="8" width="4.5" style="1" customWidth="1"/>
    <col min="9" max="9" width="7.375" style="1" customWidth="1"/>
    <col min="10" max="10" width="10.75" style="1" customWidth="1"/>
    <col min="11" max="11" width="12.625" style="1" customWidth="1"/>
    <col min="12" max="12" width="8" style="1" customWidth="1"/>
    <col min="13" max="13" width="2.75" style="1" customWidth="1"/>
    <col min="14" max="16384" width="20.625" style="1"/>
  </cols>
  <sheetData>
    <row r="1" spans="1:13" ht="30" customHeight="1" x14ac:dyDescent="0.15">
      <c r="A1" s="23" t="s">
        <v>41</v>
      </c>
      <c r="B1" s="23"/>
      <c r="C1" s="23"/>
      <c r="D1" s="23"/>
      <c r="E1" s="23"/>
      <c r="F1" s="23"/>
      <c r="G1" s="23"/>
      <c r="H1" s="23"/>
      <c r="I1" s="23"/>
      <c r="J1" s="23"/>
      <c r="K1" s="23"/>
      <c r="L1" s="23"/>
      <c r="M1" s="23"/>
    </row>
    <row r="2" spans="1:13" ht="7.5" customHeight="1" x14ac:dyDescent="0.15"/>
    <row r="3" spans="1:13" ht="35.25" customHeight="1" x14ac:dyDescent="0.15">
      <c r="B3" s="24" t="s">
        <v>11</v>
      </c>
      <c r="C3" s="25"/>
      <c r="D3" s="25"/>
      <c r="E3" s="25"/>
      <c r="F3" s="25"/>
      <c r="G3" s="25"/>
      <c r="H3" s="25"/>
      <c r="I3" s="25"/>
      <c r="J3" s="25"/>
      <c r="K3" s="25"/>
    </row>
    <row r="4" spans="1:13" ht="7.5" customHeight="1" x14ac:dyDescent="0.15"/>
    <row r="5" spans="1:13" x14ac:dyDescent="0.15">
      <c r="B5" s="2" t="s">
        <v>3</v>
      </c>
    </row>
    <row r="6" spans="1:13" ht="19.149999999999999" customHeight="1" x14ac:dyDescent="0.15">
      <c r="C6" s="34" t="s">
        <v>4</v>
      </c>
      <c r="D6" s="35"/>
      <c r="E6" s="36"/>
    </row>
    <row r="7" spans="1:13" ht="8.4499999999999993" customHeight="1" x14ac:dyDescent="0.15">
      <c r="C7" s="3"/>
      <c r="D7" s="3"/>
      <c r="E7" s="3"/>
    </row>
    <row r="8" spans="1:13" ht="1.1499999999999999" customHeight="1" x14ac:dyDescent="0.15">
      <c r="C8" s="4"/>
      <c r="D8" s="4"/>
      <c r="E8" s="4"/>
    </row>
    <row r="9" spans="1:13" x14ac:dyDescent="0.15">
      <c r="B9" s="2" t="s">
        <v>12</v>
      </c>
    </row>
    <row r="10" spans="1:13" x14ac:dyDescent="0.15">
      <c r="C10" s="41" t="s">
        <v>1</v>
      </c>
      <c r="D10" s="42"/>
      <c r="E10" s="39"/>
      <c r="F10" s="40"/>
      <c r="G10" s="29"/>
      <c r="H10" s="29"/>
      <c r="I10" s="25"/>
      <c r="J10" s="25"/>
      <c r="K10" s="25"/>
    </row>
    <row r="11" spans="1:13" ht="7.5" customHeight="1" x14ac:dyDescent="0.15">
      <c r="C11" s="3"/>
      <c r="D11" s="3"/>
      <c r="E11" s="3"/>
      <c r="G11" s="25"/>
      <c r="H11" s="25"/>
      <c r="I11" s="25"/>
      <c r="J11" s="25"/>
      <c r="K11" s="25"/>
    </row>
    <row r="12" spans="1:13" ht="17.45" customHeight="1" x14ac:dyDescent="0.15">
      <c r="B12" s="2" t="s">
        <v>13</v>
      </c>
      <c r="C12" s="3"/>
      <c r="D12" s="3"/>
      <c r="E12" s="3"/>
      <c r="G12" s="5"/>
      <c r="H12" s="5"/>
      <c r="I12" s="5"/>
      <c r="J12" s="5"/>
      <c r="K12" s="5"/>
    </row>
    <row r="13" spans="1:13" ht="19.149999999999999" customHeight="1" x14ac:dyDescent="0.15">
      <c r="C13" s="43" t="s">
        <v>14</v>
      </c>
      <c r="D13" s="43"/>
      <c r="E13" s="44"/>
      <c r="F13" s="44"/>
      <c r="G13" s="5" t="s">
        <v>7</v>
      </c>
      <c r="H13" s="5"/>
      <c r="I13" s="5"/>
      <c r="J13" s="5"/>
      <c r="K13" s="5"/>
    </row>
    <row r="14" spans="1:13" ht="7.5" customHeight="1" x14ac:dyDescent="0.15">
      <c r="C14" s="3"/>
      <c r="D14" s="3"/>
      <c r="E14" s="3"/>
      <c r="G14" s="5"/>
      <c r="H14" s="5"/>
      <c r="I14" s="5"/>
      <c r="J14" s="5"/>
      <c r="K14" s="5"/>
    </row>
    <row r="15" spans="1:13" x14ac:dyDescent="0.15">
      <c r="C15" s="30" t="s">
        <v>0</v>
      </c>
      <c r="D15" s="30"/>
      <c r="E15" s="30"/>
      <c r="F15" s="30"/>
      <c r="G15" s="30"/>
      <c r="H15" s="30"/>
      <c r="I15" s="30"/>
      <c r="J15" s="30"/>
      <c r="K15" s="30"/>
    </row>
    <row r="16" spans="1:13" x14ac:dyDescent="0.15">
      <c r="C16" s="31" t="s">
        <v>15</v>
      </c>
      <c r="D16" s="32"/>
      <c r="E16" s="32"/>
      <c r="F16" s="32"/>
      <c r="G16" s="32"/>
      <c r="H16" s="32"/>
      <c r="I16" s="32"/>
      <c r="J16" s="32"/>
      <c r="K16" s="33"/>
    </row>
    <row r="17" spans="2:11" ht="6.75" customHeight="1" x14ac:dyDescent="0.15">
      <c r="C17" s="6"/>
      <c r="D17" s="7"/>
      <c r="E17" s="7"/>
      <c r="F17" s="7"/>
      <c r="G17" s="7"/>
      <c r="H17" s="7"/>
      <c r="I17" s="7"/>
      <c r="J17" s="7"/>
      <c r="K17" s="7"/>
    </row>
    <row r="18" spans="2:11" x14ac:dyDescent="0.15">
      <c r="C18" s="8">
        <f>E10</f>
        <v>0</v>
      </c>
      <c r="D18" s="9" t="s">
        <v>2</v>
      </c>
      <c r="E18" s="37">
        <f>IF(C6="該当する",300000,260000)</f>
        <v>260000</v>
      </c>
      <c r="F18" s="38"/>
      <c r="G18" s="10" t="s">
        <v>5</v>
      </c>
      <c r="H18" s="11">
        <f>E13</f>
        <v>0</v>
      </c>
      <c r="I18" s="12" t="s">
        <v>6</v>
      </c>
      <c r="J18" s="13">
        <f>C18-(E18*H18/100)</f>
        <v>0</v>
      </c>
    </row>
    <row r="19" spans="2:11" ht="7.5" customHeight="1" x14ac:dyDescent="0.15"/>
    <row r="20" spans="2:11" x14ac:dyDescent="0.15">
      <c r="B20" s="2" t="s">
        <v>16</v>
      </c>
      <c r="J20" s="3"/>
    </row>
    <row r="21" spans="2:11" ht="18.75" customHeight="1" x14ac:dyDescent="0.15">
      <c r="C21" s="26" t="s">
        <v>17</v>
      </c>
      <c r="D21" s="27"/>
      <c r="E21" s="28"/>
      <c r="F21" s="14">
        <f>ROUNDDOWN(J18,-2)</f>
        <v>0</v>
      </c>
      <c r="G21" s="15"/>
      <c r="H21" s="15"/>
      <c r="J21" s="16"/>
    </row>
    <row r="23" spans="2:11" x14ac:dyDescent="0.15">
      <c r="B23" s="3" t="s">
        <v>18</v>
      </c>
      <c r="C23" s="3"/>
      <c r="D23" s="17"/>
      <c r="E23" s="17"/>
      <c r="F23" s="17"/>
      <c r="G23" s="17"/>
      <c r="H23" s="17"/>
      <c r="I23" s="17"/>
      <c r="J23" s="17"/>
      <c r="K23" s="17"/>
    </row>
    <row r="24" spans="2:11" x14ac:dyDescent="0.15">
      <c r="B24" s="18" t="s">
        <v>28</v>
      </c>
      <c r="C24" s="17"/>
      <c r="D24" s="17"/>
      <c r="E24" s="17"/>
      <c r="F24" s="17"/>
      <c r="G24" s="17"/>
      <c r="H24" s="17"/>
      <c r="I24" s="17"/>
      <c r="J24" s="17"/>
      <c r="K24" s="17"/>
    </row>
    <row r="25" spans="2:11" x14ac:dyDescent="0.15">
      <c r="B25" s="19"/>
      <c r="C25" s="17"/>
      <c r="D25" s="17"/>
      <c r="E25" s="17"/>
      <c r="F25" s="17"/>
      <c r="G25" s="17"/>
      <c r="H25" s="17"/>
      <c r="I25" s="17"/>
      <c r="J25" s="17"/>
      <c r="K25" s="17"/>
    </row>
    <row r="26" spans="2:11" x14ac:dyDescent="0.15">
      <c r="B26" s="22" t="s">
        <v>39</v>
      </c>
      <c r="C26" s="17"/>
      <c r="D26" s="17"/>
      <c r="E26" s="17"/>
      <c r="F26" s="17"/>
      <c r="G26" s="17"/>
      <c r="H26" s="17"/>
      <c r="I26" s="17"/>
      <c r="J26" s="17"/>
      <c r="K26" s="17"/>
    </row>
    <row r="27" spans="2:11" x14ac:dyDescent="0.15">
      <c r="B27" s="22" t="s">
        <v>40</v>
      </c>
      <c r="C27" s="17"/>
      <c r="D27" s="17"/>
      <c r="E27" s="17"/>
      <c r="F27" s="17"/>
      <c r="G27" s="17"/>
      <c r="H27" s="17"/>
      <c r="I27" s="17"/>
      <c r="J27" s="17"/>
      <c r="K27" s="17"/>
    </row>
    <row r="28" spans="2:11" ht="18" thickBot="1" x14ac:dyDescent="0.2">
      <c r="B28" s="3"/>
      <c r="C28" s="3"/>
      <c r="D28" s="3"/>
      <c r="E28" s="3"/>
      <c r="F28" s="3"/>
      <c r="G28" s="3"/>
      <c r="H28" s="3"/>
      <c r="I28" s="3"/>
      <c r="J28" s="3"/>
      <c r="K28" s="3"/>
    </row>
    <row r="29" spans="2:11" x14ac:dyDescent="0.15">
      <c r="B29" s="45"/>
      <c r="C29" s="45"/>
      <c r="D29" s="45" t="s">
        <v>27</v>
      </c>
      <c r="E29" s="45"/>
      <c r="F29" s="45"/>
      <c r="G29" s="45"/>
      <c r="H29" s="45"/>
      <c r="I29" s="3"/>
      <c r="J29" s="46" t="s">
        <v>26</v>
      </c>
      <c r="K29" s="47"/>
    </row>
    <row r="30" spans="2:11" x14ac:dyDescent="0.15">
      <c r="B30" s="20" t="s">
        <v>19</v>
      </c>
      <c r="C30" s="20"/>
      <c r="D30" s="52"/>
      <c r="E30" s="53"/>
      <c r="F30" s="53"/>
      <c r="G30" s="53"/>
      <c r="H30" s="54"/>
      <c r="I30" s="3"/>
      <c r="J30" s="48"/>
      <c r="K30" s="49"/>
    </row>
    <row r="31" spans="2:11" ht="18" thickBot="1" x14ac:dyDescent="0.2">
      <c r="B31" s="21" t="s">
        <v>20</v>
      </c>
      <c r="C31" s="21"/>
      <c r="D31" s="52"/>
      <c r="E31" s="53"/>
      <c r="F31" s="53"/>
      <c r="G31" s="53"/>
      <c r="H31" s="54"/>
      <c r="I31" s="3"/>
      <c r="J31" s="50"/>
      <c r="K31" s="51"/>
    </row>
    <row r="32" spans="2:11" x14ac:dyDescent="0.15">
      <c r="B32" s="21" t="s">
        <v>21</v>
      </c>
      <c r="C32" s="21"/>
      <c r="D32" s="52"/>
      <c r="E32" s="53"/>
      <c r="F32" s="53"/>
      <c r="G32" s="53"/>
      <c r="H32" s="54"/>
      <c r="I32" s="3"/>
      <c r="J32" s="3"/>
      <c r="K32" s="3"/>
    </row>
    <row r="33" spans="2:12" x14ac:dyDescent="0.15">
      <c r="B33" s="21" t="s">
        <v>22</v>
      </c>
      <c r="C33" s="21"/>
      <c r="D33" s="52"/>
      <c r="E33" s="53"/>
      <c r="F33" s="53"/>
      <c r="G33" s="53"/>
      <c r="H33" s="54"/>
      <c r="I33" s="3"/>
      <c r="J33" s="45">
        <f>SUM(D30:H36)</f>
        <v>0</v>
      </c>
      <c r="K33" s="45"/>
    </row>
    <row r="34" spans="2:12" x14ac:dyDescent="0.15">
      <c r="B34" s="21" t="s">
        <v>23</v>
      </c>
      <c r="C34" s="21"/>
      <c r="D34" s="52"/>
      <c r="E34" s="53"/>
      <c r="F34" s="53"/>
      <c r="G34" s="53"/>
      <c r="H34" s="54"/>
      <c r="I34" s="3"/>
      <c r="J34" s="3"/>
      <c r="K34" s="3"/>
    </row>
    <row r="35" spans="2:12" x14ac:dyDescent="0.15">
      <c r="B35" s="21" t="s">
        <v>24</v>
      </c>
      <c r="C35" s="21"/>
      <c r="D35" s="52"/>
      <c r="E35" s="53"/>
      <c r="F35" s="53"/>
      <c r="G35" s="53"/>
      <c r="H35" s="54"/>
      <c r="I35" s="3"/>
      <c r="J35" s="3"/>
      <c r="K35" s="3"/>
    </row>
    <row r="36" spans="2:12" x14ac:dyDescent="0.15">
      <c r="B36" s="21" t="s">
        <v>25</v>
      </c>
      <c r="C36" s="21"/>
      <c r="D36" s="52"/>
      <c r="E36" s="53"/>
      <c r="F36" s="53"/>
      <c r="G36" s="53"/>
      <c r="H36" s="54"/>
      <c r="I36" s="3"/>
      <c r="J36" s="3"/>
      <c r="K36" s="3"/>
    </row>
    <row r="37" spans="2:12" x14ac:dyDescent="0.15">
      <c r="B37" s="3"/>
      <c r="C37" s="3"/>
      <c r="D37" s="3"/>
      <c r="E37" s="3"/>
      <c r="F37" s="3"/>
      <c r="G37" s="3"/>
      <c r="H37" s="3"/>
      <c r="I37" s="3"/>
      <c r="J37" s="3"/>
      <c r="K37" s="3"/>
    </row>
    <row r="38" spans="2:12" x14ac:dyDescent="0.15">
      <c r="B38" s="45"/>
      <c r="C38" s="45"/>
      <c r="D38" s="45"/>
      <c r="E38" s="55" t="s">
        <v>8</v>
      </c>
      <c r="F38" s="55"/>
      <c r="G38" s="55"/>
      <c r="H38" s="55"/>
      <c r="I38" s="55"/>
      <c r="J38" s="44" t="s">
        <v>30</v>
      </c>
      <c r="K38" s="44"/>
      <c r="L38" s="3"/>
    </row>
    <row r="39" spans="2:12" x14ac:dyDescent="0.15">
      <c r="B39" s="45" t="s">
        <v>29</v>
      </c>
      <c r="C39" s="45"/>
      <c r="D39" s="45"/>
      <c r="E39" s="45" t="s">
        <v>36</v>
      </c>
      <c r="F39" s="45"/>
      <c r="G39" s="45"/>
      <c r="H39" s="45"/>
      <c r="I39" s="45"/>
      <c r="J39" s="44" t="s">
        <v>31</v>
      </c>
      <c r="K39" s="44"/>
    </row>
    <row r="40" spans="2:12" x14ac:dyDescent="0.15">
      <c r="B40" s="45" t="s">
        <v>32</v>
      </c>
      <c r="C40" s="45"/>
      <c r="D40" s="45"/>
      <c r="E40" s="45" t="s">
        <v>35</v>
      </c>
      <c r="F40" s="45"/>
      <c r="G40" s="45"/>
      <c r="H40" s="45"/>
      <c r="I40" s="45"/>
      <c r="J40" s="44" t="s">
        <v>37</v>
      </c>
      <c r="K40" s="44"/>
    </row>
    <row r="41" spans="2:12" x14ac:dyDescent="0.15">
      <c r="B41" s="60" t="s">
        <v>33</v>
      </c>
      <c r="C41" s="60"/>
      <c r="D41" s="60"/>
      <c r="E41" s="45" t="s">
        <v>10</v>
      </c>
      <c r="F41" s="45"/>
      <c r="G41" s="45"/>
      <c r="H41" s="45"/>
      <c r="I41" s="45"/>
      <c r="J41" s="44" t="s">
        <v>38</v>
      </c>
      <c r="K41" s="44"/>
    </row>
    <row r="42" spans="2:12" x14ac:dyDescent="0.15">
      <c r="B42" s="56" t="s">
        <v>34</v>
      </c>
      <c r="C42" s="57"/>
      <c r="D42" s="58"/>
      <c r="E42" s="45" t="s">
        <v>9</v>
      </c>
      <c r="F42" s="45"/>
      <c r="G42" s="45"/>
      <c r="H42" s="45"/>
      <c r="I42" s="45"/>
      <c r="J42" s="59" t="s">
        <v>34</v>
      </c>
      <c r="K42" s="59"/>
    </row>
    <row r="43" spans="2:12" x14ac:dyDescent="0.15">
      <c r="B43" s="3"/>
      <c r="C43" s="3"/>
      <c r="D43" s="3"/>
      <c r="E43" s="3"/>
      <c r="F43" s="3"/>
      <c r="G43" s="3"/>
      <c r="H43" s="3"/>
      <c r="I43" s="3"/>
      <c r="J43" s="3"/>
      <c r="K43" s="3"/>
    </row>
  </sheetData>
  <sheetProtection formatCells="0" selectLockedCells="1"/>
  <mergeCells count="38">
    <mergeCell ref="E42:I42"/>
    <mergeCell ref="E41:I41"/>
    <mergeCell ref="B42:D42"/>
    <mergeCell ref="J42:K42"/>
    <mergeCell ref="J41:K41"/>
    <mergeCell ref="B41:D41"/>
    <mergeCell ref="J40:K40"/>
    <mergeCell ref="J39:K39"/>
    <mergeCell ref="J38:K38"/>
    <mergeCell ref="D36:H36"/>
    <mergeCell ref="D32:H32"/>
    <mergeCell ref="D33:H33"/>
    <mergeCell ref="J33:K33"/>
    <mergeCell ref="D34:H34"/>
    <mergeCell ref="D35:H35"/>
    <mergeCell ref="B40:D40"/>
    <mergeCell ref="B39:D39"/>
    <mergeCell ref="B38:D38"/>
    <mergeCell ref="E38:I38"/>
    <mergeCell ref="E39:I39"/>
    <mergeCell ref="E40:I40"/>
    <mergeCell ref="B29:C29"/>
    <mergeCell ref="D29:H29"/>
    <mergeCell ref="J29:K31"/>
    <mergeCell ref="D30:H30"/>
    <mergeCell ref="D31:H31"/>
    <mergeCell ref="A1:M1"/>
    <mergeCell ref="B3:K3"/>
    <mergeCell ref="C21:E21"/>
    <mergeCell ref="G10:K11"/>
    <mergeCell ref="C15:K15"/>
    <mergeCell ref="C16:K16"/>
    <mergeCell ref="C6:E6"/>
    <mergeCell ref="E18:F18"/>
    <mergeCell ref="E10:F10"/>
    <mergeCell ref="C10:D10"/>
    <mergeCell ref="C13:D13"/>
    <mergeCell ref="E13:F13"/>
  </mergeCells>
  <phoneticPr fontId="1"/>
  <dataValidations disablePrompts="1" count="1">
    <dataValidation type="list" allowBlank="1" showErrorMessage="1" sqref="C6:E6">
      <formula1>"該当しない,該当する"</formula1>
    </dataValidation>
  </dataValidations>
  <pageMargins left="0.59055118110236227" right="0.59055118110236227" top="0.59055118110236227" bottom="0.59055118110236227" header="0.19685039370078741" footer="0.19685039370078741"/>
  <pageSetup paperSize="9" scale="98" orientation="portrait" r:id="rId1"/>
  <colBreaks count="1" manualBreakCount="1">
    <brk id="12" max="6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税額計算シート</vt:lpstr>
      <vt:lpstr>税額計算シート!Print_Area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兵庫県</cp:lastModifiedBy>
  <cp:lastPrinted>2018-10-12T12:02:55Z</cp:lastPrinted>
  <dcterms:created xsi:type="dcterms:W3CDTF">2010-10-07T13:50:53Z</dcterms:created>
  <dcterms:modified xsi:type="dcterms:W3CDTF">2018-10-12T13:36:46Z</dcterms:modified>
</cp:coreProperties>
</file>