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<sst xmlns="http://schemas.openxmlformats.org/spreadsheetml/2006/main" count="848" uniqueCount="848">
  <si>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吉川病院</t>
  </si>
  <si>
    <t>〒673-1231　三木市吉川町稲田１－２</t>
  </si>
  <si>
    <t>病棟の建築時期と構造</t>
  </si>
  <si>
    <t>建物情報＼病棟名</t>
  </si>
  <si>
    <t>2病棟2階</t>
  </si>
  <si>
    <t>2病棟3階</t>
  </si>
  <si>
    <t>3病棟2階</t>
  </si>
  <si>
    <t>3病棟3階</t>
  </si>
  <si>
    <t>3病棟4階</t>
  </si>
  <si>
    <t>東病棟2階</t>
  </si>
  <si>
    <t>東病棟3階</t>
  </si>
  <si>
    <t>様式１病院病棟票(1)</t>
  </si>
  <si>
    <t>建築時期</t>
  </si>
  <si>
    <t>-</t>
  </si>
  <si>
    <t>構造</t>
  </si>
  <si>
    <t>2</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</si>
  <si>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</si>
  <si>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</si>
  <si>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</si>
  <si>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</si>
  <si>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</si>
  <si>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</si>
  <si>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</si>
  <si>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</si>
  <si>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</si>
  <si>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</si>
  <si>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</si>
  <si>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</si>
  <si>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</si>
  <si>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</si>
  <si>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</si>
  <si>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</si>
  <si>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</si>
  <si>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</si>
  <si>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</si>
  <si>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</si>
  <si>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</si>
  <si>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</si>
  <si>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</si>
  <si>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</si>
  <si>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</si>
  <si>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</si>
  <si>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</si>
  <si>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</si>
  <si>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</si>
  <si>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</si>
  <si>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</si>
  <si>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</si>
  <si>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</si>
  <si>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</si>
  <si>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</si>
  <si>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</si>
  <si>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</si>
  <si>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</si>
  <si>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</si>
  <si>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</si>
  <si>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</si>
  <si>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</si>
  <si>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</si>
  <si>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</si>
  <si>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</si>
  <si>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</si>
  <si>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</si>
  <si>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</si>
  <si>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</si>
  <si>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</si>
  <si>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</si>
  <si>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</si>
  <si>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</si>
  <si>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</si>
  <si>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</si>
  <si>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</si>
  <si>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</si>
  <si>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</si>
  <si>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</si>
  <si>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</si>
  <si>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</si>
  <si>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</si>
  <si>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</si>
  <si>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</si>
  <si>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</si>
  <si>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</si>
  <si>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</si>
  <si>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</si>
  <si>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</si>
  <si>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</si>
  <si>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</si>
  <si>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</si>
  <si>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</si>
  <si>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</si>
  <si>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</si>
  <si>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</si>
  <si>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</si>
  <si>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</si>
  <si>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</si>
  <si>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</si>
  <si>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</si>
  <si>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</si>
  <si>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</si>
  <si>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</si>
  <si>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</si>
  <si>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</si>
  <si>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コロナ休床の為</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</si>
  <si>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</si>
  <si>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</si>
  <si>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</si>
  <si>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</si>
  <si>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</si>
  <si>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</si>
  <si>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</si>
  <si>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</si>
  <si>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</si>
  <si>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</si>
  <si>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</si>
  <si>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</si>
  <si>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</si>
  <si>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</si>
  <si>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</si>
  <si>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</si>
  <si>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</si>
  <si>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</si>
  <si>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</si>
  <si>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</si>
  <si>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</si>
  <si>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</si>
  <si>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</si>
  <si>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</si>
  <si>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</si>
  <si>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</si>
  <si>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</si>
  <si>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</si>
  <si>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</si>
  <si>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</si>
  <si>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</si>
  <si>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</si>
  <si>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</si>
  <si>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</si>
  <si>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</si>
  <si>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</si>
  <si>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</si>
  <si>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</si>
  <si>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</si>
  <si>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</si>
  <si>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</si>
  <si>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</si>
  <si>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</si>
  <si>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</si>
  <si>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</si>
  <si>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</si>
  <si>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</si>
  <si>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</si>
  <si>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</si>
  <si>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</si>
  <si>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</si>
  <si>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</si>
  <si>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</si>
  <si>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</si>
  <si>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</si>
  <si>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</si>
  <si>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</si>
  <si>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</si>
  <si>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</si>
  <si>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</si>
  <si>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</si>
  <si>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</si>
  <si>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</si>
  <si>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</si>
  <si>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</si>
  <si>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</si>
  <si>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</si>
  <si>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</si>
  <si>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</si>
  <si>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</si>
  <si>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</si>
  <si>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</si>
  <si>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</si>
  <si>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</si>
  <si>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</si>
  <si>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</si>
  <si>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</si>
  <si>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</si>
  <si>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</si>
  <si>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</si>
  <si>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</si>
  <si>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</si>
  <si>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</si>
  <si>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</si>
  <si>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</si>
  <si>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</si>
  <si>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</si>
  <si>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</si>
  <si>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</si>
  <si>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</si>
  <si>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</si>
  <si>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</si>
  <si>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</si>
  <si>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</si>
  <si>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</si>
  <si>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</si>
  <si>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</si>
  <si>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</si>
  <si>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</si>
  <si>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</si>
  <si>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</si>
  <si>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</si>
  <si>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</si>
  <si>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</si>
  <si>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</si>
  <si>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</si>
  <si>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</si>
  <si>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</si>
  <si>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</si>
  <si>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</si>
  <si>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</si>
  <si>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</si>
  <si>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</si>
  <si>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</si>
  <si>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</si>
  <si>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</si>
  <si>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</si>
  <si>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</si>
  <si>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</si>
  <si>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</si>
  <si>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</si>
  <si>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</si>
  <si>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</si>
  <si>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</si>
  <si>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</si>
  <si>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</si>
  <si>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</si>
  <si>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</si>
  <si>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</si>
  <si>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</si>
  <si>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</si>
  <si>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</si>
  <si>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</si>
  <si>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</si>
  <si>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</si>
  <si>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</si>
  <si>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</si>
  <si>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</si>
  <si>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</si>
  <si>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</si>
  <si>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</si>
  <si>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</si>
  <si>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</si>
  <si>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</si>
  <si>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</si>
  <si>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</si>
  <si>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</si>
  <si>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</si>
  <si>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</si>
  <si>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</si>
  <si>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</si>
  <si>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</si>
  <si>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</si>
  <si>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</si>
  <si>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</si>
  <si>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</si>
  <si>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</si>
  <si>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</si>
  <si>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</si>
  <si>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</si>
  <si>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</si>
  <si>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</si>
  <si>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</si>
  <si>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</si>
  <si>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</si>
  <si>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</si>
  <si>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</si>
  <si>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</si>
  <si>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</si>
  <si>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</si>
  <si>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</si>
  <si>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</si>
  <si>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</si>
  <si>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</si>
  <si>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</si>
  <si>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</si>
  <si>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</si>
  <si>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</si>
  <si>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</si>
  <si>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</si>
  <si>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</si>
  <si>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</si>
  <si>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</si>
  <si>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</si>
  <si>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</si>
  <si>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</si>
  <si>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</si>
  <si>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</si>
  <si>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</si>
  <si>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</si>
  <si>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</si>
  <si>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</si>
  <si>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</si>
  <si>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</si>
  <si>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</si>
  <si>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</si>
  <si>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</si>
  <si>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</si>
  <si>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</si>
  <si>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</si>
  <si>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</si>
  <si>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</si>
  <si>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</si>
  <si>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</si>
  <si>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</si>
  <si>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</si>
  <si>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</si>
  <si>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</si>
  <si>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</si>
  <si>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</si>
  <si>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</si>
  <si>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</si>
  <si>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</si>
  <si>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</si>
  <si>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</si>
  <si>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</si>
  <si>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</si>
  <si>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</si>
  <si>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</si>
  <si>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</si>
  <si>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</si>
  <si>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</si>
  <si>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</si>
  <si>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</si>
  <si>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</si>
  <si>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</si>
  <si>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</si>
  <si>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</si>
  <si>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</si>
  <si>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</si>
  <si>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</si>
  <si>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</si>
  <si>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</si>
  <si>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</si>
  <si>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</si>
  <si>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</si>
  <si>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</si>
  <si>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</si>
  <si>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</si>
  <si>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</si>
  <si>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</si>
  <si>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</si>
  <si>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</si>
  <si>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</si>
  <si>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</si>
  <si>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</si>
  <si>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</si>
  <si>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</si>
  <si>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</si>
  <si>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</si>
  <si>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</si>
  <si>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</si>
  <si>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</si>
  <si>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</si>
  <si>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２病棟２階</t>
  </si>
  <si>
    <t>２病棟３階</t>
  </si>
  <si>
    <t>３病棟２階</t>
  </si>
  <si>
    <t>３病棟３階</t>
  </si>
  <si>
    <t>３病棟４階</t>
  </si>
  <si>
    <t>東病棟２階</t>
  </si>
  <si>
    <t>東病棟３階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</si>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</sst>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13</v>
      </c>
      <c r="N11" s="16" t="s">
        <v>13</v>
      </c>
      <c r="O11" s="16" t="s">
        <v>13</v>
      </c>
      <c r="P11" s="16" t="s">
        <v>13</v>
      </c>
      <c r="Q11" s="16" t="s">
        <v>13</v>
      </c>
      <c r="R11" s="16" t="s">
        <v>13</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19</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20</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21</v>
      </c>
      <c r="J20" s="355"/>
      <c r="K20" s="355"/>
      <c r="L20" s="17" t="s">
        <v>22</v>
      </c>
      <c r="M20" s="17" t="s">
        <v>22</v>
      </c>
      <c r="N20" s="17" t="s">
        <v>22</v>
      </c>
      <c r="O20" s="17" t="s">
        <v>22</v>
      </c>
      <c r="P20" s="17" t="s">
        <v>22</v>
      </c>
      <c r="Q20" s="17" t="s">
        <v>22</v>
      </c>
      <c r="R20" s="17" t="s">
        <v>22</v>
      </c>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19</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20</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21</v>
      </c>
      <c r="J31" s="262"/>
      <c r="K31" s="263"/>
      <c r="L31" s="17" t="s">
        <v>22</v>
      </c>
      <c r="M31" s="17" t="s">
        <v>22</v>
      </c>
      <c r="N31" s="17" t="s">
        <v>22</v>
      </c>
      <c r="O31" s="17" t="s">
        <v>22</v>
      </c>
      <c r="P31" s="17" t="s">
        <v>22</v>
      </c>
      <c r="Q31" s="17" t="s">
        <v>22</v>
      </c>
      <c r="R31" s="17" t="s">
        <v>22</v>
      </c>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19</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20</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21</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22</v>
      </c>
      <c r="M57" s="17" t="s">
        <v>22</v>
      </c>
      <c r="N57" s="17" t="s">
        <v>22</v>
      </c>
      <c r="O57" s="17" t="s">
        <v>22</v>
      </c>
      <c r="P57" s="17" t="s">
        <v>22</v>
      </c>
      <c r="Q57" s="17" t="s">
        <v>22</v>
      </c>
      <c r="R57" s="17" t="s">
        <v>22</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13</v>
      </c>
      <c r="M58" s="17" t="s">
        <v>13</v>
      </c>
      <c r="N58" s="17" t="s">
        <v>13</v>
      </c>
      <c r="O58" s="17" t="s">
        <v>13</v>
      </c>
      <c r="P58" s="17" t="s">
        <v>13</v>
      </c>
      <c r="Q58" s="17" t="s">
        <v>13</v>
      </c>
      <c r="R58" s="17" t="s">
        <v>13</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21</v>
      </c>
      <c r="M95" s="210" t="s">
        <v>21</v>
      </c>
      <c r="N95" s="210" t="s">
        <v>21</v>
      </c>
      <c r="O95" s="210" t="s">
        <v>21</v>
      </c>
      <c r="P95" s="210" t="s">
        <v>21</v>
      </c>
      <c r="Q95" s="210" t="s">
        <v>21</v>
      </c>
      <c r="R95" s="210" t="s">
        <v>21</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v>0</v>
      </c>
      <c r="P104" s="166">
        <v>0</v>
      </c>
      <c r="Q104" s="166">
        <v>0</v>
      </c>
      <c r="R104" s="166">
        <v>0</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v>0</v>
      </c>
      <c r="P106" s="166">
        <v>0</v>
      </c>
      <c r="Q106" s="166">
        <v>0</v>
      </c>
      <c r="R106" s="166">
        <v>0</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v>0</v>
      </c>
      <c r="P107" s="166">
        <v>0</v>
      </c>
      <c r="Q107" s="166">
        <v>0</v>
      </c>
      <c r="R107" s="166">
        <v>0</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40</v>
      </c>
      <c r="M108" s="166">
        <v>40</v>
      </c>
      <c r="N108" s="166">
        <v>32</v>
      </c>
      <c r="O108" s="166">
        <v>48</v>
      </c>
      <c r="P108" s="166">
        <v>48</v>
      </c>
      <c r="Q108" s="166">
        <v>54</v>
      </c>
      <c r="R108" s="166">
        <v>54</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40</v>
      </c>
      <c r="M109" s="166">
        <v>40</v>
      </c>
      <c r="N109" s="166">
        <v>32</v>
      </c>
      <c r="O109" s="166">
        <v>48</v>
      </c>
      <c r="P109" s="166">
        <v>48</v>
      </c>
      <c r="Q109" s="166">
        <v>54</v>
      </c>
      <c r="R109" s="166">
        <v>54</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40</v>
      </c>
      <c r="M111" s="166">
        <v>40</v>
      </c>
      <c r="N111" s="166">
        <v>0</v>
      </c>
      <c r="O111" s="166">
        <v>48</v>
      </c>
      <c r="P111" s="166">
        <v>48</v>
      </c>
      <c r="Q111" s="166">
        <v>54</v>
      </c>
      <c r="R111" s="166">
        <v>54</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40</v>
      </c>
      <c r="M112" s="166">
        <v>40</v>
      </c>
      <c r="N112" s="166">
        <v>32</v>
      </c>
      <c r="O112" s="166">
        <v>48</v>
      </c>
      <c r="P112" s="166">
        <v>48</v>
      </c>
      <c r="Q112" s="166">
        <v>54</v>
      </c>
      <c r="R112" s="166">
        <v>54</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0</v>
      </c>
      <c r="N113" s="166">
        <v>-32</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40</v>
      </c>
      <c r="M114" s="166">
        <v>40</v>
      </c>
      <c r="N114" s="166">
        <v>32</v>
      </c>
      <c r="O114" s="166">
        <v>48</v>
      </c>
      <c r="P114" s="166">
        <v>48</v>
      </c>
      <c r="Q114" s="166">
        <v>54</v>
      </c>
      <c r="R114" s="166">
        <v>54</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40</v>
      </c>
      <c r="M115" s="166">
        <v>40</v>
      </c>
      <c r="N115" s="166">
        <v>32</v>
      </c>
      <c r="O115" s="166">
        <v>48</v>
      </c>
      <c r="P115" s="166">
        <v>48</v>
      </c>
      <c r="Q115" s="166">
        <v>54</v>
      </c>
      <c r="R115" s="166">
        <v>54</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13</v>
      </c>
      <c r="M117" s="165" t="s">
        <v>13</v>
      </c>
      <c r="N117" s="165" t="s">
        <v>102</v>
      </c>
      <c r="O117" s="165" t="s">
        <v>13</v>
      </c>
      <c r="P117" s="165" t="s">
        <v>13</v>
      </c>
      <c r="Q117" s="165" t="s">
        <v>13</v>
      </c>
      <c r="R117" s="165" t="s">
        <v>13</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107</v>
      </c>
      <c r="N125" s="211" t="s">
        <v>107</v>
      </c>
      <c r="O125" s="211" t="s">
        <v>107</v>
      </c>
      <c r="P125" s="211" t="s">
        <v>107</v>
      </c>
      <c r="Q125" s="211" t="s">
        <v>107</v>
      </c>
      <c r="R125" s="211" t="s">
        <v>107</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108</v>
      </c>
      <c r="B126" s="1"/>
      <c r="C126" s="191"/>
      <c r="D126" s="192"/>
      <c r="E126" s="258" t="s">
        <v>109</v>
      </c>
      <c r="F126" s="259"/>
      <c r="G126" s="259"/>
      <c r="H126" s="260"/>
      <c r="I126" s="256"/>
      <c r="J126" s="68"/>
      <c r="K126" s="69"/>
      <c r="L126" s="211" t="s">
        <v>13</v>
      </c>
      <c r="M126" s="211" t="s">
        <v>13</v>
      </c>
      <c r="N126" s="211" t="s">
        <v>13</v>
      </c>
      <c r="O126" s="211" t="s">
        <v>13</v>
      </c>
      <c r="P126" s="211" t="s">
        <v>13</v>
      </c>
      <c r="Q126" s="211" t="s">
        <v>13</v>
      </c>
      <c r="R126" s="211" t="s">
        <v>13</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13</v>
      </c>
      <c r="M127" s="211" t="s">
        <v>13</v>
      </c>
      <c r="N127" s="211" t="s">
        <v>13</v>
      </c>
      <c r="O127" s="211" t="s">
        <v>13</v>
      </c>
      <c r="P127" s="211" t="s">
        <v>13</v>
      </c>
      <c r="Q127" s="211" t="s">
        <v>13</v>
      </c>
      <c r="R127" s="211" t="s">
        <v>13</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111</v>
      </c>
      <c r="B128" s="1"/>
      <c r="C128" s="186"/>
      <c r="D128" s="187"/>
      <c r="E128" s="322"/>
      <c r="F128" s="328"/>
      <c r="G128" s="328"/>
      <c r="H128" s="323"/>
      <c r="I128" s="257"/>
      <c r="J128" s="70"/>
      <c r="K128" s="71"/>
      <c r="L128" s="211" t="s">
        <v>13</v>
      </c>
      <c r="M128" s="211" t="s">
        <v>13</v>
      </c>
      <c r="N128" s="211" t="s">
        <v>13</v>
      </c>
      <c r="O128" s="211" t="s">
        <v>13</v>
      </c>
      <c r="P128" s="211" t="s">
        <v>13</v>
      </c>
      <c r="Q128" s="211" t="s">
        <v>13</v>
      </c>
      <c r="R128" s="211" t="s">
        <v>13</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116</v>
      </c>
      <c r="N136" s="211" t="s">
        <v>13</v>
      </c>
      <c r="O136" s="211" t="s">
        <v>116</v>
      </c>
      <c r="P136" s="211" t="s">
        <v>116</v>
      </c>
      <c r="Q136" s="211" t="s">
        <v>116</v>
      </c>
      <c r="R136" s="211" t="s">
        <v>116</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117</v>
      </c>
      <c r="F137" s="252"/>
      <c r="G137" s="252"/>
      <c r="H137" s="253"/>
      <c r="I137" s="237"/>
      <c r="J137" s="68"/>
      <c r="K137" s="69"/>
      <c r="L137" s="67">
        <v>40</v>
      </c>
      <c r="M137" s="211">
        <v>40</v>
      </c>
      <c r="N137" s="211">
        <v>0</v>
      </c>
      <c r="O137" s="211">
        <v>48</v>
      </c>
      <c r="P137" s="211">
        <v>48</v>
      </c>
      <c r="Q137" s="211">
        <v>54</v>
      </c>
      <c r="R137" s="211">
        <v>54</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13</v>
      </c>
      <c r="M138" s="211" t="s">
        <v>13</v>
      </c>
      <c r="N138" s="211" t="s">
        <v>13</v>
      </c>
      <c r="O138" s="211" t="s">
        <v>13</v>
      </c>
      <c r="P138" s="211" t="s">
        <v>13</v>
      </c>
      <c r="Q138" s="211" t="s">
        <v>13</v>
      </c>
      <c r="R138" s="211" t="s">
        <v>13</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13</v>
      </c>
      <c r="M140" s="211" t="s">
        <v>13</v>
      </c>
      <c r="N140" s="211" t="s">
        <v>13</v>
      </c>
      <c r="O140" s="211" t="s">
        <v>13</v>
      </c>
      <c r="P140" s="211" t="s">
        <v>13</v>
      </c>
      <c r="Q140" s="211" t="s">
        <v>13</v>
      </c>
      <c r="R140" s="211" t="s">
        <v>13</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2.2</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6</v>
      </c>
      <c r="M193" s="213">
        <v>6</v>
      </c>
      <c r="N193" s="213">
        <v>0</v>
      </c>
      <c r="O193" s="213">
        <v>5</v>
      </c>
      <c r="P193" s="213">
        <v>8</v>
      </c>
      <c r="Q193" s="213">
        <v>6</v>
      </c>
      <c r="R193" s="213">
        <v>8</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0.4</v>
      </c>
      <c r="M194" s="212">
        <v>0.7</v>
      </c>
      <c r="N194" s="212">
        <v>0</v>
      </c>
      <c r="O194" s="212">
        <v>1.4</v>
      </c>
      <c r="P194" s="212">
        <v>1.2</v>
      </c>
      <c r="Q194" s="212">
        <v>1</v>
      </c>
      <c r="R194" s="212">
        <v>2</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4</v>
      </c>
      <c r="M195" s="213">
        <v>4</v>
      </c>
      <c r="N195" s="213">
        <v>0</v>
      </c>
      <c r="O195" s="213">
        <v>5</v>
      </c>
      <c r="P195" s="213">
        <v>3</v>
      </c>
      <c r="Q195" s="213">
        <v>6</v>
      </c>
      <c r="R195" s="213">
        <v>4</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1.3</v>
      </c>
      <c r="M196" s="212">
        <v>0.5</v>
      </c>
      <c r="N196" s="212">
        <v>0</v>
      </c>
      <c r="O196" s="212">
        <v>0</v>
      </c>
      <c r="P196" s="212">
        <v>0</v>
      </c>
      <c r="Q196" s="212">
        <v>1.5</v>
      </c>
      <c r="R196" s="212">
        <v>0.1</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9</v>
      </c>
      <c r="M197" s="213">
        <v>11</v>
      </c>
      <c r="N197" s="213">
        <v>0</v>
      </c>
      <c r="O197" s="213">
        <v>11</v>
      </c>
      <c r="P197" s="213">
        <v>11</v>
      </c>
      <c r="Q197" s="213">
        <v>12</v>
      </c>
      <c r="R197" s="213">
        <v>15</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2.9</v>
      </c>
      <c r="M198" s="212">
        <v>0.9</v>
      </c>
      <c r="N198" s="212">
        <v>0</v>
      </c>
      <c r="O198" s="212">
        <v>2.9</v>
      </c>
      <c r="P198" s="212">
        <v>2.7</v>
      </c>
      <c r="Q198" s="212">
        <v>3.4</v>
      </c>
      <c r="R198" s="212">
        <v>0.8</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1.1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1.7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191</v>
      </c>
      <c r="M219" s="369"/>
      <c r="N219" s="370"/>
      <c r="O219" s="5"/>
      <c r="P219" s="5"/>
      <c r="Q219" s="5"/>
      <c r="R219" s="5"/>
      <c r="S219" s="5"/>
      <c r="T219" s="5"/>
      <c r="U219" s="5"/>
      <c r="V219" s="5"/>
    </row>
    <row r="220" ht="20.25" customHeight="1">
      <c r="C220" s="25"/>
      <c r="I220" s="47" t="s">
        <v>79</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2</v>
      </c>
      <c r="N221" s="89">
        <v>3</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0.6</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1</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0.4</v>
      </c>
      <c r="N224" s="90">
        <v>0.8</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16</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0.7</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4</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1.9</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3</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2</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3.4</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210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161</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3</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194</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194</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13</v>
      </c>
      <c r="M295" s="215" t="s">
        <v>13</v>
      </c>
      <c r="N295" s="215" t="s">
        <v>13</v>
      </c>
      <c r="O295" s="215" t="s">
        <v>13</v>
      </c>
      <c r="P295" s="215" t="s">
        <v>13</v>
      </c>
      <c r="Q295" s="215" t="s">
        <v>13</v>
      </c>
      <c r="R295" s="215" t="s">
        <v>13</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79</v>
      </c>
      <c r="M316" s="213">
        <v>58</v>
      </c>
      <c r="N316" s="213">
        <v>0</v>
      </c>
      <c r="O316" s="213">
        <v>67</v>
      </c>
      <c r="P316" s="213">
        <v>57</v>
      </c>
      <c r="Q316" s="213">
        <v>36</v>
      </c>
      <c r="R316" s="213">
        <v>60</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79</v>
      </c>
      <c r="M317" s="213">
        <v>58</v>
      </c>
      <c r="N317" s="213">
        <v>0</v>
      </c>
      <c r="O317" s="213">
        <v>67</v>
      </c>
      <c r="P317" s="213">
        <v>57</v>
      </c>
      <c r="Q317" s="213">
        <v>36</v>
      </c>
      <c r="R317" s="213">
        <v>60</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0</v>
      </c>
      <c r="M318" s="213">
        <v>0</v>
      </c>
      <c r="N318" s="213">
        <v>0</v>
      </c>
      <c r="O318" s="213">
        <v>0</v>
      </c>
      <c r="P318" s="213">
        <v>0</v>
      </c>
      <c r="Q318" s="213">
        <v>0</v>
      </c>
      <c r="R318" s="213">
        <v>0</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0</v>
      </c>
      <c r="M319" s="213">
        <v>0</v>
      </c>
      <c r="N319" s="213">
        <v>0</v>
      </c>
      <c r="O319" s="213">
        <v>0</v>
      </c>
      <c r="P319" s="213">
        <v>0</v>
      </c>
      <c r="Q319" s="213">
        <v>0</v>
      </c>
      <c r="R319" s="213">
        <v>0</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13222</v>
      </c>
      <c r="M320" s="213">
        <v>13499</v>
      </c>
      <c r="N320" s="213">
        <v>0</v>
      </c>
      <c r="O320" s="213">
        <v>16352</v>
      </c>
      <c r="P320" s="213">
        <v>16639</v>
      </c>
      <c r="Q320" s="213">
        <v>18161</v>
      </c>
      <c r="R320" s="213">
        <v>17374</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83</v>
      </c>
      <c r="M321" s="213">
        <v>59</v>
      </c>
      <c r="N321" s="213">
        <v>0</v>
      </c>
      <c r="O321" s="213">
        <v>69</v>
      </c>
      <c r="P321" s="213">
        <v>71</v>
      </c>
      <c r="Q321" s="213">
        <v>45</v>
      </c>
      <c r="R321" s="213">
        <v>59</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79</v>
      </c>
      <c r="M329" s="213">
        <v>58</v>
      </c>
      <c r="N329" s="213">
        <v>0</v>
      </c>
      <c r="O329" s="213">
        <v>67</v>
      </c>
      <c r="P329" s="213">
        <v>57</v>
      </c>
      <c r="Q329" s="213">
        <v>36</v>
      </c>
      <c r="R329" s="213">
        <v>60</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v>0</v>
      </c>
      <c r="N330" s="213">
        <v>0</v>
      </c>
      <c r="O330" s="213">
        <v>0</v>
      </c>
      <c r="P330" s="213">
        <v>0</v>
      </c>
      <c r="Q330" s="213">
        <v>0</v>
      </c>
      <c r="R330" s="213">
        <v>0</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23</v>
      </c>
      <c r="M331" s="213">
        <v>22</v>
      </c>
      <c r="N331" s="213">
        <v>0</v>
      </c>
      <c r="O331" s="213">
        <v>23</v>
      </c>
      <c r="P331" s="213">
        <v>12</v>
      </c>
      <c r="Q331" s="213">
        <v>12</v>
      </c>
      <c r="R331" s="213">
        <v>12</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41</v>
      </c>
      <c r="M332" s="213">
        <v>26</v>
      </c>
      <c r="N332" s="213">
        <v>0</v>
      </c>
      <c r="O332" s="213">
        <v>37</v>
      </c>
      <c r="P332" s="213">
        <v>23</v>
      </c>
      <c r="Q332" s="213">
        <v>20</v>
      </c>
      <c r="R332" s="213">
        <v>33</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15</v>
      </c>
      <c r="M333" s="213">
        <v>10</v>
      </c>
      <c r="N333" s="213">
        <v>0</v>
      </c>
      <c r="O333" s="213">
        <v>7</v>
      </c>
      <c r="P333" s="213">
        <v>22</v>
      </c>
      <c r="Q333" s="213">
        <v>4</v>
      </c>
      <c r="R333" s="213">
        <v>15</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194</v>
      </c>
      <c r="F336" s="259"/>
      <c r="G336" s="259"/>
      <c r="H336" s="260"/>
      <c r="I336" s="298"/>
      <c r="J336" s="86">
        <f t="shared" si="50"/>
        <v>0</v>
      </c>
      <c r="K336" s="57" t="str">
        <f t="shared" si="51"/>
      </c>
      <c r="L336" s="89">
        <v>0</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83</v>
      </c>
      <c r="M337" s="213">
        <v>59</v>
      </c>
      <c r="N337" s="213">
        <v>0</v>
      </c>
      <c r="O337" s="213">
        <v>69</v>
      </c>
      <c r="P337" s="213">
        <v>71</v>
      </c>
      <c r="Q337" s="213">
        <v>45</v>
      </c>
      <c r="R337" s="213">
        <v>59</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0</v>
      </c>
      <c r="M338" s="213">
        <v>0</v>
      </c>
      <c r="N338" s="213">
        <v>0</v>
      </c>
      <c r="O338" s="213">
        <v>0</v>
      </c>
      <c r="P338" s="213">
        <v>0</v>
      </c>
      <c r="Q338" s="213">
        <v>0</v>
      </c>
      <c r="R338" s="213">
        <v>0</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37</v>
      </c>
      <c r="M339" s="213">
        <v>22</v>
      </c>
      <c r="N339" s="213">
        <v>0</v>
      </c>
      <c r="O339" s="213">
        <v>24</v>
      </c>
      <c r="P339" s="213">
        <v>11</v>
      </c>
      <c r="Q339" s="213">
        <v>17</v>
      </c>
      <c r="R339" s="213">
        <v>12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3</v>
      </c>
      <c r="M340" s="213">
        <v>1</v>
      </c>
      <c r="N340" s="213">
        <v>0</v>
      </c>
      <c r="O340" s="213">
        <v>3</v>
      </c>
      <c r="P340" s="213">
        <v>5</v>
      </c>
      <c r="Q340" s="213">
        <v>3</v>
      </c>
      <c r="R340" s="213">
        <v>5</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4</v>
      </c>
      <c r="M341" s="213">
        <v>1</v>
      </c>
      <c r="N341" s="213">
        <v>0</v>
      </c>
      <c r="O341" s="213">
        <v>2</v>
      </c>
      <c r="P341" s="213">
        <v>3</v>
      </c>
      <c r="Q341" s="213">
        <v>0</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0</v>
      </c>
      <c r="M342" s="213">
        <v>10</v>
      </c>
      <c r="N342" s="213">
        <v>0</v>
      </c>
      <c r="O342" s="213">
        <v>3</v>
      </c>
      <c r="P342" s="213">
        <v>19</v>
      </c>
      <c r="Q342" s="213">
        <v>9</v>
      </c>
      <c r="R342" s="213">
        <v>6</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0</v>
      </c>
      <c r="M344" s="213">
        <v>0</v>
      </c>
      <c r="N344" s="213">
        <v>0</v>
      </c>
      <c r="O344" s="213">
        <v>0</v>
      </c>
      <c r="P344" s="213">
        <v>0</v>
      </c>
      <c r="Q344" s="213">
        <v>0</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39</v>
      </c>
      <c r="M345" s="213">
        <v>25</v>
      </c>
      <c r="N345" s="213">
        <v>0</v>
      </c>
      <c r="O345" s="213">
        <v>37</v>
      </c>
      <c r="P345" s="213">
        <v>33</v>
      </c>
      <c r="Q345" s="213">
        <v>16</v>
      </c>
      <c r="R345" s="213">
        <v>36</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194</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83</v>
      </c>
      <c r="M354" s="213">
        <v>59</v>
      </c>
      <c r="N354" s="213">
        <v>0</v>
      </c>
      <c r="O354" s="213">
        <v>69</v>
      </c>
      <c r="P354" s="213">
        <v>71</v>
      </c>
      <c r="Q354" s="213">
        <v>45</v>
      </c>
      <c r="R354" s="213">
        <v>59</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83</v>
      </c>
      <c r="M355" s="213">
        <v>59</v>
      </c>
      <c r="N355" s="213">
        <v>0</v>
      </c>
      <c r="O355" s="213">
        <v>69</v>
      </c>
      <c r="P355" s="213">
        <v>71</v>
      </c>
      <c r="Q355" s="213">
        <v>45</v>
      </c>
      <c r="R355" s="213">
        <v>59</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v>0</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v>0</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357</v>
      </c>
      <c r="M390" s="210" t="s">
        <v>358</v>
      </c>
      <c r="N390" s="198" t="s">
        <v>359</v>
      </c>
      <c r="O390" s="198" t="s">
        <v>360</v>
      </c>
      <c r="P390" s="198" t="s">
        <v>361</v>
      </c>
      <c r="Q390" s="198" t="s">
        <v>362</v>
      </c>
      <c r="R390" s="198" t="s">
        <v>363</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13</v>
      </c>
      <c r="M391" s="45" t="s">
        <v>13</v>
      </c>
      <c r="N391" s="50" t="s">
        <v>13</v>
      </c>
      <c r="O391" s="50" t="s">
        <v>13</v>
      </c>
      <c r="P391" s="50" t="s">
        <v>13</v>
      </c>
      <c r="Q391" s="50" t="s">
        <v>13</v>
      </c>
      <c r="R391" s="50" t="s">
        <v>13</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364</v>
      </c>
      <c r="D392" s="235"/>
      <c r="E392" s="235"/>
      <c r="F392" s="235"/>
      <c r="G392" s="235"/>
      <c r="H392" s="236"/>
      <c r="I392" s="255" t="s">
        <v>365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366</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367</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368</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369</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370</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371</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372</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373</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374</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375</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376</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116</v>
      </c>
      <c r="D404" s="235"/>
      <c r="E404" s="235"/>
      <c r="F404" s="235"/>
      <c r="G404" s="235"/>
      <c r="H404" s="236"/>
      <c r="I404" s="288"/>
      <c r="J404" s="169" t="str">
        <f t="shared" si="59"/>
        <v>未確認</v>
      </c>
      <c r="K404" s="170" t="str">
        <f t="shared" si="60"/>
        <v>※</v>
      </c>
      <c r="L404" s="79" t="s">
        <v>377</v>
      </c>
      <c r="M404" s="217">
        <v>465</v>
      </c>
      <c r="N404" s="217" t="s">
        <v>377</v>
      </c>
      <c r="O404" s="217">
        <v>552</v>
      </c>
      <c r="P404" s="217">
        <v>565</v>
      </c>
      <c r="Q404" s="217">
        <v>582</v>
      </c>
      <c r="R404" s="217" t="s">
        <v>377</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378</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379</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380</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381</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382</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383</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384</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385</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386</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387</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388</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389</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390</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391</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392</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393</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394</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395</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396</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398</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399</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400</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401</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402</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403</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404</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405</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406</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407</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408</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409</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410</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411</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412</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413</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414</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415</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416</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417</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418</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419</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420</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421</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422</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423</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424</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425</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426</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427</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428</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430</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431</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432</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433</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434</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435</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436</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437</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438</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439</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440</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442</v>
      </c>
      <c r="C475" s="258" t="s">
        <v>443</v>
      </c>
      <c r="D475" s="259"/>
      <c r="E475" s="259"/>
      <c r="F475" s="259"/>
      <c r="G475" s="259"/>
      <c r="H475" s="260"/>
      <c r="I475" s="255" t="s">
        <v>444</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v>0</v>
      </c>
      <c r="O475" s="217">
        <v>0</v>
      </c>
      <c r="P475" s="217" t="s">
        <v>377</v>
      </c>
      <c r="Q475" s="217" t="s">
        <v>377</v>
      </c>
      <c r="R475" s="217" t="s">
        <v>377</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445</v>
      </c>
      <c r="C476" s="130"/>
      <c r="D476" s="292" t="s">
        <v>446</v>
      </c>
      <c r="E476" s="251" t="s">
        <v>447</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v>0</v>
      </c>
      <c r="O476" s="217">
        <v>0</v>
      </c>
      <c r="P476" s="217" t="s">
        <v>377</v>
      </c>
      <c r="Q476" s="217" t="s">
        <v>377</v>
      </c>
      <c r="R476" s="217">
        <v>0</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448</v>
      </c>
      <c r="C477" s="130"/>
      <c r="D477" s="293"/>
      <c r="E477" s="251" t="s">
        <v>449</v>
      </c>
      <c r="F477" s="252"/>
      <c r="G477" s="252"/>
      <c r="H477" s="253"/>
      <c r="I477" s="256"/>
      <c r="J477" s="78" t="str">
        <f t="shared" si="70"/>
        <v>未確認</v>
      </c>
      <c r="K477" s="129" t="str">
        <f t="shared" si="69"/>
        <v>※</v>
      </c>
      <c r="L477" s="79">
        <v>0</v>
      </c>
      <c r="M477" s="217">
        <v>0</v>
      </c>
      <c r="N477" s="217">
        <v>0</v>
      </c>
      <c r="O477" s="217">
        <v>0</v>
      </c>
      <c r="P477" s="217">
        <v>0</v>
      </c>
      <c r="Q477" s="217">
        <v>0</v>
      </c>
      <c r="R477" s="217">
        <v>0</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450</v>
      </c>
      <c r="C478" s="130"/>
      <c r="D478" s="293"/>
      <c r="E478" s="251" t="s">
        <v>451</v>
      </c>
      <c r="F478" s="252"/>
      <c r="G478" s="252"/>
      <c r="H478" s="253"/>
      <c r="I478" s="256"/>
      <c r="J478" s="78" t="str">
        <f t="shared" si="70"/>
        <v>未確認</v>
      </c>
      <c r="K478" s="129" t="str">
        <f t="shared" si="69"/>
        <v>※</v>
      </c>
      <c r="L478" s="79">
        <v>0</v>
      </c>
      <c r="M478" s="217">
        <v>0</v>
      </c>
      <c r="N478" s="217">
        <v>0</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452</v>
      </c>
      <c r="C479" s="130"/>
      <c r="D479" s="293"/>
      <c r="E479" s="251" t="s">
        <v>453</v>
      </c>
      <c r="F479" s="252"/>
      <c r="G479" s="252"/>
      <c r="H479" s="253"/>
      <c r="I479" s="256"/>
      <c r="J479" s="78" t="str">
        <f t="shared" si="70"/>
        <v>未確認</v>
      </c>
      <c r="K479" s="129" t="str">
        <f t="shared" si="69"/>
        <v>※</v>
      </c>
      <c r="L479" s="79">
        <v>0</v>
      </c>
      <c r="M479" s="217">
        <v>0</v>
      </c>
      <c r="N479" s="217">
        <v>0</v>
      </c>
      <c r="O479" s="217">
        <v>0</v>
      </c>
      <c r="P479" s="217">
        <v>0</v>
      </c>
      <c r="Q479" s="217">
        <v>0</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454</v>
      </c>
      <c r="C480" s="130"/>
      <c r="D480" s="293"/>
      <c r="E480" s="251" t="s">
        <v>455</v>
      </c>
      <c r="F480" s="252"/>
      <c r="G480" s="252"/>
      <c r="H480" s="253"/>
      <c r="I480" s="256"/>
      <c r="J480" s="78" t="str">
        <f t="shared" si="70"/>
        <v>未確認</v>
      </c>
      <c r="K480" s="129" t="str">
        <f t="shared" si="69"/>
        <v>※</v>
      </c>
      <c r="L480" s="79">
        <v>0</v>
      </c>
      <c r="M480" s="217">
        <v>0</v>
      </c>
      <c r="N480" s="217">
        <v>0</v>
      </c>
      <c r="O480" s="217">
        <v>0</v>
      </c>
      <c r="P480" s="217">
        <v>0</v>
      </c>
      <c r="Q480" s="217">
        <v>0</v>
      </c>
      <c r="R480" s="217">
        <v>0</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456</v>
      </c>
      <c r="C481" s="130"/>
      <c r="D481" s="293"/>
      <c r="E481" s="251" t="s">
        <v>457</v>
      </c>
      <c r="F481" s="252"/>
      <c r="G481" s="252"/>
      <c r="H481" s="253"/>
      <c r="I481" s="256"/>
      <c r="J481" s="78" t="str">
        <f t="shared" si="70"/>
        <v>未確認</v>
      </c>
      <c r="K481" s="129" t="str">
        <f t="shared" si="69"/>
        <v>※</v>
      </c>
      <c r="L481" s="79">
        <v>0</v>
      </c>
      <c r="M481" s="217">
        <v>0</v>
      </c>
      <c r="N481" s="217">
        <v>0</v>
      </c>
      <c r="O481" s="217">
        <v>0</v>
      </c>
      <c r="P481" s="217" t="s">
        <v>377</v>
      </c>
      <c r="Q481" s="217">
        <v>0</v>
      </c>
      <c r="R481" s="217" t="s">
        <v>377</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458</v>
      </c>
      <c r="C482" s="130"/>
      <c r="D482" s="293"/>
      <c r="E482" s="251" t="s">
        <v>459</v>
      </c>
      <c r="F482" s="252"/>
      <c r="G482" s="252"/>
      <c r="H482" s="253"/>
      <c r="I482" s="256"/>
      <c r="J482" s="78" t="str">
        <f t="shared" si="70"/>
        <v>未確認</v>
      </c>
      <c r="K482" s="129" t="str">
        <f t="shared" si="69"/>
        <v>※</v>
      </c>
      <c r="L482" s="79">
        <v>0</v>
      </c>
      <c r="M482" s="217">
        <v>0</v>
      </c>
      <c r="N482" s="217">
        <v>0</v>
      </c>
      <c r="O482" s="217">
        <v>0</v>
      </c>
      <c r="P482" s="217">
        <v>0</v>
      </c>
      <c r="Q482" s="217">
        <v>0</v>
      </c>
      <c r="R482" s="217">
        <v>0</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460</v>
      </c>
      <c r="C483" s="130"/>
      <c r="D483" s="293"/>
      <c r="E483" s="251" t="s">
        <v>461</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v>0</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462</v>
      </c>
      <c r="C484" s="130"/>
      <c r="D484" s="293"/>
      <c r="E484" s="251" t="s">
        <v>463</v>
      </c>
      <c r="F484" s="252"/>
      <c r="G484" s="252"/>
      <c r="H484" s="253"/>
      <c r="I484" s="256"/>
      <c r="J484" s="78" t="str">
        <f t="shared" si="70"/>
        <v>未確認</v>
      </c>
      <c r="K484" s="129" t="str">
        <f ref="K484:K503" t="shared" si="71">IF(OR(COUNTIF(L484:BS484,"未確認")&gt;0,COUNTIF(L484:BS484,"*")&gt;0),"※","")</f>
        <v>※</v>
      </c>
      <c r="L484" s="79">
        <v>0</v>
      </c>
      <c r="M484" s="217">
        <v>0</v>
      </c>
      <c r="N484" s="217">
        <v>0</v>
      </c>
      <c r="O484" s="217">
        <v>0</v>
      </c>
      <c r="P484" s="217">
        <v>0</v>
      </c>
      <c r="Q484" s="217">
        <v>0</v>
      </c>
      <c r="R484" s="217">
        <v>0</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464</v>
      </c>
      <c r="C485" s="130"/>
      <c r="D485" s="293"/>
      <c r="E485" s="251" t="s">
        <v>465</v>
      </c>
      <c r="F485" s="252"/>
      <c r="G485" s="252"/>
      <c r="H485" s="253"/>
      <c r="I485" s="256"/>
      <c r="J485" s="78" t="str">
        <f t="shared" si="70"/>
        <v>未確認</v>
      </c>
      <c r="K485" s="129" t="str">
        <f t="shared" si="71"/>
        <v>※</v>
      </c>
      <c r="L485" s="79">
        <v>0</v>
      </c>
      <c r="M485" s="217">
        <v>0</v>
      </c>
      <c r="N485" s="217">
        <v>0</v>
      </c>
      <c r="O485" s="217">
        <v>0</v>
      </c>
      <c r="P485" s="217">
        <v>0</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466</v>
      </c>
      <c r="C486" s="130"/>
      <c r="D486" s="293"/>
      <c r="E486" s="251" t="s">
        <v>467</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468</v>
      </c>
      <c r="C487" s="130"/>
      <c r="D487" s="294"/>
      <c r="E487" s="251" t="s">
        <v>469</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470</v>
      </c>
      <c r="B488" s="99"/>
      <c r="C488" s="258" t="s">
        <v>471</v>
      </c>
      <c r="D488" s="259"/>
      <c r="E488" s="259"/>
      <c r="F488" s="259"/>
      <c r="G488" s="259"/>
      <c r="H488" s="260"/>
      <c r="I488" s="255" t="s">
        <v>472</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v>0</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473</v>
      </c>
      <c r="C489" s="130"/>
      <c r="D489" s="292" t="s">
        <v>446</v>
      </c>
      <c r="E489" s="251" t="s">
        <v>447</v>
      </c>
      <c r="F489" s="252"/>
      <c r="G489" s="252"/>
      <c r="H489" s="253"/>
      <c r="I489" s="256"/>
      <c r="J489" s="78" t="str">
        <f t="shared" si="70"/>
        <v>未確認</v>
      </c>
      <c r="K489" s="129" t="str">
        <f t="shared" si="71"/>
        <v>※</v>
      </c>
      <c r="L489" s="79">
        <v>0</v>
      </c>
      <c r="M489" s="217">
        <v>0</v>
      </c>
      <c r="N489" s="217">
        <v>0</v>
      </c>
      <c r="O489" s="217">
        <v>0</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474</v>
      </c>
      <c r="C490" s="130"/>
      <c r="D490" s="293"/>
      <c r="E490" s="251" t="s">
        <v>449</v>
      </c>
      <c r="F490" s="252"/>
      <c r="G490" s="252"/>
      <c r="H490" s="253"/>
      <c r="I490" s="256"/>
      <c r="J490" s="78" t="str">
        <f t="shared" si="70"/>
        <v>未確認</v>
      </c>
      <c r="K490" s="129" t="str">
        <f t="shared" si="71"/>
        <v>※</v>
      </c>
      <c r="L490" s="79">
        <v>0</v>
      </c>
      <c r="M490" s="217">
        <v>0</v>
      </c>
      <c r="N490" s="217">
        <v>0</v>
      </c>
      <c r="O490" s="217">
        <v>0</v>
      </c>
      <c r="P490" s="217">
        <v>0</v>
      </c>
      <c r="Q490" s="217">
        <v>0</v>
      </c>
      <c r="R490" s="217">
        <v>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475</v>
      </c>
      <c r="C491" s="130"/>
      <c r="D491" s="293"/>
      <c r="E491" s="251" t="s">
        <v>451</v>
      </c>
      <c r="F491" s="252"/>
      <c r="G491" s="252"/>
      <c r="H491" s="253"/>
      <c r="I491" s="256"/>
      <c r="J491" s="78" t="str">
        <f t="shared" si="70"/>
        <v>未確認</v>
      </c>
      <c r="K491" s="129" t="str">
        <f t="shared" si="71"/>
        <v>※</v>
      </c>
      <c r="L491" s="79">
        <v>0</v>
      </c>
      <c r="M491" s="217">
        <v>0</v>
      </c>
      <c r="N491" s="217">
        <v>0</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476</v>
      </c>
      <c r="C492" s="130"/>
      <c r="D492" s="293"/>
      <c r="E492" s="251" t="s">
        <v>453</v>
      </c>
      <c r="F492" s="252"/>
      <c r="G492" s="252"/>
      <c r="H492" s="253"/>
      <c r="I492" s="256"/>
      <c r="J492" s="78" t="str">
        <f t="shared" si="70"/>
        <v>未確認</v>
      </c>
      <c r="K492" s="129" t="str">
        <f t="shared" si="71"/>
        <v>※</v>
      </c>
      <c r="L492" s="79">
        <v>0</v>
      </c>
      <c r="M492" s="217">
        <v>0</v>
      </c>
      <c r="N492" s="217">
        <v>0</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477</v>
      </c>
      <c r="C493" s="130"/>
      <c r="D493" s="293"/>
      <c r="E493" s="251" t="s">
        <v>455</v>
      </c>
      <c r="F493" s="252"/>
      <c r="G493" s="252"/>
      <c r="H493" s="253"/>
      <c r="I493" s="256"/>
      <c r="J493" s="78" t="str">
        <f t="shared" si="70"/>
        <v>未確認</v>
      </c>
      <c r="K493" s="129" t="str">
        <f t="shared" si="71"/>
        <v>※</v>
      </c>
      <c r="L493" s="79">
        <v>0</v>
      </c>
      <c r="M493" s="217">
        <v>0</v>
      </c>
      <c r="N493" s="217">
        <v>0</v>
      </c>
      <c r="O493" s="217">
        <v>0</v>
      </c>
      <c r="P493" s="217">
        <v>0</v>
      </c>
      <c r="Q493" s="217">
        <v>0</v>
      </c>
      <c r="R493" s="217">
        <v>0</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478</v>
      </c>
      <c r="C494" s="130"/>
      <c r="D494" s="293"/>
      <c r="E494" s="251" t="s">
        <v>457</v>
      </c>
      <c r="F494" s="252"/>
      <c r="G494" s="252"/>
      <c r="H494" s="253"/>
      <c r="I494" s="256"/>
      <c r="J494" s="78" t="str">
        <f t="shared" si="70"/>
        <v>未確認</v>
      </c>
      <c r="K494" s="129" t="str">
        <f t="shared" si="71"/>
        <v>※</v>
      </c>
      <c r="L494" s="79">
        <v>0</v>
      </c>
      <c r="M494" s="217">
        <v>0</v>
      </c>
      <c r="N494" s="217">
        <v>0</v>
      </c>
      <c r="O494" s="217">
        <v>0</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479</v>
      </c>
      <c r="C495" s="130"/>
      <c r="D495" s="293"/>
      <c r="E495" s="251" t="s">
        <v>459</v>
      </c>
      <c r="F495" s="252"/>
      <c r="G495" s="252"/>
      <c r="H495" s="253"/>
      <c r="I495" s="256"/>
      <c r="J495" s="78" t="str">
        <f t="shared" si="70"/>
        <v>未確認</v>
      </c>
      <c r="K495" s="129" t="str">
        <f t="shared" si="71"/>
        <v>※</v>
      </c>
      <c r="L495" s="79">
        <v>0</v>
      </c>
      <c r="M495" s="217">
        <v>0</v>
      </c>
      <c r="N495" s="217">
        <v>0</v>
      </c>
      <c r="O495" s="217">
        <v>0</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480</v>
      </c>
      <c r="C496" s="130"/>
      <c r="D496" s="293"/>
      <c r="E496" s="251" t="s">
        <v>461</v>
      </c>
      <c r="F496" s="252"/>
      <c r="G496" s="252"/>
      <c r="H496" s="253"/>
      <c r="I496" s="256"/>
      <c r="J496" s="78" t="str">
        <f t="shared" si="70"/>
        <v>未確認</v>
      </c>
      <c r="K496" s="129" t="str">
        <f t="shared" si="71"/>
        <v>※</v>
      </c>
      <c r="L496" s="79">
        <v>0</v>
      </c>
      <c r="M496" s="217">
        <v>0</v>
      </c>
      <c r="N496" s="217">
        <v>0</v>
      </c>
      <c r="O496" s="217">
        <v>0</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481</v>
      </c>
      <c r="C497" s="130"/>
      <c r="D497" s="293"/>
      <c r="E497" s="251" t="s">
        <v>463</v>
      </c>
      <c r="F497" s="252"/>
      <c r="G497" s="252"/>
      <c r="H497" s="253"/>
      <c r="I497" s="256"/>
      <c r="J497" s="78" t="str">
        <f t="shared" si="70"/>
        <v>未確認</v>
      </c>
      <c r="K497" s="129" t="str">
        <f t="shared" si="71"/>
        <v>※</v>
      </c>
      <c r="L497" s="79">
        <v>0</v>
      </c>
      <c r="M497" s="217">
        <v>0</v>
      </c>
      <c r="N497" s="217">
        <v>0</v>
      </c>
      <c r="O497" s="217">
        <v>0</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482</v>
      </c>
      <c r="C498" s="130"/>
      <c r="D498" s="293"/>
      <c r="E498" s="251" t="s">
        <v>465</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483</v>
      </c>
      <c r="C499" s="130"/>
      <c r="D499" s="293"/>
      <c r="E499" s="251" t="s">
        <v>467</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484</v>
      </c>
      <c r="C500" s="130"/>
      <c r="D500" s="294"/>
      <c r="E500" s="251" t="s">
        <v>469</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485</v>
      </c>
      <c r="B501" s="99"/>
      <c r="C501" s="251" t="s">
        <v>486</v>
      </c>
      <c r="D501" s="252"/>
      <c r="E501" s="252"/>
      <c r="F501" s="252"/>
      <c r="G501" s="252"/>
      <c r="H501" s="253"/>
      <c r="I501" s="81" t="s">
        <v>487</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488</v>
      </c>
      <c r="B502" s="99"/>
      <c r="C502" s="251" t="s">
        <v>489</v>
      </c>
      <c r="D502" s="252"/>
      <c r="E502" s="252"/>
      <c r="F502" s="252"/>
      <c r="G502" s="252"/>
      <c r="H502" s="253"/>
      <c r="I502" s="81" t="s">
        <v>490</v>
      </c>
      <c r="J502" s="78" t="str">
        <f t="shared" si="70"/>
        <v>未確認</v>
      </c>
      <c r="K502" s="129" t="str">
        <f t="shared" si="71"/>
        <v>※</v>
      </c>
      <c r="L502" s="79">
        <v>0</v>
      </c>
      <c r="M502" s="217">
        <v>0</v>
      </c>
      <c r="N502" s="217">
        <v>0</v>
      </c>
      <c r="O502" s="217">
        <v>0</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491</v>
      </c>
      <c r="B503" s="99"/>
      <c r="C503" s="251" t="s">
        <v>492</v>
      </c>
      <c r="D503" s="252"/>
      <c r="E503" s="252"/>
      <c r="F503" s="252"/>
      <c r="G503" s="252"/>
      <c r="H503" s="253"/>
      <c r="I503" s="81" t="s">
        <v>493</v>
      </c>
      <c r="J503" s="78" t="str">
        <f t="shared" si="70"/>
        <v>未確認</v>
      </c>
      <c r="K503" s="129" t="str">
        <f t="shared" si="71"/>
        <v>※</v>
      </c>
      <c r="L503" s="79">
        <v>0</v>
      </c>
      <c r="M503" s="217">
        <v>0</v>
      </c>
      <c r="N503" s="217">
        <v>0</v>
      </c>
      <c r="O503" s="217">
        <v>0</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495</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496</v>
      </c>
      <c r="C511" s="251" t="s">
        <v>497</v>
      </c>
      <c r="D511" s="252"/>
      <c r="E511" s="252"/>
      <c r="F511" s="252"/>
      <c r="G511" s="252"/>
      <c r="H511" s="253"/>
      <c r="I511" s="82" t="s">
        <v>498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v>0</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499</v>
      </c>
      <c r="B512" s="132"/>
      <c r="C512" s="251" t="s">
        <v>500</v>
      </c>
      <c r="D512" s="252"/>
      <c r="E512" s="252"/>
      <c r="F512" s="252"/>
      <c r="G512" s="252"/>
      <c r="H512" s="253"/>
      <c r="I512" s="81" t="s">
        <v>501</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v>0</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502</v>
      </c>
      <c r="B513" s="132"/>
      <c r="C513" s="251" t="s">
        <v>503</v>
      </c>
      <c r="D513" s="252"/>
      <c r="E513" s="252"/>
      <c r="F513" s="252"/>
      <c r="G513" s="252"/>
      <c r="H513" s="253"/>
      <c r="I513" s="81" t="s">
        <v>504</v>
      </c>
      <c r="J513" s="78" t="str">
        <f t="shared" si="77"/>
        <v>未確認</v>
      </c>
      <c r="K513" s="129" t="str">
        <f t="shared" si="76"/>
        <v>※</v>
      </c>
      <c r="L513" s="79">
        <v>0</v>
      </c>
      <c r="M513" s="217">
        <v>0</v>
      </c>
      <c r="N513" s="217">
        <v>0</v>
      </c>
      <c r="O513" s="217">
        <v>0</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505</v>
      </c>
      <c r="B514" s="132"/>
      <c r="C514" s="251" t="s">
        <v>506</v>
      </c>
      <c r="D514" s="252"/>
      <c r="E514" s="252"/>
      <c r="F514" s="252"/>
      <c r="G514" s="252"/>
      <c r="H514" s="253"/>
      <c r="I514" s="81" t="s">
        <v>507</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508</v>
      </c>
      <c r="B515" s="132"/>
      <c r="C515" s="251" t="s">
        <v>509</v>
      </c>
      <c r="D515" s="252"/>
      <c r="E515" s="252"/>
      <c r="F515" s="252"/>
      <c r="G515" s="252"/>
      <c r="H515" s="253"/>
      <c r="I515" s="81" t="s">
        <v>510</v>
      </c>
      <c r="J515" s="78" t="str">
        <f t="shared" si="77"/>
        <v>未確認</v>
      </c>
      <c r="K515" s="129" t="str">
        <f t="shared" si="76"/>
        <v>※</v>
      </c>
      <c r="L515" s="79" t="s">
        <v>377</v>
      </c>
      <c r="M515" s="217" t="s">
        <v>377</v>
      </c>
      <c r="N515" s="217">
        <v>0</v>
      </c>
      <c r="O515" s="217">
        <v>0</v>
      </c>
      <c r="P515" s="217" t="s">
        <v>377</v>
      </c>
      <c r="Q515" s="217" t="s">
        <v>377</v>
      </c>
      <c r="R515" s="217" t="s">
        <v>377</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511</v>
      </c>
      <c r="B516" s="132"/>
      <c r="C516" s="234" t="s">
        <v>512</v>
      </c>
      <c r="D516" s="235"/>
      <c r="E516" s="235"/>
      <c r="F516" s="235"/>
      <c r="G516" s="235"/>
      <c r="H516" s="236"/>
      <c r="I516" s="81" t="s">
        <v>513</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514</v>
      </c>
      <c r="B517" s="132"/>
      <c r="C517" s="251" t="s">
        <v>515</v>
      </c>
      <c r="D517" s="252"/>
      <c r="E517" s="252"/>
      <c r="F517" s="252"/>
      <c r="G517" s="252"/>
      <c r="H517" s="253"/>
      <c r="I517" s="81" t="s">
        <v>516</v>
      </c>
      <c r="J517" s="78" t="str">
        <f t="shared" si="77"/>
        <v>未確認</v>
      </c>
      <c r="K517" s="129" t="str">
        <f t="shared" si="76"/>
        <v>※</v>
      </c>
      <c r="L517" s="79">
        <v>0</v>
      </c>
      <c r="M517" s="217">
        <v>0</v>
      </c>
      <c r="N517" s="217">
        <v>0</v>
      </c>
      <c r="O517" s="217">
        <v>0</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517</v>
      </c>
      <c r="B518" s="132"/>
      <c r="C518" s="251" t="s">
        <v>518</v>
      </c>
      <c r="D518" s="252"/>
      <c r="E518" s="252"/>
      <c r="F518" s="252"/>
      <c r="G518" s="252"/>
      <c r="H518" s="253"/>
      <c r="I518" s="81" t="s">
        <v>519</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520</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521</v>
      </c>
      <c r="B523" s="132"/>
      <c r="C523" s="268" t="s">
        <v>522</v>
      </c>
      <c r="D523" s="269"/>
      <c r="E523" s="269"/>
      <c r="F523" s="269"/>
      <c r="G523" s="269"/>
      <c r="H523" s="270"/>
      <c r="I523" s="81" t="s">
        <v>523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524</v>
      </c>
      <c r="D524" s="269"/>
      <c r="E524" s="269"/>
      <c r="F524" s="269"/>
      <c r="G524" s="269"/>
      <c r="H524" s="270"/>
      <c r="I524" s="81" t="s">
        <v>525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526</v>
      </c>
      <c r="B525" s="132"/>
      <c r="C525" s="268" t="s">
        <v>527</v>
      </c>
      <c r="D525" s="269"/>
      <c r="E525" s="269"/>
      <c r="F525" s="269"/>
      <c r="G525" s="269"/>
      <c r="H525" s="270"/>
      <c r="I525" s="81" t="s">
        <v>528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529</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530</v>
      </c>
      <c r="B530" s="132"/>
      <c r="C530" s="268" t="s">
        <v>531</v>
      </c>
      <c r="D530" s="269"/>
      <c r="E530" s="269"/>
      <c r="F530" s="269"/>
      <c r="G530" s="269"/>
      <c r="H530" s="270"/>
      <c r="I530" s="81" t="s">
        <v>532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533</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534</v>
      </c>
      <c r="B535" s="132"/>
      <c r="C535" s="251" t="s">
        <v>535</v>
      </c>
      <c r="D535" s="252"/>
      <c r="E535" s="252"/>
      <c r="F535" s="252"/>
      <c r="G535" s="252"/>
      <c r="H535" s="253"/>
      <c r="I535" s="81" t="s">
        <v>536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537</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538</v>
      </c>
      <c r="B540" s="132"/>
      <c r="C540" s="251" t="s">
        <v>539</v>
      </c>
      <c r="D540" s="252"/>
      <c r="E540" s="252"/>
      <c r="F540" s="252"/>
      <c r="G540" s="252"/>
      <c r="H540" s="253"/>
      <c r="I540" s="81" t="s">
        <v>540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541</v>
      </c>
      <c r="B541" s="132"/>
      <c r="C541" s="251" t="s">
        <v>542</v>
      </c>
      <c r="D541" s="252"/>
      <c r="E541" s="252"/>
      <c r="F541" s="252"/>
      <c r="G541" s="252"/>
      <c r="H541" s="253"/>
      <c r="I541" s="81" t="s">
        <v>543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544</v>
      </c>
      <c r="B542" s="132"/>
      <c r="C542" s="251" t="s">
        <v>545</v>
      </c>
      <c r="D542" s="252"/>
      <c r="E542" s="252"/>
      <c r="F542" s="252"/>
      <c r="G542" s="252"/>
      <c r="H542" s="253"/>
      <c r="I542" s="255" t="s">
        <v>546</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547</v>
      </c>
      <c r="B543" s="132"/>
      <c r="C543" s="251" t="s">
        <v>548</v>
      </c>
      <c r="D543" s="252"/>
      <c r="E543" s="252"/>
      <c r="F543" s="252"/>
      <c r="G543" s="252"/>
      <c r="H543" s="253"/>
      <c r="I543" s="288"/>
      <c r="J543" s="78" t="str">
        <f t="shared" si="95"/>
        <v>未確認</v>
      </c>
      <c r="K543" s="129" t="str">
        <f t="shared" si="94"/>
        <v>※</v>
      </c>
      <c r="L543" s="79" t="s">
        <v>377</v>
      </c>
      <c r="M543" s="217">
        <v>294</v>
      </c>
      <c r="N543" s="217" t="s">
        <v>377</v>
      </c>
      <c r="O543" s="217">
        <v>330</v>
      </c>
      <c r="P543" s="217">
        <v>403</v>
      </c>
      <c r="Q543" s="217">
        <v>457</v>
      </c>
      <c r="R543" s="217">
        <v>329</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550</v>
      </c>
      <c r="B545" s="132"/>
      <c r="C545" s="251" t="s">
        <v>551</v>
      </c>
      <c r="D545" s="252"/>
      <c r="E545" s="252"/>
      <c r="F545" s="252"/>
      <c r="G545" s="252"/>
      <c r="H545" s="253"/>
      <c r="I545" s="81" t="s">
        <v>552</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553</v>
      </c>
      <c r="B546" s="132"/>
      <c r="C546" s="251" t="s">
        <v>554</v>
      </c>
      <c r="D546" s="252"/>
      <c r="E546" s="252"/>
      <c r="F546" s="252"/>
      <c r="G546" s="252"/>
      <c r="H546" s="253"/>
      <c r="I546" s="81" t="s">
        <v>555</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557</v>
      </c>
      <c r="C554" s="251" t="s">
        <v>558</v>
      </c>
      <c r="D554" s="252"/>
      <c r="E554" s="252"/>
      <c r="F554" s="252"/>
      <c r="G554" s="252"/>
      <c r="H554" s="253"/>
      <c r="I554" s="81" t="s">
        <v>559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560</v>
      </c>
      <c r="B555" s="1"/>
      <c r="C555" s="251" t="s">
        <v>561</v>
      </c>
      <c r="D555" s="252"/>
      <c r="E555" s="252"/>
      <c r="F555" s="252"/>
      <c r="G555" s="252"/>
      <c r="H555" s="253"/>
      <c r="I555" s="81" t="s">
        <v>562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563</v>
      </c>
      <c r="B556" s="1"/>
      <c r="C556" s="251" t="s">
        <v>564</v>
      </c>
      <c r="D556" s="252"/>
      <c r="E556" s="252"/>
      <c r="F556" s="252"/>
      <c r="G556" s="252"/>
      <c r="H556" s="253"/>
      <c r="I556" s="81" t="s">
        <v>565</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566</v>
      </c>
      <c r="B557" s="1"/>
      <c r="C557" s="251" t="s">
        <v>567</v>
      </c>
      <c r="D557" s="252"/>
      <c r="E557" s="252"/>
      <c r="F557" s="252"/>
      <c r="G557" s="252"/>
      <c r="H557" s="253"/>
      <c r="I557" s="81" t="s">
        <v>568</v>
      </c>
      <c r="J557" s="78" t="str">
        <f t="shared" si="101"/>
        <v>未確認</v>
      </c>
      <c r="K557" s="129" t="str">
        <f t="shared" si="100"/>
        <v>※</v>
      </c>
      <c r="L557" s="79">
        <v>0</v>
      </c>
      <c r="M557" s="217">
        <v>0</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569</v>
      </c>
      <c r="B558" s="1"/>
      <c r="C558" s="251" t="s">
        <v>570</v>
      </c>
      <c r="D558" s="252"/>
      <c r="E558" s="252"/>
      <c r="F558" s="252"/>
      <c r="G558" s="252"/>
      <c r="H558" s="253"/>
      <c r="I558" s="81" t="s">
        <v>571</v>
      </c>
      <c r="J558" s="78" t="str">
        <f t="shared" si="101"/>
        <v>未確認</v>
      </c>
      <c r="K558" s="129" t="str">
        <f t="shared" si="100"/>
        <v>※</v>
      </c>
      <c r="L558" s="79">
        <v>0</v>
      </c>
      <c r="M558" s="217">
        <v>0</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572</v>
      </c>
      <c r="B559" s="1"/>
      <c r="C559" s="251" t="s">
        <v>573</v>
      </c>
      <c r="D559" s="252"/>
      <c r="E559" s="252"/>
      <c r="F559" s="252"/>
      <c r="G559" s="252"/>
      <c r="H559" s="253"/>
      <c r="I559" s="81" t="s">
        <v>574</v>
      </c>
      <c r="J559" s="78" t="str">
        <f t="shared" si="101"/>
        <v>未確認</v>
      </c>
      <c r="K559" s="129" t="str">
        <f t="shared" si="100"/>
        <v>※</v>
      </c>
      <c r="L559" s="79">
        <v>0</v>
      </c>
      <c r="M559" s="217">
        <v>0</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575</v>
      </c>
      <c r="B560" s="1"/>
      <c r="C560" s="251" t="s">
        <v>576</v>
      </c>
      <c r="D560" s="252"/>
      <c r="E560" s="252"/>
      <c r="F560" s="252"/>
      <c r="G560" s="252"/>
      <c r="H560" s="253"/>
      <c r="I560" s="81" t="s">
        <v>577</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578</v>
      </c>
      <c r="B561" s="1"/>
      <c r="C561" s="251" t="s">
        <v>579</v>
      </c>
      <c r="D561" s="252"/>
      <c r="E561" s="252"/>
      <c r="F561" s="252"/>
      <c r="G561" s="252"/>
      <c r="H561" s="253"/>
      <c r="I561" s="81" t="s">
        <v>580</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581</v>
      </c>
      <c r="B562" s="1"/>
      <c r="C562" s="234" t="s">
        <v>582</v>
      </c>
      <c r="D562" s="235"/>
      <c r="E562" s="235"/>
      <c r="F562" s="235"/>
      <c r="G562" s="235"/>
      <c r="H562" s="236"/>
      <c r="I562" s="85" t="s">
        <v>583</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584</v>
      </c>
      <c r="B563" s="1"/>
      <c r="C563" s="251" t="s">
        <v>585</v>
      </c>
      <c r="D563" s="252"/>
      <c r="E563" s="252"/>
      <c r="F563" s="252"/>
      <c r="G563" s="252"/>
      <c r="H563" s="253"/>
      <c r="I563" s="85" t="s">
        <v>586</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587</v>
      </c>
      <c r="B564" s="1"/>
      <c r="C564" s="251" t="s">
        <v>588</v>
      </c>
      <c r="D564" s="252"/>
      <c r="E564" s="252"/>
      <c r="F564" s="252"/>
      <c r="G564" s="252"/>
      <c r="H564" s="253"/>
      <c r="I564" s="85" t="s">
        <v>589</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590</v>
      </c>
      <c r="B565" s="1"/>
      <c r="C565" s="251" t="s">
        <v>591</v>
      </c>
      <c r="D565" s="252"/>
      <c r="E565" s="252"/>
      <c r="F565" s="252"/>
      <c r="G565" s="252"/>
      <c r="H565" s="253"/>
      <c r="I565" s="85" t="s">
        <v>592</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593</v>
      </c>
      <c r="B566" s="1"/>
      <c r="C566" s="251" t="s">
        <v>594</v>
      </c>
      <c r="D566" s="252"/>
      <c r="E566" s="252"/>
      <c r="F566" s="252"/>
      <c r="G566" s="252"/>
      <c r="H566" s="253"/>
      <c r="I566" s="85" t="s">
        <v>595</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596</v>
      </c>
      <c r="B570" s="1"/>
      <c r="C570" s="234" t="s">
        <v>597</v>
      </c>
      <c r="D570" s="235"/>
      <c r="E570" s="235"/>
      <c r="F570" s="235"/>
      <c r="G570" s="235"/>
      <c r="H570" s="236"/>
      <c r="I570" s="225" t="s">
        <v>598</v>
      </c>
      <c r="J570" s="140"/>
      <c r="K570" s="152"/>
      <c r="L570" s="226" t="s">
        <v>13</v>
      </c>
      <c r="M570" s="227" t="s">
        <v>13</v>
      </c>
      <c r="N570" s="227" t="s">
        <v>13</v>
      </c>
      <c r="O570" s="227" t="s">
        <v>13</v>
      </c>
      <c r="P570" s="227" t="s">
        <v>13</v>
      </c>
      <c r="Q570" s="227" t="s">
        <v>13</v>
      </c>
      <c r="R570" s="227" t="s">
        <v>13</v>
      </c>
      <c r="S570" s="227" t="s">
        <v>13</v>
      </c>
      <c r="T570" s="227" t="s">
        <v>13</v>
      </c>
      <c r="U570" s="227" t="s">
        <v>13</v>
      </c>
      <c r="V570" s="227" t="s">
        <v>13</v>
      </c>
      <c r="W570" s="227" t="s">
        <v>13</v>
      </c>
      <c r="X570" s="227" t="s">
        <v>13</v>
      </c>
      <c r="Y570" s="227" t="s">
        <v>13</v>
      </c>
      <c r="Z570" s="227" t="s">
        <v>13</v>
      </c>
      <c r="AA570" s="227" t="s">
        <v>13</v>
      </c>
      <c r="AB570" s="227" t="s">
        <v>13</v>
      </c>
      <c r="AC570" s="227" t="s">
        <v>13</v>
      </c>
      <c r="AD570" s="227" t="s">
        <v>13</v>
      </c>
      <c r="AE570" s="227" t="s">
        <v>13</v>
      </c>
      <c r="AF570" s="227" t="s">
        <v>13</v>
      </c>
      <c r="AG570" s="227" t="s">
        <v>13</v>
      </c>
      <c r="AH570" s="227" t="s">
        <v>13</v>
      </c>
      <c r="AI570" s="227" t="s">
        <v>13</v>
      </c>
      <c r="AJ570" s="227" t="s">
        <v>13</v>
      </c>
      <c r="AK570" s="227" t="s">
        <v>13</v>
      </c>
      <c r="AL570" s="227" t="s">
        <v>13</v>
      </c>
      <c r="AM570" s="227" t="s">
        <v>13</v>
      </c>
      <c r="AN570" s="227" t="s">
        <v>13</v>
      </c>
      <c r="AO570" s="227" t="s">
        <v>13</v>
      </c>
      <c r="AP570" s="227" t="s">
        <v>13</v>
      </c>
      <c r="AQ570" s="227" t="s">
        <v>13</v>
      </c>
      <c r="AR570" s="227" t="s">
        <v>13</v>
      </c>
      <c r="AS570" s="227" t="s">
        <v>13</v>
      </c>
      <c r="AT570" s="227" t="s">
        <v>13</v>
      </c>
      <c r="AU570" s="227" t="s">
        <v>13</v>
      </c>
      <c r="AV570" s="227" t="s">
        <v>13</v>
      </c>
      <c r="AW570" s="227" t="s">
        <v>13</v>
      </c>
      <c r="AX570" s="227" t="s">
        <v>13</v>
      </c>
      <c r="AY570" s="227" t="s">
        <v>13</v>
      </c>
      <c r="AZ570" s="227" t="s">
        <v>13</v>
      </c>
      <c r="BA570" s="227" t="s">
        <v>13</v>
      </c>
      <c r="BB570" s="227" t="s">
        <v>13</v>
      </c>
      <c r="BC570" s="227" t="s">
        <v>13</v>
      </c>
      <c r="BD570" s="227" t="s">
        <v>13</v>
      </c>
      <c r="BE570" s="227" t="s">
        <v>13</v>
      </c>
      <c r="BF570" s="227" t="s">
        <v>13</v>
      </c>
      <c r="BG570" s="227" t="s">
        <v>13</v>
      </c>
      <c r="BH570" s="227" t="s">
        <v>13</v>
      </c>
      <c r="BI570" s="227" t="s">
        <v>13</v>
      </c>
      <c r="BJ570" s="227" t="s">
        <v>13</v>
      </c>
      <c r="BK570" s="227" t="s">
        <v>13</v>
      </c>
      <c r="BL570" s="227" t="s">
        <v>13</v>
      </c>
      <c r="BM570" s="227" t="s">
        <v>13</v>
      </c>
      <c r="BN570" s="227" t="s">
        <v>13</v>
      </c>
      <c r="BO570" s="227" t="s">
        <v>13</v>
      </c>
      <c r="BP570" s="227" t="s">
        <v>13</v>
      </c>
      <c r="BQ570" s="227" t="s">
        <v>13</v>
      </c>
      <c r="BR570" s="227" t="s">
        <v>13</v>
      </c>
      <c r="BS570" s="227" t="s">
        <v>13</v>
      </c>
    </row>
    <row r="571" ht="65.1" customHeight="1" s="2" customFormat="1">
      <c r="A571" s="153"/>
      <c r="B571" s="1"/>
      <c r="C571" s="245" t="s">
        <v>599</v>
      </c>
      <c r="D571" s="246"/>
      <c r="E571" s="246"/>
      <c r="F571" s="246"/>
      <c r="G571" s="246"/>
      <c r="H571" s="247"/>
      <c r="I571" s="238" t="s">
        <v>600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601</v>
      </c>
      <c r="B572" s="1"/>
      <c r="C572" s="134"/>
      <c r="D572" s="285" t="s">
        <v>602</v>
      </c>
      <c r="E572" s="286"/>
      <c r="F572" s="286"/>
      <c r="G572" s="286"/>
      <c r="H572" s="287"/>
      <c r="I572" s="239"/>
      <c r="J572" s="241"/>
      <c r="K572" s="242"/>
      <c r="L572" s="135">
        <v>0</v>
      </c>
      <c r="M572" s="218">
        <v>0</v>
      </c>
      <c r="N572" s="218">
        <v>0</v>
      </c>
      <c r="O572" s="218">
        <v>0</v>
      </c>
      <c r="P572" s="218">
        <v>0</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603</v>
      </c>
      <c r="B573" s="1"/>
      <c r="C573" s="134"/>
      <c r="D573" s="285" t="s">
        <v>604</v>
      </c>
      <c r="E573" s="286"/>
      <c r="F573" s="286"/>
      <c r="G573" s="286"/>
      <c r="H573" s="287"/>
      <c r="I573" s="239"/>
      <c r="J573" s="241"/>
      <c r="K573" s="242"/>
      <c r="L573" s="135">
        <v>0</v>
      </c>
      <c r="M573" s="218">
        <v>0</v>
      </c>
      <c r="N573" s="218">
        <v>0</v>
      </c>
      <c r="O573" s="218">
        <v>0</v>
      </c>
      <c r="P573" s="218">
        <v>0</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605</v>
      </c>
      <c r="B574" s="1"/>
      <c r="C574" s="134"/>
      <c r="D574" s="285" t="s">
        <v>606</v>
      </c>
      <c r="E574" s="286"/>
      <c r="F574" s="286"/>
      <c r="G574" s="286"/>
      <c r="H574" s="287"/>
      <c r="I574" s="239"/>
      <c r="J574" s="241"/>
      <c r="K574" s="242"/>
      <c r="L574" s="135">
        <v>0</v>
      </c>
      <c r="M574" s="218">
        <v>0</v>
      </c>
      <c r="N574" s="218">
        <v>0</v>
      </c>
      <c r="O574" s="218">
        <v>0</v>
      </c>
      <c r="P574" s="218">
        <v>0</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607</v>
      </c>
      <c r="B575" s="1"/>
      <c r="C575" s="134"/>
      <c r="D575" s="285" t="s">
        <v>608</v>
      </c>
      <c r="E575" s="286"/>
      <c r="F575" s="286"/>
      <c r="G575" s="286"/>
      <c r="H575" s="287"/>
      <c r="I575" s="239"/>
      <c r="J575" s="241"/>
      <c r="K575" s="242"/>
      <c r="L575" s="135">
        <v>0</v>
      </c>
      <c r="M575" s="218">
        <v>0</v>
      </c>
      <c r="N575" s="218">
        <v>0</v>
      </c>
      <c r="O575" s="218">
        <v>0</v>
      </c>
      <c r="P575" s="218">
        <v>0</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609</v>
      </c>
      <c r="B576" s="1"/>
      <c r="C576" s="134"/>
      <c r="D576" s="285" t="s">
        <v>610</v>
      </c>
      <c r="E576" s="286"/>
      <c r="F576" s="286"/>
      <c r="G576" s="286"/>
      <c r="H576" s="287"/>
      <c r="I576" s="239"/>
      <c r="J576" s="241"/>
      <c r="K576" s="242"/>
      <c r="L576" s="135">
        <v>0</v>
      </c>
      <c r="M576" s="218">
        <v>0</v>
      </c>
      <c r="N576" s="218">
        <v>0</v>
      </c>
      <c r="O576" s="218">
        <v>0</v>
      </c>
      <c r="P576" s="218">
        <v>0</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611</v>
      </c>
      <c r="B577" s="1"/>
      <c r="C577" s="183"/>
      <c r="D577" s="285" t="s">
        <v>612</v>
      </c>
      <c r="E577" s="286"/>
      <c r="F577" s="286"/>
      <c r="G577" s="286"/>
      <c r="H577" s="287"/>
      <c r="I577" s="239"/>
      <c r="J577" s="241"/>
      <c r="K577" s="242"/>
      <c r="L577" s="135">
        <v>0</v>
      </c>
      <c r="M577" s="218">
        <v>0</v>
      </c>
      <c r="N577" s="218">
        <v>0</v>
      </c>
      <c r="O577" s="218">
        <v>0</v>
      </c>
      <c r="P577" s="218">
        <v>0</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614</v>
      </c>
      <c r="B579" s="1"/>
      <c r="C579" s="134"/>
      <c r="D579" s="285" t="s">
        <v>602</v>
      </c>
      <c r="E579" s="286"/>
      <c r="F579" s="286"/>
      <c r="G579" s="286"/>
      <c r="H579" s="287"/>
      <c r="I579" s="239"/>
      <c r="J579" s="241"/>
      <c r="K579" s="242"/>
      <c r="L579" s="135">
        <v>0</v>
      </c>
      <c r="M579" s="218">
        <v>0</v>
      </c>
      <c r="N579" s="218">
        <v>0</v>
      </c>
      <c r="O579" s="218">
        <v>0</v>
      </c>
      <c r="P579" s="218">
        <v>0</v>
      </c>
      <c r="Q579" s="218">
        <v>0</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615</v>
      </c>
      <c r="B580" s="1"/>
      <c r="C580" s="134"/>
      <c r="D580" s="285" t="s">
        <v>604</v>
      </c>
      <c r="E580" s="286"/>
      <c r="F580" s="286"/>
      <c r="G580" s="286"/>
      <c r="H580" s="287"/>
      <c r="I580" s="239"/>
      <c r="J580" s="241"/>
      <c r="K580" s="242"/>
      <c r="L580" s="135">
        <v>0</v>
      </c>
      <c r="M580" s="218">
        <v>0</v>
      </c>
      <c r="N580" s="218">
        <v>0</v>
      </c>
      <c r="O580" s="218">
        <v>0</v>
      </c>
      <c r="P580" s="218">
        <v>0</v>
      </c>
      <c r="Q580" s="218">
        <v>0</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616</v>
      </c>
      <c r="B581" s="1"/>
      <c r="C581" s="134"/>
      <c r="D581" s="285" t="s">
        <v>606</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617</v>
      </c>
      <c r="B582" s="1"/>
      <c r="C582" s="134"/>
      <c r="D582" s="285" t="s">
        <v>608</v>
      </c>
      <c r="E582" s="286"/>
      <c r="F582" s="286"/>
      <c r="G582" s="286"/>
      <c r="H582" s="287"/>
      <c r="I582" s="239"/>
      <c r="J582" s="241"/>
      <c r="K582" s="242"/>
      <c r="L582" s="135">
        <v>0</v>
      </c>
      <c r="M582" s="218">
        <v>0</v>
      </c>
      <c r="N582" s="218">
        <v>0</v>
      </c>
      <c r="O582" s="218">
        <v>0</v>
      </c>
      <c r="P582" s="218">
        <v>0</v>
      </c>
      <c r="Q582" s="218">
        <v>0</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618</v>
      </c>
      <c r="B583" s="1"/>
      <c r="C583" s="134"/>
      <c r="D583" s="285" t="s">
        <v>610</v>
      </c>
      <c r="E583" s="286"/>
      <c r="F583" s="286"/>
      <c r="G583" s="286"/>
      <c r="H583" s="287"/>
      <c r="I583" s="239"/>
      <c r="J583" s="241"/>
      <c r="K583" s="242"/>
      <c r="L583" s="135">
        <v>0</v>
      </c>
      <c r="M583" s="218">
        <v>0</v>
      </c>
      <c r="N583" s="218">
        <v>0</v>
      </c>
      <c r="O583" s="218">
        <v>0</v>
      </c>
      <c r="P583" s="218">
        <v>0</v>
      </c>
      <c r="Q583" s="218">
        <v>0</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619</v>
      </c>
      <c r="B584" s="1"/>
      <c r="C584" s="134"/>
      <c r="D584" s="285" t="s">
        <v>612</v>
      </c>
      <c r="E584" s="286"/>
      <c r="F584" s="286"/>
      <c r="G584" s="286"/>
      <c r="H584" s="287"/>
      <c r="I584" s="239"/>
      <c r="J584" s="241"/>
      <c r="K584" s="242"/>
      <c r="L584" s="135">
        <v>0</v>
      </c>
      <c r="M584" s="218">
        <v>0</v>
      </c>
      <c r="N584" s="218">
        <v>0</v>
      </c>
      <c r="O584" s="218">
        <v>0</v>
      </c>
      <c r="P584" s="218">
        <v>0</v>
      </c>
      <c r="Q584" s="218">
        <v>0</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621</v>
      </c>
      <c r="B586" s="1"/>
      <c r="C586" s="134"/>
      <c r="D586" s="285" t="s">
        <v>602</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622</v>
      </c>
      <c r="B587" s="1"/>
      <c r="C587" s="134"/>
      <c r="D587" s="285" t="s">
        <v>604</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623</v>
      </c>
      <c r="B588" s="1"/>
      <c r="C588" s="134"/>
      <c r="D588" s="285" t="s">
        <v>606</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624</v>
      </c>
      <c r="B589" s="1"/>
      <c r="C589" s="134"/>
      <c r="D589" s="285" t="s">
        <v>608</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625</v>
      </c>
      <c r="B590" s="1"/>
      <c r="C590" s="134"/>
      <c r="D590" s="285" t="s">
        <v>610</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626</v>
      </c>
      <c r="B591" s="1"/>
      <c r="C591" s="206"/>
      <c r="D591" s="285" t="s">
        <v>612</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628</v>
      </c>
      <c r="C599" s="251" t="s">
        <v>629</v>
      </c>
      <c r="D599" s="252"/>
      <c r="E599" s="252"/>
      <c r="F599" s="252"/>
      <c r="G599" s="252"/>
      <c r="H599" s="253"/>
      <c r="I599" s="82" t="s">
        <v>630</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v>0</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631</v>
      </c>
      <c r="B600" s="58"/>
      <c r="C600" s="251" t="s">
        <v>632</v>
      </c>
      <c r="D600" s="252"/>
      <c r="E600" s="252"/>
      <c r="F600" s="252"/>
      <c r="G600" s="252"/>
      <c r="H600" s="253"/>
      <c r="I600" s="82" t="s">
        <v>633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634</v>
      </c>
      <c r="B601" s="58"/>
      <c r="C601" s="251" t="s">
        <v>635</v>
      </c>
      <c r="D601" s="252"/>
      <c r="E601" s="252"/>
      <c r="F601" s="252"/>
      <c r="G601" s="252"/>
      <c r="H601" s="253"/>
      <c r="I601" s="82" t="s">
        <v>636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637</v>
      </c>
      <c r="B602" s="58"/>
      <c r="C602" s="251" t="s">
        <v>638</v>
      </c>
      <c r="D602" s="252"/>
      <c r="E602" s="252"/>
      <c r="F602" s="252"/>
      <c r="G602" s="252"/>
      <c r="H602" s="253"/>
      <c r="I602" s="190" t="s">
        <v>639</v>
      </c>
      <c r="J602" s="78" t="str">
        <f>IF(SUM(L602:BS602)=0,IF(COUNTIF(L602:BS602,"未確認")&gt;0,"未確認",IF(COUNTIF(L602:BS602,"~*")&gt;0,"*",SUM(L602:BS602))),SUM(L602:BS602))</f>
        <v>未確認</v>
      </c>
      <c r="K602" s="129" t="str">
        <f>IF(OR(COUNTIF(L602:BS602,"未確認")&gt;0,COUNTIF(L602:BS602,"*")&gt;0),"※","")</f>
        <v>※</v>
      </c>
      <c r="L602" s="79">
        <v>0</v>
      </c>
      <c r="M602" s="217">
        <v>0</v>
      </c>
      <c r="N602" s="217" t="s">
        <v>377</v>
      </c>
      <c r="O602" s="217">
        <v>0</v>
      </c>
      <c r="P602" s="217">
        <v>0</v>
      </c>
      <c r="Q602" s="217">
        <v>0</v>
      </c>
      <c r="R602" s="217" t="s">
        <v>377</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640</v>
      </c>
      <c r="B603" s="58"/>
      <c r="C603" s="251" t="s">
        <v>641</v>
      </c>
      <c r="D603" s="252"/>
      <c r="E603" s="252"/>
      <c r="F603" s="252"/>
      <c r="G603" s="252"/>
      <c r="H603" s="253"/>
      <c r="I603" s="82" t="s">
        <v>642</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643</v>
      </c>
      <c r="B604" s="58"/>
      <c r="C604" s="245" t="s">
        <v>644</v>
      </c>
      <c r="D604" s="246"/>
      <c r="E604" s="246"/>
      <c r="F604" s="246"/>
      <c r="G604" s="246"/>
      <c r="H604" s="247"/>
      <c r="I604" s="255" t="s">
        <v>645</v>
      </c>
      <c r="J604" s="86" t="s">
        <v>377</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646</v>
      </c>
      <c r="B605" s="58"/>
      <c r="C605" s="188"/>
      <c r="D605" s="189"/>
      <c r="E605" s="234" t="s">
        <v>647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648</v>
      </c>
      <c r="B606" s="58"/>
      <c r="C606" s="245" t="s">
        <v>649</v>
      </c>
      <c r="D606" s="246"/>
      <c r="E606" s="246"/>
      <c r="F606" s="246"/>
      <c r="G606" s="246"/>
      <c r="H606" s="247"/>
      <c r="I606" s="238" t="s">
        <v>650</v>
      </c>
      <c r="J606" s="86" t="s">
        <v>377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651</v>
      </c>
      <c r="B607" s="58"/>
      <c r="C607" s="188"/>
      <c r="D607" s="189"/>
      <c r="E607" s="234" t="s">
        <v>647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652</v>
      </c>
      <c r="B608" s="58"/>
      <c r="C608" s="234" t="s">
        <v>653</v>
      </c>
      <c r="D608" s="235"/>
      <c r="E608" s="235"/>
      <c r="F608" s="235"/>
      <c r="G608" s="235"/>
      <c r="H608" s="236"/>
      <c r="I608" s="81" t="s">
        <v>654</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655</v>
      </c>
      <c r="B609" s="58"/>
      <c r="C609" s="251" t="s">
        <v>656</v>
      </c>
      <c r="D609" s="252"/>
      <c r="E609" s="252"/>
      <c r="F609" s="252"/>
      <c r="G609" s="252"/>
      <c r="H609" s="253"/>
      <c r="I609" s="81" t="s">
        <v>657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t="s">
        <v>377</v>
      </c>
      <c r="N609" s="217" t="s">
        <v>377</v>
      </c>
      <c r="O609" s="217">
        <v>0</v>
      </c>
      <c r="P609" s="217" t="s">
        <v>377</v>
      </c>
      <c r="Q609" s="217" t="s">
        <v>377</v>
      </c>
      <c r="R609" s="217" t="s">
        <v>377</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658</v>
      </c>
      <c r="B610" s="58"/>
      <c r="C610" s="251" t="s">
        <v>659</v>
      </c>
      <c r="D610" s="252"/>
      <c r="E610" s="252"/>
      <c r="F610" s="252"/>
      <c r="G610" s="252"/>
      <c r="H610" s="253"/>
      <c r="I610" s="81" t="s">
        <v>660</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661</v>
      </c>
      <c r="B611" s="58"/>
      <c r="C611" s="251" t="s">
        <v>662</v>
      </c>
      <c r="D611" s="252"/>
      <c r="E611" s="252"/>
      <c r="F611" s="252"/>
      <c r="G611" s="252"/>
      <c r="H611" s="253"/>
      <c r="I611" s="81" t="s">
        <v>663</v>
      </c>
      <c r="J611" s="78" t="str">
        <f t="shared" si="108"/>
        <v>未確認</v>
      </c>
      <c r="K611" s="129" t="str">
        <f t="shared" si="109"/>
        <v>※</v>
      </c>
      <c r="L611" s="79">
        <v>0</v>
      </c>
      <c r="M611" s="217" t="s">
        <v>377</v>
      </c>
      <c r="N611" s="217">
        <v>0</v>
      </c>
      <c r="O611" s="217" t="s">
        <v>377</v>
      </c>
      <c r="P611" s="217" t="s">
        <v>377</v>
      </c>
      <c r="Q611" s="217" t="s">
        <v>377</v>
      </c>
      <c r="R611" s="217" t="s">
        <v>377</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664</v>
      </c>
      <c r="B612" s="58"/>
      <c r="C612" s="251" t="s">
        <v>665</v>
      </c>
      <c r="D612" s="252"/>
      <c r="E612" s="252"/>
      <c r="F612" s="252"/>
      <c r="G612" s="252"/>
      <c r="H612" s="253"/>
      <c r="I612" s="81" t="s">
        <v>666</v>
      </c>
      <c r="J612" s="78" t="str">
        <f t="shared" si="108"/>
        <v>未確認</v>
      </c>
      <c r="K612" s="129" t="str">
        <f t="shared" si="109"/>
        <v>※</v>
      </c>
      <c r="L612" s="79">
        <v>0</v>
      </c>
      <c r="M612" s="217">
        <v>0</v>
      </c>
      <c r="N612" s="217">
        <v>0</v>
      </c>
      <c r="O612" s="217">
        <v>0</v>
      </c>
      <c r="P612" s="217">
        <v>0</v>
      </c>
      <c r="Q612" s="217">
        <v>0</v>
      </c>
      <c r="R612" s="217">
        <v>0</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667</v>
      </c>
      <c r="B613" s="58"/>
      <c r="C613" s="251" t="s">
        <v>668</v>
      </c>
      <c r="D613" s="252"/>
      <c r="E613" s="252"/>
      <c r="F613" s="252"/>
      <c r="G613" s="252"/>
      <c r="H613" s="253"/>
      <c r="I613" s="137" t="s">
        <v>669</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670</v>
      </c>
      <c r="B614" s="58"/>
      <c r="C614" s="251" t="s">
        <v>671</v>
      </c>
      <c r="D614" s="252"/>
      <c r="E614" s="252"/>
      <c r="F614" s="252"/>
      <c r="G614" s="252"/>
      <c r="H614" s="253"/>
      <c r="I614" s="81" t="s">
        <v>672</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674</v>
      </c>
      <c r="C622" s="234" t="s">
        <v>675</v>
      </c>
      <c r="D622" s="235"/>
      <c r="E622" s="235"/>
      <c r="F622" s="235"/>
      <c r="G622" s="235"/>
      <c r="H622" s="236"/>
      <c r="I622" s="280" t="s">
        <v>676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677</v>
      </c>
      <c r="C623" s="234" t="s">
        <v>678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377</v>
      </c>
      <c r="M623" s="217" t="s">
        <v>377</v>
      </c>
      <c r="N623" s="217" t="s">
        <v>377</v>
      </c>
      <c r="O623" s="217" t="s">
        <v>377</v>
      </c>
      <c r="P623" s="217" t="s">
        <v>377</v>
      </c>
      <c r="Q623" s="217" t="s">
        <v>377</v>
      </c>
      <c r="R623" s="217" t="s">
        <v>377</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679</v>
      </c>
      <c r="C624" s="234" t="s">
        <v>680</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681</v>
      </c>
      <c r="C625" s="234" t="s">
        <v>682</v>
      </c>
      <c r="D625" s="235"/>
      <c r="E625" s="235"/>
      <c r="F625" s="235"/>
      <c r="G625" s="235"/>
      <c r="H625" s="236"/>
      <c r="I625" s="283" t="s">
        <v>683</v>
      </c>
      <c r="J625" s="78" t="str">
        <f t="shared" si="115"/>
        <v>未確認</v>
      </c>
      <c r="K625" s="129" t="str">
        <f t="shared" si="114"/>
        <v>※</v>
      </c>
      <c r="L625" s="79">
        <v>0</v>
      </c>
      <c r="M625" s="217">
        <v>0</v>
      </c>
      <c r="N625" s="217">
        <v>0</v>
      </c>
      <c r="O625" s="217">
        <v>0</v>
      </c>
      <c r="P625" s="217">
        <v>0</v>
      </c>
      <c r="Q625" s="217">
        <v>0</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377</v>
      </c>
      <c r="M626" s="217" t="s">
        <v>377</v>
      </c>
      <c r="N626" s="217" t="s">
        <v>377</v>
      </c>
      <c r="O626" s="217" t="s">
        <v>377</v>
      </c>
      <c r="P626" s="217" t="s">
        <v>377</v>
      </c>
      <c r="Q626" s="217" t="s">
        <v>377</v>
      </c>
      <c r="R626" s="217" t="s">
        <v>377</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685</v>
      </c>
      <c r="C627" s="251" t="s">
        <v>686</v>
      </c>
      <c r="D627" s="252"/>
      <c r="E627" s="252"/>
      <c r="F627" s="252"/>
      <c r="G627" s="252"/>
      <c r="H627" s="253"/>
      <c r="I627" s="81" t="s">
        <v>687</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688</v>
      </c>
      <c r="C628" s="234" t="s">
        <v>689</v>
      </c>
      <c r="D628" s="235"/>
      <c r="E628" s="235"/>
      <c r="F628" s="235"/>
      <c r="G628" s="235"/>
      <c r="H628" s="236"/>
      <c r="I628" s="85" t="s">
        <v>690</v>
      </c>
      <c r="J628" s="78" t="str">
        <f t="shared" si="115"/>
        <v>未確認</v>
      </c>
      <c r="K628" s="129" t="str">
        <f t="shared" si="114"/>
        <v>※</v>
      </c>
      <c r="L628" s="79" t="s">
        <v>377</v>
      </c>
      <c r="M628" s="217" t="s">
        <v>377</v>
      </c>
      <c r="N628" s="217" t="s">
        <v>377</v>
      </c>
      <c r="O628" s="217" t="s">
        <v>377</v>
      </c>
      <c r="P628" s="217" t="s">
        <v>377</v>
      </c>
      <c r="Q628" s="217" t="s">
        <v>377</v>
      </c>
      <c r="R628" s="217" t="s">
        <v>377</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691</v>
      </c>
      <c r="B629" s="1"/>
      <c r="C629" s="234" t="s">
        <v>692</v>
      </c>
      <c r="D629" s="235"/>
      <c r="E629" s="235"/>
      <c r="F629" s="235"/>
      <c r="G629" s="235"/>
      <c r="H629" s="236"/>
      <c r="I629" s="85" t="s">
        <v>693</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694</v>
      </c>
      <c r="B630" s="1"/>
      <c r="C630" s="251" t="s">
        <v>695</v>
      </c>
      <c r="D630" s="252"/>
      <c r="E630" s="252"/>
      <c r="F630" s="252"/>
      <c r="G630" s="252"/>
      <c r="H630" s="253"/>
      <c r="I630" s="81" t="s">
        <v>696</v>
      </c>
      <c r="J630" s="78" t="str">
        <f t="shared" si="115"/>
        <v>未確認</v>
      </c>
      <c r="K630" s="129" t="str">
        <f t="shared" si="114"/>
        <v>※</v>
      </c>
      <c r="L630" s="79" t="s">
        <v>377</v>
      </c>
      <c r="M630" s="217">
        <v>0</v>
      </c>
      <c r="N630" s="217" t="s">
        <v>377</v>
      </c>
      <c r="O630" s="217">
        <v>0</v>
      </c>
      <c r="P630" s="217">
        <v>0</v>
      </c>
      <c r="Q630" s="217">
        <v>0</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697</v>
      </c>
      <c r="B631" s="1"/>
      <c r="C631" s="234" t="s">
        <v>698</v>
      </c>
      <c r="D631" s="235"/>
      <c r="E631" s="235"/>
      <c r="F631" s="235"/>
      <c r="G631" s="235"/>
      <c r="H631" s="236"/>
      <c r="I631" s="81" t="s">
        <v>699</v>
      </c>
      <c r="J631" s="78" t="str">
        <f t="shared" si="115"/>
        <v>未確認</v>
      </c>
      <c r="K631" s="129" t="str">
        <f t="shared" si="114"/>
        <v>※</v>
      </c>
      <c r="L631" s="79" t="s">
        <v>377</v>
      </c>
      <c r="M631" s="217" t="s">
        <v>377</v>
      </c>
      <c r="N631" s="217" t="s">
        <v>377</v>
      </c>
      <c r="O631" s="217" t="s">
        <v>377</v>
      </c>
      <c r="P631" s="217">
        <v>0</v>
      </c>
      <c r="Q631" s="217" t="s">
        <v>377</v>
      </c>
      <c r="R631" s="217" t="s">
        <v>377</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700</v>
      </c>
      <c r="B632" s="1"/>
      <c r="C632" s="251" t="s">
        <v>701</v>
      </c>
      <c r="D632" s="252"/>
      <c r="E632" s="252"/>
      <c r="F632" s="252"/>
      <c r="G632" s="252"/>
      <c r="H632" s="253"/>
      <c r="I632" s="81" t="s">
        <v>702</v>
      </c>
      <c r="J632" s="78" t="str">
        <f t="shared" si="115"/>
        <v>未確認</v>
      </c>
      <c r="K632" s="129" t="str">
        <f t="shared" si="114"/>
        <v>※</v>
      </c>
      <c r="L632" s="79">
        <v>0</v>
      </c>
      <c r="M632" s="217">
        <v>0</v>
      </c>
      <c r="N632" s="217">
        <v>0</v>
      </c>
      <c r="O632" s="217" t="s">
        <v>377</v>
      </c>
      <c r="P632" s="217">
        <v>0</v>
      </c>
      <c r="Q632" s="217" t="s">
        <v>377</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703</v>
      </c>
      <c r="B633" s="1"/>
      <c r="C633" s="251" t="s">
        <v>704</v>
      </c>
      <c r="D633" s="252"/>
      <c r="E633" s="252"/>
      <c r="F633" s="252"/>
      <c r="G633" s="252"/>
      <c r="H633" s="253"/>
      <c r="I633" s="81" t="s">
        <v>705</v>
      </c>
      <c r="J633" s="78" t="str">
        <f t="shared" si="115"/>
        <v>未確認</v>
      </c>
      <c r="K633" s="129" t="str">
        <f t="shared" si="114"/>
        <v>※</v>
      </c>
      <c r="L633" s="79">
        <v>0</v>
      </c>
      <c r="M633" s="217">
        <v>0</v>
      </c>
      <c r="N633" s="217">
        <v>0</v>
      </c>
      <c r="O633" s="217" t="s">
        <v>377</v>
      </c>
      <c r="P633" s="217">
        <v>0</v>
      </c>
      <c r="Q633" s="217" t="s">
        <v>377</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707</v>
      </c>
      <c r="C641" s="251" t="s">
        <v>708</v>
      </c>
      <c r="D641" s="252"/>
      <c r="E641" s="252"/>
      <c r="F641" s="252"/>
      <c r="G641" s="252"/>
      <c r="H641" s="253"/>
      <c r="I641" s="81" t="s">
        <v>709</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v>0</v>
      </c>
      <c r="P641" s="217">
        <v>0</v>
      </c>
      <c r="Q641" s="217">
        <v>0</v>
      </c>
      <c r="R641" s="217">
        <v>0</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710</v>
      </c>
      <c r="B642" s="1"/>
      <c r="C642" s="251" t="s">
        <v>711</v>
      </c>
      <c r="D642" s="252"/>
      <c r="E642" s="252"/>
      <c r="F642" s="252"/>
      <c r="G642" s="252"/>
      <c r="H642" s="253"/>
      <c r="I642" s="81" t="s">
        <v>712</v>
      </c>
      <c r="J642" s="78" t="str">
        <f ref="J642:J648" t="shared" si="121">IF(SUM(L642:BS642)=0,IF(COUNTIF(L642:BS642,"未確認")&gt;0,"未確認",IF(COUNTIF(L642:BS642,"~*")&gt;0,"*",SUM(L642:BS642))),SUM(L642:BS642))</f>
        <v>未確認</v>
      </c>
      <c r="K642" s="129" t="str">
        <f t="shared" si="120"/>
        <v>※</v>
      </c>
      <c r="L642" s="79">
        <v>0</v>
      </c>
      <c r="M642" s="217">
        <v>0</v>
      </c>
      <c r="N642" s="217">
        <v>0</v>
      </c>
      <c r="O642" s="217">
        <v>0</v>
      </c>
      <c r="P642" s="217">
        <v>0</v>
      </c>
      <c r="Q642" s="217">
        <v>0</v>
      </c>
      <c r="R642" s="217">
        <v>0</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713</v>
      </c>
      <c r="B643" s="1"/>
      <c r="C643" s="251" t="s">
        <v>714</v>
      </c>
      <c r="D643" s="252"/>
      <c r="E643" s="252"/>
      <c r="F643" s="252"/>
      <c r="G643" s="252"/>
      <c r="H643" s="253"/>
      <c r="I643" s="81" t="s">
        <v>715</v>
      </c>
      <c r="J643" s="78" t="str">
        <f t="shared" si="121"/>
        <v>未確認</v>
      </c>
      <c r="K643" s="129" t="str">
        <f t="shared" si="120"/>
        <v>※</v>
      </c>
      <c r="L643" s="79">
        <v>0</v>
      </c>
      <c r="M643" s="217">
        <v>0</v>
      </c>
      <c r="N643" s="217">
        <v>0</v>
      </c>
      <c r="O643" s="217">
        <v>0</v>
      </c>
      <c r="P643" s="217">
        <v>0</v>
      </c>
      <c r="Q643" s="217">
        <v>0</v>
      </c>
      <c r="R643" s="217">
        <v>0</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716</v>
      </c>
      <c r="B644" s="1"/>
      <c r="C644" s="234" t="s">
        <v>717</v>
      </c>
      <c r="D644" s="235"/>
      <c r="E644" s="235"/>
      <c r="F644" s="235"/>
      <c r="G644" s="235"/>
      <c r="H644" s="236"/>
      <c r="I644" s="81" t="s">
        <v>718</v>
      </c>
      <c r="J644" s="78" t="str">
        <f t="shared" si="121"/>
        <v>未確認</v>
      </c>
      <c r="K644" s="129" t="str">
        <f t="shared" si="120"/>
        <v>※</v>
      </c>
      <c r="L644" s="79">
        <v>0</v>
      </c>
      <c r="M644" s="217">
        <v>0</v>
      </c>
      <c r="N644" s="217">
        <v>0</v>
      </c>
      <c r="O644" s="217">
        <v>0</v>
      </c>
      <c r="P644" s="217">
        <v>0</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719</v>
      </c>
      <c r="B645" s="1"/>
      <c r="C645" s="251" t="s">
        <v>720</v>
      </c>
      <c r="D645" s="252"/>
      <c r="E645" s="252"/>
      <c r="F645" s="252"/>
      <c r="G645" s="252"/>
      <c r="H645" s="253"/>
      <c r="I645" s="81" t="s">
        <v>721</v>
      </c>
      <c r="J645" s="78" t="str">
        <f t="shared" si="121"/>
        <v>未確認</v>
      </c>
      <c r="K645" s="129" t="str">
        <f t="shared" si="120"/>
        <v>※</v>
      </c>
      <c r="L645" s="79" t="s">
        <v>377</v>
      </c>
      <c r="M645" s="217" t="s">
        <v>377</v>
      </c>
      <c r="N645" s="217">
        <v>0</v>
      </c>
      <c r="O645" s="217">
        <v>0</v>
      </c>
      <c r="P645" s="217" t="s">
        <v>377</v>
      </c>
      <c r="Q645" s="217">
        <v>0</v>
      </c>
      <c r="R645" s="217">
        <v>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722</v>
      </c>
      <c r="B646" s="1"/>
      <c r="C646" s="251" t="s">
        <v>723</v>
      </c>
      <c r="D646" s="252"/>
      <c r="E646" s="252"/>
      <c r="F646" s="252"/>
      <c r="G646" s="252"/>
      <c r="H646" s="253"/>
      <c r="I646" s="81" t="s">
        <v>724</v>
      </c>
      <c r="J646" s="78" t="str">
        <f t="shared" si="121"/>
        <v>未確認</v>
      </c>
      <c r="K646" s="129" t="str">
        <f t="shared" si="120"/>
        <v>※</v>
      </c>
      <c r="L646" s="79">
        <v>0</v>
      </c>
      <c r="M646" s="217" t="s">
        <v>377</v>
      </c>
      <c r="N646" s="217">
        <v>0</v>
      </c>
      <c r="O646" s="217">
        <v>0</v>
      </c>
      <c r="P646" s="217" t="s">
        <v>377</v>
      </c>
      <c r="Q646" s="217">
        <v>0</v>
      </c>
      <c r="R646" s="217" t="s">
        <v>377</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725</v>
      </c>
      <c r="B647" s="1"/>
      <c r="C647" s="251" t="s">
        <v>726</v>
      </c>
      <c r="D647" s="252"/>
      <c r="E647" s="252"/>
      <c r="F647" s="252"/>
      <c r="G647" s="252"/>
      <c r="H647" s="253"/>
      <c r="I647" s="81" t="s">
        <v>727</v>
      </c>
      <c r="J647" s="78" t="str">
        <f t="shared" si="121"/>
        <v>未確認</v>
      </c>
      <c r="K647" s="129" t="str">
        <f t="shared" si="120"/>
        <v>※</v>
      </c>
      <c r="L647" s="79">
        <v>0</v>
      </c>
      <c r="M647" s="217">
        <v>0</v>
      </c>
      <c r="N647" s="217">
        <v>0</v>
      </c>
      <c r="O647" s="217">
        <v>0</v>
      </c>
      <c r="P647" s="217">
        <v>0</v>
      </c>
      <c r="Q647" s="217">
        <v>0</v>
      </c>
      <c r="R647" s="217">
        <v>0</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728</v>
      </c>
      <c r="B648" s="1"/>
      <c r="C648" s="234" t="s">
        <v>729</v>
      </c>
      <c r="D648" s="235"/>
      <c r="E648" s="235"/>
      <c r="F648" s="235"/>
      <c r="G648" s="235"/>
      <c r="H648" s="236"/>
      <c r="I648" s="81" t="s">
        <v>730</v>
      </c>
      <c r="J648" s="78" t="str">
        <f t="shared" si="121"/>
        <v>未確認</v>
      </c>
      <c r="K648" s="129" t="str">
        <f t="shared" si="120"/>
        <v>※</v>
      </c>
      <c r="L648" s="79" t="s">
        <v>377</v>
      </c>
      <c r="M648" s="217" t="s">
        <v>377</v>
      </c>
      <c r="N648" s="217" t="s">
        <v>377</v>
      </c>
      <c r="O648" s="217" t="s">
        <v>377</v>
      </c>
      <c r="P648" s="217" t="s">
        <v>377</v>
      </c>
      <c r="Q648" s="217" t="s">
        <v>377</v>
      </c>
      <c r="R648" s="217" t="s">
        <v>377</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732</v>
      </c>
      <c r="C656" s="258" t="s">
        <v>733</v>
      </c>
      <c r="D656" s="259"/>
      <c r="E656" s="259"/>
      <c r="F656" s="259"/>
      <c r="G656" s="259"/>
      <c r="H656" s="260"/>
      <c r="I656" s="81" t="s">
        <v>734</v>
      </c>
      <c r="J656" s="78" t="str">
        <f>IF(SUM(L656:BS656)=0,IF(COUNTIF(L656:BS656,"未確認")&gt;0,"未確認",IF(COUNTIF(L656:BS656,"~*")&gt;0,"*",SUM(L656:BS656))),SUM(L656:BS656))</f>
        <v>未確認</v>
      </c>
      <c r="K656" s="129" t="str">
        <f ref="K656:K670" t="shared" si="126">IF(OR(COUNTIF(L656:BS656,"未確認")&gt;0,COUNTIF(L656:BS656,"*")&gt;0),"※","")</f>
        <v>※</v>
      </c>
      <c r="L656" s="79">
        <v>278</v>
      </c>
      <c r="M656" s="217">
        <v>249</v>
      </c>
      <c r="N656" s="217">
        <v>189</v>
      </c>
      <c r="O656" s="217">
        <v>305</v>
      </c>
      <c r="P656" s="217">
        <v>383</v>
      </c>
      <c r="Q656" s="217">
        <v>534</v>
      </c>
      <c r="R656" s="217">
        <v>424</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735</v>
      </c>
      <c r="B657" s="58"/>
      <c r="C657" s="117"/>
      <c r="D657" s="118"/>
      <c r="E657" s="251" t="s">
        <v>736</v>
      </c>
      <c r="F657" s="252"/>
      <c r="G657" s="252"/>
      <c r="H657" s="253"/>
      <c r="I657" s="81" t="s">
        <v>737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v>0</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738</v>
      </c>
      <c r="B658" s="58"/>
      <c r="C658" s="117"/>
      <c r="D658" s="118"/>
      <c r="E658" s="251" t="s">
        <v>739</v>
      </c>
      <c r="F658" s="252"/>
      <c r="G658" s="252"/>
      <c r="H658" s="253"/>
      <c r="I658" s="81" t="s">
        <v>740</v>
      </c>
      <c r="J658" s="78" t="str">
        <f t="shared" si="127"/>
        <v>未確認</v>
      </c>
      <c r="K658" s="129" t="str">
        <f t="shared" si="126"/>
        <v>※</v>
      </c>
      <c r="L658" s="79">
        <v>95</v>
      </c>
      <c r="M658" s="217">
        <v>149</v>
      </c>
      <c r="N658" s="217">
        <v>133</v>
      </c>
      <c r="O658" s="217">
        <v>95</v>
      </c>
      <c r="P658" s="217">
        <v>109</v>
      </c>
      <c r="Q658" s="217">
        <v>107</v>
      </c>
      <c r="R658" s="217">
        <v>193</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741</v>
      </c>
      <c r="B659" s="58"/>
      <c r="C659" s="191"/>
      <c r="D659" s="192"/>
      <c r="E659" s="251" t="s">
        <v>742</v>
      </c>
      <c r="F659" s="252"/>
      <c r="G659" s="252"/>
      <c r="H659" s="253"/>
      <c r="I659" s="81" t="s">
        <v>743</v>
      </c>
      <c r="J659" s="78" t="str">
        <f t="shared" si="127"/>
        <v>未確認</v>
      </c>
      <c r="K659" s="129" t="str">
        <f t="shared" si="126"/>
        <v>※</v>
      </c>
      <c r="L659" s="79">
        <v>0</v>
      </c>
      <c r="M659" s="217">
        <v>0</v>
      </c>
      <c r="N659" s="217">
        <v>0</v>
      </c>
      <c r="O659" s="217">
        <v>0</v>
      </c>
      <c r="P659" s="217">
        <v>0</v>
      </c>
      <c r="Q659" s="217">
        <v>0</v>
      </c>
      <c r="R659" s="217">
        <v>0</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744</v>
      </c>
      <c r="B660" s="58"/>
      <c r="C660" s="191"/>
      <c r="D660" s="192"/>
      <c r="E660" s="251" t="s">
        <v>745</v>
      </c>
      <c r="F660" s="252"/>
      <c r="G660" s="252"/>
      <c r="H660" s="253"/>
      <c r="I660" s="81" t="s">
        <v>746</v>
      </c>
      <c r="J660" s="78" t="str">
        <f t="shared" si="127"/>
        <v>未確認</v>
      </c>
      <c r="K660" s="129" t="str">
        <f t="shared" si="126"/>
        <v>※</v>
      </c>
      <c r="L660" s="79">
        <v>178</v>
      </c>
      <c r="M660" s="217">
        <v>105</v>
      </c>
      <c r="N660" s="217">
        <v>55</v>
      </c>
      <c r="O660" s="217">
        <v>210</v>
      </c>
      <c r="P660" s="217">
        <v>295</v>
      </c>
      <c r="Q660" s="217">
        <v>427</v>
      </c>
      <c r="R660" s="217">
        <v>236</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747</v>
      </c>
      <c r="B661" s="58"/>
      <c r="C661" s="117"/>
      <c r="D661" s="118"/>
      <c r="E661" s="251" t="s">
        <v>748</v>
      </c>
      <c r="F661" s="252"/>
      <c r="G661" s="252"/>
      <c r="H661" s="253"/>
      <c r="I661" s="81" t="s">
        <v>749</v>
      </c>
      <c r="J661" s="78" t="str">
        <f t="shared" si="127"/>
        <v>未確認</v>
      </c>
      <c r="K661" s="129" t="str">
        <f t="shared" si="126"/>
        <v>※</v>
      </c>
      <c r="L661" s="79" t="s">
        <v>377</v>
      </c>
      <c r="M661" s="217" t="s">
        <v>377</v>
      </c>
      <c r="N661" s="217" t="s">
        <v>377</v>
      </c>
      <c r="O661" s="217">
        <v>0</v>
      </c>
      <c r="P661" s="217">
        <v>0</v>
      </c>
      <c r="Q661" s="217">
        <v>0</v>
      </c>
      <c r="R661" s="217">
        <v>0</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750</v>
      </c>
      <c r="B662" s="58"/>
      <c r="C662" s="117"/>
      <c r="D662" s="118"/>
      <c r="E662" s="251" t="s">
        <v>751</v>
      </c>
      <c r="F662" s="252"/>
      <c r="G662" s="252"/>
      <c r="H662" s="253"/>
      <c r="I662" s="81" t="s">
        <v>752</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753</v>
      </c>
      <c r="B663" s="58"/>
      <c r="C663" s="117"/>
      <c r="D663" s="118"/>
      <c r="E663" s="251" t="s">
        <v>754</v>
      </c>
      <c r="F663" s="252"/>
      <c r="G663" s="252"/>
      <c r="H663" s="253"/>
      <c r="I663" s="81" t="s">
        <v>755</v>
      </c>
      <c r="J663" s="78" t="str">
        <f t="shared" si="127"/>
        <v>未確認</v>
      </c>
      <c r="K663" s="129" t="str">
        <f t="shared" si="126"/>
        <v>※</v>
      </c>
      <c r="L663" s="79">
        <v>0</v>
      </c>
      <c r="M663" s="217">
        <v>0</v>
      </c>
      <c r="N663" s="217">
        <v>0</v>
      </c>
      <c r="O663" s="217">
        <v>0</v>
      </c>
      <c r="P663" s="217">
        <v>0</v>
      </c>
      <c r="Q663" s="217">
        <v>0</v>
      </c>
      <c r="R663" s="217">
        <v>0</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756</v>
      </c>
      <c r="B664" s="58"/>
      <c r="C664" s="119"/>
      <c r="D664" s="120"/>
      <c r="E664" s="251" t="s">
        <v>757</v>
      </c>
      <c r="F664" s="252"/>
      <c r="G664" s="252"/>
      <c r="H664" s="253"/>
      <c r="I664" s="81" t="s">
        <v>758</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759</v>
      </c>
      <c r="B665" s="58"/>
      <c r="C665" s="251" t="s">
        <v>760</v>
      </c>
      <c r="D665" s="252"/>
      <c r="E665" s="252"/>
      <c r="F665" s="252"/>
      <c r="G665" s="252"/>
      <c r="H665" s="253"/>
      <c r="I665" s="81" t="s">
        <v>761</v>
      </c>
      <c r="J665" s="78" t="str">
        <f t="shared" si="127"/>
        <v>未確認</v>
      </c>
      <c r="K665" s="129" t="str">
        <f t="shared" si="126"/>
        <v>※</v>
      </c>
      <c r="L665" s="79">
        <v>40</v>
      </c>
      <c r="M665" s="217">
        <v>31</v>
      </c>
      <c r="N665" s="217">
        <v>39</v>
      </c>
      <c r="O665" s="217">
        <v>39</v>
      </c>
      <c r="P665" s="217">
        <v>47</v>
      </c>
      <c r="Q665" s="217">
        <v>36</v>
      </c>
      <c r="R665" s="217">
        <v>37</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762</v>
      </c>
      <c r="B666" s="58"/>
      <c r="C666" s="234" t="s">
        <v>763</v>
      </c>
      <c r="D666" s="235"/>
      <c r="E666" s="235"/>
      <c r="F666" s="235"/>
      <c r="G666" s="235"/>
      <c r="H666" s="236"/>
      <c r="I666" s="85" t="s">
        <v>764</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765</v>
      </c>
      <c r="B667" s="58"/>
      <c r="C667" s="251" t="s">
        <v>766</v>
      </c>
      <c r="D667" s="252"/>
      <c r="E667" s="252"/>
      <c r="F667" s="252"/>
      <c r="G667" s="252"/>
      <c r="H667" s="253"/>
      <c r="I667" s="81" t="s">
        <v>767</v>
      </c>
      <c r="J667" s="78" t="str">
        <f t="shared" si="127"/>
        <v>未確認</v>
      </c>
      <c r="K667" s="129" t="str">
        <f t="shared" si="126"/>
        <v>※</v>
      </c>
      <c r="L667" s="79">
        <v>25</v>
      </c>
      <c r="M667" s="217">
        <v>20</v>
      </c>
      <c r="N667" s="217">
        <v>26</v>
      </c>
      <c r="O667" s="217">
        <v>22</v>
      </c>
      <c r="P667" s="217">
        <v>30</v>
      </c>
      <c r="Q667" s="217">
        <v>23</v>
      </c>
      <c r="R667" s="217">
        <v>20</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768</v>
      </c>
      <c r="B668" s="58"/>
      <c r="C668" s="251" t="s">
        <v>769</v>
      </c>
      <c r="D668" s="252"/>
      <c r="E668" s="252"/>
      <c r="F668" s="252"/>
      <c r="G668" s="252"/>
      <c r="H668" s="253"/>
      <c r="I668" s="81" t="s">
        <v>770</v>
      </c>
      <c r="J668" s="78" t="str">
        <f t="shared" si="127"/>
        <v>未確認</v>
      </c>
      <c r="K668" s="129" t="str">
        <f t="shared" si="126"/>
        <v>※</v>
      </c>
      <c r="L668" s="79">
        <v>27</v>
      </c>
      <c r="M668" s="217">
        <v>23</v>
      </c>
      <c r="N668" s="217">
        <v>19</v>
      </c>
      <c r="O668" s="217">
        <v>38</v>
      </c>
      <c r="P668" s="217" t="s">
        <v>377</v>
      </c>
      <c r="Q668" s="217">
        <v>24</v>
      </c>
      <c r="R668" s="217">
        <v>57</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771</v>
      </c>
      <c r="B669" s="58"/>
      <c r="C669" s="234" t="s">
        <v>772</v>
      </c>
      <c r="D669" s="235"/>
      <c r="E669" s="235"/>
      <c r="F669" s="235"/>
      <c r="G669" s="235"/>
      <c r="H669" s="236"/>
      <c r="I669" s="81" t="s">
        <v>773</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774</v>
      </c>
      <c r="B670" s="58"/>
      <c r="C670" s="251" t="s">
        <v>775</v>
      </c>
      <c r="D670" s="252"/>
      <c r="E670" s="252"/>
      <c r="F670" s="252"/>
      <c r="G670" s="252"/>
      <c r="H670" s="253"/>
      <c r="I670" s="81" t="s">
        <v>776</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777</v>
      </c>
      <c r="B677" s="58"/>
      <c r="C677" s="234" t="s">
        <v>778</v>
      </c>
      <c r="D677" s="235"/>
      <c r="E677" s="235"/>
      <c r="F677" s="235"/>
      <c r="G677" s="235"/>
      <c r="H677" s="236"/>
      <c r="I677" s="85" t="s">
        <v>779</v>
      </c>
      <c r="J677" s="140"/>
      <c r="K677" s="141"/>
      <c r="L677" s="67" t="s">
        <v>13</v>
      </c>
      <c r="M677" s="211" t="s">
        <v>13</v>
      </c>
      <c r="N677" s="211" t="s">
        <v>13</v>
      </c>
      <c r="O677" s="211" t="s">
        <v>13</v>
      </c>
      <c r="P677" s="211" t="s">
        <v>13</v>
      </c>
      <c r="Q677" s="211" t="s">
        <v>13</v>
      </c>
      <c r="R677" s="211" t="s">
        <v>13</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780</v>
      </c>
      <c r="B678" s="58"/>
      <c r="C678" s="234" t="s">
        <v>781</v>
      </c>
      <c r="D678" s="235"/>
      <c r="E678" s="235"/>
      <c r="F678" s="235"/>
      <c r="G678" s="235"/>
      <c r="H678" s="236"/>
      <c r="I678" s="85" t="s">
        <v>782</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783</v>
      </c>
      <c r="B679" s="58"/>
      <c r="C679" s="234" t="s">
        <v>784</v>
      </c>
      <c r="D679" s="235"/>
      <c r="E679" s="235"/>
      <c r="F679" s="235"/>
      <c r="G679" s="235"/>
      <c r="H679" s="236"/>
      <c r="I679" s="85" t="s">
        <v>785</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786</v>
      </c>
      <c r="B680" s="58"/>
      <c r="C680" s="245" t="s">
        <v>787</v>
      </c>
      <c r="D680" s="246"/>
      <c r="E680" s="246"/>
      <c r="F680" s="246"/>
      <c r="G680" s="246"/>
      <c r="H680" s="247"/>
      <c r="I680" s="238" t="s">
        <v>788</v>
      </c>
      <c r="J680" s="140"/>
      <c r="K680" s="141"/>
      <c r="L680" s="195" t="s">
        <v>377</v>
      </c>
      <c r="M680" s="232" t="s">
        <v>377</v>
      </c>
      <c r="N680" s="232">
        <v>0</v>
      </c>
      <c r="O680" s="232" t="s">
        <v>377</v>
      </c>
      <c r="P680" s="232" t="s">
        <v>377</v>
      </c>
      <c r="Q680" s="232" t="s">
        <v>377</v>
      </c>
      <c r="R680" s="232" t="s">
        <v>377</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789</v>
      </c>
      <c r="B681" s="58"/>
      <c r="C681" s="143"/>
      <c r="D681" s="144"/>
      <c r="E681" s="245" t="s">
        <v>790</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791</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792</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793</v>
      </c>
      <c r="B684" s="58"/>
      <c r="C684" s="145"/>
      <c r="D684" s="224"/>
      <c r="E684" s="248"/>
      <c r="F684" s="249"/>
      <c r="G684" s="223"/>
      <c r="H684" s="204" t="s">
        <v>794</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795</v>
      </c>
      <c r="B685" s="58"/>
      <c r="C685" s="245" t="s">
        <v>796</v>
      </c>
      <c r="D685" s="246"/>
      <c r="E685" s="246"/>
      <c r="F685" s="246"/>
      <c r="G685" s="250"/>
      <c r="H685" s="247"/>
      <c r="I685" s="238" t="s">
        <v>797</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798</v>
      </c>
      <c r="B686" s="58"/>
      <c r="C686" s="188"/>
      <c r="D686" s="189"/>
      <c r="E686" s="234" t="s">
        <v>799</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800</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801</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802</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803</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804</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805</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806</v>
      </c>
      <c r="B693" s="58"/>
      <c r="C693" s="234" t="s">
        <v>807</v>
      </c>
      <c r="D693" s="235"/>
      <c r="E693" s="235"/>
      <c r="F693" s="235"/>
      <c r="G693" s="235"/>
      <c r="H693" s="236"/>
      <c r="I693" s="237" t="s">
        <v>808</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809</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810</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811</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813</v>
      </c>
      <c r="B704" s="1"/>
      <c r="C704" s="234" t="s">
        <v>814</v>
      </c>
      <c r="D704" s="235"/>
      <c r="E704" s="235"/>
      <c r="F704" s="235"/>
      <c r="G704" s="235"/>
      <c r="H704" s="236"/>
      <c r="I704" s="85" t="s">
        <v>815</v>
      </c>
      <c r="J704" s="133" t="str">
        <f>IF(SUM(L704:BS704)=0,IF(COUNTIF(L704:BS704,"未確認")&gt;0,"未確認",IF(COUNTIF(L704:BS704,"~*")&gt;0,"*",SUM(L704:BS704))),SUM(L704:BS704))</f>
        <v>未確認</v>
      </c>
      <c r="K704" s="129" t="str">
        <f>IF(OR(COUNTIF(L704:BS704,"未確認")&gt;0,COUNTIF(L704:BS704,"*")&gt;0),"※","")</f>
        <v>※</v>
      </c>
      <c r="L704" s="79">
        <v>18</v>
      </c>
      <c r="M704" s="217">
        <v>14</v>
      </c>
      <c r="N704" s="217">
        <v>16</v>
      </c>
      <c r="O704" s="217">
        <v>11</v>
      </c>
      <c r="P704" s="217">
        <v>15</v>
      </c>
      <c r="Q704" s="217">
        <v>0</v>
      </c>
      <c r="R704" s="217">
        <v>23</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816</v>
      </c>
      <c r="B705" s="1"/>
      <c r="C705" s="251" t="s">
        <v>817</v>
      </c>
      <c r="D705" s="252"/>
      <c r="E705" s="252"/>
      <c r="F705" s="252"/>
      <c r="G705" s="252"/>
      <c r="H705" s="253"/>
      <c r="I705" s="81" t="s">
        <v>818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819</v>
      </c>
      <c r="B706" s="1"/>
      <c r="C706" s="251" t="s">
        <v>820</v>
      </c>
      <c r="D706" s="252"/>
      <c r="E706" s="252"/>
      <c r="F706" s="252"/>
      <c r="G706" s="252"/>
      <c r="H706" s="253"/>
      <c r="I706" s="81" t="s">
        <v>821</v>
      </c>
      <c r="J706" s="133" t="str">
        <f>IF(SUM(L706:BS706)=0,IF(COUNTIF(L706:BS706,"未確認")&gt;0,"未確認",IF(COUNTIF(L706:BS706,"~*")&gt;0,"*",SUM(L706:BS706))),SUM(L706:BS706))</f>
        <v>未確認</v>
      </c>
      <c r="K706" s="129" t="str">
        <f>IF(OR(COUNTIF(L706:BS706,"未確認")&gt;0,COUNTIF(L706:BS706,"*")&gt;0),"※","")</f>
        <v>※</v>
      </c>
      <c r="L706" s="79">
        <v>22</v>
      </c>
      <c r="M706" s="217">
        <v>24</v>
      </c>
      <c r="N706" s="217">
        <v>29</v>
      </c>
      <c r="O706" s="217">
        <v>11</v>
      </c>
      <c r="P706" s="217">
        <v>15</v>
      </c>
      <c r="Q706" s="217" t="s">
        <v>377</v>
      </c>
      <c r="R706" s="217">
        <v>25</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823</v>
      </c>
      <c r="C714" s="251" t="s">
        <v>824</v>
      </c>
      <c r="D714" s="252"/>
      <c r="E714" s="252"/>
      <c r="F714" s="252"/>
      <c r="G714" s="252"/>
      <c r="H714" s="253"/>
      <c r="I714" s="81" t="s">
        <v>825</v>
      </c>
      <c r="J714" s="78" t="str">
        <f>IF(SUM(L714:BS714)=0,IF(COUNTIF(L714:BS714,"未確認")&gt;0,"未確認",IF(COUNTIF(L714:BS714,"~*")&gt;0,"*",SUM(L714:BS714))),SUM(L714:BS714))</f>
        <v>未確認</v>
      </c>
      <c r="K714" s="129" t="str">
        <f>IF(OR(COUNTIF(L714:BS714,"未確認")&gt;0,COUNTIF(L714:BS714,"*")&gt;0),"※","")</f>
        <v>※</v>
      </c>
      <c r="L714" s="79">
        <v>0</v>
      </c>
      <c r="M714" s="217">
        <v>0</v>
      </c>
      <c r="N714" s="217" t="s">
        <v>377</v>
      </c>
      <c r="O714" s="217">
        <v>0</v>
      </c>
      <c r="P714" s="217">
        <v>0</v>
      </c>
      <c r="Q714" s="217" t="s">
        <v>377</v>
      </c>
      <c r="R714" s="217" t="s">
        <v>377</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826</v>
      </c>
      <c r="B715" s="1"/>
      <c r="C715" s="251" t="s">
        <v>827</v>
      </c>
      <c r="D715" s="252"/>
      <c r="E715" s="252"/>
      <c r="F715" s="252"/>
      <c r="G715" s="252"/>
      <c r="H715" s="253"/>
      <c r="I715" s="81" t="s">
        <v>828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829</v>
      </c>
      <c r="B716" s="1"/>
      <c r="C716" s="234" t="s">
        <v>830</v>
      </c>
      <c r="D716" s="235"/>
      <c r="E716" s="235"/>
      <c r="F716" s="235"/>
      <c r="G716" s="235"/>
      <c r="H716" s="236"/>
      <c r="I716" s="81" t="s">
        <v>831</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832</v>
      </c>
      <c r="B717" s="1"/>
      <c r="C717" s="251" t="s">
        <v>833</v>
      </c>
      <c r="D717" s="252"/>
      <c r="E717" s="252"/>
      <c r="F717" s="252"/>
      <c r="G717" s="252"/>
      <c r="H717" s="253"/>
      <c r="I717" s="81" t="s">
        <v>834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836</v>
      </c>
      <c r="C726" s="251" t="s">
        <v>837</v>
      </c>
      <c r="D726" s="252"/>
      <c r="E726" s="252"/>
      <c r="F726" s="252"/>
      <c r="G726" s="252"/>
      <c r="H726" s="253"/>
      <c r="I726" s="81" t="s">
        <v>838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839</v>
      </c>
      <c r="B727" s="1"/>
      <c r="C727" s="251" t="s">
        <v>840</v>
      </c>
      <c r="D727" s="252"/>
      <c r="E727" s="252"/>
      <c r="F727" s="252"/>
      <c r="G727" s="252"/>
      <c r="H727" s="253"/>
      <c r="I727" s="81" t="s">
        <v>841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842</v>
      </c>
      <c r="B728" s="1"/>
      <c r="C728" s="234" t="s">
        <v>843</v>
      </c>
      <c r="D728" s="235"/>
      <c r="E728" s="235"/>
      <c r="F728" s="235"/>
      <c r="G728" s="235"/>
      <c r="H728" s="236"/>
      <c r="I728" s="81" t="s">
        <v>844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845</v>
      </c>
      <c r="B729" s="1"/>
      <c r="C729" s="234" t="s">
        <v>846</v>
      </c>
      <c r="D729" s="235"/>
      <c r="E729" s="235"/>
      <c r="F729" s="235"/>
      <c r="G729" s="235"/>
      <c r="H729" s="236"/>
      <c r="I729" s="81" t="s">
        <v>847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