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<sst xmlns="http://schemas.openxmlformats.org/spreadsheetml/2006/main" count="844" uniqueCount="844">
  <si>
    <t>医療法人尼崎厚生会 立花病院</t>
  </si>
  <si>
    <t>〒661-0025　尼崎市立花町４－３－１８</t>
  </si>
  <si>
    <t>病棟の建築時期と構造</t>
  </si>
  <si>
    <t>建物情報＼病棟名</t>
  </si>
  <si>
    <t>西館１階病棟</t>
  </si>
  <si>
    <t>西館2･3階病棟</t>
  </si>
  <si>
    <t>本館２階病棟</t>
  </si>
  <si>
    <t>本館3階A病棟</t>
  </si>
  <si>
    <t>本館３階B病棟</t>
  </si>
  <si>
    <t>本館４階病棟</t>
  </si>
  <si>
    <t>本館5･6階病棟</t>
  </si>
  <si>
    <t>様式１病院病棟票(1)</t>
  </si>
  <si>
    <t>建築時期</t>
  </si>
  <si>
    <t>-</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</si>
  <si>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</si>
  <si>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</si>
  <si>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</si>
  <si>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</si>
  <si>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</si>
  <si>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</si>
  <si>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</si>
  <si>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</si>
  <si>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</si>
  <si>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</si>
  <si>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</si>
  <si>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</si>
  <si>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</si>
  <si>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</si>
  <si>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</si>
  <si>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</si>
  <si>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</si>
  <si>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</si>
  <si>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</si>
  <si>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</si>
  <si>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</si>
  <si>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</si>
  <si>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</si>
  <si>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</si>
  <si>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</si>
  <si>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</si>
  <si>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</si>
  <si>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</si>
  <si>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</si>
  <si>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</si>
  <si>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</si>
  <si>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</si>
  <si>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</si>
  <si>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</si>
  <si>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</si>
  <si>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</si>
  <si>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</si>
  <si>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</si>
  <si>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</si>
  <si>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</si>
  <si>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</si>
  <si>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</si>
  <si>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</si>
  <si>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</si>
  <si>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</si>
  <si>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</si>
  <si>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</si>
  <si>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</si>
  <si>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</si>
  <si>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</si>
  <si>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</si>
  <si>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</si>
  <si>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</si>
  <si>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</si>
  <si>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</si>
  <si>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</si>
  <si>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</si>
  <si>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</si>
  <si>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</si>
  <si>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</si>
  <si>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</si>
  <si>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</si>
  <si>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</si>
  <si>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</si>
  <si>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</si>
  <si>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</si>
  <si>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</si>
  <si>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</si>
  <si>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</si>
  <si>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</si>
  <si>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</si>
  <si>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</si>
  <si>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</si>
  <si>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</si>
  <si>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</si>
  <si>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</si>
  <si>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</si>
  <si>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</si>
  <si>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</si>
  <si>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</si>
  <si>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</si>
  <si>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</si>
  <si>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</si>
  <si>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</si>
  <si>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</si>
  <si>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</si>
  <si>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</si>
  <si>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</si>
  <si>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</si>
  <si>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</si>
  <si>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</si>
  <si>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</si>
  <si>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</si>
  <si>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</si>
  <si>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</si>
  <si>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</si>
  <si>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</si>
  <si>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</si>
  <si>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</si>
  <si>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</si>
  <si>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</si>
  <si>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緩和ケア病棟入院料２</t>
  </si>
  <si>
    <t>療養病棟入院料１</t>
  </si>
  <si>
    <t>急性期一般入院料４</t>
  </si>
  <si>
    <t>地域一般入院料２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</si>
  <si>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</si>
  <si>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</si>
  <si>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</si>
  <si>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</si>
  <si>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</si>
  <si>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</si>
  <si>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</si>
  <si>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</si>
  <si>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</si>
  <si>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</si>
  <si>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</si>
  <si>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</si>
  <si>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</si>
  <si>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</si>
  <si>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</si>
  <si>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</si>
  <si>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</si>
  <si>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</si>
  <si>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</si>
  <si>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</si>
  <si>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</si>
  <si>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</si>
  <si>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</si>
  <si>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</si>
  <si>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</si>
  <si>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</si>
  <si>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</si>
  <si>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</si>
  <si>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</si>
  <si>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</si>
  <si>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</si>
  <si>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</si>
  <si>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</si>
  <si>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</si>
  <si>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</si>
  <si>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</si>
  <si>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</si>
  <si>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</si>
  <si>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</si>
  <si>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</si>
  <si>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</si>
  <si>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</si>
  <si>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</si>
  <si>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</si>
  <si>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</si>
  <si>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</si>
  <si>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</si>
  <si>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</si>
  <si>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</si>
  <si>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</si>
  <si>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</si>
  <si>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</si>
  <si>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</si>
  <si>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</si>
  <si>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</si>
  <si>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</si>
  <si>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</si>
  <si>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</si>
  <si>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</si>
  <si>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</si>
  <si>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</si>
  <si>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</si>
  <si>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</si>
  <si>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</si>
  <si>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</si>
  <si>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</si>
  <si>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</si>
  <si>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</si>
  <si>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</si>
  <si>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</si>
  <si>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</si>
  <si>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</si>
  <si>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</si>
  <si>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</si>
  <si>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</si>
  <si>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</si>
  <si>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</si>
  <si>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</si>
  <si>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</si>
  <si>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</si>
  <si>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</si>
  <si>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</si>
  <si>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</si>
  <si>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</si>
  <si>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</si>
  <si>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</si>
  <si>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</si>
  <si>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</si>
  <si>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</si>
  <si>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</si>
  <si>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</si>
  <si>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</si>
  <si>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</si>
  <si>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</si>
  <si>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</si>
  <si>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</si>
  <si>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</si>
  <si>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</si>
  <si>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</si>
  <si>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</si>
  <si>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</si>
  <si>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</si>
  <si>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</si>
  <si>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</si>
  <si>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</si>
  <si>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</si>
  <si>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</si>
  <si>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</si>
  <si>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</si>
  <si>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</si>
  <si>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</si>
  <si>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</si>
  <si>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</si>
  <si>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</si>
  <si>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</si>
  <si>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</si>
  <si>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</si>
  <si>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</si>
  <si>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</si>
  <si>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</si>
  <si>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</si>
  <si>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</si>
  <si>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</si>
  <si>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</si>
  <si>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</si>
  <si>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</si>
  <si>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</si>
  <si>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</si>
  <si>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</si>
  <si>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</si>
  <si>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</si>
  <si>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</si>
  <si>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</si>
  <si>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</si>
  <si>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</si>
  <si>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</si>
  <si>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</si>
  <si>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</si>
  <si>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</si>
  <si>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</si>
  <si>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</si>
  <si>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</si>
  <si>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</si>
  <si>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</si>
  <si>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</si>
  <si>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</si>
  <si>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</si>
  <si>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</si>
  <si>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</si>
  <si>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</si>
  <si>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</si>
  <si>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</si>
  <si>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</si>
  <si>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</si>
  <si>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</si>
  <si>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</si>
  <si>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</si>
  <si>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</si>
  <si>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</si>
  <si>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</si>
  <si>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</si>
  <si>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</si>
  <si>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</si>
  <si>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</si>
  <si>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</si>
  <si>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</si>
  <si>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</si>
  <si>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</si>
  <si>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</si>
  <si>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</si>
  <si>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</si>
  <si>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</si>
  <si>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</si>
  <si>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</si>
  <si>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</si>
  <si>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</si>
  <si>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</si>
  <si>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</si>
  <si>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</si>
  <si>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</si>
  <si>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</si>
  <si>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</si>
  <si>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</si>
  <si>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</si>
  <si>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</si>
  <si>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</si>
  <si>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</si>
  <si>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</si>
  <si>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</si>
  <si>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</si>
  <si>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</si>
  <si>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</si>
  <si>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</si>
  <si>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</si>
  <si>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</si>
  <si>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</si>
  <si>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</si>
  <si>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</si>
  <si>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</si>
  <si>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</si>
  <si>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</si>
  <si>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</si>
  <si>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</si>
  <si>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</si>
  <si>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</si>
  <si>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</si>
  <si>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</si>
  <si>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</si>
  <si>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</si>
  <si>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</si>
  <si>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</si>
  <si>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</si>
  <si>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</si>
  <si>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</si>
  <si>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</si>
  <si>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</si>
  <si>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</si>
  <si>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</si>
  <si>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</si>
  <si>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</si>
  <si>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</si>
  <si>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</si>
  <si>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</si>
  <si>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</si>
  <si>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</si>
  <si>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</si>
  <si>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</si>
  <si>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</si>
  <si>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</si>
  <si>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</si>
  <si>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</si>
  <si>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</si>
  <si>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</si>
  <si>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</si>
  <si>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</si>
  <si>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</si>
  <si>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</si>
  <si>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</si>
  <si>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</si>
  <si>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</si>
  <si>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西館２・３階病棟</t>
  </si>
  <si>
    <t>本館３階A病棟</t>
  </si>
  <si>
    <t>本館５・６階病棟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</si>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</sst>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11</v>
      </c>
      <c r="B10" s="11"/>
      <c r="C10" s="13"/>
      <c r="D10" s="13"/>
      <c r="E10" s="13"/>
      <c r="F10" s="13"/>
      <c r="G10" s="13"/>
      <c r="H10" s="8"/>
      <c r="I10" s="355" t="s">
        <v>12</v>
      </c>
      <c r="J10" s="355"/>
      <c r="K10" s="355"/>
      <c r="L10" s="16" t="s">
        <v>13</v>
      </c>
      <c r="M10" s="16" t="s">
        <v>13</v>
      </c>
      <c r="N10" s="16" t="s">
        <v>13</v>
      </c>
      <c r="O10" s="16" t="s">
        <v>13</v>
      </c>
      <c r="P10" s="16" t="s">
        <v>13</v>
      </c>
      <c r="Q10" s="16" t="s">
        <v>13</v>
      </c>
      <c r="R10" s="16" t="s">
        <v>13</v>
      </c>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11</v>
      </c>
      <c r="B11" s="15"/>
      <c r="C11" s="13"/>
      <c r="D11" s="13"/>
      <c r="E11" s="13"/>
      <c r="F11" s="13"/>
      <c r="G11" s="13"/>
      <c r="H11" s="8"/>
      <c r="I11" s="355" t="s">
        <v>14</v>
      </c>
      <c r="J11" s="355"/>
      <c r="K11" s="355"/>
      <c r="L11" s="16" t="s">
        <v>15</v>
      </c>
      <c r="M11" s="16" t="s">
        <v>15</v>
      </c>
      <c r="N11" s="16" t="s">
        <v>15</v>
      </c>
      <c r="O11" s="16" t="s">
        <v>15</v>
      </c>
      <c r="P11" s="16" t="s">
        <v>15</v>
      </c>
      <c r="Q11" s="16" t="s">
        <v>15</v>
      </c>
      <c r="R11" s="16" t="s">
        <v>15</v>
      </c>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16</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17</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11</v>
      </c>
      <c r="B17" s="11"/>
      <c r="C17" s="13"/>
      <c r="D17" s="13"/>
      <c r="E17" s="13"/>
      <c r="F17" s="13"/>
      <c r="G17" s="13"/>
      <c r="H17" s="8"/>
      <c r="I17" s="355" t="s">
        <v>18</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11</v>
      </c>
      <c r="B18" s="15"/>
      <c r="C18" s="13"/>
      <c r="D18" s="13"/>
      <c r="E18" s="13"/>
      <c r="F18" s="13"/>
      <c r="G18" s="13"/>
      <c r="H18" s="8"/>
      <c r="I18" s="355" t="s">
        <v>19</v>
      </c>
      <c r="J18" s="355"/>
      <c r="K18" s="355"/>
      <c r="L18" s="16" t="s">
        <v>20</v>
      </c>
      <c r="M18" s="16"/>
      <c r="N18" s="16"/>
      <c r="O18" s="16" t="s">
        <v>20</v>
      </c>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11</v>
      </c>
      <c r="B19" s="15"/>
      <c r="C19" s="13"/>
      <c r="D19" s="13"/>
      <c r="E19" s="13"/>
      <c r="F19" s="13"/>
      <c r="G19" s="13"/>
      <c r="H19" s="8"/>
      <c r="I19" s="355" t="s">
        <v>21</v>
      </c>
      <c r="J19" s="355"/>
      <c r="K19" s="355"/>
      <c r="L19" s="18"/>
      <c r="M19" s="17"/>
      <c r="N19" s="17"/>
      <c r="O19" s="17"/>
      <c r="P19" s="17" t="s">
        <v>20</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11</v>
      </c>
      <c r="B20" s="11"/>
      <c r="C20" s="13"/>
      <c r="D20" s="13"/>
      <c r="E20" s="13"/>
      <c r="F20" s="13"/>
      <c r="G20" s="13"/>
      <c r="H20" s="8"/>
      <c r="I20" s="355" t="s">
        <v>22</v>
      </c>
      <c r="J20" s="355"/>
      <c r="K20" s="355"/>
      <c r="L20" s="17"/>
      <c r="M20" s="17" t="s">
        <v>20</v>
      </c>
      <c r="N20" s="17" t="s">
        <v>20</v>
      </c>
      <c r="O20" s="17"/>
      <c r="P20" s="17"/>
      <c r="Q20" s="17" t="s">
        <v>20</v>
      </c>
      <c r="R20" s="17" t="s">
        <v>20</v>
      </c>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11</v>
      </c>
      <c r="B21" s="11"/>
      <c r="C21" s="13"/>
      <c r="D21" s="13"/>
      <c r="E21" s="13"/>
      <c r="F21" s="13"/>
      <c r="G21" s="13"/>
      <c r="H21" s="8"/>
      <c r="I21" s="355" t="s">
        <v>23</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11</v>
      </c>
      <c r="B22" s="11"/>
      <c r="C22" s="13"/>
      <c r="D22" s="13"/>
      <c r="E22" s="13"/>
      <c r="F22" s="13"/>
      <c r="G22" s="13"/>
      <c r="H22" s="8"/>
      <c r="I22" s="355" t="s">
        <v>24</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25</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17</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26</v>
      </c>
      <c r="B28" s="11"/>
      <c r="C28" s="13"/>
      <c r="D28" s="13"/>
      <c r="E28" s="13"/>
      <c r="F28" s="13"/>
      <c r="G28" s="13"/>
      <c r="H28" s="8"/>
      <c r="I28" s="261" t="s">
        <v>18</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26</v>
      </c>
      <c r="B29" s="15"/>
      <c r="C29" s="13"/>
      <c r="D29" s="13"/>
      <c r="E29" s="13"/>
      <c r="F29" s="13"/>
      <c r="G29" s="13"/>
      <c r="H29" s="8"/>
      <c r="I29" s="261" t="s">
        <v>19</v>
      </c>
      <c r="J29" s="262"/>
      <c r="K29" s="263"/>
      <c r="L29" s="16" t="s">
        <v>20</v>
      </c>
      <c r="M29" s="16"/>
      <c r="N29" s="16"/>
      <c r="O29" s="16" t="s">
        <v>20</v>
      </c>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26</v>
      </c>
      <c r="B30" s="15"/>
      <c r="C30" s="13"/>
      <c r="D30" s="13"/>
      <c r="E30" s="13"/>
      <c r="F30" s="13"/>
      <c r="G30" s="13"/>
      <c r="H30" s="8"/>
      <c r="I30" s="261" t="s">
        <v>21</v>
      </c>
      <c r="J30" s="262"/>
      <c r="K30" s="263"/>
      <c r="L30" s="17"/>
      <c r="M30" s="17"/>
      <c r="N30" s="17"/>
      <c r="O30" s="17"/>
      <c r="P30" s="17" t="s">
        <v>20</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26</v>
      </c>
      <c r="B31" s="11"/>
      <c r="C31" s="13"/>
      <c r="D31" s="13"/>
      <c r="E31" s="13"/>
      <c r="F31" s="13"/>
      <c r="G31" s="13"/>
      <c r="H31" s="8"/>
      <c r="I31" s="261" t="s">
        <v>22</v>
      </c>
      <c r="J31" s="262"/>
      <c r="K31" s="263"/>
      <c r="L31" s="17"/>
      <c r="M31" s="17" t="s">
        <v>20</v>
      </c>
      <c r="N31" s="17" t="s">
        <v>20</v>
      </c>
      <c r="O31" s="17"/>
      <c r="P31" s="17"/>
      <c r="Q31" s="17" t="s">
        <v>20</v>
      </c>
      <c r="R31" s="17" t="s">
        <v>20</v>
      </c>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26</v>
      </c>
      <c r="B32" s="11"/>
      <c r="C32" s="13"/>
      <c r="D32" s="13"/>
      <c r="E32" s="13"/>
      <c r="F32" s="13"/>
      <c r="G32" s="13"/>
      <c r="H32" s="8"/>
      <c r="I32" s="273" t="s">
        <v>27</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26</v>
      </c>
      <c r="B33" s="11"/>
      <c r="C33" s="13"/>
      <c r="D33" s="13"/>
      <c r="E33" s="13"/>
      <c r="F33" s="13"/>
      <c r="G33" s="13"/>
      <c r="H33" s="8"/>
      <c r="I33" s="273" t="s">
        <v>28</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26</v>
      </c>
      <c r="B34" s="11"/>
      <c r="C34" s="13"/>
      <c r="D34" s="13"/>
      <c r="E34" s="13"/>
      <c r="F34" s="13"/>
      <c r="G34" s="13"/>
      <c r="H34" s="8"/>
      <c r="I34" s="273" t="s">
        <v>29</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26</v>
      </c>
      <c r="B35" s="11"/>
      <c r="C35" s="13"/>
      <c r="D35" s="13"/>
      <c r="E35" s="13"/>
      <c r="F35" s="13"/>
      <c r="G35" s="13"/>
      <c r="H35" s="8"/>
      <c r="I35" s="276" t="s">
        <v>24</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30</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31</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32</v>
      </c>
      <c r="B41" s="11"/>
      <c r="C41" s="13"/>
      <c r="D41" s="13"/>
      <c r="E41" s="13"/>
      <c r="F41" s="13"/>
      <c r="G41" s="13"/>
      <c r="H41" s="8"/>
      <c r="I41" s="261" t="s">
        <v>33</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32</v>
      </c>
      <c r="B42" s="15"/>
      <c r="C42" s="13"/>
      <c r="D42" s="13"/>
      <c r="E42" s="13"/>
      <c r="F42" s="13"/>
      <c r="G42" s="13"/>
      <c r="H42" s="8"/>
      <c r="I42" s="261" t="s">
        <v>34</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32</v>
      </c>
      <c r="B43" s="15"/>
      <c r="C43" s="13"/>
      <c r="D43" s="13"/>
      <c r="E43" s="13"/>
      <c r="F43" s="13"/>
      <c r="G43" s="13"/>
      <c r="H43" s="8"/>
      <c r="I43" s="261" t="s">
        <v>35</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32</v>
      </c>
      <c r="B44" s="11"/>
      <c r="C44" s="13"/>
      <c r="D44" s="13"/>
      <c r="E44" s="13"/>
      <c r="F44" s="13"/>
      <c r="G44" s="13"/>
      <c r="H44" s="8"/>
      <c r="I44" s="261" t="s">
        <v>36</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37</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17</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38</v>
      </c>
      <c r="B50" s="11"/>
      <c r="C50" s="13"/>
      <c r="D50" s="13"/>
      <c r="E50" s="13"/>
      <c r="F50" s="13"/>
      <c r="G50" s="13"/>
      <c r="H50" s="8"/>
      <c r="I50" s="273" t="s">
        <v>18</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38</v>
      </c>
      <c r="B51" s="15"/>
      <c r="C51" s="13"/>
      <c r="D51" s="13"/>
      <c r="E51" s="13"/>
      <c r="F51" s="13"/>
      <c r="G51" s="13"/>
      <c r="H51" s="8"/>
      <c r="I51" s="273" t="s">
        <v>19</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38</v>
      </c>
      <c r="B52" s="15"/>
      <c r="C52" s="13"/>
      <c r="D52" s="13"/>
      <c r="E52" s="13"/>
      <c r="F52" s="13"/>
      <c r="G52" s="13"/>
      <c r="H52" s="8"/>
      <c r="I52" s="273" t="s">
        <v>21</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38</v>
      </c>
      <c r="B53" s="11"/>
      <c r="C53" s="13"/>
      <c r="D53" s="13"/>
      <c r="E53" s="13"/>
      <c r="F53" s="13"/>
      <c r="G53" s="13"/>
      <c r="H53" s="8"/>
      <c r="I53" s="273" t="s">
        <v>22</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38</v>
      </c>
      <c r="B54" s="11"/>
      <c r="C54" s="13"/>
      <c r="D54" s="13"/>
      <c r="E54" s="13"/>
      <c r="F54" s="13"/>
      <c r="G54" s="13"/>
      <c r="H54" s="8"/>
      <c r="I54" s="273" t="s">
        <v>27</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38</v>
      </c>
      <c r="B55" s="11"/>
      <c r="C55" s="13"/>
      <c r="D55" s="13"/>
      <c r="E55" s="13"/>
      <c r="F55" s="13"/>
      <c r="G55" s="13"/>
      <c r="H55" s="8"/>
      <c r="I55" s="273" t="s">
        <v>28</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38</v>
      </c>
      <c r="B56" s="11"/>
      <c r="C56" s="13"/>
      <c r="D56" s="13"/>
      <c r="E56" s="13"/>
      <c r="F56" s="13"/>
      <c r="G56" s="13"/>
      <c r="H56" s="8"/>
      <c r="I56" s="273" t="s">
        <v>29</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38</v>
      </c>
      <c r="B57" s="11"/>
      <c r="C57" s="13"/>
      <c r="D57" s="13"/>
      <c r="E57" s="13"/>
      <c r="F57" s="13"/>
      <c r="G57" s="13"/>
      <c r="H57" s="8"/>
      <c r="I57" s="276" t="s">
        <v>24</v>
      </c>
      <c r="J57" s="276"/>
      <c r="K57" s="276"/>
      <c r="L57" s="17" t="s">
        <v>20</v>
      </c>
      <c r="M57" s="17" t="s">
        <v>20</v>
      </c>
      <c r="N57" s="17" t="s">
        <v>20</v>
      </c>
      <c r="O57" s="17" t="s">
        <v>20</v>
      </c>
      <c r="P57" s="17" t="s">
        <v>20</v>
      </c>
      <c r="Q57" s="17" t="s">
        <v>20</v>
      </c>
      <c r="R57" s="17" t="s">
        <v>20</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38</v>
      </c>
      <c r="B58" s="11"/>
      <c r="C58" s="13"/>
      <c r="D58" s="13"/>
      <c r="E58" s="13"/>
      <c r="F58" s="13"/>
      <c r="G58" s="13"/>
      <c r="H58" s="8"/>
      <c r="I58" s="276" t="s">
        <v>39</v>
      </c>
      <c r="J58" s="276"/>
      <c r="K58" s="276"/>
      <c r="L58" s="17" t="s">
        <v>13</v>
      </c>
      <c r="M58" s="17" t="s">
        <v>13</v>
      </c>
      <c r="N58" s="17" t="s">
        <v>13</v>
      </c>
      <c r="O58" s="17" t="s">
        <v>13</v>
      </c>
      <c r="P58" s="17" t="s">
        <v>13</v>
      </c>
      <c r="Q58" s="17" t="s">
        <v>13</v>
      </c>
      <c r="R58" s="17" t="s">
        <v>13</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46</v>
      </c>
      <c r="F71" s="30"/>
      <c r="G71" s="28"/>
      <c r="H71" s="29" t="s">
        <v>47</v>
      </c>
      <c r="I71" s="29"/>
      <c r="J71" s="29" t="s">
        <v>48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49</v>
      </c>
      <c r="D76" s="356"/>
      <c r="E76" s="356"/>
      <c r="F76" s="356"/>
      <c r="G76" s="356"/>
      <c r="H76" s="356" t="s">
        <v>50</v>
      </c>
      <c r="I76" s="356"/>
      <c r="J76" s="356" t="s">
        <v>51</v>
      </c>
      <c r="K76" s="356"/>
      <c r="L76" s="356"/>
      <c r="M76" s="356"/>
      <c r="N76" s="356"/>
      <c r="O76" s="34"/>
      <c r="P76" s="34"/>
      <c r="R76" s="35"/>
      <c r="S76" s="35"/>
      <c r="T76" s="35"/>
      <c r="U76" s="35"/>
      <c r="V76" s="35"/>
      <c r="W76" s="1"/>
    </row>
    <row r="77" s="14" customFormat="1">
      <c r="A77" s="153"/>
      <c r="B77" s="1"/>
      <c r="C77" s="356" t="s">
        <v>52</v>
      </c>
      <c r="D77" s="356"/>
      <c r="E77" s="356"/>
      <c r="F77" s="356"/>
      <c r="G77" s="356"/>
      <c r="H77" s="356" t="s">
        <v>53</v>
      </c>
      <c r="I77" s="356"/>
      <c r="J77" s="203" t="s">
        <v>54</v>
      </c>
      <c r="K77" s="203"/>
      <c r="L77" s="203"/>
      <c r="O77" s="34"/>
      <c r="P77" s="34"/>
      <c r="R77" s="23"/>
      <c r="S77" s="23"/>
      <c r="T77" s="23"/>
      <c r="U77" s="23"/>
      <c r="V77" s="23"/>
      <c r="W77" s="1"/>
    </row>
    <row r="78" s="14" customFormat="1">
      <c r="A78" s="153"/>
      <c r="B78" s="1"/>
      <c r="C78" s="356" t="s">
        <v>55</v>
      </c>
      <c r="D78" s="356"/>
      <c r="E78" s="356"/>
      <c r="F78" s="356"/>
      <c r="G78" s="356"/>
      <c r="H78" s="356" t="s">
        <v>56</v>
      </c>
      <c r="I78" s="356"/>
      <c r="J78" s="267" t="s">
        <v>57</v>
      </c>
      <c r="K78" s="267"/>
      <c r="L78" s="267"/>
      <c r="M78" s="267"/>
      <c r="N78" s="267"/>
      <c r="O78" s="34"/>
      <c r="P78" s="34"/>
      <c r="R78" s="35"/>
      <c r="S78" s="35"/>
      <c r="T78" s="35"/>
      <c r="U78" s="35"/>
      <c r="V78" s="35"/>
      <c r="W78" s="1"/>
    </row>
    <row r="79" s="14" customFormat="1">
      <c r="A79" s="153"/>
      <c r="B79" s="1"/>
      <c r="C79" s="356" t="s">
        <v>58</v>
      </c>
      <c r="D79" s="356"/>
      <c r="E79" s="356"/>
      <c r="F79" s="356"/>
      <c r="G79" s="356"/>
      <c r="H79" s="356" t="s">
        <v>59</v>
      </c>
      <c r="I79" s="356"/>
      <c r="J79" s="267" t="s">
        <v>60</v>
      </c>
      <c r="K79" s="267"/>
      <c r="L79" s="267"/>
      <c r="M79" s="267"/>
      <c r="N79" s="267"/>
      <c r="O79" s="34"/>
      <c r="P79" s="34"/>
      <c r="R79" s="23"/>
      <c r="S79" s="23"/>
      <c r="T79" s="23"/>
      <c r="U79" s="23"/>
      <c r="V79" s="23"/>
      <c r="W79" s="1"/>
    </row>
    <row r="80" s="14" customFormat="1">
      <c r="A80" s="153"/>
      <c r="B80" s="1"/>
      <c r="C80" s="267" t="s">
        <v>61</v>
      </c>
      <c r="D80" s="267"/>
      <c r="E80" s="267"/>
      <c r="F80" s="267"/>
      <c r="G80" s="267"/>
      <c r="H80" s="193"/>
      <c r="I80" s="193"/>
      <c r="J80" s="267" t="s">
        <v>62</v>
      </c>
      <c r="K80" s="267"/>
      <c r="L80" s="267"/>
      <c r="M80" s="267"/>
      <c r="N80" s="267"/>
      <c r="O80" s="34"/>
      <c r="P80" s="34"/>
      <c r="R80" s="23"/>
      <c r="S80" s="23"/>
      <c r="T80" s="23"/>
      <c r="U80" s="23"/>
      <c r="V80" s="23"/>
      <c r="W80" s="1"/>
    </row>
    <row r="81" s="14" customFormat="1">
      <c r="A81" s="153"/>
      <c r="C81" s="267" t="s">
        <v>63</v>
      </c>
      <c r="D81" s="267"/>
      <c r="E81" s="267"/>
      <c r="F81" s="267"/>
      <c r="G81" s="267"/>
      <c r="J81" s="267" t="s">
        <v>64</v>
      </c>
      <c r="K81" s="267"/>
      <c r="L81" s="267"/>
      <c r="M81" s="267"/>
      <c r="N81" s="267"/>
      <c r="O81" s="6"/>
      <c r="P81" s="6"/>
      <c r="Q81" s="6"/>
      <c r="R81" s="6"/>
      <c r="S81" s="6"/>
      <c r="T81" s="6"/>
      <c r="U81" s="6"/>
      <c r="V81" s="6"/>
      <c r="W81" s="1"/>
    </row>
    <row r="82" s="14" customFormat="1">
      <c r="A82" s="153"/>
      <c r="B82" s="1"/>
      <c r="C82" s="267" t="s">
        <v>65</v>
      </c>
      <c r="D82" s="267"/>
      <c r="E82" s="267"/>
      <c r="F82" s="267"/>
      <c r="G82" s="267"/>
      <c r="J82" s="267" t="s">
        <v>66</v>
      </c>
      <c r="K82" s="267"/>
      <c r="L82" s="267"/>
      <c r="M82" s="267"/>
      <c r="N82" s="267"/>
      <c r="O82" s="6"/>
      <c r="P82" s="6"/>
      <c r="Q82" s="6"/>
      <c r="R82" s="6"/>
      <c r="S82" s="6"/>
      <c r="T82" s="6"/>
      <c r="U82" s="6"/>
      <c r="V82" s="6"/>
      <c r="W82" s="1"/>
    </row>
    <row r="83" s="14" customFormat="1">
      <c r="A83" s="153"/>
      <c r="B83" s="1"/>
      <c r="C83" s="267" t="s">
        <v>67</v>
      </c>
      <c r="D83" s="267"/>
      <c r="E83" s="267"/>
      <c r="F83" s="267"/>
      <c r="G83" s="267"/>
      <c r="H83" s="193"/>
      <c r="I83" s="193"/>
      <c r="J83" s="267" t="s">
        <v>68</v>
      </c>
      <c r="K83" s="267"/>
      <c r="L83" s="267"/>
      <c r="M83" s="267"/>
      <c r="N83" s="267"/>
      <c r="O83" s="6"/>
      <c r="P83" s="6"/>
      <c r="Q83" s="6"/>
      <c r="R83" s="6"/>
      <c r="S83" s="6"/>
      <c r="T83" s="6"/>
      <c r="U83" s="6"/>
      <c r="V83" s="6"/>
      <c r="W83" s="1"/>
    </row>
    <row r="84" s="14" customFormat="1">
      <c r="A84" s="153"/>
      <c r="B84" s="1"/>
      <c r="C84" s="267" t="s">
        <v>69</v>
      </c>
      <c r="D84" s="267"/>
      <c r="E84" s="267"/>
      <c r="F84" s="267"/>
      <c r="G84" s="267"/>
      <c r="H84" s="193"/>
      <c r="I84" s="193"/>
      <c r="J84" s="267" t="s">
        <v>70</v>
      </c>
      <c r="K84" s="267"/>
      <c r="L84" s="267"/>
      <c r="M84" s="267"/>
      <c r="N84" s="267"/>
      <c r="O84" s="6"/>
      <c r="P84" s="6"/>
      <c r="Q84" s="6"/>
      <c r="R84" s="6"/>
      <c r="S84" s="6"/>
      <c r="T84" s="6"/>
      <c r="U84" s="6"/>
      <c r="V84" s="6"/>
      <c r="W84" s="1"/>
    </row>
    <row r="85" s="14" customFormat="1">
      <c r="A85" s="153"/>
      <c r="B85" s="1"/>
      <c r="C85" s="267" t="s">
        <v>71</v>
      </c>
      <c r="D85" s="267"/>
      <c r="E85" s="267"/>
      <c r="F85" s="267"/>
      <c r="G85" s="267"/>
      <c r="H85" s="193"/>
      <c r="I85" s="193"/>
      <c r="J85" s="267" t="s">
        <v>72</v>
      </c>
      <c r="K85" s="267"/>
      <c r="L85" s="267"/>
      <c r="M85" s="267"/>
      <c r="N85" s="267"/>
      <c r="O85" s="6"/>
      <c r="P85" s="6"/>
      <c r="Q85" s="6"/>
      <c r="R85" s="6"/>
      <c r="S85" s="6"/>
      <c r="T85" s="6"/>
      <c r="U85" s="6"/>
      <c r="V85" s="6"/>
      <c r="W85" s="1"/>
    </row>
    <row r="86" s="14" customFormat="1">
      <c r="A86" s="153"/>
      <c r="B86" s="1"/>
      <c r="C86" s="267" t="s">
        <v>73</v>
      </c>
      <c r="D86" s="267"/>
      <c r="E86" s="267"/>
      <c r="F86" s="267"/>
      <c r="G86" s="267"/>
      <c r="H86" s="193"/>
      <c r="I86" s="193"/>
      <c r="J86" s="267" t="s">
        <v>74</v>
      </c>
      <c r="K86" s="267"/>
      <c r="L86" s="267"/>
      <c r="M86" s="267"/>
      <c r="N86" s="267"/>
      <c r="O86" s="6"/>
      <c r="P86" s="6"/>
      <c r="Q86" s="6"/>
      <c r="R86" s="6"/>
      <c r="S86" s="6"/>
      <c r="T86" s="6"/>
      <c r="U86" s="6"/>
      <c r="V86" s="6"/>
      <c r="W86" s="1"/>
    </row>
    <row r="87" s="14" customFormat="1">
      <c r="A87" s="153"/>
      <c r="B87" s="1"/>
      <c r="C87" s="356" t="s">
        <v>75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79</v>
      </c>
      <c r="J95" s="48"/>
      <c r="K95" s="49"/>
      <c r="L95" s="168" t="s">
        <v>19</v>
      </c>
      <c r="M95" s="210" t="s">
        <v>22</v>
      </c>
      <c r="N95" s="210" t="s">
        <v>22</v>
      </c>
      <c r="O95" s="210" t="s">
        <v>19</v>
      </c>
      <c r="P95" s="210" t="s">
        <v>21</v>
      </c>
      <c r="Q95" s="210" t="s">
        <v>22</v>
      </c>
      <c r="R95" s="210" t="s">
        <v>22</v>
      </c>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10</v>
      </c>
      <c r="M104" s="209">
        <v>0</v>
      </c>
      <c r="N104" s="166">
        <v>0</v>
      </c>
      <c r="O104" s="166">
        <v>28</v>
      </c>
      <c r="P104" s="166">
        <v>30</v>
      </c>
      <c r="Q104" s="166">
        <v>0</v>
      </c>
      <c r="R104" s="166">
        <v>0</v>
      </c>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10</v>
      </c>
      <c r="M106" s="166">
        <v>0</v>
      </c>
      <c r="N106" s="166">
        <v>0</v>
      </c>
      <c r="O106" s="166">
        <v>28</v>
      </c>
      <c r="P106" s="166">
        <v>30</v>
      </c>
      <c r="Q106" s="166">
        <v>0</v>
      </c>
      <c r="R106" s="166">
        <v>0</v>
      </c>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10</v>
      </c>
      <c r="M107" s="166">
        <v>0</v>
      </c>
      <c r="N107" s="166">
        <v>0</v>
      </c>
      <c r="O107" s="166">
        <v>28</v>
      </c>
      <c r="P107" s="166">
        <v>30</v>
      </c>
      <c r="Q107" s="166">
        <v>0</v>
      </c>
      <c r="R107" s="166">
        <v>0</v>
      </c>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0</v>
      </c>
      <c r="M108" s="166">
        <v>60</v>
      </c>
      <c r="N108" s="166">
        <v>60</v>
      </c>
      <c r="O108" s="166">
        <v>0</v>
      </c>
      <c r="P108" s="166">
        <v>0</v>
      </c>
      <c r="Q108" s="166">
        <v>45</v>
      </c>
      <c r="R108" s="166">
        <v>39</v>
      </c>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0</v>
      </c>
      <c r="M109" s="166">
        <v>60</v>
      </c>
      <c r="N109" s="166">
        <v>60</v>
      </c>
      <c r="O109" s="166">
        <v>0</v>
      </c>
      <c r="P109" s="166">
        <v>0</v>
      </c>
      <c r="Q109" s="166">
        <v>45</v>
      </c>
      <c r="R109" s="166">
        <v>39</v>
      </c>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v>0</v>
      </c>
      <c r="Q110" s="166">
        <v>0</v>
      </c>
      <c r="R110" s="166">
        <v>0</v>
      </c>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0</v>
      </c>
      <c r="M111" s="166">
        <v>60</v>
      </c>
      <c r="N111" s="166">
        <v>60</v>
      </c>
      <c r="O111" s="166">
        <v>0</v>
      </c>
      <c r="P111" s="166">
        <v>0</v>
      </c>
      <c r="Q111" s="166">
        <v>45</v>
      </c>
      <c r="R111" s="166">
        <v>39</v>
      </c>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0</v>
      </c>
      <c r="M112" s="166">
        <v>60</v>
      </c>
      <c r="N112" s="166">
        <v>60</v>
      </c>
      <c r="O112" s="166">
        <v>0</v>
      </c>
      <c r="P112" s="166">
        <v>0</v>
      </c>
      <c r="Q112" s="166">
        <v>45</v>
      </c>
      <c r="R112" s="166">
        <v>39</v>
      </c>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0</v>
      </c>
      <c r="O113" s="166">
        <v>0</v>
      </c>
      <c r="P113" s="166">
        <v>0</v>
      </c>
      <c r="Q113" s="166">
        <v>0</v>
      </c>
      <c r="R113" s="166">
        <v>0</v>
      </c>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0</v>
      </c>
      <c r="M114" s="166">
        <v>60</v>
      </c>
      <c r="N114" s="166">
        <v>60</v>
      </c>
      <c r="O114" s="166">
        <v>0</v>
      </c>
      <c r="P114" s="166">
        <v>0</v>
      </c>
      <c r="Q114" s="166">
        <v>45</v>
      </c>
      <c r="R114" s="166">
        <v>39</v>
      </c>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0</v>
      </c>
      <c r="M115" s="166">
        <v>60</v>
      </c>
      <c r="N115" s="166">
        <v>60</v>
      </c>
      <c r="O115" s="166">
        <v>0</v>
      </c>
      <c r="P115" s="166">
        <v>0</v>
      </c>
      <c r="Q115" s="166">
        <v>45</v>
      </c>
      <c r="R115" s="166">
        <v>39</v>
      </c>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0</v>
      </c>
      <c r="P116" s="166">
        <v>0</v>
      </c>
      <c r="Q116" s="166">
        <v>0</v>
      </c>
      <c r="R116" s="166">
        <v>0</v>
      </c>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13</v>
      </c>
      <c r="M117" s="165" t="s">
        <v>13</v>
      </c>
      <c r="N117" s="165" t="s">
        <v>13</v>
      </c>
      <c r="O117" s="165" t="s">
        <v>13</v>
      </c>
      <c r="P117" s="165" t="s">
        <v>13</v>
      </c>
      <c r="Q117" s="165" t="s">
        <v>13</v>
      </c>
      <c r="R117" s="165" t="s">
        <v>13</v>
      </c>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106</v>
      </c>
      <c r="N125" s="211" t="s">
        <v>106</v>
      </c>
      <c r="O125" s="211" t="s">
        <v>106</v>
      </c>
      <c r="P125" s="211" t="s">
        <v>106</v>
      </c>
      <c r="Q125" s="211" t="s">
        <v>106</v>
      </c>
      <c r="R125" s="211" t="s">
        <v>106</v>
      </c>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13</v>
      </c>
      <c r="M126" s="211" t="s">
        <v>13</v>
      </c>
      <c r="N126" s="211" t="s">
        <v>13</v>
      </c>
      <c r="O126" s="211" t="s">
        <v>13</v>
      </c>
      <c r="P126" s="211" t="s">
        <v>13</v>
      </c>
      <c r="Q126" s="211" t="s">
        <v>13</v>
      </c>
      <c r="R126" s="211" t="s">
        <v>13</v>
      </c>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13</v>
      </c>
      <c r="M127" s="211" t="s">
        <v>13</v>
      </c>
      <c r="N127" s="211" t="s">
        <v>13</v>
      </c>
      <c r="O127" s="211" t="s">
        <v>13</v>
      </c>
      <c r="P127" s="211" t="s">
        <v>13</v>
      </c>
      <c r="Q127" s="211" t="s">
        <v>13</v>
      </c>
      <c r="R127" s="211" t="s">
        <v>13</v>
      </c>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13</v>
      </c>
      <c r="M128" s="211" t="s">
        <v>13</v>
      </c>
      <c r="N128" s="211" t="s">
        <v>13</v>
      </c>
      <c r="O128" s="211" t="s">
        <v>13</v>
      </c>
      <c r="P128" s="211" t="s">
        <v>13</v>
      </c>
      <c r="Q128" s="211" t="s">
        <v>13</v>
      </c>
      <c r="R128" s="211" t="s">
        <v>13</v>
      </c>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t="s">
        <v>116</v>
      </c>
      <c r="O136" s="211" t="s">
        <v>117</v>
      </c>
      <c r="P136" s="211" t="s">
        <v>118</v>
      </c>
      <c r="Q136" s="211" t="s">
        <v>116</v>
      </c>
      <c r="R136" s="211" t="s">
        <v>116</v>
      </c>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119</v>
      </c>
      <c r="F137" s="252"/>
      <c r="G137" s="252"/>
      <c r="H137" s="253"/>
      <c r="I137" s="237"/>
      <c r="J137" s="68"/>
      <c r="K137" s="69"/>
      <c r="L137" s="67">
        <v>10</v>
      </c>
      <c r="M137" s="211">
        <v>60</v>
      </c>
      <c r="N137" s="211">
        <v>60</v>
      </c>
      <c r="O137" s="211">
        <v>28</v>
      </c>
      <c r="P137" s="211">
        <v>30</v>
      </c>
      <c r="Q137" s="211">
        <v>45</v>
      </c>
      <c r="R137" s="211">
        <v>39</v>
      </c>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120</v>
      </c>
      <c r="B138" s="58"/>
      <c r="C138" s="258" t="s">
        <v>121</v>
      </c>
      <c r="D138" s="259"/>
      <c r="E138" s="259"/>
      <c r="F138" s="259"/>
      <c r="G138" s="259"/>
      <c r="H138" s="260"/>
      <c r="I138" s="237"/>
      <c r="J138" s="68"/>
      <c r="K138" s="69"/>
      <c r="L138" s="67" t="s">
        <v>13</v>
      </c>
      <c r="M138" s="211" t="s">
        <v>13</v>
      </c>
      <c r="N138" s="211" t="s">
        <v>13</v>
      </c>
      <c r="O138" s="211" t="s">
        <v>13</v>
      </c>
      <c r="P138" s="211" t="s">
        <v>13</v>
      </c>
      <c r="Q138" s="211" t="s">
        <v>13</v>
      </c>
      <c r="R138" s="211" t="s">
        <v>13</v>
      </c>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120</v>
      </c>
      <c r="B139" s="58"/>
      <c r="C139" s="73"/>
      <c r="D139" s="74"/>
      <c r="E139" s="251" t="s">
        <v>119</v>
      </c>
      <c r="F139" s="252"/>
      <c r="G139" s="252"/>
      <c r="H139" s="253"/>
      <c r="I139" s="237"/>
      <c r="J139" s="68"/>
      <c r="K139" s="69"/>
      <c r="L139" s="67">
        <v>0</v>
      </c>
      <c r="M139" s="211">
        <v>0</v>
      </c>
      <c r="N139" s="211">
        <v>0</v>
      </c>
      <c r="O139" s="211">
        <v>0</v>
      </c>
      <c r="P139" s="211">
        <v>0</v>
      </c>
      <c r="Q139" s="211">
        <v>0</v>
      </c>
      <c r="R139" s="211">
        <v>0</v>
      </c>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121</v>
      </c>
      <c r="D140" s="259"/>
      <c r="E140" s="259"/>
      <c r="F140" s="259"/>
      <c r="G140" s="259"/>
      <c r="H140" s="260"/>
      <c r="I140" s="237"/>
      <c r="J140" s="68"/>
      <c r="K140" s="69"/>
      <c r="L140" s="67" t="s">
        <v>13</v>
      </c>
      <c r="M140" s="211" t="s">
        <v>13</v>
      </c>
      <c r="N140" s="211" t="s">
        <v>13</v>
      </c>
      <c r="O140" s="211" t="s">
        <v>13</v>
      </c>
      <c r="P140" s="211" t="s">
        <v>13</v>
      </c>
      <c r="Q140" s="211" t="s">
        <v>13</v>
      </c>
      <c r="R140" s="211" t="s">
        <v>13</v>
      </c>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119</v>
      </c>
      <c r="F141" s="252"/>
      <c r="G141" s="252"/>
      <c r="H141" s="253"/>
      <c r="I141" s="237"/>
      <c r="J141" s="68"/>
      <c r="K141" s="69"/>
      <c r="L141" s="67">
        <v>0</v>
      </c>
      <c r="M141" s="211">
        <v>0</v>
      </c>
      <c r="N141" s="211">
        <v>0</v>
      </c>
      <c r="O141" s="211">
        <v>0</v>
      </c>
      <c r="P141" s="211">
        <v>0</v>
      </c>
      <c r="Q141" s="211">
        <v>0</v>
      </c>
      <c r="R141" s="211">
        <v>0</v>
      </c>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v>0</v>
      </c>
      <c r="O142" s="211">
        <v>0</v>
      </c>
      <c r="P142" s="211">
        <v>0</v>
      </c>
      <c r="Q142" s="211">
        <v>0</v>
      </c>
      <c r="R142" s="211">
        <v>0</v>
      </c>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12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0.6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11</v>
      </c>
      <c r="M193" s="213">
        <v>8</v>
      </c>
      <c r="N193" s="213">
        <v>9</v>
      </c>
      <c r="O193" s="213">
        <v>13</v>
      </c>
      <c r="P193" s="213">
        <v>14</v>
      </c>
      <c r="Q193" s="213">
        <v>7</v>
      </c>
      <c r="R193" s="213">
        <v>5</v>
      </c>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0</v>
      </c>
      <c r="M194" s="212">
        <v>0</v>
      </c>
      <c r="N194" s="212">
        <v>0.4</v>
      </c>
      <c r="O194" s="212">
        <v>1</v>
      </c>
      <c r="P194" s="212">
        <v>0</v>
      </c>
      <c r="Q194" s="212">
        <v>0</v>
      </c>
      <c r="R194" s="212">
        <v>1.2</v>
      </c>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0</v>
      </c>
      <c r="M195" s="213">
        <v>7</v>
      </c>
      <c r="N195" s="213">
        <v>5</v>
      </c>
      <c r="O195" s="213">
        <v>1</v>
      </c>
      <c r="P195" s="213">
        <v>1</v>
      </c>
      <c r="Q195" s="213">
        <v>5</v>
      </c>
      <c r="R195" s="213">
        <v>3</v>
      </c>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v>
      </c>
      <c r="M196" s="212">
        <v>0</v>
      </c>
      <c r="N196" s="212">
        <v>0</v>
      </c>
      <c r="O196" s="212">
        <v>0</v>
      </c>
      <c r="P196" s="212">
        <v>0</v>
      </c>
      <c r="Q196" s="212">
        <v>0</v>
      </c>
      <c r="R196" s="212">
        <v>1</v>
      </c>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1</v>
      </c>
      <c r="M197" s="213">
        <v>15</v>
      </c>
      <c r="N197" s="213">
        <v>12</v>
      </c>
      <c r="O197" s="213">
        <v>6</v>
      </c>
      <c r="P197" s="213">
        <v>9</v>
      </c>
      <c r="Q197" s="213">
        <v>11</v>
      </c>
      <c r="R197" s="213">
        <v>9</v>
      </c>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0</v>
      </c>
      <c r="M198" s="212">
        <v>0</v>
      </c>
      <c r="N198" s="212">
        <v>2</v>
      </c>
      <c r="O198" s="212">
        <v>0</v>
      </c>
      <c r="P198" s="212">
        <v>0</v>
      </c>
      <c r="Q198" s="212">
        <v>1</v>
      </c>
      <c r="R198" s="212">
        <v>1</v>
      </c>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v>0</v>
      </c>
      <c r="P199" s="213">
        <v>0</v>
      </c>
      <c r="Q199" s="213">
        <v>0</v>
      </c>
      <c r="R199" s="213">
        <v>0</v>
      </c>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v>0</v>
      </c>
      <c r="P200" s="212">
        <v>0</v>
      </c>
      <c r="Q200" s="212">
        <v>0</v>
      </c>
      <c r="R200" s="212">
        <v>0</v>
      </c>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0</v>
      </c>
      <c r="M201" s="213">
        <v>0</v>
      </c>
      <c r="N201" s="213">
        <v>0</v>
      </c>
      <c r="O201" s="213">
        <v>0</v>
      </c>
      <c r="P201" s="213">
        <v>0</v>
      </c>
      <c r="Q201" s="213">
        <v>0</v>
      </c>
      <c r="R201" s="213">
        <v>0</v>
      </c>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v>0</v>
      </c>
      <c r="P202" s="212">
        <v>0</v>
      </c>
      <c r="Q202" s="212">
        <v>0</v>
      </c>
      <c r="R202" s="212">
        <v>0</v>
      </c>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0</v>
      </c>
      <c r="M203" s="213">
        <v>0</v>
      </c>
      <c r="N203" s="213">
        <v>0</v>
      </c>
      <c r="O203" s="213">
        <v>0</v>
      </c>
      <c r="P203" s="213">
        <v>0</v>
      </c>
      <c r="Q203" s="213">
        <v>0</v>
      </c>
      <c r="R203" s="213">
        <v>0</v>
      </c>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v>
      </c>
      <c r="O204" s="212">
        <v>0</v>
      </c>
      <c r="P204" s="212">
        <v>0</v>
      </c>
      <c r="Q204" s="212">
        <v>0</v>
      </c>
      <c r="R204" s="212">
        <v>0</v>
      </c>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0</v>
      </c>
      <c r="N205" s="213">
        <v>0</v>
      </c>
      <c r="O205" s="213">
        <v>0</v>
      </c>
      <c r="P205" s="213">
        <v>0</v>
      </c>
      <c r="Q205" s="213">
        <v>0</v>
      </c>
      <c r="R205" s="213">
        <v>0</v>
      </c>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v>0</v>
      </c>
      <c r="P206" s="212">
        <v>0</v>
      </c>
      <c r="Q206" s="212">
        <v>0</v>
      </c>
      <c r="R206" s="212">
        <v>0</v>
      </c>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v>0</v>
      </c>
      <c r="O207" s="213">
        <v>0</v>
      </c>
      <c r="P207" s="213">
        <v>0</v>
      </c>
      <c r="Q207" s="213">
        <v>0</v>
      </c>
      <c r="R207" s="213">
        <v>0</v>
      </c>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v>0</v>
      </c>
      <c r="O208" s="212">
        <v>0</v>
      </c>
      <c r="P208" s="212">
        <v>0</v>
      </c>
      <c r="Q208" s="212">
        <v>0</v>
      </c>
      <c r="R208" s="212">
        <v>0</v>
      </c>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v>0</v>
      </c>
      <c r="P213" s="213">
        <v>0</v>
      </c>
      <c r="Q213" s="213">
        <v>0</v>
      </c>
      <c r="R213" s="213">
        <v>0</v>
      </c>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v>0</v>
      </c>
      <c r="P214" s="212">
        <v>0</v>
      </c>
      <c r="Q214" s="212">
        <v>0</v>
      </c>
      <c r="R214" s="212">
        <v>0</v>
      </c>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v>0</v>
      </c>
      <c r="O215" s="213">
        <v>0</v>
      </c>
      <c r="P215" s="213">
        <v>0</v>
      </c>
      <c r="Q215" s="213">
        <v>0</v>
      </c>
      <c r="R215" s="213">
        <v>0</v>
      </c>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v>0</v>
      </c>
      <c r="P216" s="212">
        <v>0</v>
      </c>
      <c r="Q216" s="212">
        <v>0</v>
      </c>
      <c r="R216" s="212">
        <v>0</v>
      </c>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78</v>
      </c>
      <c r="K219" s="55"/>
      <c r="L219" s="368" t="s">
        <v>194</v>
      </c>
      <c r="M219" s="369"/>
      <c r="N219" s="370"/>
      <c r="O219" s="5"/>
      <c r="P219" s="5"/>
      <c r="Q219" s="5"/>
      <c r="R219" s="5"/>
      <c r="S219" s="5"/>
      <c r="T219" s="5"/>
      <c r="U219" s="5"/>
      <c r="V219" s="5"/>
    </row>
    <row r="220" ht="20.25" customHeight="1">
      <c r="C220" s="25"/>
      <c r="I220" s="47" t="s">
        <v>79</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0</v>
      </c>
      <c r="M221" s="89">
        <v>2</v>
      </c>
      <c r="N221" s="89">
        <v>0</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0</v>
      </c>
      <c r="N222" s="90">
        <v>0</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0</v>
      </c>
      <c r="N223" s="89">
        <v>0</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0</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0</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10</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4</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5</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9</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0.4</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1</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3</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6</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5</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13</v>
      </c>
      <c r="M295" s="215" t="s">
        <v>13</v>
      </c>
      <c r="N295" s="215" t="s">
        <v>13</v>
      </c>
      <c r="O295" s="215" t="s">
        <v>13</v>
      </c>
      <c r="P295" s="215" t="s">
        <v>13</v>
      </c>
      <c r="Q295" s="215" t="s">
        <v>13</v>
      </c>
      <c r="R295" s="215" t="s">
        <v>13</v>
      </c>
      <c r="S295" s="215" t="str">
        <f ref="S295:AQ295" t="shared" si="42">IF(ISBLANK(S293),"-","～")</f>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130</v>
      </c>
      <c r="M316" s="213">
        <v>69</v>
      </c>
      <c r="N316" s="213">
        <v>68</v>
      </c>
      <c r="O316" s="213">
        <v>547</v>
      </c>
      <c r="P316" s="213">
        <v>250</v>
      </c>
      <c r="Q316" s="213">
        <v>45</v>
      </c>
      <c r="R316" s="213">
        <v>37</v>
      </c>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121</v>
      </c>
      <c r="M317" s="213">
        <v>69</v>
      </c>
      <c r="N317" s="213">
        <v>68</v>
      </c>
      <c r="O317" s="213">
        <v>384</v>
      </c>
      <c r="P317" s="213">
        <v>240</v>
      </c>
      <c r="Q317" s="213">
        <v>45</v>
      </c>
      <c r="R317" s="213">
        <v>37</v>
      </c>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9</v>
      </c>
      <c r="M318" s="213">
        <v>0</v>
      </c>
      <c r="N318" s="213">
        <v>0</v>
      </c>
      <c r="O318" s="213">
        <v>162</v>
      </c>
      <c r="P318" s="213">
        <v>10</v>
      </c>
      <c r="Q318" s="213">
        <v>0</v>
      </c>
      <c r="R318" s="213">
        <v>0</v>
      </c>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0</v>
      </c>
      <c r="M319" s="213">
        <v>0</v>
      </c>
      <c r="N319" s="213">
        <v>0</v>
      </c>
      <c r="O319" s="213">
        <v>1</v>
      </c>
      <c r="P319" s="213">
        <v>0</v>
      </c>
      <c r="Q319" s="213">
        <v>0</v>
      </c>
      <c r="R319" s="213">
        <v>0</v>
      </c>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3274</v>
      </c>
      <c r="M320" s="213">
        <v>21417</v>
      </c>
      <c r="N320" s="213">
        <v>21494</v>
      </c>
      <c r="O320" s="213">
        <v>9425</v>
      </c>
      <c r="P320" s="213">
        <v>9746</v>
      </c>
      <c r="Q320" s="213">
        <v>15988</v>
      </c>
      <c r="R320" s="213">
        <v>14210</v>
      </c>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130</v>
      </c>
      <c r="M321" s="213">
        <v>70</v>
      </c>
      <c r="N321" s="213">
        <v>71</v>
      </c>
      <c r="O321" s="213">
        <v>549</v>
      </c>
      <c r="P321" s="213">
        <v>245</v>
      </c>
      <c r="Q321" s="213">
        <v>45</v>
      </c>
      <c r="R321" s="213">
        <v>37</v>
      </c>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130</v>
      </c>
      <c r="M329" s="213">
        <v>69</v>
      </c>
      <c r="N329" s="213">
        <v>68</v>
      </c>
      <c r="O329" s="213">
        <v>547</v>
      </c>
      <c r="P329" s="213">
        <v>250</v>
      </c>
      <c r="Q329" s="213">
        <v>45</v>
      </c>
      <c r="R329" s="213">
        <v>37</v>
      </c>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58</v>
      </c>
      <c r="M330" s="213">
        <v>69</v>
      </c>
      <c r="N330" s="213">
        <v>68</v>
      </c>
      <c r="O330" s="213">
        <v>2</v>
      </c>
      <c r="P330" s="213">
        <v>223</v>
      </c>
      <c r="Q330" s="213">
        <v>45</v>
      </c>
      <c r="R330" s="213">
        <v>37</v>
      </c>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32</v>
      </c>
      <c r="M331" s="213">
        <v>0</v>
      </c>
      <c r="N331" s="213">
        <v>0</v>
      </c>
      <c r="O331" s="213">
        <v>173</v>
      </c>
      <c r="P331" s="213">
        <v>11</v>
      </c>
      <c r="Q331" s="213">
        <v>0</v>
      </c>
      <c r="R331" s="213">
        <v>0</v>
      </c>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39</v>
      </c>
      <c r="M332" s="213">
        <v>0</v>
      </c>
      <c r="N332" s="213">
        <v>0</v>
      </c>
      <c r="O332" s="213">
        <v>314</v>
      </c>
      <c r="P332" s="213">
        <v>15</v>
      </c>
      <c r="Q332" s="213">
        <v>0</v>
      </c>
      <c r="R332" s="213">
        <v>0</v>
      </c>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1</v>
      </c>
      <c r="M333" s="213">
        <v>0</v>
      </c>
      <c r="N333" s="213">
        <v>0</v>
      </c>
      <c r="O333" s="213">
        <v>58</v>
      </c>
      <c r="P333" s="213">
        <v>1</v>
      </c>
      <c r="Q333" s="213">
        <v>0</v>
      </c>
      <c r="R333" s="213">
        <v>0</v>
      </c>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v>0</v>
      </c>
      <c r="O334" s="213">
        <v>0</v>
      </c>
      <c r="P334" s="213">
        <v>0</v>
      </c>
      <c r="Q334" s="213">
        <v>0</v>
      </c>
      <c r="R334" s="213">
        <v>0</v>
      </c>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v>0</v>
      </c>
      <c r="O335" s="213">
        <v>0</v>
      </c>
      <c r="P335" s="213">
        <v>0</v>
      </c>
      <c r="Q335" s="213">
        <v>0</v>
      </c>
      <c r="R335" s="213">
        <v>0</v>
      </c>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0</v>
      </c>
      <c r="M336" s="213">
        <v>0</v>
      </c>
      <c r="N336" s="213">
        <v>0</v>
      </c>
      <c r="O336" s="213">
        <v>0</v>
      </c>
      <c r="P336" s="213">
        <v>0</v>
      </c>
      <c r="Q336" s="213">
        <v>0</v>
      </c>
      <c r="R336" s="213">
        <v>0</v>
      </c>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130</v>
      </c>
      <c r="M337" s="213">
        <v>70</v>
      </c>
      <c r="N337" s="213">
        <v>71</v>
      </c>
      <c r="O337" s="213">
        <v>549</v>
      </c>
      <c r="P337" s="213">
        <v>245</v>
      </c>
      <c r="Q337" s="213">
        <v>45</v>
      </c>
      <c r="R337" s="213">
        <v>37</v>
      </c>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3</v>
      </c>
      <c r="M338" s="213">
        <v>5</v>
      </c>
      <c r="N338" s="213">
        <v>2</v>
      </c>
      <c r="O338" s="213">
        <v>451</v>
      </c>
      <c r="P338" s="213">
        <v>37</v>
      </c>
      <c r="Q338" s="213">
        <v>5</v>
      </c>
      <c r="R338" s="213">
        <v>4</v>
      </c>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8</v>
      </c>
      <c r="M339" s="213">
        <v>1</v>
      </c>
      <c r="N339" s="213">
        <v>4</v>
      </c>
      <c r="O339" s="213">
        <v>29</v>
      </c>
      <c r="P339" s="213">
        <v>150</v>
      </c>
      <c r="Q339" s="213">
        <v>2</v>
      </c>
      <c r="R339" s="213">
        <v>2</v>
      </c>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1</v>
      </c>
      <c r="M340" s="213">
        <v>3</v>
      </c>
      <c r="N340" s="213">
        <v>1</v>
      </c>
      <c r="O340" s="213">
        <v>8</v>
      </c>
      <c r="P340" s="213">
        <v>9</v>
      </c>
      <c r="Q340" s="213">
        <v>1</v>
      </c>
      <c r="R340" s="213">
        <v>6</v>
      </c>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0</v>
      </c>
      <c r="M341" s="213">
        <v>4</v>
      </c>
      <c r="N341" s="213">
        <v>4</v>
      </c>
      <c r="O341" s="213">
        <v>5</v>
      </c>
      <c r="P341" s="213">
        <v>2</v>
      </c>
      <c r="Q341" s="213">
        <v>1</v>
      </c>
      <c r="R341" s="213">
        <v>3</v>
      </c>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0</v>
      </c>
      <c r="M342" s="213">
        <v>0</v>
      </c>
      <c r="N342" s="213">
        <v>3</v>
      </c>
      <c r="O342" s="213">
        <v>1</v>
      </c>
      <c r="P342" s="213">
        <v>27</v>
      </c>
      <c r="Q342" s="213">
        <v>1</v>
      </c>
      <c r="R342" s="213">
        <v>0</v>
      </c>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0</v>
      </c>
      <c r="M343" s="213">
        <v>0</v>
      </c>
      <c r="N343" s="213">
        <v>0</v>
      </c>
      <c r="O343" s="213">
        <v>0</v>
      </c>
      <c r="P343" s="213">
        <v>0</v>
      </c>
      <c r="Q343" s="213">
        <v>0</v>
      </c>
      <c r="R343" s="213">
        <v>0</v>
      </c>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0</v>
      </c>
      <c r="M344" s="213">
        <v>2</v>
      </c>
      <c r="N344" s="213">
        <v>1</v>
      </c>
      <c r="O344" s="213">
        <v>0</v>
      </c>
      <c r="P344" s="213">
        <v>12</v>
      </c>
      <c r="Q344" s="213">
        <v>0</v>
      </c>
      <c r="R344" s="213">
        <v>0</v>
      </c>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118</v>
      </c>
      <c r="M345" s="213">
        <v>55</v>
      </c>
      <c r="N345" s="213">
        <v>56</v>
      </c>
      <c r="O345" s="213">
        <v>55</v>
      </c>
      <c r="P345" s="213">
        <v>8</v>
      </c>
      <c r="Q345" s="213">
        <v>35</v>
      </c>
      <c r="R345" s="213">
        <v>22</v>
      </c>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0</v>
      </c>
      <c r="M346" s="213">
        <v>0</v>
      </c>
      <c r="N346" s="213">
        <v>0</v>
      </c>
      <c r="O346" s="213">
        <v>0</v>
      </c>
      <c r="P346" s="213">
        <v>0</v>
      </c>
      <c r="Q346" s="213">
        <v>0</v>
      </c>
      <c r="R346" s="213">
        <v>0</v>
      </c>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127</v>
      </c>
      <c r="M354" s="213">
        <v>65</v>
      </c>
      <c r="N354" s="213">
        <v>69</v>
      </c>
      <c r="O354" s="213">
        <v>98</v>
      </c>
      <c r="P354" s="213">
        <v>208</v>
      </c>
      <c r="Q354" s="213">
        <v>40</v>
      </c>
      <c r="R354" s="213">
        <v>33</v>
      </c>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119</v>
      </c>
      <c r="M355" s="213">
        <v>62</v>
      </c>
      <c r="N355" s="213">
        <v>63</v>
      </c>
      <c r="O355" s="213">
        <v>83</v>
      </c>
      <c r="P355" s="213">
        <v>120</v>
      </c>
      <c r="Q355" s="213">
        <v>37</v>
      </c>
      <c r="R355" s="213">
        <v>31</v>
      </c>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17</v>
      </c>
      <c r="Q356" s="213">
        <v>0</v>
      </c>
      <c r="R356" s="213">
        <v>0</v>
      </c>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7</v>
      </c>
      <c r="M357" s="213">
        <v>3</v>
      </c>
      <c r="N357" s="213">
        <v>6</v>
      </c>
      <c r="O357" s="213">
        <v>11</v>
      </c>
      <c r="P357" s="213">
        <v>67</v>
      </c>
      <c r="Q357" s="213">
        <v>3</v>
      </c>
      <c r="R357" s="213">
        <v>2</v>
      </c>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1</v>
      </c>
      <c r="M358" s="213">
        <v>0</v>
      </c>
      <c r="N358" s="213">
        <v>0</v>
      </c>
      <c r="O358" s="213">
        <v>4</v>
      </c>
      <c r="P358" s="213">
        <v>4</v>
      </c>
      <c r="Q358" s="213">
        <v>0</v>
      </c>
      <c r="R358" s="213">
        <v>0</v>
      </c>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78</v>
      </c>
      <c r="K390" s="55"/>
      <c r="L390" s="92" t="s">
        <v>4</v>
      </c>
      <c r="M390" s="210" t="s">
        <v>359</v>
      </c>
      <c r="N390" s="198" t="s">
        <v>6</v>
      </c>
      <c r="O390" s="198" t="s">
        <v>360</v>
      </c>
      <c r="P390" s="198" t="s">
        <v>8</v>
      </c>
      <c r="Q390" s="198" t="s">
        <v>9</v>
      </c>
      <c r="R390" s="198" t="s">
        <v>361</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79</v>
      </c>
      <c r="J391" s="48"/>
      <c r="K391" s="56"/>
      <c r="L391" s="207" t="s">
        <v>13</v>
      </c>
      <c r="M391" s="45" t="s">
        <v>13</v>
      </c>
      <c r="N391" s="50" t="s">
        <v>13</v>
      </c>
      <c r="O391" s="50" t="s">
        <v>13</v>
      </c>
      <c r="P391" s="50" t="s">
        <v>13</v>
      </c>
      <c r="Q391" s="50" t="s">
        <v>13</v>
      </c>
      <c r="R391" s="50" t="s">
        <v>13</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362</v>
      </c>
      <c r="D392" s="235"/>
      <c r="E392" s="235"/>
      <c r="F392" s="235"/>
      <c r="G392" s="235"/>
      <c r="H392" s="236"/>
      <c r="I392" s="255" t="s">
        <v>363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364</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365</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117</v>
      </c>
      <c r="D395" s="235"/>
      <c r="E395" s="235"/>
      <c r="F395" s="235"/>
      <c r="G395" s="235"/>
      <c r="H395" s="236"/>
      <c r="I395" s="288"/>
      <c r="J395" s="169" t="str">
        <f t="shared" si="59"/>
        <v>未確認</v>
      </c>
      <c r="K395" s="170" t="str">
        <f t="shared" si="60"/>
        <v>※</v>
      </c>
      <c r="L395" s="79">
        <v>0</v>
      </c>
      <c r="M395" s="217">
        <v>0</v>
      </c>
      <c r="N395" s="217">
        <v>0</v>
      </c>
      <c r="O395" s="217">
        <v>801</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366</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367</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368</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369</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118</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370</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371</v>
      </c>
      <c r="D402" s="235"/>
      <c r="E402" s="235"/>
      <c r="F402" s="235"/>
      <c r="G402" s="235"/>
      <c r="H402" s="236"/>
      <c r="I402" s="288"/>
      <c r="J402" s="169" t="str">
        <f t="shared" si="59"/>
        <v>未確認</v>
      </c>
      <c r="K402" s="170" t="str">
        <f t="shared" si="60"/>
        <v>※</v>
      </c>
      <c r="L402" s="79" t="s">
        <v>372</v>
      </c>
      <c r="M402" s="217">
        <v>0</v>
      </c>
      <c r="N402" s="217">
        <v>0</v>
      </c>
      <c r="O402" s="217">
        <v>0</v>
      </c>
      <c r="P402" s="217">
        <v>0</v>
      </c>
      <c r="Q402" s="217">
        <v>0</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373</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v>0</v>
      </c>
      <c r="M404" s="217">
        <v>763</v>
      </c>
      <c r="N404" s="217">
        <v>778</v>
      </c>
      <c r="O404" s="217">
        <v>0</v>
      </c>
      <c r="P404" s="217">
        <v>0</v>
      </c>
      <c r="Q404" s="217">
        <v>572</v>
      </c>
      <c r="R404" s="217">
        <v>503</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374</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375</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376</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377</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378</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379</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380</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381</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382</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383</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384</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385</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386</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391</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392</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416</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417</v>
      </c>
      <c r="D448" s="235"/>
      <c r="E448" s="235"/>
      <c r="F448" s="235"/>
      <c r="G448" s="235"/>
      <c r="H448" s="236"/>
      <c r="I448" s="288"/>
      <c r="J448" s="169" t="str">
        <f t="shared" si="61"/>
        <v>未確認</v>
      </c>
      <c r="K448" s="170" t="str">
        <f t="shared" si="62"/>
        <v>※</v>
      </c>
      <c r="L448" s="79">
        <v>0</v>
      </c>
      <c r="M448" s="217">
        <v>0</v>
      </c>
      <c r="N448" s="217">
        <v>0</v>
      </c>
      <c r="O448" s="217">
        <v>0</v>
      </c>
      <c r="P448" s="217">
        <v>555</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418</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419</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420</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421</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422</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423</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424</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426</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115</v>
      </c>
      <c r="D458" s="235"/>
      <c r="E458" s="235"/>
      <c r="F458" s="235"/>
      <c r="G458" s="235"/>
      <c r="H458" s="236"/>
      <c r="I458" s="288"/>
      <c r="J458" s="169" t="str">
        <f t="shared" si="63"/>
        <v>未確認</v>
      </c>
      <c r="K458" s="170" t="str">
        <f t="shared" si="64"/>
        <v>※</v>
      </c>
      <c r="L458" s="79">
        <v>232</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v>0</v>
      </c>
      <c r="M475" s="217" t="s">
        <v>372</v>
      </c>
      <c r="N475" s="217" t="s">
        <v>372</v>
      </c>
      <c r="O475" s="217" t="s">
        <v>372</v>
      </c>
      <c r="P475" s="217" t="s">
        <v>372</v>
      </c>
      <c r="Q475" s="217" t="s">
        <v>372</v>
      </c>
      <c r="R475" s="217" t="s">
        <v>372</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372</v>
      </c>
      <c r="N476" s="217" t="s">
        <v>372</v>
      </c>
      <c r="O476" s="217" t="s">
        <v>372</v>
      </c>
      <c r="P476" s="217" t="s">
        <v>372</v>
      </c>
      <c r="Q476" s="217" t="s">
        <v>372</v>
      </c>
      <c r="R476" s="217" t="s">
        <v>372</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v>0</v>
      </c>
      <c r="M477" s="217">
        <v>0</v>
      </c>
      <c r="N477" s="217">
        <v>0</v>
      </c>
      <c r="O477" s="217" t="s">
        <v>372</v>
      </c>
      <c r="P477" s="217">
        <v>0</v>
      </c>
      <c r="Q477" s="217" t="s">
        <v>372</v>
      </c>
      <c r="R477" s="217">
        <v>0</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v>0</v>
      </c>
      <c r="M478" s="217">
        <v>0</v>
      </c>
      <c r="N478" s="217">
        <v>0</v>
      </c>
      <c r="O478" s="217">
        <v>0</v>
      </c>
      <c r="P478" s="217">
        <v>0</v>
      </c>
      <c r="Q478" s="217">
        <v>0</v>
      </c>
      <c r="R478" s="217">
        <v>0</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v>0</v>
      </c>
      <c r="M480" s="217">
        <v>0</v>
      </c>
      <c r="N480" s="217">
        <v>0</v>
      </c>
      <c r="O480" s="217">
        <v>0</v>
      </c>
      <c r="P480" s="217">
        <v>0</v>
      </c>
      <c r="Q480" s="217">
        <v>0</v>
      </c>
      <c r="R480" s="217">
        <v>0</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v>0</v>
      </c>
      <c r="O481" s="217">
        <v>0</v>
      </c>
      <c r="P481" s="217">
        <v>0</v>
      </c>
      <c r="Q481" s="217">
        <v>0</v>
      </c>
      <c r="R481" s="217">
        <v>0</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v>0</v>
      </c>
      <c r="M482" s="217">
        <v>0</v>
      </c>
      <c r="N482" s="217">
        <v>0</v>
      </c>
      <c r="O482" s="217">
        <v>0</v>
      </c>
      <c r="P482" s="217">
        <v>0</v>
      </c>
      <c r="Q482" s="217">
        <v>0</v>
      </c>
      <c r="R482" s="217">
        <v>0</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v>0</v>
      </c>
      <c r="R483" s="217">
        <v>0</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v>0</v>
      </c>
      <c r="M484" s="217">
        <v>0</v>
      </c>
      <c r="N484" s="217">
        <v>0</v>
      </c>
      <c r="O484" s="217" t="s">
        <v>372</v>
      </c>
      <c r="P484" s="217">
        <v>0</v>
      </c>
      <c r="Q484" s="217">
        <v>0</v>
      </c>
      <c r="R484" s="217">
        <v>0</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v>0</v>
      </c>
      <c r="P485" s="217">
        <v>0</v>
      </c>
      <c r="Q485" s="217">
        <v>0</v>
      </c>
      <c r="R485" s="217">
        <v>0</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v>0</v>
      </c>
      <c r="N486" s="217">
        <v>0</v>
      </c>
      <c r="O486" s="217">
        <v>0</v>
      </c>
      <c r="P486" s="217">
        <v>0</v>
      </c>
      <c r="Q486" s="217">
        <v>0</v>
      </c>
      <c r="R486" s="217">
        <v>0</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v>0</v>
      </c>
      <c r="R488" s="217">
        <v>0</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v>0</v>
      </c>
      <c r="M489" s="217">
        <v>0</v>
      </c>
      <c r="N489" s="217">
        <v>0</v>
      </c>
      <c r="O489" s="217">
        <v>0</v>
      </c>
      <c r="P489" s="217">
        <v>0</v>
      </c>
      <c r="Q489" s="217">
        <v>0</v>
      </c>
      <c r="R489" s="217">
        <v>0</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v>0</v>
      </c>
      <c r="M490" s="217">
        <v>0</v>
      </c>
      <c r="N490" s="217">
        <v>0</v>
      </c>
      <c r="O490" s="217">
        <v>0</v>
      </c>
      <c r="P490" s="217">
        <v>0</v>
      </c>
      <c r="Q490" s="217">
        <v>0</v>
      </c>
      <c r="R490" s="217">
        <v>0</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v>0</v>
      </c>
      <c r="M491" s="217">
        <v>0</v>
      </c>
      <c r="N491" s="217">
        <v>0</v>
      </c>
      <c r="O491" s="217">
        <v>0</v>
      </c>
      <c r="P491" s="217">
        <v>0</v>
      </c>
      <c r="Q491" s="217">
        <v>0</v>
      </c>
      <c r="R491" s="217">
        <v>0</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v>0</v>
      </c>
      <c r="P493" s="217">
        <v>0</v>
      </c>
      <c r="Q493" s="217">
        <v>0</v>
      </c>
      <c r="R493" s="217">
        <v>0</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v>0</v>
      </c>
      <c r="P495" s="217">
        <v>0</v>
      </c>
      <c r="Q495" s="217">
        <v>0</v>
      </c>
      <c r="R495" s="217">
        <v>0</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v>0</v>
      </c>
      <c r="N496" s="217">
        <v>0</v>
      </c>
      <c r="O496" s="217">
        <v>0</v>
      </c>
      <c r="P496" s="217">
        <v>0</v>
      </c>
      <c r="Q496" s="217">
        <v>0</v>
      </c>
      <c r="R496" s="217">
        <v>0</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0</v>
      </c>
      <c r="M497" s="217">
        <v>0</v>
      </c>
      <c r="N497" s="217">
        <v>0</v>
      </c>
      <c r="O497" s="217">
        <v>0</v>
      </c>
      <c r="P497" s="217">
        <v>0</v>
      </c>
      <c r="Q497" s="217">
        <v>0</v>
      </c>
      <c r="R497" s="217">
        <v>0</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v>0</v>
      </c>
      <c r="P502" s="217">
        <v>0</v>
      </c>
      <c r="Q502" s="217">
        <v>0</v>
      </c>
      <c r="R502" s="217">
        <v>0</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v>0</v>
      </c>
      <c r="N503" s="217">
        <v>0</v>
      </c>
      <c r="O503" s="217">
        <v>0</v>
      </c>
      <c r="P503" s="217">
        <v>0</v>
      </c>
      <c r="Q503" s="217">
        <v>0</v>
      </c>
      <c r="R503" s="217">
        <v>0</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v>0</v>
      </c>
      <c r="R511" s="217">
        <v>0</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v>0</v>
      </c>
      <c r="M512" s="217">
        <v>0</v>
      </c>
      <c r="N512" s="217">
        <v>0</v>
      </c>
      <c r="O512" s="217" t="s">
        <v>372</v>
      </c>
      <c r="P512" s="217">
        <v>0</v>
      </c>
      <c r="Q512" s="217">
        <v>0</v>
      </c>
      <c r="R512" s="217">
        <v>0</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v>0</v>
      </c>
      <c r="P513" s="217">
        <v>0</v>
      </c>
      <c r="Q513" s="217">
        <v>0</v>
      </c>
      <c r="R513" s="217">
        <v>0</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v>0</v>
      </c>
      <c r="M515" s="217">
        <v>0</v>
      </c>
      <c r="N515" s="217">
        <v>0</v>
      </c>
      <c r="O515" s="217" t="s">
        <v>372</v>
      </c>
      <c r="P515" s="217" t="s">
        <v>372</v>
      </c>
      <c r="Q515" s="217">
        <v>0</v>
      </c>
      <c r="R515" s="217" t="s">
        <v>372</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v>0</v>
      </c>
      <c r="P516" s="217">
        <v>0</v>
      </c>
      <c r="Q516" s="217">
        <v>0</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v>0</v>
      </c>
      <c r="O517" s="217">
        <v>0</v>
      </c>
      <c r="P517" s="217">
        <v>0</v>
      </c>
      <c r="Q517" s="217">
        <v>0</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v>0</v>
      </c>
      <c r="P542" s="217">
        <v>0</v>
      </c>
      <c r="Q542" s="217">
        <v>0</v>
      </c>
      <c r="R542" s="217">
        <v>0</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499</v>
      </c>
      <c r="N544" s="217">
        <v>585</v>
      </c>
      <c r="O544" s="217">
        <v>508</v>
      </c>
      <c r="P544" s="217">
        <v>338</v>
      </c>
      <c r="Q544" s="217">
        <v>457</v>
      </c>
      <c r="R544" s="217">
        <v>283</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v>0</v>
      </c>
      <c r="P557" s="217">
        <v>0</v>
      </c>
      <c r="Q557" s="217">
        <v>0</v>
      </c>
      <c r="R557" s="217">
        <v>0</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v>0</v>
      </c>
      <c r="P558" s="217">
        <v>0</v>
      </c>
      <c r="Q558" s="217">
        <v>0</v>
      </c>
      <c r="R558" s="217">
        <v>0</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v>0</v>
      </c>
      <c r="P559" s="217">
        <v>0</v>
      </c>
      <c r="Q559" s="217">
        <v>0</v>
      </c>
      <c r="R559" s="217">
        <v>0</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v>0</v>
      </c>
      <c r="P560" s="217">
        <v>0</v>
      </c>
      <c r="Q560" s="217">
        <v>0</v>
      </c>
      <c r="R560" s="217">
        <v>0</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13</v>
      </c>
      <c r="M570" s="227" t="s">
        <v>13</v>
      </c>
      <c r="N570" s="227" t="s">
        <v>13</v>
      </c>
      <c r="O570" s="227" t="s">
        <v>594</v>
      </c>
      <c r="P570" s="227" t="s">
        <v>594</v>
      </c>
      <c r="Q570" s="227" t="s">
        <v>13</v>
      </c>
      <c r="R570" s="227" t="s">
        <v>13</v>
      </c>
      <c r="S570" s="227" t="s">
        <v>13</v>
      </c>
      <c r="T570" s="227" t="s">
        <v>13</v>
      </c>
      <c r="U570" s="227" t="s">
        <v>13</v>
      </c>
      <c r="V570" s="227" t="s">
        <v>13</v>
      </c>
      <c r="W570" s="227" t="s">
        <v>13</v>
      </c>
      <c r="X570" s="227" t="s">
        <v>13</v>
      </c>
      <c r="Y570" s="227" t="s">
        <v>13</v>
      </c>
      <c r="Z570" s="227" t="s">
        <v>13</v>
      </c>
      <c r="AA570" s="227" t="s">
        <v>13</v>
      </c>
      <c r="AB570" s="227" t="s">
        <v>13</v>
      </c>
      <c r="AC570" s="227" t="s">
        <v>13</v>
      </c>
      <c r="AD570" s="227" t="s">
        <v>13</v>
      </c>
      <c r="AE570" s="227" t="s">
        <v>13</v>
      </c>
      <c r="AF570" s="227" t="s">
        <v>13</v>
      </c>
      <c r="AG570" s="227" t="s">
        <v>13</v>
      </c>
      <c r="AH570" s="227" t="s">
        <v>13</v>
      </c>
      <c r="AI570" s="227" t="s">
        <v>13</v>
      </c>
      <c r="AJ570" s="227" t="s">
        <v>13</v>
      </c>
      <c r="AK570" s="227" t="s">
        <v>13</v>
      </c>
      <c r="AL570" s="227" t="s">
        <v>13</v>
      </c>
      <c r="AM570" s="227" t="s">
        <v>13</v>
      </c>
      <c r="AN570" s="227" t="s">
        <v>13</v>
      </c>
      <c r="AO570" s="227" t="s">
        <v>13</v>
      </c>
      <c r="AP570" s="227" t="s">
        <v>13</v>
      </c>
      <c r="AQ570" s="227" t="s">
        <v>13</v>
      </c>
      <c r="AR570" s="227" t="s">
        <v>13</v>
      </c>
      <c r="AS570" s="227" t="s">
        <v>13</v>
      </c>
      <c r="AT570" s="227" t="s">
        <v>13</v>
      </c>
      <c r="AU570" s="227" t="s">
        <v>13</v>
      </c>
      <c r="AV570" s="227" t="s">
        <v>13</v>
      </c>
      <c r="AW570" s="227" t="s">
        <v>13</v>
      </c>
      <c r="AX570" s="227" t="s">
        <v>13</v>
      </c>
      <c r="AY570" s="227" t="s">
        <v>13</v>
      </c>
      <c r="AZ570" s="227" t="s">
        <v>13</v>
      </c>
      <c r="BA570" s="227" t="s">
        <v>13</v>
      </c>
      <c r="BB570" s="227" t="s">
        <v>13</v>
      </c>
      <c r="BC570" s="227" t="s">
        <v>13</v>
      </c>
      <c r="BD570" s="227" t="s">
        <v>13</v>
      </c>
      <c r="BE570" s="227" t="s">
        <v>13</v>
      </c>
      <c r="BF570" s="227" t="s">
        <v>13</v>
      </c>
      <c r="BG570" s="227" t="s">
        <v>13</v>
      </c>
      <c r="BH570" s="227" t="s">
        <v>13</v>
      </c>
      <c r="BI570" s="227" t="s">
        <v>13</v>
      </c>
      <c r="BJ570" s="227" t="s">
        <v>13</v>
      </c>
      <c r="BK570" s="227" t="s">
        <v>13</v>
      </c>
      <c r="BL570" s="227" t="s">
        <v>13</v>
      </c>
      <c r="BM570" s="227" t="s">
        <v>13</v>
      </c>
      <c r="BN570" s="227" t="s">
        <v>13</v>
      </c>
      <c r="BO570" s="227" t="s">
        <v>13</v>
      </c>
      <c r="BP570" s="227" t="s">
        <v>13</v>
      </c>
      <c r="BQ570" s="227" t="s">
        <v>13</v>
      </c>
      <c r="BR570" s="227" t="s">
        <v>13</v>
      </c>
      <c r="BS570" s="227" t="s">
        <v>13</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0</v>
      </c>
      <c r="M572" s="218">
        <v>0</v>
      </c>
      <c r="N572" s="218">
        <v>0</v>
      </c>
      <c r="O572" s="218">
        <v>51.7</v>
      </c>
      <c r="P572" s="218">
        <v>0</v>
      </c>
      <c r="Q572" s="218">
        <v>0</v>
      </c>
      <c r="R572" s="218">
        <v>0</v>
      </c>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0</v>
      </c>
      <c r="M573" s="218">
        <v>0</v>
      </c>
      <c r="N573" s="218">
        <v>0</v>
      </c>
      <c r="O573" s="218">
        <v>24.6</v>
      </c>
      <c r="P573" s="218">
        <v>0</v>
      </c>
      <c r="Q573" s="218">
        <v>0</v>
      </c>
      <c r="R573" s="218">
        <v>0</v>
      </c>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0</v>
      </c>
      <c r="M574" s="218">
        <v>0</v>
      </c>
      <c r="N574" s="218">
        <v>0</v>
      </c>
      <c r="O574" s="218">
        <v>24.4</v>
      </c>
      <c r="P574" s="218">
        <v>0</v>
      </c>
      <c r="Q574" s="218">
        <v>0</v>
      </c>
      <c r="R574" s="218">
        <v>0</v>
      </c>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0</v>
      </c>
      <c r="M575" s="218">
        <v>0</v>
      </c>
      <c r="N575" s="218">
        <v>0</v>
      </c>
      <c r="O575" s="218">
        <v>8.7</v>
      </c>
      <c r="P575" s="218">
        <v>0</v>
      </c>
      <c r="Q575" s="218">
        <v>0</v>
      </c>
      <c r="R575" s="218">
        <v>0</v>
      </c>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0</v>
      </c>
      <c r="M576" s="218">
        <v>0</v>
      </c>
      <c r="N576" s="218">
        <v>0</v>
      </c>
      <c r="O576" s="218">
        <v>0</v>
      </c>
      <c r="P576" s="218">
        <v>0</v>
      </c>
      <c r="Q576" s="218">
        <v>0</v>
      </c>
      <c r="R576" s="218">
        <v>0</v>
      </c>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0</v>
      </c>
      <c r="M577" s="218">
        <v>0</v>
      </c>
      <c r="N577" s="218">
        <v>0</v>
      </c>
      <c r="O577" s="218">
        <v>24.4</v>
      </c>
      <c r="P577" s="218">
        <v>0</v>
      </c>
      <c r="Q577" s="218">
        <v>0</v>
      </c>
      <c r="R577" s="218">
        <v>0</v>
      </c>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0</v>
      </c>
      <c r="M579" s="218">
        <v>0</v>
      </c>
      <c r="N579" s="218">
        <v>0</v>
      </c>
      <c r="O579" s="218">
        <v>0</v>
      </c>
      <c r="P579" s="218">
        <v>19.7</v>
      </c>
      <c r="Q579" s="218">
        <v>0</v>
      </c>
      <c r="R579" s="218">
        <v>0</v>
      </c>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0</v>
      </c>
      <c r="M580" s="218">
        <v>0</v>
      </c>
      <c r="N580" s="218">
        <v>0</v>
      </c>
      <c r="O580" s="218">
        <v>0</v>
      </c>
      <c r="P580" s="218">
        <v>5.1</v>
      </c>
      <c r="Q580" s="218">
        <v>0</v>
      </c>
      <c r="R580" s="218">
        <v>0</v>
      </c>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0</v>
      </c>
      <c r="N581" s="218">
        <v>0</v>
      </c>
      <c r="O581" s="218">
        <v>0</v>
      </c>
      <c r="P581" s="218">
        <v>0</v>
      </c>
      <c r="Q581" s="218">
        <v>0</v>
      </c>
      <c r="R581" s="218">
        <v>0</v>
      </c>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v>
      </c>
      <c r="M582" s="218">
        <v>0</v>
      </c>
      <c r="N582" s="218">
        <v>0</v>
      </c>
      <c r="O582" s="218">
        <v>0</v>
      </c>
      <c r="P582" s="218">
        <v>0</v>
      </c>
      <c r="Q582" s="218">
        <v>0</v>
      </c>
      <c r="R582" s="218">
        <v>0</v>
      </c>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v>
      </c>
      <c r="M583" s="218">
        <v>0</v>
      </c>
      <c r="N583" s="218">
        <v>0</v>
      </c>
      <c r="O583" s="218">
        <v>0</v>
      </c>
      <c r="P583" s="218">
        <v>0</v>
      </c>
      <c r="Q583" s="218">
        <v>0</v>
      </c>
      <c r="R583" s="218">
        <v>0</v>
      </c>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0</v>
      </c>
      <c r="M584" s="218">
        <v>0</v>
      </c>
      <c r="N584" s="218">
        <v>0</v>
      </c>
      <c r="O584" s="218">
        <v>0</v>
      </c>
      <c r="P584" s="218">
        <v>0</v>
      </c>
      <c r="Q584" s="218">
        <v>0</v>
      </c>
      <c r="R584" s="218">
        <v>0</v>
      </c>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v>0</v>
      </c>
      <c r="O586" s="218">
        <v>0</v>
      </c>
      <c r="P586" s="218">
        <v>0</v>
      </c>
      <c r="Q586" s="218">
        <v>0</v>
      </c>
      <c r="R586" s="218">
        <v>0</v>
      </c>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v>0</v>
      </c>
      <c r="O587" s="218">
        <v>0</v>
      </c>
      <c r="P587" s="218">
        <v>0</v>
      </c>
      <c r="Q587" s="218">
        <v>0</v>
      </c>
      <c r="R587" s="218">
        <v>0</v>
      </c>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v>0</v>
      </c>
      <c r="O588" s="218">
        <v>0</v>
      </c>
      <c r="P588" s="218">
        <v>0</v>
      </c>
      <c r="Q588" s="218">
        <v>0</v>
      </c>
      <c r="R588" s="218">
        <v>0</v>
      </c>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v>0</v>
      </c>
      <c r="O589" s="218">
        <v>0</v>
      </c>
      <c r="P589" s="218">
        <v>0</v>
      </c>
      <c r="Q589" s="218">
        <v>0</v>
      </c>
      <c r="R589" s="218">
        <v>0</v>
      </c>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v>0</v>
      </c>
      <c r="O590" s="218">
        <v>0</v>
      </c>
      <c r="P590" s="218">
        <v>0</v>
      </c>
      <c r="Q590" s="218">
        <v>0</v>
      </c>
      <c r="R590" s="218">
        <v>0</v>
      </c>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v>0</v>
      </c>
      <c r="O591" s="218">
        <v>0</v>
      </c>
      <c r="P591" s="218">
        <v>0</v>
      </c>
      <c r="Q591" s="218">
        <v>0</v>
      </c>
      <c r="R591" s="218">
        <v>0</v>
      </c>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v>0</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t="s">
        <v>372</v>
      </c>
      <c r="P600" s="217">
        <v>0</v>
      </c>
      <c r="Q600" s="217">
        <v>0</v>
      </c>
      <c r="R600" s="217">
        <v>0</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v>0</v>
      </c>
      <c r="M602" s="217" t="s">
        <v>372</v>
      </c>
      <c r="N602" s="217">
        <v>0</v>
      </c>
      <c r="O602" s="217" t="s">
        <v>372</v>
      </c>
      <c r="P602" s="217">
        <v>0</v>
      </c>
      <c r="Q602" s="217">
        <v>0</v>
      </c>
      <c r="R602" s="217">
        <v>0</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t="s">
        <v>372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642</v>
      </c>
      <c r="B605" s="58"/>
      <c r="C605" s="188"/>
      <c r="D605" s="189"/>
      <c r="E605" s="234" t="s">
        <v>643</v>
      </c>
      <c r="F605" s="235"/>
      <c r="G605" s="235"/>
      <c r="H605" s="236"/>
      <c r="I605" s="257"/>
      <c r="J605" s="86" t="s">
        <v>372</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t="s">
        <v>372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643</v>
      </c>
      <c r="F607" s="235"/>
      <c r="G607" s="235"/>
      <c r="H607" s="236"/>
      <c r="I607" s="244"/>
      <c r="J607" s="86" t="s">
        <v>372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t="s">
        <v>372</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v>0</v>
      </c>
      <c r="R609" s="217">
        <v>0</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v>0</v>
      </c>
      <c r="M611" s="217">
        <v>0</v>
      </c>
      <c r="N611" s="217">
        <v>0</v>
      </c>
      <c r="O611" s="217">
        <v>0</v>
      </c>
      <c r="P611" s="217">
        <v>0</v>
      </c>
      <c r="Q611" s="217">
        <v>0</v>
      </c>
      <c r="R611" s="217">
        <v>0</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v>0</v>
      </c>
      <c r="M612" s="217">
        <v>0</v>
      </c>
      <c r="N612" s="217">
        <v>0</v>
      </c>
      <c r="O612" s="217">
        <v>0</v>
      </c>
      <c r="P612" s="217">
        <v>0</v>
      </c>
      <c r="Q612" s="217">
        <v>0</v>
      </c>
      <c r="R612" s="217">
        <v>0</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v>0</v>
      </c>
      <c r="M613" s="217">
        <v>0</v>
      </c>
      <c r="N613" s="217">
        <v>0</v>
      </c>
      <c r="O613" s="217">
        <v>0</v>
      </c>
      <c r="P613" s="217">
        <v>0</v>
      </c>
      <c r="Q613" s="217">
        <v>0</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t="s">
        <v>372</v>
      </c>
      <c r="M622" s="217" t="s">
        <v>372</v>
      </c>
      <c r="N622" s="217" t="s">
        <v>372</v>
      </c>
      <c r="O622" s="217" t="s">
        <v>372</v>
      </c>
      <c r="P622" s="217">
        <v>184</v>
      </c>
      <c r="Q622" s="217" t="s">
        <v>372</v>
      </c>
      <c r="R622" s="217" t="s">
        <v>372</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v>0</v>
      </c>
      <c r="M625" s="217">
        <v>0</v>
      </c>
      <c r="N625" s="217">
        <v>0</v>
      </c>
      <c r="O625" s="217">
        <v>0</v>
      </c>
      <c r="P625" s="217">
        <v>0</v>
      </c>
      <c r="Q625" s="217">
        <v>0</v>
      </c>
      <c r="R625" s="217">
        <v>0</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v>0</v>
      </c>
      <c r="M628" s="217" t="s">
        <v>372</v>
      </c>
      <c r="N628" s="217" t="s">
        <v>372</v>
      </c>
      <c r="O628" s="217">
        <v>0</v>
      </c>
      <c r="P628" s="217">
        <v>326</v>
      </c>
      <c r="Q628" s="217" t="s">
        <v>372</v>
      </c>
      <c r="R628" s="217" t="s">
        <v>372</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v>0</v>
      </c>
      <c r="M629" s="217">
        <v>0</v>
      </c>
      <c r="N629" s="217">
        <v>0</v>
      </c>
      <c r="O629" s="217">
        <v>0</v>
      </c>
      <c r="P629" s="217">
        <v>0</v>
      </c>
      <c r="Q629" s="217">
        <v>0</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v>0</v>
      </c>
      <c r="M630" s="217">
        <v>0</v>
      </c>
      <c r="N630" s="217">
        <v>0</v>
      </c>
      <c r="O630" s="217">
        <v>0</v>
      </c>
      <c r="P630" s="217">
        <v>0</v>
      </c>
      <c r="Q630" s="217">
        <v>0</v>
      </c>
      <c r="R630" s="217">
        <v>0</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v>0</v>
      </c>
      <c r="M631" s="217" t="s">
        <v>372</v>
      </c>
      <c r="N631" s="217" t="s">
        <v>372</v>
      </c>
      <c r="O631" s="217" t="s">
        <v>372</v>
      </c>
      <c r="P631" s="217">
        <v>0</v>
      </c>
      <c r="Q631" s="217" t="s">
        <v>372</v>
      </c>
      <c r="R631" s="217" t="s">
        <v>372</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v>0</v>
      </c>
      <c r="M632" s="217">
        <v>0</v>
      </c>
      <c r="N632" s="217">
        <v>0</v>
      </c>
      <c r="O632" s="217">
        <v>0</v>
      </c>
      <c r="P632" s="217">
        <v>0</v>
      </c>
      <c r="Q632" s="217">
        <v>0</v>
      </c>
      <c r="R632" s="217">
        <v>0</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v>0</v>
      </c>
      <c r="M633" s="217">
        <v>0</v>
      </c>
      <c r="N633" s="217">
        <v>0</v>
      </c>
      <c r="O633" s="217">
        <v>0</v>
      </c>
      <c r="P633" s="217">
        <v>0</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t="s">
        <v>372</v>
      </c>
      <c r="P641" s="217">
        <v>0</v>
      </c>
      <c r="Q641" s="217">
        <v>0</v>
      </c>
      <c r="R641" s="217">
        <v>0</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v>0</v>
      </c>
      <c r="M642" s="217">
        <v>0</v>
      </c>
      <c r="N642" s="217">
        <v>0</v>
      </c>
      <c r="O642" s="217">
        <v>182</v>
      </c>
      <c r="P642" s="217">
        <v>0</v>
      </c>
      <c r="Q642" s="217">
        <v>0</v>
      </c>
      <c r="R642" s="217">
        <v>0</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v>0</v>
      </c>
      <c r="M643" s="217">
        <v>0</v>
      </c>
      <c r="N643" s="217">
        <v>0</v>
      </c>
      <c r="O643" s="217">
        <v>198</v>
      </c>
      <c r="P643" s="217">
        <v>0</v>
      </c>
      <c r="Q643" s="217">
        <v>0</v>
      </c>
      <c r="R643" s="217">
        <v>0</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v>0</v>
      </c>
      <c r="M644" s="217">
        <v>0</v>
      </c>
      <c r="N644" s="217">
        <v>0</v>
      </c>
      <c r="O644" s="217">
        <v>0</v>
      </c>
      <c r="P644" s="217">
        <v>0</v>
      </c>
      <c r="Q644" s="217">
        <v>0</v>
      </c>
      <c r="R644" s="217">
        <v>0</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v>0</v>
      </c>
      <c r="M645" s="217" t="s">
        <v>372</v>
      </c>
      <c r="N645" s="217" t="s">
        <v>372</v>
      </c>
      <c r="O645" s="217" t="s">
        <v>372</v>
      </c>
      <c r="P645" s="217">
        <v>0</v>
      </c>
      <c r="Q645" s="217" t="s">
        <v>372</v>
      </c>
      <c r="R645" s="217" t="s">
        <v>372</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v>0</v>
      </c>
      <c r="M646" s="217">
        <v>0</v>
      </c>
      <c r="N646" s="217" t="s">
        <v>372</v>
      </c>
      <c r="O646" s="217" t="s">
        <v>372</v>
      </c>
      <c r="P646" s="217">
        <v>0</v>
      </c>
      <c r="Q646" s="217" t="s">
        <v>372</v>
      </c>
      <c r="R646" s="217">
        <v>0</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v>0</v>
      </c>
      <c r="M647" s="217">
        <v>0</v>
      </c>
      <c r="N647" s="217">
        <v>0</v>
      </c>
      <c r="O647" s="217">
        <v>0</v>
      </c>
      <c r="P647" s="217">
        <v>0</v>
      </c>
      <c r="Q647" s="217">
        <v>0</v>
      </c>
      <c r="R647" s="217">
        <v>0</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v>0</v>
      </c>
      <c r="M648" s="217" t="s">
        <v>372</v>
      </c>
      <c r="N648" s="217" t="s">
        <v>372</v>
      </c>
      <c r="O648" s="217" t="s">
        <v>372</v>
      </c>
      <c r="P648" s="217">
        <v>0</v>
      </c>
      <c r="Q648" s="217" t="s">
        <v>372</v>
      </c>
      <c r="R648" s="217" t="s">
        <v>372</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t="s">
        <v>372</v>
      </c>
      <c r="M656" s="217">
        <v>592</v>
      </c>
      <c r="N656" s="217">
        <v>592</v>
      </c>
      <c r="O656" s="217">
        <v>472</v>
      </c>
      <c r="P656" s="217">
        <v>0</v>
      </c>
      <c r="Q656" s="217">
        <v>484</v>
      </c>
      <c r="R656" s="217">
        <v>456</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v>0</v>
      </c>
      <c r="M658" s="217">
        <v>333</v>
      </c>
      <c r="N658" s="217">
        <v>406</v>
      </c>
      <c r="O658" s="217">
        <v>190</v>
      </c>
      <c r="P658" s="217">
        <v>0</v>
      </c>
      <c r="Q658" s="217">
        <v>343</v>
      </c>
      <c r="R658" s="217">
        <v>342</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t="s">
        <v>372</v>
      </c>
      <c r="M659" s="217">
        <v>179</v>
      </c>
      <c r="N659" s="217">
        <v>134</v>
      </c>
      <c r="O659" s="217">
        <v>193</v>
      </c>
      <c r="P659" s="217">
        <v>0</v>
      </c>
      <c r="Q659" s="217">
        <v>122</v>
      </c>
      <c r="R659" s="217">
        <v>100</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v>0</v>
      </c>
      <c r="M660" s="217">
        <v>95</v>
      </c>
      <c r="N660" s="217">
        <v>60</v>
      </c>
      <c r="O660" s="217">
        <v>98</v>
      </c>
      <c r="P660" s="217">
        <v>0</v>
      </c>
      <c r="Q660" s="217">
        <v>29</v>
      </c>
      <c r="R660" s="217">
        <v>18</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v>0</v>
      </c>
      <c r="M661" s="217">
        <v>0</v>
      </c>
      <c r="N661" s="217">
        <v>0</v>
      </c>
      <c r="O661" s="217">
        <v>0</v>
      </c>
      <c r="P661" s="217">
        <v>0</v>
      </c>
      <c r="Q661" s="217">
        <v>0</v>
      </c>
      <c r="R661" s="217">
        <v>0</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v>0</v>
      </c>
      <c r="M663" s="217">
        <v>0</v>
      </c>
      <c r="N663" s="217">
        <v>0</v>
      </c>
      <c r="O663" s="217">
        <v>0</v>
      </c>
      <c r="P663" s="217">
        <v>0</v>
      </c>
      <c r="Q663" s="217">
        <v>0</v>
      </c>
      <c r="R663" s="217">
        <v>0</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t="s">
        <v>372</v>
      </c>
      <c r="M665" s="217">
        <v>27</v>
      </c>
      <c r="N665" s="217" t="s">
        <v>372</v>
      </c>
      <c r="O665" s="217">
        <v>208</v>
      </c>
      <c r="P665" s="217">
        <v>0</v>
      </c>
      <c r="Q665" s="217" t="s">
        <v>372</v>
      </c>
      <c r="R665" s="217">
        <v>12</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v>0</v>
      </c>
      <c r="M667" s="217">
        <v>0</v>
      </c>
      <c r="N667" s="217">
        <v>0</v>
      </c>
      <c r="O667" s="217">
        <v>0</v>
      </c>
      <c r="P667" s="217">
        <v>0</v>
      </c>
      <c r="Q667" s="217">
        <v>0</v>
      </c>
      <c r="R667" s="217">
        <v>0</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v>0</v>
      </c>
      <c r="M668" s="217">
        <v>11</v>
      </c>
      <c r="N668" s="217">
        <v>35</v>
      </c>
      <c r="O668" s="217" t="s">
        <v>372</v>
      </c>
      <c r="P668" s="217" t="s">
        <v>372</v>
      </c>
      <c r="Q668" s="217" t="s">
        <v>372</v>
      </c>
      <c r="R668" s="217">
        <v>40</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13</v>
      </c>
      <c r="M677" s="211" t="s">
        <v>13</v>
      </c>
      <c r="N677" s="211" t="s">
        <v>13</v>
      </c>
      <c r="O677" s="211" t="s">
        <v>13</v>
      </c>
      <c r="P677" s="211" t="s">
        <v>13</v>
      </c>
      <c r="Q677" s="211" t="s">
        <v>13</v>
      </c>
      <c r="R677" s="211" t="s">
        <v>13</v>
      </c>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776</v>
      </c>
      <c r="B678" s="58"/>
      <c r="C678" s="234" t="s">
        <v>777</v>
      </c>
      <c r="D678" s="235"/>
      <c r="E678" s="235"/>
      <c r="F678" s="235"/>
      <c r="G678" s="235"/>
      <c r="H678" s="236"/>
      <c r="I678" s="85" t="s">
        <v>778</v>
      </c>
      <c r="J678" s="140"/>
      <c r="K678" s="141"/>
      <c r="L678" s="142">
        <v>0</v>
      </c>
      <c r="M678" s="230">
        <v>0</v>
      </c>
      <c r="N678" s="230">
        <v>0</v>
      </c>
      <c r="O678" s="230">
        <v>0</v>
      </c>
      <c r="P678" s="230">
        <v>0</v>
      </c>
      <c r="Q678" s="230">
        <v>0</v>
      </c>
      <c r="R678" s="230">
        <v>0</v>
      </c>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779</v>
      </c>
      <c r="B679" s="58"/>
      <c r="C679" s="234" t="s">
        <v>780</v>
      </c>
      <c r="D679" s="235"/>
      <c r="E679" s="235"/>
      <c r="F679" s="235"/>
      <c r="G679" s="235"/>
      <c r="H679" s="236"/>
      <c r="I679" s="85" t="s">
        <v>781</v>
      </c>
      <c r="J679" s="140"/>
      <c r="K679" s="141"/>
      <c r="L679" s="194">
        <v>0</v>
      </c>
      <c r="M679" s="231">
        <v>0</v>
      </c>
      <c r="N679" s="231">
        <v>0</v>
      </c>
      <c r="O679" s="231">
        <v>0</v>
      </c>
      <c r="P679" s="231">
        <v>0</v>
      </c>
      <c r="Q679" s="231">
        <v>0</v>
      </c>
      <c r="R679" s="231">
        <v>0</v>
      </c>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782</v>
      </c>
      <c r="B680" s="58"/>
      <c r="C680" s="245" t="s">
        <v>783</v>
      </c>
      <c r="D680" s="246"/>
      <c r="E680" s="246"/>
      <c r="F680" s="246"/>
      <c r="G680" s="246"/>
      <c r="H680" s="247"/>
      <c r="I680" s="238" t="s">
        <v>784</v>
      </c>
      <c r="J680" s="140"/>
      <c r="K680" s="141"/>
      <c r="L680" s="195" t="s">
        <v>372</v>
      </c>
      <c r="M680" s="232" t="s">
        <v>372</v>
      </c>
      <c r="N680" s="232" t="s">
        <v>372</v>
      </c>
      <c r="O680" s="232" t="s">
        <v>372</v>
      </c>
      <c r="P680" s="232">
        <v>208</v>
      </c>
      <c r="Q680" s="232" t="s">
        <v>372</v>
      </c>
      <c r="R680" s="232" t="s">
        <v>372</v>
      </c>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785</v>
      </c>
      <c r="B681" s="58"/>
      <c r="C681" s="143"/>
      <c r="D681" s="144"/>
      <c r="E681" s="245" t="s">
        <v>786</v>
      </c>
      <c r="F681" s="246"/>
      <c r="G681" s="246"/>
      <c r="H681" s="247"/>
      <c r="I681" s="243"/>
      <c r="J681" s="140"/>
      <c r="K681" s="141"/>
      <c r="L681" s="195">
        <v>0</v>
      </c>
      <c r="M681" s="232">
        <v>0</v>
      </c>
      <c r="N681" s="232">
        <v>0</v>
      </c>
      <c r="O681" s="232">
        <v>0</v>
      </c>
      <c r="P681" s="232">
        <v>0</v>
      </c>
      <c r="Q681" s="232">
        <v>0</v>
      </c>
      <c r="R681" s="232">
        <v>0</v>
      </c>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787</v>
      </c>
      <c r="H682" s="254"/>
      <c r="I682" s="243"/>
      <c r="J682" s="140"/>
      <c r="K682" s="141"/>
      <c r="L682" s="195">
        <v>0</v>
      </c>
      <c r="M682" s="232">
        <v>0</v>
      </c>
      <c r="N682" s="232">
        <v>0</v>
      </c>
      <c r="O682" s="232">
        <v>0</v>
      </c>
      <c r="P682" s="232">
        <v>0</v>
      </c>
      <c r="Q682" s="232">
        <v>0</v>
      </c>
      <c r="R682" s="232">
        <v>0</v>
      </c>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788</v>
      </c>
      <c r="H683" s="254"/>
      <c r="I683" s="243"/>
      <c r="J683" s="140"/>
      <c r="K683" s="141"/>
      <c r="L683" s="195">
        <v>0</v>
      </c>
      <c r="M683" s="232">
        <v>0</v>
      </c>
      <c r="N683" s="232">
        <v>0</v>
      </c>
      <c r="O683" s="232">
        <v>0</v>
      </c>
      <c r="P683" s="232">
        <v>0</v>
      </c>
      <c r="Q683" s="232">
        <v>0</v>
      </c>
      <c r="R683" s="232">
        <v>0</v>
      </c>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789</v>
      </c>
      <c r="B684" s="58"/>
      <c r="C684" s="145"/>
      <c r="D684" s="224"/>
      <c r="E684" s="248"/>
      <c r="F684" s="249"/>
      <c r="G684" s="223"/>
      <c r="H684" s="204" t="s">
        <v>790</v>
      </c>
      <c r="I684" s="244"/>
      <c r="J684" s="140"/>
      <c r="K684" s="141"/>
      <c r="L684" s="195">
        <v>0</v>
      </c>
      <c r="M684" s="232">
        <v>0</v>
      </c>
      <c r="N684" s="232">
        <v>0</v>
      </c>
      <c r="O684" s="232">
        <v>0</v>
      </c>
      <c r="P684" s="232">
        <v>0</v>
      </c>
      <c r="Q684" s="232">
        <v>0</v>
      </c>
      <c r="R684" s="232">
        <v>0</v>
      </c>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791</v>
      </c>
      <c r="B685" s="58"/>
      <c r="C685" s="245" t="s">
        <v>792</v>
      </c>
      <c r="D685" s="246"/>
      <c r="E685" s="246"/>
      <c r="F685" s="246"/>
      <c r="G685" s="250"/>
      <c r="H685" s="247"/>
      <c r="I685" s="238" t="s">
        <v>793</v>
      </c>
      <c r="J685" s="140"/>
      <c r="K685" s="141"/>
      <c r="L685" s="195">
        <v>0</v>
      </c>
      <c r="M685" s="232">
        <v>0</v>
      </c>
      <c r="N685" s="232">
        <v>0</v>
      </c>
      <c r="O685" s="232">
        <v>0</v>
      </c>
      <c r="P685" s="232">
        <v>0</v>
      </c>
      <c r="Q685" s="232">
        <v>0</v>
      </c>
      <c r="R685" s="232">
        <v>0</v>
      </c>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794</v>
      </c>
      <c r="B686" s="58"/>
      <c r="C686" s="188"/>
      <c r="D686" s="189"/>
      <c r="E686" s="234" t="s">
        <v>795</v>
      </c>
      <c r="F686" s="235"/>
      <c r="G686" s="235"/>
      <c r="H686" s="236"/>
      <c r="I686" s="239"/>
      <c r="J686" s="140"/>
      <c r="K686" s="141"/>
      <c r="L686" s="195">
        <v>0</v>
      </c>
      <c r="M686" s="232">
        <v>0</v>
      </c>
      <c r="N686" s="232">
        <v>0</v>
      </c>
      <c r="O686" s="232">
        <v>0</v>
      </c>
      <c r="P686" s="232">
        <v>0</v>
      </c>
      <c r="Q686" s="232">
        <v>0</v>
      </c>
      <c r="R686" s="232">
        <v>0</v>
      </c>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796</v>
      </c>
      <c r="D687" s="246"/>
      <c r="E687" s="246"/>
      <c r="F687" s="246"/>
      <c r="G687" s="250"/>
      <c r="H687" s="247"/>
      <c r="I687" s="239"/>
      <c r="J687" s="140"/>
      <c r="K687" s="141"/>
      <c r="L687" s="195">
        <v>0</v>
      </c>
      <c r="M687" s="232">
        <v>0</v>
      </c>
      <c r="N687" s="232">
        <v>0</v>
      </c>
      <c r="O687" s="232">
        <v>0</v>
      </c>
      <c r="P687" s="232">
        <v>0</v>
      </c>
      <c r="Q687" s="232">
        <v>0</v>
      </c>
      <c r="R687" s="232">
        <v>0</v>
      </c>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797</v>
      </c>
      <c r="F688" s="235"/>
      <c r="G688" s="235"/>
      <c r="H688" s="236"/>
      <c r="I688" s="239"/>
      <c r="J688" s="140"/>
      <c r="K688" s="141"/>
      <c r="L688" s="195">
        <v>0</v>
      </c>
      <c r="M688" s="232">
        <v>0</v>
      </c>
      <c r="N688" s="232">
        <v>0</v>
      </c>
      <c r="O688" s="232">
        <v>0</v>
      </c>
      <c r="P688" s="232">
        <v>0</v>
      </c>
      <c r="Q688" s="232">
        <v>0</v>
      </c>
      <c r="R688" s="232">
        <v>0</v>
      </c>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798</v>
      </c>
      <c r="D689" s="246"/>
      <c r="E689" s="246"/>
      <c r="F689" s="246"/>
      <c r="G689" s="250"/>
      <c r="H689" s="247"/>
      <c r="I689" s="239"/>
      <c r="J689" s="140"/>
      <c r="K689" s="141"/>
      <c r="L689" s="195">
        <v>0</v>
      </c>
      <c r="M689" s="232">
        <v>0</v>
      </c>
      <c r="N689" s="232">
        <v>0</v>
      </c>
      <c r="O689" s="232">
        <v>0</v>
      </c>
      <c r="P689" s="232">
        <v>0</v>
      </c>
      <c r="Q689" s="232">
        <v>0</v>
      </c>
      <c r="R689" s="232">
        <v>0</v>
      </c>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799</v>
      </c>
      <c r="F690" s="235"/>
      <c r="G690" s="235"/>
      <c r="H690" s="236"/>
      <c r="I690" s="239"/>
      <c r="J690" s="140"/>
      <c r="K690" s="141"/>
      <c r="L690" s="195">
        <v>0</v>
      </c>
      <c r="M690" s="232">
        <v>0</v>
      </c>
      <c r="N690" s="232">
        <v>0</v>
      </c>
      <c r="O690" s="232">
        <v>0</v>
      </c>
      <c r="P690" s="232">
        <v>0</v>
      </c>
      <c r="Q690" s="232">
        <v>0</v>
      </c>
      <c r="R690" s="232">
        <v>0</v>
      </c>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800</v>
      </c>
      <c r="D691" s="246"/>
      <c r="E691" s="246"/>
      <c r="F691" s="246"/>
      <c r="G691" s="250"/>
      <c r="H691" s="247"/>
      <c r="I691" s="239"/>
      <c r="J691" s="140"/>
      <c r="K691" s="141"/>
      <c r="L691" s="195">
        <v>0</v>
      </c>
      <c r="M691" s="232">
        <v>0</v>
      </c>
      <c r="N691" s="232">
        <v>0</v>
      </c>
      <c r="O691" s="232">
        <v>0</v>
      </c>
      <c r="P691" s="232">
        <v>0</v>
      </c>
      <c r="Q691" s="232">
        <v>0</v>
      </c>
      <c r="R691" s="232">
        <v>0</v>
      </c>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801</v>
      </c>
      <c r="F692" s="235"/>
      <c r="G692" s="235"/>
      <c r="H692" s="236"/>
      <c r="I692" s="240"/>
      <c r="J692" s="140"/>
      <c r="K692" s="141"/>
      <c r="L692" s="195">
        <v>0</v>
      </c>
      <c r="M692" s="232">
        <v>0</v>
      </c>
      <c r="N692" s="232">
        <v>0</v>
      </c>
      <c r="O692" s="232">
        <v>0</v>
      </c>
      <c r="P692" s="232">
        <v>0</v>
      </c>
      <c r="Q692" s="232">
        <v>0</v>
      </c>
      <c r="R692" s="232">
        <v>0</v>
      </c>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802</v>
      </c>
      <c r="B693" s="58"/>
      <c r="C693" s="234" t="s">
        <v>803</v>
      </c>
      <c r="D693" s="235"/>
      <c r="E693" s="235"/>
      <c r="F693" s="235"/>
      <c r="G693" s="235"/>
      <c r="H693" s="236"/>
      <c r="I693" s="237" t="s">
        <v>804</v>
      </c>
      <c r="J693" s="205"/>
      <c r="K693" s="141"/>
      <c r="L693" s="199">
        <v>0</v>
      </c>
      <c r="M693" s="233">
        <v>0</v>
      </c>
      <c r="N693" s="233">
        <v>0</v>
      </c>
      <c r="O693" s="233">
        <v>0</v>
      </c>
      <c r="P693" s="233">
        <v>0</v>
      </c>
      <c r="Q693" s="233">
        <v>0</v>
      </c>
      <c r="R693" s="233">
        <v>0</v>
      </c>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805</v>
      </c>
      <c r="D694" s="235"/>
      <c r="E694" s="235"/>
      <c r="F694" s="235"/>
      <c r="G694" s="235"/>
      <c r="H694" s="236"/>
      <c r="I694" s="237"/>
      <c r="J694" s="241"/>
      <c r="K694" s="242"/>
      <c r="L694" s="199">
        <v>0</v>
      </c>
      <c r="M694" s="233">
        <v>0</v>
      </c>
      <c r="N694" s="233">
        <v>0</v>
      </c>
      <c r="O694" s="233">
        <v>0</v>
      </c>
      <c r="P694" s="233">
        <v>0</v>
      </c>
      <c r="Q694" s="233">
        <v>0</v>
      </c>
      <c r="R694" s="233">
        <v>0</v>
      </c>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806</v>
      </c>
      <c r="D695" s="235"/>
      <c r="E695" s="235"/>
      <c r="F695" s="235"/>
      <c r="G695" s="235"/>
      <c r="H695" s="236"/>
      <c r="I695" s="237"/>
      <c r="J695" s="241"/>
      <c r="K695" s="242"/>
      <c r="L695" s="199">
        <v>0</v>
      </c>
      <c r="M695" s="233">
        <v>0</v>
      </c>
      <c r="N695" s="233">
        <v>0</v>
      </c>
      <c r="O695" s="233">
        <v>0</v>
      </c>
      <c r="P695" s="233">
        <v>0</v>
      </c>
      <c r="Q695" s="233">
        <v>0</v>
      </c>
      <c r="R695" s="233">
        <v>0</v>
      </c>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807</v>
      </c>
      <c r="D696" s="235"/>
      <c r="E696" s="235"/>
      <c r="F696" s="235"/>
      <c r="G696" s="235"/>
      <c r="H696" s="236"/>
      <c r="I696" s="237"/>
      <c r="J696" s="241"/>
      <c r="K696" s="242"/>
      <c r="L696" s="199">
        <v>0</v>
      </c>
      <c r="M696" s="233">
        <v>0</v>
      </c>
      <c r="N696" s="233">
        <v>0</v>
      </c>
      <c r="O696" s="233">
        <v>0</v>
      </c>
      <c r="P696" s="233">
        <v>0</v>
      </c>
      <c r="Q696" s="233">
        <v>0</v>
      </c>
      <c r="R696" s="233">
        <v>0</v>
      </c>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809</v>
      </c>
      <c r="B704" s="1"/>
      <c r="C704" s="234" t="s">
        <v>810</v>
      </c>
      <c r="D704" s="235"/>
      <c r="E704" s="235"/>
      <c r="F704" s="235"/>
      <c r="G704" s="235"/>
      <c r="H704" s="236"/>
      <c r="I704" s="85" t="s">
        <v>811</v>
      </c>
      <c r="J704" s="133" t="str">
        <f>IF(SUM(L704:BS704)=0,IF(COUNTIF(L704:BS704,"未確認")&gt;0,"未確認",IF(COUNTIF(L704:BS704,"~*")&gt;0,"*",SUM(L704:BS704))),SUM(L704:BS704))</f>
        <v>未確認</v>
      </c>
      <c r="K704" s="129" t="str">
        <f>IF(OR(COUNTIF(L704:BS704,"未確認")&gt;0,COUNTIF(L704:BS704,"*")&gt;0),"※","")</f>
        <v>※</v>
      </c>
      <c r="L704" s="79">
        <v>0</v>
      </c>
      <c r="M704" s="217">
        <v>636</v>
      </c>
      <c r="N704" s="217">
        <v>635</v>
      </c>
      <c r="O704" s="217">
        <v>0</v>
      </c>
      <c r="P704" s="217">
        <v>0</v>
      </c>
      <c r="Q704" s="217">
        <v>480</v>
      </c>
      <c r="R704" s="217">
        <v>455</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812</v>
      </c>
      <c r="B705" s="1"/>
      <c r="C705" s="251" t="s">
        <v>813</v>
      </c>
      <c r="D705" s="252"/>
      <c r="E705" s="252"/>
      <c r="F705" s="252"/>
      <c r="G705" s="252"/>
      <c r="H705" s="253"/>
      <c r="I705" s="81" t="s">
        <v>814</v>
      </c>
      <c r="J705" s="133" t="str">
        <f>IF(SUM(L705:BS705)=0,IF(COUNTIF(L705:BS705,"未確認")&gt;0,"未確認",IF(COUNTIF(L705:BS705,"~*")&gt;0,"*",SUM(L705:BS705))),SUM(L705:BS705))</f>
        <v>未確認</v>
      </c>
      <c r="K705" s="129" t="str">
        <f>IF(OR(COUNTIF(L705:BS705,"未確認")&gt;0,COUNTIF(L705:BS705,"*")&gt;0),"※","")</f>
        <v>※</v>
      </c>
      <c r="L705" s="79">
        <v>0</v>
      </c>
      <c r="M705" s="217">
        <v>36</v>
      </c>
      <c r="N705" s="217">
        <v>23</v>
      </c>
      <c r="O705" s="217">
        <v>33</v>
      </c>
      <c r="P705" s="217">
        <v>0</v>
      </c>
      <c r="Q705" s="217">
        <v>22</v>
      </c>
      <c r="R705" s="217">
        <v>16</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815</v>
      </c>
      <c r="B706" s="1"/>
      <c r="C706" s="251" t="s">
        <v>816</v>
      </c>
      <c r="D706" s="252"/>
      <c r="E706" s="252"/>
      <c r="F706" s="252"/>
      <c r="G706" s="252"/>
      <c r="H706" s="253"/>
      <c r="I706" s="81" t="s">
        <v>817</v>
      </c>
      <c r="J706" s="133" t="str">
        <f>IF(SUM(L706:BS706)=0,IF(COUNTIF(L706:BS706,"未確認")&gt;0,"未確認",IF(COUNTIF(L706:BS706,"~*")&gt;0,"*",SUM(L706:BS706))),SUM(L706:BS706))</f>
        <v>未確認</v>
      </c>
      <c r="K706" s="129" t="str">
        <f>IF(OR(COUNTIF(L706:BS706,"未確認")&gt;0,COUNTIF(L706:BS706,"*")&gt;0),"※","")</f>
        <v>※</v>
      </c>
      <c r="L706" s="79">
        <v>0</v>
      </c>
      <c r="M706" s="217">
        <v>66</v>
      </c>
      <c r="N706" s="217">
        <v>58</v>
      </c>
      <c r="O706" s="217">
        <v>0</v>
      </c>
      <c r="P706" s="217">
        <v>0</v>
      </c>
      <c r="Q706" s="217">
        <v>49</v>
      </c>
      <c r="R706" s="217">
        <v>34</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819</v>
      </c>
      <c r="C714" s="251" t="s">
        <v>820</v>
      </c>
      <c r="D714" s="252"/>
      <c r="E714" s="252"/>
      <c r="F714" s="252"/>
      <c r="G714" s="252"/>
      <c r="H714" s="253"/>
      <c r="I714" s="81" t="s">
        <v>821</v>
      </c>
      <c r="J714" s="78" t="str">
        <f>IF(SUM(L714:BS714)=0,IF(COUNTIF(L714:BS714,"未確認")&gt;0,"未確認",IF(COUNTIF(L714:BS714,"~*")&gt;0,"*",SUM(L714:BS714))),SUM(L714:BS714))</f>
        <v>未確認</v>
      </c>
      <c r="K714" s="129" t="str">
        <f>IF(OR(COUNTIF(L714:BS714,"未確認")&gt;0,COUNTIF(L714:BS714,"*")&gt;0),"※","")</f>
        <v>※</v>
      </c>
      <c r="L714" s="79">
        <v>0</v>
      </c>
      <c r="M714" s="217" t="s">
        <v>372</v>
      </c>
      <c r="N714" s="217">
        <v>0</v>
      </c>
      <c r="O714" s="217">
        <v>33</v>
      </c>
      <c r="P714" s="217" t="s">
        <v>372</v>
      </c>
      <c r="Q714" s="217">
        <v>0</v>
      </c>
      <c r="R714" s="217">
        <v>0</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822</v>
      </c>
      <c r="B715" s="1"/>
      <c r="C715" s="251" t="s">
        <v>823</v>
      </c>
      <c r="D715" s="252"/>
      <c r="E715" s="252"/>
      <c r="F715" s="252"/>
      <c r="G715" s="252"/>
      <c r="H715" s="253"/>
      <c r="I715" s="81" t="s">
        <v>824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825</v>
      </c>
      <c r="B716" s="1"/>
      <c r="C716" s="234" t="s">
        <v>826</v>
      </c>
      <c r="D716" s="235"/>
      <c r="E716" s="235"/>
      <c r="F716" s="235"/>
      <c r="G716" s="235"/>
      <c r="H716" s="236"/>
      <c r="I716" s="81" t="s">
        <v>827</v>
      </c>
      <c r="J716" s="78" t="str">
        <f>IF(SUM(L716:BS716)=0,IF(COUNTIF(L716:BS716,"未確認")&gt;0,"未確認",IF(COUNTIF(L716:BS716,"~*")&gt;0,"*",SUM(L716:BS716))),SUM(L716:BS716))</f>
        <v>未確認</v>
      </c>
      <c r="K716" s="129" t="str">
        <f>IF(OR(COUNTIF(L716:BS716,"未確認")&gt;0,COUNTIF(L716:BS716,"*")&gt;0),"※","")</f>
        <v>※</v>
      </c>
      <c r="L716" s="79">
        <v>0</v>
      </c>
      <c r="M716" s="217" t="s">
        <v>372</v>
      </c>
      <c r="N716" s="217">
        <v>40</v>
      </c>
      <c r="O716" s="217">
        <v>0</v>
      </c>
      <c r="P716" s="217">
        <v>0</v>
      </c>
      <c r="Q716" s="217">
        <v>44</v>
      </c>
      <c r="R716" s="217">
        <v>42</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828</v>
      </c>
      <c r="B717" s="1"/>
      <c r="C717" s="251" t="s">
        <v>829</v>
      </c>
      <c r="D717" s="252"/>
      <c r="E717" s="252"/>
      <c r="F717" s="252"/>
      <c r="G717" s="252"/>
      <c r="H717" s="253"/>
      <c r="I717" s="81" t="s">
        <v>830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832</v>
      </c>
      <c r="C726" s="251" t="s">
        <v>833</v>
      </c>
      <c r="D726" s="252"/>
      <c r="E726" s="252"/>
      <c r="F726" s="252"/>
      <c r="G726" s="252"/>
      <c r="H726" s="253"/>
      <c r="I726" s="81" t="s">
        <v>834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835</v>
      </c>
      <c r="B727" s="1"/>
      <c r="C727" s="251" t="s">
        <v>836</v>
      </c>
      <c r="D727" s="252"/>
      <c r="E727" s="252"/>
      <c r="F727" s="252"/>
      <c r="G727" s="252"/>
      <c r="H727" s="253"/>
      <c r="I727" s="81" t="s">
        <v>837</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838</v>
      </c>
      <c r="B728" s="1"/>
      <c r="C728" s="234" t="s">
        <v>839</v>
      </c>
      <c r="D728" s="235"/>
      <c r="E728" s="235"/>
      <c r="F728" s="235"/>
      <c r="G728" s="235"/>
      <c r="H728" s="236"/>
      <c r="I728" s="81" t="s">
        <v>840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841</v>
      </c>
      <c r="B729" s="1"/>
      <c r="C729" s="234" t="s">
        <v>842</v>
      </c>
      <c r="D729" s="235"/>
      <c r="E729" s="235"/>
      <c r="F729" s="235"/>
      <c r="G729" s="235"/>
      <c r="H729" s="236"/>
      <c r="I729" s="81" t="s">
        <v>843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