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THDD\Documents\草野倉庫\看護師給与\◎各種資料セット版（2022年１月上旬）\220111　都道府県への発出・情報提供\編集可能媒体一式\①実施要綱（編集可能媒体）\"/>
    </mc:Choice>
  </mc:AlternateContent>
  <bookViews>
    <workbookView xWindow="0" yWindow="0" windowWidth="11610" windowHeight="2985" tabRatio="840"/>
  </bookViews>
  <sheets>
    <sheet name="【様式１】計画書" sheetId="43" r:id="rId1"/>
    <sheet name="【様式２】実績報告書" sheetId="61" r:id="rId2"/>
  </sheets>
  <definedNames>
    <definedName name="aaaa" localSheetId="0">#REF!</definedName>
    <definedName name="aaaa" localSheetId="1">#REF!</definedName>
    <definedName name="aaaa">#REF!</definedName>
    <definedName name="bbbb" localSheetId="1">#REF!</definedName>
    <definedName name="bbbb">#REF!</definedName>
    <definedName name="cccc" localSheetId="1">#REF!</definedName>
    <definedName name="cccc">#REF!</definedName>
    <definedName name="保育所別民改費担当者一覧" localSheetId="0">#REF!</definedName>
    <definedName name="保育所別民改費担当者一覧" localSheetId="1">#REF!</definedName>
    <definedName name="保育所別民改費担当者一覧">#REF!</definedName>
  </definedNames>
  <calcPr calcId="162913"/>
</workbook>
</file>

<file path=xl/calcChain.xml><?xml version="1.0" encoding="utf-8"?>
<calcChain xmlns="http://schemas.openxmlformats.org/spreadsheetml/2006/main">
  <c r="V12" i="61" l="1"/>
  <c r="V31" i="61" l="1"/>
  <c r="V32" i="43" l="1"/>
  <c r="V32" i="61" l="1"/>
  <c r="V13" i="43"/>
  <c r="V14" i="43" l="1"/>
  <c r="V25" i="61" l="1"/>
  <c r="V27" i="43"/>
  <c r="V42" i="61"/>
  <c r="V43" i="61" s="1"/>
  <c r="V25" i="43" l="1"/>
  <c r="V23" i="61" l="1"/>
</calcChain>
</file>

<file path=xl/sharedStrings.xml><?xml version="1.0" encoding="utf-8"?>
<sst xmlns="http://schemas.openxmlformats.org/spreadsheetml/2006/main" count="142" uniqueCount="94">
  <si>
    <t>①</t>
    <phoneticPr fontId="4"/>
  </si>
  <si>
    <t>②</t>
    <phoneticPr fontId="4"/>
  </si>
  <si>
    <t>③</t>
    <phoneticPr fontId="4"/>
  </si>
  <si>
    <t>代表者名</t>
    <rPh sb="0" eb="3">
      <t>ダイヒョウシャ</t>
    </rPh>
    <rPh sb="3" eb="4">
      <t>メイ</t>
    </rPh>
    <phoneticPr fontId="4"/>
  </si>
  <si>
    <t>⑥</t>
    <phoneticPr fontId="4"/>
  </si>
  <si>
    <t>✔</t>
    <phoneticPr fontId="4"/>
  </si>
  <si>
    <t>○</t>
    <phoneticPr fontId="4"/>
  </si>
  <si>
    <t>別紙様式１</t>
    <rPh sb="0" eb="2">
      <t>ベッシ</t>
    </rPh>
    <rPh sb="2" eb="4">
      <t>ヨウシキ</t>
    </rPh>
    <phoneticPr fontId="4"/>
  </si>
  <si>
    <t>⑤</t>
    <phoneticPr fontId="4"/>
  </si>
  <si>
    <t>⑦</t>
    <phoneticPr fontId="4"/>
  </si>
  <si>
    <t>⑨</t>
    <phoneticPr fontId="4"/>
  </si>
  <si>
    <t>⑩</t>
    <phoneticPr fontId="4"/>
  </si>
  <si>
    <t>別紙様式２</t>
    <rPh sb="0" eb="2">
      <t>ベッシ</t>
    </rPh>
    <rPh sb="2" eb="4">
      <t>ヨウシキ</t>
    </rPh>
    <phoneticPr fontId="4"/>
  </si>
  <si>
    <t>令和４年</t>
    <rPh sb="0" eb="2">
      <t>レイワ</t>
    </rPh>
    <rPh sb="3" eb="4">
      <t>ネン</t>
    </rPh>
    <phoneticPr fontId="4"/>
  </si>
  <si>
    <t>月</t>
    <rPh sb="0" eb="1">
      <t>ガツ</t>
    </rPh>
    <phoneticPr fontId="4"/>
  </si>
  <si>
    <t>日</t>
    <rPh sb="0" eb="1">
      <t>ニチ</t>
    </rPh>
    <phoneticPr fontId="4"/>
  </si>
  <si>
    <t>※</t>
    <phoneticPr fontId="4"/>
  </si>
  <si>
    <t>賃金改善見込額</t>
    <rPh sb="0" eb="2">
      <t>チンギン</t>
    </rPh>
    <rPh sb="2" eb="4">
      <t>カイゼン</t>
    </rPh>
    <rPh sb="4" eb="6">
      <t>ミコ</t>
    </rPh>
    <rPh sb="6" eb="7">
      <t>ガク</t>
    </rPh>
    <phoneticPr fontId="4"/>
  </si>
  <si>
    <t>賃金改善に伴い増加する法定福利費等の事業主負担分</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4"/>
  </si>
  <si>
    <t>医療機関名</t>
    <rPh sb="0" eb="2">
      <t>イリョウ</t>
    </rPh>
    <rPh sb="2" eb="4">
      <t>キカン</t>
    </rPh>
    <rPh sb="4" eb="5">
      <t>メイ</t>
    </rPh>
    <phoneticPr fontId="4"/>
  </si>
  <si>
    <t>賃金改善実施期間</t>
    <rPh sb="0" eb="2">
      <t>チンギン</t>
    </rPh>
    <rPh sb="2" eb="4">
      <t>カイゼン</t>
    </rPh>
    <rPh sb="4" eb="6">
      <t>ジッシ</t>
    </rPh>
    <rPh sb="6" eb="8">
      <t>キカン</t>
    </rPh>
    <phoneticPr fontId="4"/>
  </si>
  <si>
    <t>令和４年２月 ～ 令和４年９月　</t>
    <rPh sb="0" eb="2">
      <t>レイワ</t>
    </rPh>
    <rPh sb="3" eb="4">
      <t>ネン</t>
    </rPh>
    <rPh sb="5" eb="6">
      <t>ガツ</t>
    </rPh>
    <rPh sb="9" eb="11">
      <t>レイワ</t>
    </rPh>
    <rPh sb="12" eb="13">
      <t>ネン</t>
    </rPh>
    <rPh sb="14" eb="15">
      <t>ガツ</t>
    </rPh>
    <phoneticPr fontId="4"/>
  </si>
  <si>
    <t>③</t>
    <phoneticPr fontId="4"/>
  </si>
  <si>
    <t>④</t>
    <phoneticPr fontId="4"/>
  </si>
  <si>
    <t>⑥</t>
    <phoneticPr fontId="4"/>
  </si>
  <si>
    <t>④ベースアップ等による引上げ分（基本給又は決まって毎月支払われる手当による引上げ分）</t>
    <rPh sb="7" eb="8">
      <t>トウ</t>
    </rPh>
    <rPh sb="11" eb="12">
      <t>ヒ</t>
    </rPh>
    <rPh sb="12" eb="13">
      <t>ア</t>
    </rPh>
    <rPh sb="14" eb="15">
      <t>ブン</t>
    </rPh>
    <rPh sb="16" eb="19">
      <t>キホンキュウ</t>
    </rPh>
    <rPh sb="19" eb="20">
      <t>マタ</t>
    </rPh>
    <rPh sb="21" eb="22">
      <t>キ</t>
    </rPh>
    <rPh sb="25" eb="27">
      <t>マイツキ</t>
    </rPh>
    <rPh sb="27" eb="29">
      <t>シハラ</t>
    </rPh>
    <rPh sb="32" eb="34">
      <t>テアテ</t>
    </rPh>
    <rPh sb="37" eb="38">
      <t>ヒ</t>
    </rPh>
    <rPh sb="38" eb="39">
      <t>ア</t>
    </rPh>
    <rPh sb="40" eb="41">
      <t>ブン</t>
    </rPh>
    <phoneticPr fontId="4"/>
  </si>
  <si>
    <t>(⑤ベースアップ等の割合)</t>
    <rPh sb="8" eb="9">
      <t>トウ</t>
    </rPh>
    <rPh sb="10" eb="12">
      <t>ワリアイ</t>
    </rPh>
    <phoneticPr fontId="4"/>
  </si>
  <si>
    <t>本事業による賃金改善に係る計画の具体的内容を処遇改善の対象となる看護職員等に周知している</t>
    <rPh sb="0" eb="1">
      <t>ホン</t>
    </rPh>
    <rPh sb="1" eb="3">
      <t>ジギョウ</t>
    </rPh>
    <rPh sb="6" eb="8">
      <t>チンギン</t>
    </rPh>
    <rPh sb="8" eb="10">
      <t>カイゼン</t>
    </rPh>
    <rPh sb="11" eb="12">
      <t>カカ</t>
    </rPh>
    <rPh sb="13" eb="15">
      <t>ケイカク</t>
    </rPh>
    <rPh sb="16" eb="19">
      <t>グタイテキ</t>
    </rPh>
    <rPh sb="19" eb="21">
      <t>ナイヨウ</t>
    </rPh>
    <rPh sb="22" eb="24">
      <t>ショグウ</t>
    </rPh>
    <rPh sb="24" eb="26">
      <t>カイゼン</t>
    </rPh>
    <rPh sb="27" eb="29">
      <t>タイショウ</t>
    </rPh>
    <rPh sb="32" eb="34">
      <t>カンゴ</t>
    </rPh>
    <rPh sb="34" eb="36">
      <t>ショクイン</t>
    </rPh>
    <rPh sb="36" eb="37">
      <t>トウ</t>
    </rPh>
    <rPh sb="38" eb="40">
      <t>シュウチ</t>
    </rPh>
    <phoneticPr fontId="4"/>
  </si>
  <si>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rPh sb="51" eb="53">
      <t>セイヤク</t>
    </rPh>
    <phoneticPr fontId="4"/>
  </si>
  <si>
    <t>賃金改善実績額</t>
    <rPh sb="0" eb="2">
      <t>チンギン</t>
    </rPh>
    <rPh sb="2" eb="4">
      <t>カイゼン</t>
    </rPh>
    <rPh sb="4" eb="6">
      <t>ジッセキ</t>
    </rPh>
    <rPh sb="6" eb="7">
      <t>ガク</t>
    </rPh>
    <phoneticPr fontId="4"/>
  </si>
  <si>
    <t>⑧</t>
    <phoneticPr fontId="4"/>
  </si>
  <si>
    <t>⑨</t>
    <phoneticPr fontId="4"/>
  </si>
  <si>
    <t>⑩</t>
    <phoneticPr fontId="4"/>
  </si>
  <si>
    <t>賃金改善を開始した月（令和４年２月又は３月）に、都道府県に対して賃金改善を実施した旨の用紙を提出している</t>
    <phoneticPr fontId="4"/>
  </si>
  <si>
    <t>賃金改善見込額合計((①＋②)＋(③＋⑥))</t>
    <rPh sb="0" eb="2">
      <t>チンギン</t>
    </rPh>
    <rPh sb="2" eb="4">
      <t>カイゼン</t>
    </rPh>
    <rPh sb="4" eb="6">
      <t>ミコ</t>
    </rPh>
    <rPh sb="6" eb="7">
      <t>ガク</t>
    </rPh>
    <rPh sb="7" eb="9">
      <t>ゴウケイ</t>
    </rPh>
    <phoneticPr fontId="4"/>
  </si>
  <si>
    <t>令和４年２月・３月分</t>
    <rPh sb="0" eb="2">
      <t>レイワ</t>
    </rPh>
    <rPh sb="3" eb="4">
      <t>ネン</t>
    </rPh>
    <rPh sb="5" eb="6">
      <t>ガツ</t>
    </rPh>
    <rPh sb="8" eb="9">
      <t>ガツ</t>
    </rPh>
    <rPh sb="9" eb="10">
      <t>ブン</t>
    </rPh>
    <phoneticPr fontId="4"/>
  </si>
  <si>
    <t>（看護職員以外のコメディカルを処遇改善の対象に加える場合のみ記載）</t>
    <phoneticPr fontId="4"/>
  </si>
  <si>
    <t>処遇改善の対象に加える看護職員以外のコメディカルの職種（全ての職種を記載）</t>
    <rPh sb="0" eb="2">
      <t>ショグウ</t>
    </rPh>
    <rPh sb="2" eb="4">
      <t>カイゼン</t>
    </rPh>
    <rPh sb="5" eb="7">
      <t>タイショウ</t>
    </rPh>
    <rPh sb="8" eb="9">
      <t>クワ</t>
    </rPh>
    <rPh sb="11" eb="13">
      <t>カンゴ</t>
    </rPh>
    <rPh sb="13" eb="15">
      <t>ショクイン</t>
    </rPh>
    <rPh sb="15" eb="17">
      <t>イガイ</t>
    </rPh>
    <rPh sb="25" eb="27">
      <t>ショクシュ</t>
    </rPh>
    <rPh sb="28" eb="29">
      <t>スベ</t>
    </rPh>
    <rPh sb="31" eb="33">
      <t>ショクシュ</t>
    </rPh>
    <rPh sb="34" eb="36">
      <t>キサイ</t>
    </rPh>
    <phoneticPr fontId="4"/>
  </si>
  <si>
    <t>⑨の職員の常勤換算数の見込み（令和４年６月１日時点）</t>
    <rPh sb="2" eb="4">
      <t>ショクイン</t>
    </rPh>
    <rPh sb="5" eb="7">
      <t>ジョウキン</t>
    </rPh>
    <rPh sb="7" eb="9">
      <t>カンザン</t>
    </rPh>
    <rPh sb="9" eb="10">
      <t>スウ</t>
    </rPh>
    <rPh sb="11" eb="13">
      <t>ミコ</t>
    </rPh>
    <rPh sb="15" eb="17">
      <t>レイワ</t>
    </rPh>
    <rPh sb="18" eb="19">
      <t>ネン</t>
    </rPh>
    <rPh sb="20" eb="21">
      <t>ガツ</t>
    </rPh>
    <rPh sb="22" eb="23">
      <t>ニチ</t>
    </rPh>
    <rPh sb="23" eb="25">
      <t>ジテン</t>
    </rPh>
    <phoneticPr fontId="4"/>
  </si>
  <si>
    <t>２．賃金改善見込額</t>
    <rPh sb="2" eb="4">
      <t>チンギン</t>
    </rPh>
    <rPh sb="4" eb="6">
      <t>カイゼン</t>
    </rPh>
    <rPh sb="6" eb="8">
      <t>ミコミ</t>
    </rPh>
    <rPh sb="8" eb="9">
      <t>ガク</t>
    </rPh>
    <phoneticPr fontId="4"/>
  </si>
  <si>
    <t>⑪</t>
    <phoneticPr fontId="4"/>
  </si>
  <si>
    <t>令和４年４月から９月までの各月初日時点における看護職員の常勤換算数の平均値（推計値）</t>
    <rPh sb="0" eb="2">
      <t>レイワ</t>
    </rPh>
    <rPh sb="3" eb="4">
      <t>ネン</t>
    </rPh>
    <rPh sb="5" eb="6">
      <t>ガツ</t>
    </rPh>
    <rPh sb="9" eb="10">
      <t>ガツ</t>
    </rPh>
    <rPh sb="13" eb="15">
      <t>カクツキ</t>
    </rPh>
    <rPh sb="15" eb="17">
      <t>ショニチ</t>
    </rPh>
    <rPh sb="17" eb="19">
      <t>ジテン</t>
    </rPh>
    <phoneticPr fontId="4"/>
  </si>
  <si>
    <t>処遇改善の対象となる看護職員の常勤換算数の見込み（令和４年６月１日時点）</t>
    <rPh sb="0" eb="2">
      <t>ショグウ</t>
    </rPh>
    <rPh sb="2" eb="4">
      <t>カイゼン</t>
    </rPh>
    <rPh sb="5" eb="7">
      <t>タイショウ</t>
    </rPh>
    <rPh sb="10" eb="12">
      <t>カンゴ</t>
    </rPh>
    <rPh sb="12" eb="14">
      <t>ショクイン</t>
    </rPh>
    <rPh sb="15" eb="17">
      <t>ジョウキン</t>
    </rPh>
    <rPh sb="17" eb="19">
      <t>カンザン</t>
    </rPh>
    <rPh sb="19" eb="20">
      <t>スウ</t>
    </rPh>
    <rPh sb="21" eb="23">
      <t>ミコ</t>
    </rPh>
    <rPh sb="25" eb="27">
      <t>レイワ</t>
    </rPh>
    <rPh sb="28" eb="29">
      <t>ネン</t>
    </rPh>
    <rPh sb="30" eb="31">
      <t>ガツ</t>
    </rPh>
    <rPh sb="32" eb="33">
      <t>ニチ</t>
    </rPh>
    <rPh sb="33" eb="35">
      <t>ジテン</t>
    </rPh>
    <phoneticPr fontId="4"/>
  </si>
  <si>
    <t xml:space="preserve">⑫
</t>
    <phoneticPr fontId="4"/>
  </si>
  <si>
    <t xml:space="preserve">⑬
</t>
    <phoneticPr fontId="4"/>
  </si>
  <si>
    <t xml:space="preserve">⑭
</t>
    <phoneticPr fontId="4"/>
  </si>
  <si>
    <t>令和４年２月１日時点の看護職員の常勤換算数（実績値）</t>
    <rPh sb="0" eb="2">
      <t>レイワ</t>
    </rPh>
    <rPh sb="3" eb="4">
      <t>ネン</t>
    </rPh>
    <rPh sb="5" eb="6">
      <t>ガツ</t>
    </rPh>
    <rPh sb="7" eb="8">
      <t>ニチ</t>
    </rPh>
    <rPh sb="8" eb="10">
      <t>ジテン</t>
    </rPh>
    <rPh sb="11" eb="13">
      <t>カンゴ</t>
    </rPh>
    <rPh sb="13" eb="15">
      <t>ショクイン</t>
    </rPh>
    <rPh sb="16" eb="18">
      <t>ジョウキン</t>
    </rPh>
    <rPh sb="18" eb="20">
      <t>カンザン</t>
    </rPh>
    <rPh sb="20" eb="21">
      <t>スウ</t>
    </rPh>
    <rPh sb="22" eb="24">
      <t>ジッセキ</t>
    </rPh>
    <rPh sb="24" eb="25">
      <t>チ</t>
    </rPh>
    <phoneticPr fontId="4"/>
  </si>
  <si>
    <t>令和４年３月１日時点の看護職員の常勤換算数（実績値）</t>
    <rPh sb="0" eb="2">
      <t>レイワ</t>
    </rPh>
    <rPh sb="3" eb="4">
      <t>ネン</t>
    </rPh>
    <rPh sb="5" eb="6">
      <t>ガツ</t>
    </rPh>
    <rPh sb="7" eb="8">
      <t>ニチ</t>
    </rPh>
    <rPh sb="8" eb="10">
      <t>ジテン</t>
    </rPh>
    <rPh sb="11" eb="13">
      <t>カンゴ</t>
    </rPh>
    <rPh sb="13" eb="15">
      <t>ショクイン</t>
    </rPh>
    <rPh sb="16" eb="18">
      <t>ジョウキン</t>
    </rPh>
    <rPh sb="18" eb="20">
      <t>カンザン</t>
    </rPh>
    <rPh sb="20" eb="21">
      <t>スウ</t>
    </rPh>
    <rPh sb="22" eb="25">
      <t>ジッセキチ</t>
    </rPh>
    <phoneticPr fontId="4"/>
  </si>
  <si>
    <t>１．補助上限額</t>
    <rPh sb="2" eb="4">
      <t>ホジョ</t>
    </rPh>
    <rPh sb="4" eb="6">
      <t>ジョウゲン</t>
    </rPh>
    <rPh sb="6" eb="7">
      <t>ガク</t>
    </rPh>
    <phoneticPr fontId="4"/>
  </si>
  <si>
    <t>令和４年４月分～９月分</t>
    <rPh sb="0" eb="2">
      <t>レイワ</t>
    </rPh>
    <rPh sb="3" eb="4">
      <t>ネン</t>
    </rPh>
    <rPh sb="5" eb="7">
      <t>ガツブン</t>
    </rPh>
    <rPh sb="9" eb="10">
      <t>ガツ</t>
    </rPh>
    <rPh sb="10" eb="11">
      <t>ブン</t>
    </rPh>
    <phoneticPr fontId="4"/>
  </si>
  <si>
    <t>令和４年４月分～９月分</t>
    <rPh sb="0" eb="2">
      <t>レイワ</t>
    </rPh>
    <rPh sb="3" eb="4">
      <t>ネン</t>
    </rPh>
    <rPh sb="5" eb="6">
      <t>ガツ</t>
    </rPh>
    <rPh sb="6" eb="7">
      <t>ブン</t>
    </rPh>
    <rPh sb="9" eb="10">
      <t>ガツ</t>
    </rPh>
    <rPh sb="10" eb="11">
      <t>ブン</t>
    </rPh>
    <phoneticPr fontId="4"/>
  </si>
  <si>
    <t>賃金改善実績額合計((①＋②)＋(③＋⑥))</t>
    <rPh sb="0" eb="2">
      <t>チンギン</t>
    </rPh>
    <rPh sb="2" eb="4">
      <t>カイゼン</t>
    </rPh>
    <rPh sb="4" eb="6">
      <t>ジッセキ</t>
    </rPh>
    <rPh sb="6" eb="7">
      <t>ガク</t>
    </rPh>
    <rPh sb="7" eb="9">
      <t>ゴウケイ</t>
    </rPh>
    <phoneticPr fontId="4"/>
  </si>
  <si>
    <t>処遇改善の対象となる看護職員の常勤換算数の実績値（令和４年６月１日時点）</t>
    <rPh sb="0" eb="2">
      <t>ショグウ</t>
    </rPh>
    <rPh sb="2" eb="4">
      <t>カイゼン</t>
    </rPh>
    <rPh sb="5" eb="7">
      <t>タイショウ</t>
    </rPh>
    <rPh sb="10" eb="12">
      <t>カンゴ</t>
    </rPh>
    <rPh sb="12" eb="14">
      <t>ショクイン</t>
    </rPh>
    <rPh sb="15" eb="17">
      <t>ジョウキン</t>
    </rPh>
    <rPh sb="17" eb="19">
      <t>カンザン</t>
    </rPh>
    <rPh sb="19" eb="20">
      <t>スウ</t>
    </rPh>
    <rPh sb="21" eb="24">
      <t>ジッセキチ</t>
    </rPh>
    <rPh sb="25" eb="27">
      <t>レイワ</t>
    </rPh>
    <rPh sb="28" eb="29">
      <t>ネン</t>
    </rPh>
    <rPh sb="30" eb="31">
      <t>ガツ</t>
    </rPh>
    <rPh sb="32" eb="33">
      <t>ニチ</t>
    </rPh>
    <rPh sb="33" eb="35">
      <t>ジテン</t>
    </rPh>
    <phoneticPr fontId="4"/>
  </si>
  <si>
    <t>看護職員に係る賃金改善実績額合計
(⑦のうち、看護職員に係る額）</t>
    <rPh sb="0" eb="2">
      <t>カンゴ</t>
    </rPh>
    <rPh sb="2" eb="4">
      <t>ショクイン</t>
    </rPh>
    <rPh sb="5" eb="6">
      <t>カカ</t>
    </rPh>
    <rPh sb="7" eb="9">
      <t>チンギン</t>
    </rPh>
    <rPh sb="9" eb="11">
      <t>カイゼン</t>
    </rPh>
    <rPh sb="11" eb="13">
      <t>ジッセキ</t>
    </rPh>
    <rPh sb="13" eb="14">
      <t>ガク</t>
    </rPh>
    <rPh sb="14" eb="16">
      <t>ゴウケイ</t>
    </rPh>
    <rPh sb="23" eb="25">
      <t>カンゴ</t>
    </rPh>
    <rPh sb="25" eb="27">
      <t>ショクイン</t>
    </rPh>
    <rPh sb="28" eb="29">
      <t>カカ</t>
    </rPh>
    <rPh sb="30" eb="31">
      <t>ガク</t>
    </rPh>
    <phoneticPr fontId="4"/>
  </si>
  <si>
    <t>⑩の職員の常勤換算数の実績値（令和４年６月１日時点）</t>
    <rPh sb="2" eb="4">
      <t>ショクイン</t>
    </rPh>
    <rPh sb="5" eb="7">
      <t>ジョウキン</t>
    </rPh>
    <rPh sb="7" eb="9">
      <t>カンザン</t>
    </rPh>
    <rPh sb="9" eb="10">
      <t>スウ</t>
    </rPh>
    <rPh sb="11" eb="14">
      <t>ジッセキチ</t>
    </rPh>
    <rPh sb="15" eb="17">
      <t>レイワ</t>
    </rPh>
    <rPh sb="18" eb="19">
      <t>ネン</t>
    </rPh>
    <rPh sb="20" eb="21">
      <t>ガツ</t>
    </rPh>
    <rPh sb="22" eb="23">
      <t>ニチ</t>
    </rPh>
    <rPh sb="23" eb="25">
      <t>ジテン</t>
    </rPh>
    <phoneticPr fontId="4"/>
  </si>
  <si>
    <t>⑫</t>
    <phoneticPr fontId="4"/>
  </si>
  <si>
    <t>⑬</t>
    <phoneticPr fontId="4"/>
  </si>
  <si>
    <t xml:space="preserve">⑭
</t>
    <phoneticPr fontId="4"/>
  </si>
  <si>
    <t>⑮</t>
    <phoneticPr fontId="4"/>
  </si>
  <si>
    <t>⑯</t>
    <phoneticPr fontId="4"/>
  </si>
  <si>
    <t>医療機関コード</t>
    <rPh sb="0" eb="2">
      <t>イリョウ</t>
    </rPh>
    <rPh sb="2" eb="4">
      <t>キカン</t>
    </rPh>
    <phoneticPr fontId="4"/>
  </si>
  <si>
    <t>１．補助申請額</t>
    <rPh sb="2" eb="4">
      <t>ホジョ</t>
    </rPh>
    <rPh sb="4" eb="6">
      <t>シンセイ</t>
    </rPh>
    <rPh sb="6" eb="7">
      <t>ガク</t>
    </rPh>
    <phoneticPr fontId="4"/>
  </si>
  <si>
    <t>補助申請額(⑤×８か月×4,660円）</t>
    <rPh sb="0" eb="2">
      <t>ホジョ</t>
    </rPh>
    <rPh sb="2" eb="4">
      <t>シンセイ</t>
    </rPh>
    <rPh sb="4" eb="5">
      <t>ガク</t>
    </rPh>
    <rPh sb="10" eb="11">
      <t>ゲツ</t>
    </rPh>
    <rPh sb="17" eb="18">
      <t>エン</t>
    </rPh>
    <phoneticPr fontId="4"/>
  </si>
  <si>
    <t>処遇改善の対象となる全ての職員の常勤換算数の見込み（令和４年６月１日時点）　（⑧＋⑩）</t>
    <rPh sb="0" eb="2">
      <t>ショグウ</t>
    </rPh>
    <rPh sb="2" eb="4">
      <t>カイゼン</t>
    </rPh>
    <rPh sb="5" eb="7">
      <t>タイショウ</t>
    </rPh>
    <rPh sb="10" eb="11">
      <t>スベ</t>
    </rPh>
    <rPh sb="13" eb="15">
      <t>ショクイン</t>
    </rPh>
    <rPh sb="16" eb="18">
      <t>ジョウキン</t>
    </rPh>
    <rPh sb="18" eb="20">
      <t>カンザン</t>
    </rPh>
    <rPh sb="20" eb="21">
      <t>スウ</t>
    </rPh>
    <rPh sb="22" eb="24">
      <t>ミコ</t>
    </rPh>
    <rPh sb="26" eb="28">
      <t>レイワ</t>
    </rPh>
    <rPh sb="29" eb="30">
      <t>ネン</t>
    </rPh>
    <rPh sb="31" eb="32">
      <t>ガツ</t>
    </rPh>
    <rPh sb="33" eb="34">
      <t>ニチ</t>
    </rPh>
    <rPh sb="34" eb="36">
      <t>ジテン</t>
    </rPh>
    <phoneticPr fontId="4"/>
  </si>
  <si>
    <t>（以下に該当する医療機関のみ記載）
人事院勧告を踏まえて賃金を決定する医療機関において、人事院勧告を踏まえた期末手当（賞与）等の変動の影響を除去して、本事業による賃金改善額を算定する場合は、その内容を記載。</t>
    <rPh sb="24" eb="25">
      <t>フ</t>
    </rPh>
    <rPh sb="50" eb="51">
      <t>フ</t>
    </rPh>
    <phoneticPr fontId="4"/>
  </si>
  <si>
    <t>（以下に該当する医療機関のみ記載）
人事院勧告を踏まえて賃金を決定する医療機関において、人事院勧告を踏まえた期末手当（賞与）等の変動の影響を除去して、本事業による賃金改善額を算定した場合は、その内容を記載。</t>
    <rPh sb="24" eb="25">
      <t>フ</t>
    </rPh>
    <rPh sb="50" eb="51">
      <t>フ</t>
    </rPh>
    <phoneticPr fontId="4"/>
  </si>
  <si>
    <t>処遇改善の対象となる全ての職員の常勤換算数の実績値（令和４年６月１日時点）　（⑧＋⑪）</t>
    <rPh sb="0" eb="2">
      <t>ショグウ</t>
    </rPh>
    <rPh sb="2" eb="4">
      <t>カイゼン</t>
    </rPh>
    <rPh sb="5" eb="7">
      <t>タイショウ</t>
    </rPh>
    <rPh sb="10" eb="11">
      <t>スベ</t>
    </rPh>
    <rPh sb="13" eb="15">
      <t>ショクイン</t>
    </rPh>
    <rPh sb="16" eb="18">
      <t>ジョウキン</t>
    </rPh>
    <rPh sb="18" eb="20">
      <t>カンザン</t>
    </rPh>
    <rPh sb="20" eb="21">
      <t>スウ</t>
    </rPh>
    <rPh sb="22" eb="25">
      <t>ジッセキチ</t>
    </rPh>
    <rPh sb="26" eb="28">
      <t>レイワ</t>
    </rPh>
    <rPh sb="29" eb="30">
      <t>ネン</t>
    </rPh>
    <rPh sb="31" eb="32">
      <t>ガツ</t>
    </rPh>
    <rPh sb="33" eb="34">
      <t>ニチ</t>
    </rPh>
    <rPh sb="34" eb="36">
      <t>ジテン</t>
    </rPh>
    <phoneticPr fontId="4"/>
  </si>
  <si>
    <t>②</t>
    <phoneticPr fontId="4"/>
  </si>
  <si>
    <t>補助金概算受給額（申請後、概算受給した額）</t>
    <rPh sb="0" eb="2">
      <t>ホジョ</t>
    </rPh>
    <rPh sb="2" eb="3">
      <t>キン</t>
    </rPh>
    <rPh sb="3" eb="5">
      <t>ガイサン</t>
    </rPh>
    <rPh sb="5" eb="7">
      <t>ジュキュウ</t>
    </rPh>
    <rPh sb="7" eb="8">
      <t>ガク</t>
    </rPh>
    <rPh sb="9" eb="12">
      <t>シンセイゴ</t>
    </rPh>
    <rPh sb="13" eb="15">
      <t>ガイサン</t>
    </rPh>
    <rPh sb="15" eb="17">
      <t>ジュキュウ</t>
    </rPh>
    <rPh sb="19" eb="20">
      <t>ガク</t>
    </rPh>
    <phoneticPr fontId="4"/>
  </si>
  <si>
    <t>③</t>
    <phoneticPr fontId="4"/>
  </si>
  <si>
    <t>２．賃金改善実績額</t>
    <rPh sb="2" eb="4">
      <t>チンギン</t>
    </rPh>
    <rPh sb="4" eb="6">
      <t>カイゼン</t>
    </rPh>
    <rPh sb="6" eb="8">
      <t>ジッセキ</t>
    </rPh>
    <rPh sb="8" eb="9">
      <t>ガク</t>
    </rPh>
    <phoneticPr fontId="4"/>
  </si>
  <si>
    <t>⑧・⑩・⑪欄については、小数点以下を四捨五入した数を記入すること。</t>
    <rPh sb="5" eb="6">
      <t>ラン</t>
    </rPh>
    <rPh sb="12" eb="14">
      <t>ショウスウ</t>
    </rPh>
    <rPh sb="14" eb="15">
      <t>テン</t>
    </rPh>
    <rPh sb="15" eb="17">
      <t>イカ</t>
    </rPh>
    <rPh sb="18" eb="22">
      <t>シシャゴニュウ</t>
    </rPh>
    <rPh sb="24" eb="25">
      <t>カズ</t>
    </rPh>
    <rPh sb="26" eb="28">
      <t>キニュウ</t>
    </rPh>
    <phoneticPr fontId="4"/>
  </si>
  <si>
    <t xml:space="preserve">※
</t>
    <phoneticPr fontId="4"/>
  </si>
  <si>
    <t>⑱</t>
    <phoneticPr fontId="4"/>
  </si>
  <si>
    <t xml:space="preserve">⑰
</t>
    <phoneticPr fontId="4"/>
  </si>
  <si>
    <t>補助余剰額（返還額）</t>
    <rPh sb="0" eb="2">
      <t>ホジョ</t>
    </rPh>
    <rPh sb="2" eb="4">
      <t>ヨジョウ</t>
    </rPh>
    <rPh sb="4" eb="5">
      <t>ガク</t>
    </rPh>
    <rPh sb="6" eb="9">
      <t>ヘンカンガク</t>
    </rPh>
    <phoneticPr fontId="4"/>
  </si>
  <si>
    <t>補助上限額（１④）又は賃金改善実績額合計（２⑦）のうち低い方の額</t>
    <rPh sb="0" eb="2">
      <t>ホジョ</t>
    </rPh>
    <rPh sb="2" eb="5">
      <t>ジョウゲンガク</t>
    </rPh>
    <rPh sb="9" eb="10">
      <t>マタ</t>
    </rPh>
    <rPh sb="11" eb="13">
      <t>チンギン</t>
    </rPh>
    <rPh sb="13" eb="15">
      <t>カイゼン</t>
    </rPh>
    <rPh sb="15" eb="18">
      <t>ジッセキガク</t>
    </rPh>
    <rPh sb="18" eb="20">
      <t>ゴウケイ</t>
    </rPh>
    <rPh sb="27" eb="28">
      <t>ヒク</t>
    </rPh>
    <rPh sb="29" eb="30">
      <t>ホウ</t>
    </rPh>
    <rPh sb="31" eb="32">
      <t>ガク</t>
    </rPh>
    <phoneticPr fontId="4"/>
  </si>
  <si>
    <r>
      <t>補助上限額(</t>
    </r>
    <r>
      <rPr>
        <sz val="12"/>
        <color theme="1"/>
        <rFont val="ＭＳ ゴシック"/>
        <family val="3"/>
        <charset val="128"/>
      </rPr>
      <t>③</t>
    </r>
    <r>
      <rPr>
        <sz val="12"/>
        <rFont val="ＭＳ ゴシック"/>
        <family val="3"/>
        <charset val="128"/>
      </rPr>
      <t>×4,660円）</t>
    </r>
    <rPh sb="0" eb="2">
      <t>ホジョ</t>
    </rPh>
    <rPh sb="2" eb="4">
      <t>ジョウゲン</t>
    </rPh>
    <rPh sb="4" eb="5">
      <t>ガク</t>
    </rPh>
    <rPh sb="13" eb="14">
      <t>エン</t>
    </rPh>
    <phoneticPr fontId="4"/>
  </si>
  <si>
    <t>※</t>
    <phoneticPr fontId="4"/>
  </si>
  <si>
    <t>⑰欄については、1,000円未満の端数を切り捨てた金額を記入すること。</t>
    <rPh sb="1" eb="2">
      <t>ラン</t>
    </rPh>
    <rPh sb="13" eb="14">
      <t>エン</t>
    </rPh>
    <rPh sb="14" eb="16">
      <t>ミマン</t>
    </rPh>
    <rPh sb="17" eb="19">
      <t>ハスウ</t>
    </rPh>
    <rPh sb="20" eb="21">
      <t>キ</t>
    </rPh>
    <rPh sb="22" eb="23">
      <t>ス</t>
    </rPh>
    <rPh sb="25" eb="27">
      <t>キンガク</t>
    </rPh>
    <rPh sb="28" eb="30">
      <t>キニュウ</t>
    </rPh>
    <phoneticPr fontId="4"/>
  </si>
  <si>
    <t>⑥欄については、1,000円未満の端数を切り捨てた金額を記入すること。</t>
    <rPh sb="1" eb="2">
      <t>ラン</t>
    </rPh>
    <rPh sb="13" eb="16">
      <t>エンミマン</t>
    </rPh>
    <rPh sb="17" eb="19">
      <t>ハスウ</t>
    </rPh>
    <rPh sb="20" eb="21">
      <t>キ</t>
    </rPh>
    <rPh sb="22" eb="23">
      <t>ス</t>
    </rPh>
    <rPh sb="25" eb="27">
      <t>キンガク</t>
    </rPh>
    <rPh sb="28" eb="30">
      <t>キニュウ</t>
    </rPh>
    <phoneticPr fontId="4"/>
  </si>
  <si>
    <t>④欄については、1,000円未満の端数を切り捨てた金額を記入すること。</t>
    <rPh sb="1" eb="2">
      <t>ラン</t>
    </rPh>
    <rPh sb="13" eb="16">
      <t>エンミマン</t>
    </rPh>
    <rPh sb="17" eb="19">
      <t>ハスウ</t>
    </rPh>
    <rPh sb="20" eb="21">
      <t>キ</t>
    </rPh>
    <rPh sb="22" eb="23">
      <t>ス</t>
    </rPh>
    <rPh sb="25" eb="27">
      <t>キンガク</t>
    </rPh>
    <rPh sb="28" eb="30">
      <t>キニュウ</t>
    </rPh>
    <phoneticPr fontId="4"/>
  </si>
  <si>
    <t>②・③・④・⑤欄については、小数点以下を四捨五入した数を記入すること。</t>
    <rPh sb="7" eb="8">
      <t>ラン</t>
    </rPh>
    <rPh sb="14" eb="16">
      <t>ショウスウ</t>
    </rPh>
    <rPh sb="16" eb="17">
      <t>テン</t>
    </rPh>
    <rPh sb="17" eb="19">
      <t>イカ</t>
    </rPh>
    <rPh sb="20" eb="24">
      <t>シシャゴニュウ</t>
    </rPh>
    <rPh sb="26" eb="27">
      <t>カズ</t>
    </rPh>
    <rPh sb="28" eb="30">
      <t>キニュウ</t>
    </rPh>
    <phoneticPr fontId="4"/>
  </si>
  <si>
    <t>賃金改善実施期間の各月初日時点における看護職員の常勤換算数の総数（実績値）</t>
    <rPh sb="33" eb="36">
      <t>ジッセキチ</t>
    </rPh>
    <phoneticPr fontId="4"/>
  </si>
  <si>
    <t>⑩の職員に係る賃金改善実績額合計
(⑦のうち、⑩の職員に係る額）</t>
    <rPh sb="2" eb="4">
      <t>ショクイン</t>
    </rPh>
    <rPh sb="5" eb="6">
      <t>カカ</t>
    </rPh>
    <rPh sb="7" eb="9">
      <t>チンギン</t>
    </rPh>
    <rPh sb="9" eb="11">
      <t>カイゼン</t>
    </rPh>
    <rPh sb="11" eb="14">
      <t>ジッセキガク</t>
    </rPh>
    <rPh sb="14" eb="16">
      <t>ゴウケイ</t>
    </rPh>
    <rPh sb="25" eb="27">
      <t>ショクイン</t>
    </rPh>
    <rPh sb="28" eb="29">
      <t>カカ</t>
    </rPh>
    <rPh sb="30" eb="31">
      <t>ガク</t>
    </rPh>
    <phoneticPr fontId="4"/>
  </si>
  <si>
    <t>⑧・⑪・⑬欄については、小数点以下を四捨五入した数を記入すること。</t>
    <rPh sb="5" eb="6">
      <t>ラン</t>
    </rPh>
    <rPh sb="12" eb="14">
      <t>ショウスウ</t>
    </rPh>
    <rPh sb="14" eb="15">
      <t>テン</t>
    </rPh>
    <rPh sb="15" eb="17">
      <t>イカ</t>
    </rPh>
    <rPh sb="18" eb="22">
      <t>シシャゴニュウ</t>
    </rPh>
    <rPh sb="24" eb="25">
      <t>カズ</t>
    </rPh>
    <rPh sb="26" eb="28">
      <t>キニュウ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</si>
  <si>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rPh sb="51" eb="53">
      <t>セイヤク</t>
    </rPh>
    <phoneticPr fontId="4"/>
  </si>
  <si>
    <t>⑱欄については、２⑰の額が１②の額以上であるときは0円と、２⑰の額が１②の額を下回るときは「１②－２⑰」の額を記入すること。</t>
    <rPh sb="1" eb="2">
      <t>ラン</t>
    </rPh>
    <rPh sb="11" eb="12">
      <t>ガク</t>
    </rPh>
    <rPh sb="16" eb="17">
      <t>ガク</t>
    </rPh>
    <rPh sb="17" eb="19">
      <t>イジョウ</t>
    </rPh>
    <rPh sb="26" eb="27">
      <t>エン</t>
    </rPh>
    <rPh sb="32" eb="33">
      <t>ガク</t>
    </rPh>
    <rPh sb="37" eb="38">
      <t>ガク</t>
    </rPh>
    <rPh sb="39" eb="41">
      <t>シタマワ</t>
    </rPh>
    <rPh sb="53" eb="54">
      <t>ガク</t>
    </rPh>
    <rPh sb="55" eb="57">
      <t>キニュウ</t>
    </rPh>
    <phoneticPr fontId="4"/>
  </si>
  <si>
    <t>:</t>
    <phoneticPr fontId="4"/>
  </si>
  <si>
    <t>医療機関名</t>
    <rPh sb="0" eb="2">
      <t>イリョウ</t>
    </rPh>
    <rPh sb="2" eb="5">
      <t>キカンメイ</t>
    </rPh>
    <phoneticPr fontId="4"/>
  </si>
  <si>
    <t>看護職員等処遇改善事業　賃金改善計画書</t>
    <rPh sb="0" eb="2">
      <t>カンゴ</t>
    </rPh>
    <rPh sb="2" eb="4">
      <t>ショクイン</t>
    </rPh>
    <rPh sb="4" eb="5">
      <t>トウ</t>
    </rPh>
    <rPh sb="5" eb="7">
      <t>ショグウ</t>
    </rPh>
    <rPh sb="7" eb="9">
      <t>カイゼン</t>
    </rPh>
    <rPh sb="9" eb="11">
      <t>ジギョウ</t>
    </rPh>
    <rPh sb="12" eb="14">
      <t>チンギン</t>
    </rPh>
    <rPh sb="14" eb="16">
      <t>カイゼン</t>
    </rPh>
    <rPh sb="16" eb="19">
      <t>ケイカクショ</t>
    </rPh>
    <phoneticPr fontId="4"/>
  </si>
  <si>
    <t>看護職員等処遇改善事業　賃金改善実績報告書</t>
    <rPh sb="0" eb="2">
      <t>カンゴ</t>
    </rPh>
    <rPh sb="2" eb="4">
      <t>ショクイン</t>
    </rPh>
    <rPh sb="4" eb="5">
      <t>トウ</t>
    </rPh>
    <rPh sb="5" eb="7">
      <t>ショグウ</t>
    </rPh>
    <rPh sb="7" eb="9">
      <t>カイゼン</t>
    </rPh>
    <rPh sb="9" eb="11">
      <t>ジギョウ</t>
    </rPh>
    <rPh sb="12" eb="14">
      <t>チンギン</t>
    </rPh>
    <rPh sb="14" eb="16">
      <t>カイゼン</t>
    </rPh>
    <rPh sb="16" eb="18">
      <t>ジッセキ</t>
    </rPh>
    <rPh sb="18" eb="20">
      <t>ホウコク</t>
    </rPh>
    <phoneticPr fontId="4"/>
  </si>
  <si>
    <t>③欄については、令和４年２月１日、３月１日、４月１日、５月１日、６月１日、７月１日、８月１日及び９月１日時点の看護職員の常勤換算数を合計した数を記入すること。また、小数点以下を四捨五入した数を記入すること。</t>
    <rPh sb="1" eb="2">
      <t>ラン</t>
    </rPh>
    <rPh sb="8" eb="10">
      <t>レイワ</t>
    </rPh>
    <rPh sb="11" eb="12">
      <t>ネン</t>
    </rPh>
    <rPh sb="13" eb="14">
      <t>ガツ</t>
    </rPh>
    <rPh sb="15" eb="16">
      <t>ニチ</t>
    </rPh>
    <rPh sb="18" eb="19">
      <t>ガツ</t>
    </rPh>
    <rPh sb="20" eb="21">
      <t>ニチ</t>
    </rPh>
    <rPh sb="23" eb="24">
      <t>ガツ</t>
    </rPh>
    <rPh sb="25" eb="26">
      <t>ニチ</t>
    </rPh>
    <rPh sb="28" eb="29">
      <t>ガツ</t>
    </rPh>
    <rPh sb="30" eb="31">
      <t>ニチ</t>
    </rPh>
    <rPh sb="33" eb="34">
      <t>ガツ</t>
    </rPh>
    <rPh sb="35" eb="36">
      <t>ニチ</t>
    </rPh>
    <rPh sb="38" eb="39">
      <t>ガツ</t>
    </rPh>
    <rPh sb="40" eb="41">
      <t>ニチ</t>
    </rPh>
    <rPh sb="43" eb="44">
      <t>ガツ</t>
    </rPh>
    <rPh sb="45" eb="46">
      <t>ニチ</t>
    </rPh>
    <rPh sb="46" eb="47">
      <t>オヨ</t>
    </rPh>
    <rPh sb="49" eb="50">
      <t>ガツ</t>
    </rPh>
    <rPh sb="51" eb="52">
      <t>ニチ</t>
    </rPh>
    <rPh sb="52" eb="54">
      <t>ジテン</t>
    </rPh>
    <rPh sb="55" eb="57">
      <t>カンゴ</t>
    </rPh>
    <rPh sb="57" eb="59">
      <t>ショクイン</t>
    </rPh>
    <rPh sb="60" eb="62">
      <t>ジョウキン</t>
    </rPh>
    <rPh sb="62" eb="64">
      <t>カンザン</t>
    </rPh>
    <rPh sb="64" eb="65">
      <t>スウ</t>
    </rPh>
    <rPh sb="66" eb="68">
      <t>ゴウケイ</t>
    </rPh>
    <rPh sb="70" eb="71">
      <t>カズ</t>
    </rPh>
    <rPh sb="72" eb="74">
      <t>キニュウ</t>
    </rPh>
    <rPh sb="82" eb="84">
      <t>ショウスウ</t>
    </rPh>
    <rPh sb="84" eb="85">
      <t>テン</t>
    </rPh>
    <rPh sb="85" eb="87">
      <t>イカ</t>
    </rPh>
    <rPh sb="88" eb="92">
      <t>シシャゴニュウ</t>
    </rPh>
    <rPh sb="94" eb="95">
      <t>カズ</t>
    </rPh>
    <rPh sb="96" eb="98">
      <t>キニュウ</t>
    </rPh>
    <phoneticPr fontId="4"/>
  </si>
  <si>
    <t>賃金改善実施期間の各月初日時点における看護職員の常勤換算数の平均値（見込み）
((②＋③＋(④×６か月))÷８か月)</t>
    <rPh sb="0" eb="2">
      <t>チンギン</t>
    </rPh>
    <rPh sb="2" eb="4">
      <t>カイゼン</t>
    </rPh>
    <rPh sb="4" eb="6">
      <t>ジッシ</t>
    </rPh>
    <rPh sb="6" eb="8">
      <t>キカン</t>
    </rPh>
    <rPh sb="9" eb="11">
      <t>カクツキ</t>
    </rPh>
    <rPh sb="11" eb="13">
      <t>ショニチ</t>
    </rPh>
    <rPh sb="13" eb="15">
      <t>ジテン</t>
    </rPh>
    <rPh sb="19" eb="21">
      <t>カンゴ</t>
    </rPh>
    <rPh sb="21" eb="23">
      <t>ショクイン</t>
    </rPh>
    <rPh sb="24" eb="26">
      <t>ジョウキン</t>
    </rPh>
    <rPh sb="26" eb="28">
      <t>カンサン</t>
    </rPh>
    <rPh sb="28" eb="29">
      <t>スウ</t>
    </rPh>
    <rPh sb="30" eb="33">
      <t>ヘイキンチ</t>
    </rPh>
    <rPh sb="34" eb="36">
      <t>ミコ</t>
    </rPh>
    <rPh sb="50" eb="51">
      <t>ゲツ</t>
    </rPh>
    <rPh sb="56" eb="57">
      <t>ゲツ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</si>
</sst>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quot;（&quot;0.0%&quot;）&quot;"/>
  </numFmts>
  <fonts count="1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12"/>
      <name val="ＭＳ ゴシック"/>
      <family val="3"/>
      <charset val="128"/>
    </font>
    <font>
      <b/>
      <sz val="14"/>
      <name val="ＭＳ ゴシック"/>
      <family val="3"/>
      <charset val="128"/>
    </font>
    <font>
      <sz val="14"/>
      <name val="ＭＳ ゴシック"/>
      <family val="3"/>
      <charset val="128"/>
    </font>
    <font>
      <sz val="11"/>
      <name val="ＭＳ ゴシック"/>
      <family val="3"/>
      <charset val="128"/>
    </font>
    <font>
      <sz val="12"/>
      <color theme="1"/>
      <name val="ＭＳ ゴシック"/>
      <family val="3"/>
      <charset val="128"/>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s>
  <cellStyleXfs count="11">
    <xf numFmtId="0" fontId="0" fillId="0" borderId="0">
      <alignment vertical="center"/>
    </xf>
    <xf numFmtId="0" fontId="5" fillId="0" borderId="0"/>
    <xf numFmtId="0" fontId="5" fillId="0" borderId="0"/>
    <xf numFmtId="0" fontId="5" fillId="0" borderId="0"/>
    <xf numFmtId="0" fontId="5" fillId="0" borderId="0">
      <alignment vertical="center"/>
    </xf>
    <xf numFmtId="0" fontId="3" fillId="0" borderId="0">
      <alignment vertical="center"/>
    </xf>
    <xf numFmtId="0" fontId="2" fillId="0" borderId="0">
      <alignment vertical="center"/>
    </xf>
    <xf numFmtId="0" fontId="1" fillId="0" borderId="0">
      <alignment vertical="center"/>
    </xf>
    <xf numFmtId="0" fontId="6" fillId="0" borderId="0"/>
    <xf numFmtId="0" fontId="5" fillId="0" borderId="0"/>
    <xf numFmtId="38" fontId="5" fillId="0" borderId="0" applyFont="0" applyFill="0" applyBorder="0" applyAlignment="0" applyProtection="0">
      <alignment vertical="center"/>
    </xf>
  </cellStyleXfs>
  <cellXfs count="216">
    <xf numFmtId="0" fontId="0" fillId="0" borderId="0" xfId="0">
      <alignment vertical="center"/>
    </xf>
    <xf numFmtId="0" fontId="8" fillId="0" borderId="0" xfId="0" applyFont="1" applyFill="1" applyProtection="1">
      <alignment vertical="center"/>
    </xf>
    <xf numFmtId="0" fontId="10" fillId="0" borderId="0" xfId="0" applyFont="1" applyFill="1" applyAlignment="1" applyProtection="1">
      <alignment horizontal="center" vertical="center"/>
      <protection locked="0"/>
    </xf>
    <xf numFmtId="0" fontId="11" fillId="0" borderId="0" xfId="0" applyFont="1" applyFill="1" applyAlignment="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right" vertical="center"/>
    </xf>
    <xf numFmtId="0" fontId="11" fillId="0" borderId="0" xfId="0" applyFont="1" applyFill="1" applyBorder="1" applyAlignment="1" applyProtection="1">
      <alignment horizontal="distributed"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distributed" vertical="center"/>
    </xf>
    <xf numFmtId="0" fontId="8" fillId="0" borderId="18" xfId="0" applyFont="1" applyFill="1" applyBorder="1" applyProtection="1">
      <alignment vertical="center"/>
    </xf>
    <xf numFmtId="0" fontId="8" fillId="0" borderId="9" xfId="0" applyFont="1" applyFill="1" applyBorder="1" applyProtection="1">
      <alignment vertical="center"/>
    </xf>
    <xf numFmtId="0" fontId="8" fillId="0" borderId="24" xfId="0" applyFont="1" applyFill="1" applyBorder="1" applyProtection="1">
      <alignment vertical="center"/>
    </xf>
    <xf numFmtId="0" fontId="8" fillId="0" borderId="11" xfId="0" applyFont="1" applyFill="1" applyBorder="1" applyProtection="1">
      <alignment vertical="center"/>
    </xf>
    <xf numFmtId="0" fontId="8" fillId="0" borderId="8" xfId="0" applyFont="1" applyFill="1" applyBorder="1" applyProtection="1">
      <alignment vertical="center"/>
    </xf>
    <xf numFmtId="0" fontId="8" fillId="0" borderId="0" xfId="0" applyFont="1" applyFill="1" applyBorder="1" applyProtection="1">
      <alignment vertical="center"/>
    </xf>
    <xf numFmtId="0" fontId="8" fillId="0" borderId="20" xfId="0" applyFont="1" applyFill="1" applyBorder="1" applyProtection="1">
      <alignment vertical="center"/>
    </xf>
    <xf numFmtId="0" fontId="8" fillId="0" borderId="10" xfId="0" applyFont="1" applyFill="1" applyBorder="1" applyProtection="1">
      <alignment vertical="center"/>
    </xf>
    <xf numFmtId="0" fontId="8" fillId="0" borderId="21" xfId="0" applyFont="1" applyFill="1" applyBorder="1" applyProtection="1">
      <alignment vertical="center"/>
    </xf>
    <xf numFmtId="0" fontId="8" fillId="0" borderId="11" xfId="0" applyNumberFormat="1" applyFont="1" applyFill="1" applyBorder="1" applyProtection="1">
      <alignment vertical="center"/>
    </xf>
    <xf numFmtId="0" fontId="8" fillId="0" borderId="25" xfId="0" applyFont="1" applyFill="1" applyBorder="1" applyProtection="1">
      <alignment vertical="center"/>
    </xf>
    <xf numFmtId="0" fontId="8" fillId="0" borderId="3" xfId="0" applyFont="1" applyFill="1" applyBorder="1" applyProtection="1">
      <alignment vertical="center"/>
    </xf>
    <xf numFmtId="0" fontId="8" fillId="0" borderId="0" xfId="0" applyNumberFormat="1" applyFont="1" applyFill="1" applyProtection="1">
      <alignment vertical="center"/>
    </xf>
    <xf numFmtId="0" fontId="11" fillId="0" borderId="0" xfId="0" applyFont="1" applyFill="1" applyBorder="1" applyAlignment="1">
      <alignment vertical="center"/>
    </xf>
    <xf numFmtId="0" fontId="8" fillId="0" borderId="0" xfId="0" applyFont="1" applyFill="1" applyBorder="1" applyAlignment="1" applyProtection="1">
      <alignment vertical="center"/>
    </xf>
    <xf numFmtId="0" fontId="8" fillId="0" borderId="17" xfId="0" applyFont="1" applyFill="1" applyBorder="1" applyProtection="1">
      <alignment vertical="center"/>
    </xf>
    <xf numFmtId="0" fontId="8" fillId="0" borderId="3" xfId="0" applyFont="1" applyFill="1" applyBorder="1" applyAlignment="1" applyProtection="1">
      <alignment vertical="center"/>
    </xf>
    <xf numFmtId="0" fontId="8" fillId="0" borderId="5" xfId="0" applyFont="1" applyFill="1" applyBorder="1" applyProtection="1">
      <alignment vertical="center"/>
    </xf>
    <xf numFmtId="0" fontId="8" fillId="0" borderId="1" xfId="0" applyFont="1" applyFill="1" applyBorder="1" applyProtection="1">
      <alignment vertical="center"/>
    </xf>
    <xf numFmtId="0" fontId="8" fillId="0" borderId="25" xfId="0" applyFont="1" applyFill="1" applyBorder="1" applyAlignment="1" applyProtection="1">
      <alignment vertical="center" wrapText="1"/>
    </xf>
    <xf numFmtId="0" fontId="8" fillId="0" borderId="3" xfId="0" applyFont="1" applyFill="1" applyBorder="1" applyAlignment="1" applyProtection="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8" fillId="0" borderId="27" xfId="0" applyFont="1" applyFill="1" applyBorder="1" applyProtection="1">
      <alignment vertical="center"/>
    </xf>
    <xf numFmtId="0" fontId="8" fillId="0" borderId="23" xfId="0" applyFont="1" applyFill="1" applyBorder="1" applyProtection="1">
      <alignment vertical="center"/>
    </xf>
    <xf numFmtId="0" fontId="8" fillId="0" borderId="11" xfId="0" applyNumberFormat="1" applyFont="1" applyFill="1" applyBorder="1" applyAlignment="1" applyProtection="1">
      <alignment vertical="top"/>
    </xf>
    <xf numFmtId="0" fontId="8" fillId="0" borderId="16" xfId="0" applyNumberFormat="1" applyFont="1" applyFill="1" applyBorder="1" applyAlignment="1" applyProtection="1">
      <alignment vertical="center" wrapText="1"/>
    </xf>
    <xf numFmtId="0" fontId="8" fillId="0" borderId="2" xfId="0" applyNumberFormat="1" applyFont="1" applyFill="1" applyBorder="1" applyAlignment="1" applyProtection="1">
      <alignment vertical="center" wrapText="1"/>
    </xf>
    <xf numFmtId="0" fontId="8" fillId="0" borderId="11" xfId="0" applyFont="1" applyFill="1" applyBorder="1" applyAlignment="1" applyProtection="1">
      <alignment vertical="center" wrapText="1"/>
    </xf>
    <xf numFmtId="0" fontId="8" fillId="0" borderId="8" xfId="0" applyFont="1" applyFill="1" applyBorder="1" applyAlignment="1" applyProtection="1">
      <alignment vertical="center" shrinkToFit="1"/>
    </xf>
    <xf numFmtId="0" fontId="8" fillId="0" borderId="14" xfId="0" applyFont="1" applyFill="1" applyBorder="1" applyProtection="1">
      <alignment vertical="center"/>
    </xf>
    <xf numFmtId="0" fontId="8" fillId="0" borderId="1" xfId="0" applyFont="1" applyFill="1" applyBorder="1" applyAlignment="1" applyProtection="1">
      <alignment horizontal="distributed" vertical="center"/>
    </xf>
    <xf numFmtId="0" fontId="8" fillId="0" borderId="10" xfId="0" applyFont="1" applyFill="1" applyBorder="1" applyAlignment="1" applyProtection="1">
      <alignment horizontal="distributed" vertical="center"/>
    </xf>
    <xf numFmtId="0" fontId="8" fillId="0" borderId="0" xfId="0" applyFont="1" applyFill="1" applyAlignment="1" applyProtection="1">
      <alignment horizontal="left" vertical="center"/>
    </xf>
    <xf numFmtId="0" fontId="11" fillId="0" borderId="8" xfId="0" applyFont="1" applyFill="1" applyBorder="1" applyAlignment="1" applyProtection="1">
      <alignment horizontal="center" vertical="center" wrapText="1"/>
    </xf>
    <xf numFmtId="0" fontId="11" fillId="0" borderId="0" xfId="0" applyFont="1" applyFill="1" applyProtection="1">
      <alignment vertical="center"/>
    </xf>
    <xf numFmtId="0" fontId="11" fillId="0" borderId="0" xfId="0" applyFont="1" applyFill="1" applyBorder="1" applyAlignment="1" applyProtection="1">
      <alignment horizontal="center" vertical="center" wrapText="1"/>
    </xf>
    <xf numFmtId="0" fontId="8" fillId="0" borderId="29" xfId="0" applyFont="1" applyFill="1" applyBorder="1" applyAlignment="1" applyProtection="1">
      <alignment vertical="center" shrinkToFit="1"/>
      <protection locked="0"/>
    </xf>
    <xf numFmtId="0" fontId="8" fillId="0" borderId="28" xfId="0" applyFont="1" applyFill="1" applyBorder="1" applyAlignment="1" applyProtection="1">
      <alignment vertical="center" shrinkToFit="1"/>
      <protection locked="0"/>
    </xf>
    <xf numFmtId="0" fontId="8" fillId="0" borderId="30" xfId="0" applyFont="1" applyFill="1" applyBorder="1" applyAlignment="1" applyProtection="1">
      <alignment vertical="center" shrinkToFit="1"/>
      <protection locked="0"/>
    </xf>
    <xf numFmtId="0" fontId="8" fillId="0" borderId="15" xfId="0" applyFont="1" applyFill="1" applyBorder="1" applyAlignment="1" applyProtection="1">
      <alignment vertical="center" shrinkToFit="1"/>
    </xf>
    <xf numFmtId="0" fontId="8" fillId="0" borderId="19" xfId="0" applyFont="1" applyFill="1" applyBorder="1" applyAlignment="1" applyProtection="1">
      <alignment vertical="center" shrinkToFit="1"/>
    </xf>
    <xf numFmtId="176" fontId="8" fillId="0" borderId="10" xfId="0" applyNumberFormat="1" applyFont="1" applyFill="1" applyBorder="1" applyAlignment="1" applyProtection="1">
      <alignment vertical="center"/>
      <protection locked="0"/>
    </xf>
    <xf numFmtId="176" fontId="11" fillId="0" borderId="10" xfId="0" applyNumberFormat="1" applyFont="1" applyFill="1" applyBorder="1" applyAlignment="1" applyProtection="1">
      <alignment vertical="center"/>
      <protection locked="0"/>
    </xf>
    <xf numFmtId="176" fontId="11" fillId="0" borderId="21" xfId="0" applyNumberFormat="1" applyFont="1" applyFill="1" applyBorder="1" applyAlignment="1" applyProtection="1">
      <alignment vertical="center"/>
      <protection locked="0"/>
    </xf>
    <xf numFmtId="176" fontId="8" fillId="0" borderId="8" xfId="0" applyNumberFormat="1" applyFont="1" applyFill="1" applyBorder="1" applyAlignment="1" applyProtection="1">
      <alignment vertical="center"/>
    </xf>
    <xf numFmtId="176" fontId="11" fillId="0" borderId="8" xfId="0" applyNumberFormat="1" applyFont="1" applyFill="1" applyBorder="1" applyAlignment="1">
      <alignment vertical="center"/>
    </xf>
    <xf numFmtId="176" fontId="11" fillId="0" borderId="14" xfId="0" applyNumberFormat="1" applyFont="1" applyFill="1" applyBorder="1" applyAlignment="1">
      <alignment vertical="center"/>
    </xf>
    <xf numFmtId="176" fontId="8" fillId="0" borderId="3" xfId="0" applyNumberFormat="1" applyFont="1" applyFill="1" applyBorder="1" applyAlignment="1" applyProtection="1">
      <alignment vertical="center"/>
      <protection locked="0"/>
    </xf>
    <xf numFmtId="176" fontId="11" fillId="0" borderId="3" xfId="0" applyNumberFormat="1" applyFont="1" applyFill="1" applyBorder="1" applyAlignment="1" applyProtection="1">
      <alignment vertical="center"/>
      <protection locked="0"/>
    </xf>
    <xf numFmtId="176" fontId="11" fillId="0" borderId="5" xfId="0" applyNumberFormat="1" applyFont="1" applyFill="1" applyBorder="1" applyAlignment="1" applyProtection="1">
      <alignment vertical="center"/>
      <protection locked="0"/>
    </xf>
    <xf numFmtId="0" fontId="8" fillId="0" borderId="18" xfId="0" applyFont="1" applyFill="1" applyBorder="1" applyAlignment="1" applyProtection="1">
      <alignment horizontal="center" vertical="center"/>
    </xf>
    <xf numFmtId="0" fontId="0" fillId="0" borderId="9" xfId="0" applyBorder="1" applyAlignment="1">
      <alignment horizontal="center" vertical="center"/>
    </xf>
    <xf numFmtId="0" fontId="0" fillId="0" borderId="24" xfId="0" applyBorder="1" applyAlignment="1">
      <alignment horizontal="center" vertical="center"/>
    </xf>
    <xf numFmtId="0" fontId="8" fillId="0" borderId="15" xfId="0" applyFont="1" applyFill="1" applyBorder="1" applyAlignment="1" applyProtection="1">
      <alignment vertical="center" wrapText="1"/>
    </xf>
    <xf numFmtId="0" fontId="0" fillId="0" borderId="15" xfId="0" applyBorder="1" applyAlignment="1">
      <alignment vertical="center" wrapText="1"/>
    </xf>
    <xf numFmtId="0" fontId="0" fillId="0" borderId="19" xfId="0" applyBorder="1" applyAlignment="1">
      <alignment vertical="center" wrapText="1"/>
    </xf>
    <xf numFmtId="0" fontId="8" fillId="0" borderId="27" xfId="10" applyNumberFormat="1" applyFont="1" applyFill="1" applyBorder="1" applyAlignment="1" applyProtection="1">
      <alignment vertical="center"/>
      <protection locked="0"/>
    </xf>
    <xf numFmtId="0" fontId="11" fillId="0" borderId="15" xfId="10" applyNumberFormat="1" applyFont="1" applyFill="1" applyBorder="1" applyAlignment="1" applyProtection="1">
      <alignment vertical="center"/>
      <protection locked="0"/>
    </xf>
    <xf numFmtId="0" fontId="0" fillId="0" borderId="15" xfId="10" applyNumberFormat="1" applyFont="1" applyBorder="1" applyAlignment="1" applyProtection="1">
      <alignment vertical="center"/>
      <protection locked="0"/>
    </xf>
    <xf numFmtId="0" fontId="0" fillId="0" borderId="19" xfId="10" applyNumberFormat="1" applyFont="1" applyBorder="1" applyAlignment="1" applyProtection="1">
      <alignment vertical="center"/>
      <protection locked="0"/>
    </xf>
    <xf numFmtId="0" fontId="8" fillId="0" borderId="9" xfId="0" applyNumberFormat="1" applyFont="1" applyFill="1" applyBorder="1" applyAlignment="1" applyProtection="1">
      <alignment vertical="center" wrapText="1"/>
    </xf>
    <xf numFmtId="0" fontId="0" fillId="0" borderId="9" xfId="0" applyBorder="1" applyAlignment="1">
      <alignment vertical="center"/>
    </xf>
    <xf numFmtId="0" fontId="0" fillId="0" borderId="24" xfId="0" applyBorder="1" applyAlignment="1">
      <alignment vertical="center"/>
    </xf>
    <xf numFmtId="0" fontId="11" fillId="0" borderId="8" xfId="0" applyFont="1" applyFill="1" applyBorder="1" applyAlignment="1" applyProtection="1">
      <alignment vertical="center" wrapText="1"/>
    </xf>
    <xf numFmtId="0" fontId="0" fillId="0" borderId="8" xfId="0" applyFont="1" applyBorder="1" applyAlignment="1">
      <alignment vertical="center" wrapText="1"/>
    </xf>
    <xf numFmtId="0" fontId="9" fillId="0" borderId="0" xfId="0" applyFont="1" applyFill="1" applyAlignment="1" applyProtection="1">
      <alignment horizontal="center" vertical="center"/>
      <protection locked="0"/>
    </xf>
    <xf numFmtId="177" fontId="8" fillId="0" borderId="10" xfId="0" applyNumberFormat="1" applyFont="1" applyFill="1" applyBorder="1" applyAlignment="1" applyProtection="1">
      <alignment vertical="center"/>
    </xf>
    <xf numFmtId="177" fontId="11" fillId="0" borderId="10" xfId="0" applyNumberFormat="1" applyFont="1" applyFill="1" applyBorder="1" applyAlignment="1">
      <alignment vertical="center"/>
    </xf>
    <xf numFmtId="177" fontId="11" fillId="0" borderId="21" xfId="0" applyNumberFormat="1" applyFont="1" applyFill="1" applyBorder="1" applyAlignment="1">
      <alignment vertical="center"/>
    </xf>
    <xf numFmtId="0" fontId="8" fillId="0" borderId="8" xfId="0" applyFont="1" applyFill="1" applyBorder="1" applyAlignment="1" applyProtection="1">
      <alignment vertical="center" shrinkToFit="1"/>
    </xf>
    <xf numFmtId="0" fontId="0" fillId="0" borderId="8" xfId="0" applyBorder="1" applyAlignment="1">
      <alignment vertical="center" shrinkToFit="1"/>
    </xf>
    <xf numFmtId="0" fontId="0" fillId="0" borderId="14" xfId="0" applyBorder="1" applyAlignment="1">
      <alignment vertical="center" shrinkToFit="1"/>
    </xf>
    <xf numFmtId="0" fontId="8" fillId="0" borderId="11" xfId="10" applyNumberFormat="1" applyFont="1" applyFill="1" applyBorder="1" applyAlignment="1" applyProtection="1">
      <alignment vertical="center"/>
      <protection locked="0"/>
    </xf>
    <xf numFmtId="0" fontId="11" fillId="0" borderId="8" xfId="10" applyNumberFormat="1" applyFont="1" applyFill="1" applyBorder="1" applyAlignment="1" applyProtection="1">
      <alignment vertical="center"/>
      <protection locked="0"/>
    </xf>
    <xf numFmtId="0" fontId="0" fillId="0" borderId="8" xfId="10" applyNumberFormat="1" applyFont="1" applyBorder="1" applyAlignment="1" applyProtection="1">
      <alignment vertical="center"/>
      <protection locked="0"/>
    </xf>
    <xf numFmtId="0" fontId="0" fillId="0" borderId="14" xfId="10" applyNumberFormat="1" applyFont="1" applyBorder="1" applyAlignment="1" applyProtection="1">
      <alignment vertical="center"/>
      <protection locked="0"/>
    </xf>
    <xf numFmtId="0" fontId="8" fillId="0" borderId="3" xfId="0" applyFont="1" applyFill="1" applyBorder="1" applyAlignment="1" applyProtection="1">
      <alignment vertical="center" shrinkToFit="1"/>
    </xf>
    <xf numFmtId="0" fontId="0" fillId="0" borderId="3" xfId="0" applyBorder="1" applyAlignment="1">
      <alignment vertical="center" shrinkToFit="1"/>
    </xf>
    <xf numFmtId="0" fontId="0" fillId="0" borderId="5" xfId="0" applyBorder="1" applyAlignment="1">
      <alignment vertical="center" shrinkToFit="1"/>
    </xf>
    <xf numFmtId="0" fontId="8" fillId="0" borderId="23" xfId="10" applyNumberFormat="1" applyFont="1" applyFill="1" applyBorder="1" applyAlignment="1" applyProtection="1">
      <alignment vertical="center"/>
      <protection locked="0"/>
    </xf>
    <xf numFmtId="0" fontId="11" fillId="0" borderId="3" xfId="10" applyNumberFormat="1" applyFont="1" applyFill="1" applyBorder="1" applyAlignment="1" applyProtection="1">
      <alignment vertical="center"/>
      <protection locked="0"/>
    </xf>
    <xf numFmtId="0" fontId="0" fillId="0" borderId="3" xfId="10" applyNumberFormat="1" applyFont="1" applyBorder="1" applyAlignment="1" applyProtection="1">
      <alignment vertical="center"/>
      <protection locked="0"/>
    </xf>
    <xf numFmtId="0" fontId="0" fillId="0" borderId="5" xfId="10" applyNumberFormat="1" applyFont="1" applyBorder="1" applyAlignment="1" applyProtection="1">
      <alignment vertical="center"/>
      <protection locked="0"/>
    </xf>
    <xf numFmtId="0" fontId="8" fillId="0" borderId="9" xfId="0" applyFont="1" applyFill="1" applyBorder="1" applyAlignment="1" applyProtection="1">
      <alignment vertical="center" wrapText="1"/>
    </xf>
    <xf numFmtId="0" fontId="0" fillId="0" borderId="9" xfId="0" applyBorder="1" applyAlignment="1">
      <alignment vertical="center" wrapText="1"/>
    </xf>
    <xf numFmtId="0" fontId="0" fillId="0" borderId="24" xfId="0" applyBorder="1" applyAlignment="1">
      <alignment vertical="center" wrapText="1"/>
    </xf>
    <xf numFmtId="0" fontId="8" fillId="0" borderId="9" xfId="0" applyNumberFormat="1" applyFont="1" applyFill="1" applyBorder="1" applyAlignment="1" applyProtection="1">
      <alignment vertical="center"/>
    </xf>
    <xf numFmtId="0" fontId="11" fillId="0" borderId="9" xfId="0" applyNumberFormat="1" applyFont="1" applyFill="1" applyBorder="1" applyAlignment="1">
      <alignment vertical="center"/>
    </xf>
    <xf numFmtId="0" fontId="11" fillId="0" borderId="24" xfId="0" applyNumberFormat="1" applyFont="1" applyFill="1" applyBorder="1" applyAlignment="1">
      <alignment vertical="center"/>
    </xf>
    <xf numFmtId="0" fontId="8" fillId="0" borderId="6" xfId="0" applyFont="1" applyFill="1" applyBorder="1" applyAlignment="1" applyProtection="1">
      <alignment horizontal="center" vertical="center"/>
      <protection locked="0"/>
    </xf>
    <xf numFmtId="176" fontId="8" fillId="0" borderId="9" xfId="0" applyNumberFormat="1" applyFont="1" applyFill="1" applyBorder="1" applyAlignment="1" applyProtection="1">
      <alignment vertical="center"/>
    </xf>
    <xf numFmtId="176" fontId="11" fillId="0" borderId="9" xfId="0" applyNumberFormat="1" applyFont="1" applyFill="1" applyBorder="1" applyAlignment="1">
      <alignment vertical="center"/>
    </xf>
    <xf numFmtId="176" fontId="11" fillId="0" borderId="24" xfId="0" applyNumberFormat="1" applyFont="1" applyFill="1" applyBorder="1" applyAlignment="1">
      <alignment vertical="center"/>
    </xf>
    <xf numFmtId="0" fontId="8" fillId="0" borderId="2" xfId="0" applyFont="1" applyFill="1" applyBorder="1" applyAlignment="1" applyProtection="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8" fillId="0" borderId="20" xfId="0" applyFont="1" applyFill="1" applyBorder="1" applyAlignment="1" applyProtection="1">
      <alignment vertical="center"/>
    </xf>
    <xf numFmtId="0" fontId="0" fillId="0" borderId="10" xfId="0" applyBorder="1" applyAlignment="1">
      <alignment vertical="center"/>
    </xf>
    <xf numFmtId="0" fontId="0" fillId="0" borderId="21" xfId="0" applyBorder="1" applyAlignment="1">
      <alignment vertical="center"/>
    </xf>
    <xf numFmtId="0" fontId="8" fillId="0" borderId="18" xfId="0" applyFont="1" applyFill="1" applyBorder="1" applyAlignment="1" applyProtection="1">
      <alignment horizontal="distributed" vertical="center"/>
    </xf>
    <xf numFmtId="0" fontId="8" fillId="0" borderId="9" xfId="0" applyFont="1" applyFill="1" applyBorder="1" applyAlignment="1" applyProtection="1">
      <alignment horizontal="distributed" vertical="center"/>
    </xf>
    <xf numFmtId="0" fontId="8" fillId="0" borderId="18" xfId="0" applyFont="1" applyFill="1" applyBorder="1" applyAlignment="1" applyProtection="1">
      <alignment horizontal="distributed" vertical="center" shrinkToFit="1"/>
    </xf>
    <xf numFmtId="0" fontId="8" fillId="0" borderId="9" xfId="0" applyFont="1" applyFill="1" applyBorder="1" applyAlignment="1" applyProtection="1">
      <alignment horizontal="distributed" vertical="center" shrinkToFit="1"/>
    </xf>
    <xf numFmtId="0" fontId="0" fillId="0" borderId="9" xfId="0" applyBorder="1" applyAlignment="1">
      <alignment vertical="center" shrinkToFit="1"/>
    </xf>
    <xf numFmtId="0" fontId="0" fillId="0" borderId="24" xfId="0" applyBorder="1" applyAlignment="1">
      <alignment vertical="center" shrinkToFit="1"/>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xf>
    <xf numFmtId="0" fontId="8" fillId="0" borderId="0" xfId="0" applyFont="1" applyFill="1" applyAlignment="1" applyProtection="1">
      <alignment vertical="top" wrapText="1"/>
    </xf>
    <xf numFmtId="0" fontId="0" fillId="0" borderId="0" xfId="0" applyAlignment="1">
      <alignment vertical="top" wrapText="1"/>
    </xf>
    <xf numFmtId="0" fontId="7" fillId="0" borderId="15" xfId="0" applyFont="1" applyBorder="1" applyAlignment="1">
      <alignment vertical="center" wrapText="1"/>
    </xf>
    <xf numFmtId="0" fontId="7" fillId="0" borderId="19" xfId="0" applyFont="1" applyBorder="1" applyAlignment="1">
      <alignment vertical="center" wrapText="1"/>
    </xf>
    <xf numFmtId="0" fontId="8" fillId="0" borderId="15" xfId="0" applyNumberFormat="1" applyFont="1" applyFill="1" applyBorder="1" applyAlignment="1" applyProtection="1">
      <alignment horizontal="right" vertical="center"/>
    </xf>
    <xf numFmtId="0" fontId="11" fillId="0" borderId="15" xfId="0" applyNumberFormat="1" applyFont="1" applyFill="1" applyBorder="1" applyAlignment="1">
      <alignment horizontal="right" vertical="center"/>
    </xf>
    <xf numFmtId="0" fontId="11" fillId="0" borderId="19" xfId="0" applyNumberFormat="1" applyFont="1" applyFill="1" applyBorder="1" applyAlignment="1">
      <alignment horizontal="right" vertical="center"/>
    </xf>
    <xf numFmtId="0" fontId="8" fillId="0" borderId="11" xfId="0" applyFont="1" applyFill="1" applyBorder="1" applyAlignment="1" applyProtection="1">
      <alignment vertical="center" wrapText="1"/>
    </xf>
    <xf numFmtId="0" fontId="11" fillId="0" borderId="13" xfId="0" applyFont="1" applyFill="1" applyBorder="1" applyAlignment="1">
      <alignment vertical="center" wrapText="1"/>
    </xf>
    <xf numFmtId="0" fontId="8" fillId="0" borderId="25" xfId="0" applyNumberFormat="1" applyFont="1" applyFill="1" applyBorder="1" applyAlignment="1" applyProtection="1">
      <alignment vertical="center"/>
    </xf>
    <xf numFmtId="0" fontId="0" fillId="0" borderId="26" xfId="0" applyBorder="1" applyAlignment="1">
      <alignment vertical="center"/>
    </xf>
    <xf numFmtId="0" fontId="0" fillId="0" borderId="13" xfId="0" applyBorder="1" applyAlignment="1">
      <alignment vertical="center" wrapText="1"/>
    </xf>
    <xf numFmtId="0" fontId="8" fillId="0" borderId="8" xfId="0" applyFont="1" applyFill="1" applyBorder="1" applyAlignment="1" applyProtection="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8" fillId="0" borderId="8"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0" fillId="0" borderId="8" xfId="0" applyBorder="1" applyAlignment="1">
      <alignment vertical="center"/>
    </xf>
    <xf numFmtId="0" fontId="0" fillId="0" borderId="14" xfId="0" applyBorder="1" applyAlignment="1">
      <alignment vertical="center"/>
    </xf>
    <xf numFmtId="0" fontId="8" fillId="0" borderId="0" xfId="0" applyFont="1" applyFill="1" applyBorder="1" applyAlignment="1" applyProtection="1">
      <alignment vertical="center" wrapText="1"/>
    </xf>
    <xf numFmtId="0" fontId="0" fillId="0" borderId="0"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176" fontId="8" fillId="0" borderId="11" xfId="0" applyNumberFormat="1" applyFont="1" applyFill="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4" xfId="0" applyBorder="1" applyAlignment="1" applyProtection="1">
      <alignment vertical="center" wrapText="1"/>
      <protection locked="0"/>
    </xf>
    <xf numFmtId="176" fontId="8" fillId="0" borderId="12" xfId="0" applyNumberFormat="1"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1" fillId="0" borderId="8" xfId="0" applyFont="1" applyFill="1" applyBorder="1" applyAlignment="1">
      <alignment vertical="center" wrapText="1"/>
    </xf>
    <xf numFmtId="0" fontId="11" fillId="0" borderId="14" xfId="0" applyFont="1" applyFill="1" applyBorder="1" applyAlignment="1">
      <alignment vertical="center"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176" fontId="8" fillId="0" borderId="11" xfId="0"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7" fillId="0" borderId="3" xfId="0" applyFont="1" applyBorder="1" applyAlignment="1">
      <alignment vertical="center" wrapText="1"/>
    </xf>
    <xf numFmtId="0" fontId="7" fillId="0" borderId="5" xfId="0" applyFont="1" applyBorder="1" applyAlignment="1">
      <alignment vertical="center" wrapText="1"/>
    </xf>
    <xf numFmtId="0" fontId="8" fillId="0" borderId="22" xfId="0" applyNumberFormat="1" applyFont="1" applyFill="1" applyBorder="1" applyAlignment="1" applyProtection="1">
      <alignment vertical="center"/>
      <protection locked="0"/>
    </xf>
    <xf numFmtId="0" fontId="0" fillId="0" borderId="10" xfId="0" applyBorder="1" applyAlignment="1" applyProtection="1">
      <alignment vertical="center"/>
      <protection locked="0"/>
    </xf>
    <xf numFmtId="0" fontId="0" fillId="0" borderId="21" xfId="0" applyBorder="1" applyAlignment="1" applyProtection="1">
      <alignment vertical="center"/>
      <protection locked="0"/>
    </xf>
    <xf numFmtId="0" fontId="8" fillId="0" borderId="18" xfId="0" applyFont="1" applyFill="1"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8" fillId="0" borderId="1" xfId="0" applyFont="1" applyFill="1" applyBorder="1" applyAlignment="1" applyProtection="1">
      <alignment horizontal="distributed" vertical="center"/>
    </xf>
    <xf numFmtId="0" fontId="0" fillId="0" borderId="1" xfId="0" applyBorder="1" applyAlignment="1">
      <alignment horizontal="distributed" vertical="center"/>
    </xf>
    <xf numFmtId="0" fontId="8" fillId="0" borderId="10" xfId="0" applyFont="1" applyFill="1" applyBorder="1" applyAlignment="1" applyProtection="1">
      <alignment horizontal="distributed" vertical="center"/>
    </xf>
    <xf numFmtId="0" fontId="0" fillId="0" borderId="10" xfId="0" applyBorder="1" applyAlignment="1">
      <alignment horizontal="distributed" vertical="center"/>
    </xf>
    <xf numFmtId="0" fontId="8" fillId="0" borderId="0"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8" fillId="0" borderId="11"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0" fontId="0" fillId="0" borderId="0" xfId="0" applyFont="1" applyAlignment="1">
      <alignment vertical="center" wrapText="1"/>
    </xf>
    <xf numFmtId="0" fontId="11" fillId="0" borderId="9" xfId="0" applyFont="1" applyFill="1" applyBorder="1" applyAlignment="1">
      <alignment vertical="center" wrapText="1"/>
    </xf>
    <xf numFmtId="0" fontId="11" fillId="0" borderId="24" xfId="0" applyFont="1" applyFill="1" applyBorder="1" applyAlignment="1">
      <alignment vertical="center" wrapText="1"/>
    </xf>
    <xf numFmtId="0" fontId="8" fillId="0" borderId="3" xfId="0" applyNumberFormat="1" applyFont="1" applyFill="1" applyBorder="1" applyAlignment="1" applyProtection="1">
      <alignment vertical="center"/>
      <protection locked="0"/>
    </xf>
    <xf numFmtId="0" fontId="11" fillId="0" borderId="3" xfId="0" applyNumberFormat="1" applyFont="1" applyFill="1" applyBorder="1" applyAlignment="1" applyProtection="1">
      <alignment vertical="center"/>
      <protection locked="0"/>
    </xf>
    <xf numFmtId="0" fontId="11" fillId="0" borderId="5" xfId="0" applyNumberFormat="1" applyFont="1" applyFill="1" applyBorder="1" applyAlignment="1" applyProtection="1">
      <alignment vertical="center"/>
      <protection locked="0"/>
    </xf>
    <xf numFmtId="0" fontId="8" fillId="0" borderId="1"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8" fillId="0" borderId="11" xfId="0" applyNumberFormat="1" applyFont="1" applyFill="1" applyBorder="1" applyAlignment="1" applyProtection="1">
      <alignment vertical="center"/>
      <protection locked="0"/>
    </xf>
    <xf numFmtId="0" fontId="11" fillId="0" borderId="8" xfId="0" applyNumberFormat="1" applyFont="1" applyFill="1" applyBorder="1" applyAlignment="1" applyProtection="1">
      <alignment vertical="center"/>
      <protection locked="0"/>
    </xf>
    <xf numFmtId="0" fontId="0" fillId="0" borderId="8" xfId="0" applyNumberFormat="1" applyBorder="1" applyAlignment="1" applyProtection="1">
      <alignment vertical="center"/>
      <protection locked="0"/>
    </xf>
    <xf numFmtId="0" fontId="0" fillId="0" borderId="14" xfId="0" applyNumberFormat="1" applyBorder="1" applyAlignment="1" applyProtection="1">
      <alignment vertical="center"/>
      <protection locked="0"/>
    </xf>
    <xf numFmtId="0" fontId="8" fillId="0" borderId="11" xfId="0" applyFont="1" applyFill="1" applyBorder="1" applyAlignment="1" applyProtection="1">
      <alignment vertical="center"/>
    </xf>
    <xf numFmtId="0" fontId="8" fillId="0" borderId="3" xfId="0" applyFont="1" applyFill="1" applyBorder="1" applyAlignment="1" applyProtection="1">
      <alignment vertical="center"/>
    </xf>
    <xf numFmtId="0" fontId="0" fillId="0" borderId="3" xfId="0" applyBorder="1" applyAlignment="1">
      <alignment vertical="center"/>
    </xf>
    <xf numFmtId="176" fontId="8" fillId="0" borderId="18" xfId="0" applyNumberFormat="1" applyFont="1" applyFill="1" applyBorder="1" applyAlignment="1" applyProtection="1">
      <alignment vertical="center"/>
    </xf>
    <xf numFmtId="0" fontId="0" fillId="0" borderId="0" xfId="0" applyFont="1" applyBorder="1" applyAlignment="1">
      <alignment vertical="center" wrapText="1"/>
    </xf>
    <xf numFmtId="176" fontId="8" fillId="0" borderId="3" xfId="0" applyNumberFormat="1" applyFont="1" applyFill="1" applyBorder="1" applyAlignment="1" applyProtection="1">
      <alignment vertical="center"/>
    </xf>
    <xf numFmtId="176" fontId="11" fillId="0" borderId="3" xfId="0" applyNumberFormat="1" applyFont="1" applyFill="1" applyBorder="1" applyAlignment="1">
      <alignment vertical="center"/>
    </xf>
    <xf numFmtId="176" fontId="11" fillId="0" borderId="5" xfId="0" applyNumberFormat="1" applyFont="1" applyFill="1" applyBorder="1" applyAlignment="1">
      <alignment vertical="center"/>
    </xf>
    <xf numFmtId="176" fontId="8" fillId="0" borderId="18" xfId="0" applyNumberFormat="1" applyFont="1" applyFill="1" applyBorder="1" applyAlignment="1" applyProtection="1">
      <alignment vertical="center"/>
      <protection locked="0"/>
    </xf>
    <xf numFmtId="176" fontId="0" fillId="0" borderId="9" xfId="0" applyNumberFormat="1" applyBorder="1" applyAlignment="1" applyProtection="1">
      <alignment vertical="center"/>
      <protection locked="0"/>
    </xf>
    <xf numFmtId="176" fontId="0" fillId="0" borderId="24" xfId="0" applyNumberFormat="1" applyBorder="1" applyAlignment="1" applyProtection="1">
      <alignment vertical="center"/>
      <protection locked="0"/>
    </xf>
    <xf numFmtId="176" fontId="8" fillId="0" borderId="5" xfId="0" applyNumberFormat="1" applyFont="1" applyFill="1" applyBorder="1" applyAlignment="1" applyProtection="1">
      <alignment vertical="center"/>
    </xf>
    <xf numFmtId="0" fontId="8" fillId="0" borderId="8" xfId="0" applyFont="1" applyFill="1" applyBorder="1" applyAlignment="1" applyProtection="1">
      <alignment vertical="center"/>
    </xf>
    <xf numFmtId="0" fontId="8" fillId="0" borderId="27" xfId="0" applyNumberFormat="1" applyFont="1" applyFill="1" applyBorder="1" applyAlignment="1" applyProtection="1">
      <alignment vertical="center"/>
    </xf>
    <xf numFmtId="0" fontId="11" fillId="0" borderId="15" xfId="0" applyNumberFormat="1" applyFont="1" applyFill="1" applyBorder="1" applyAlignment="1">
      <alignment vertical="center"/>
    </xf>
    <xf numFmtId="0" fontId="11" fillId="0" borderId="19" xfId="0" applyNumberFormat="1" applyFont="1" applyFill="1" applyBorder="1" applyAlignment="1">
      <alignment vertical="center"/>
    </xf>
    <xf numFmtId="0" fontId="8" fillId="0" borderId="3" xfId="0" applyNumberFormat="1" applyFont="1" applyFill="1" applyBorder="1" applyAlignment="1" applyProtection="1">
      <alignment vertical="center" wrapText="1"/>
      <protection locked="0"/>
    </xf>
    <xf numFmtId="0" fontId="11" fillId="0" borderId="3" xfId="0" applyNumberFormat="1" applyFont="1" applyFill="1" applyBorder="1" applyAlignment="1" applyProtection="1">
      <alignment vertical="center" wrapText="1"/>
      <protection locked="0"/>
    </xf>
    <xf numFmtId="0" fontId="11" fillId="0" borderId="5" xfId="0" applyNumberFormat="1" applyFont="1" applyFill="1" applyBorder="1" applyAlignment="1" applyProtection="1">
      <alignment vertical="center" wrapText="1"/>
      <protection locked="0"/>
    </xf>
  </cellXfs>
  <cellStyles count="11">
    <cellStyle name="桁区切り" xfId="10" builtinId="6"/>
    <cellStyle name="標準" xfId="0" builtinId="0"/>
    <cellStyle name="標準 10" xfId="1"/>
    <cellStyle name="標準 12" xfId="3"/>
    <cellStyle name="標準 13" xfId="2"/>
    <cellStyle name="標準 2" xfId="5"/>
    <cellStyle name="標準 2 2" xfId="6"/>
    <cellStyle name="標準 2 2 2" xfId="7"/>
    <cellStyle name="標準 2 3" xfId="9"/>
    <cellStyle name="標準 27" xfId="4"/>
    <cellStyle name="標準 3" xfId="8"/>
  </cellStyles>
  <dxfs count="22">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AQ48"/>
  <sheetViews>
    <sheetView showGridLines="0" tabSelected="1" view="pageBreakPreview" zoomScale="90" zoomScaleNormal="100" zoomScaleSheetLayoutView="90" workbookViewId="0">
      <selection activeCell="AH4" sqref="AH4:AI4"/>
    </sheetView>
  </sheetViews>
  <sheetFormatPr defaultColWidth="9" defaultRowHeight="18" customHeight="1" x14ac:dyDescent="0.15"/>
  <cols>
    <col min="1" max="41" width="3" style="1" customWidth="1"/>
    <col min="42" max="43" width="3" style="1" hidden="1" customWidth="1"/>
    <col min="44" max="50" width="3" style="1" customWidth="1"/>
    <col min="51" max="16384" width="9" style="1"/>
  </cols>
  <sheetData>
    <row r="1" spans="1:43" ht="18" customHeight="1" x14ac:dyDescent="0.15">
      <c r="A1" s="1" t="s">
        <v>7</v>
      </c>
      <c r="AP1" s="1" t="s">
        <v>5</v>
      </c>
      <c r="AQ1" s="1" t="s">
        <v>6</v>
      </c>
    </row>
    <row r="2" spans="1:43" ht="18" customHeight="1" x14ac:dyDescent="0.15">
      <c r="A2" s="76" t="s">
        <v>90</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row>
    <row r="3" spans="1:43" ht="12.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3"/>
    </row>
    <row r="4" spans="1:43" ht="18" customHeight="1" thickBo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5" t="s">
        <v>13</v>
      </c>
      <c r="AH4" s="100"/>
      <c r="AI4" s="100"/>
      <c r="AJ4" s="1" t="s">
        <v>14</v>
      </c>
      <c r="AK4" s="100"/>
      <c r="AL4" s="100"/>
      <c r="AM4" s="1" t="s">
        <v>15</v>
      </c>
    </row>
    <row r="5" spans="1:43" ht="17.25" customHeight="1" thickBot="1" x14ac:dyDescent="0.2">
      <c r="B5" s="6"/>
      <c r="C5" s="6"/>
      <c r="D5" s="6"/>
      <c r="E5" s="6"/>
      <c r="F5" s="6"/>
      <c r="G5" s="6"/>
      <c r="H5" s="6"/>
      <c r="I5" s="6"/>
      <c r="J5" s="6"/>
      <c r="V5" s="112" t="s">
        <v>19</v>
      </c>
      <c r="W5" s="113"/>
      <c r="X5" s="113"/>
      <c r="Y5" s="113"/>
      <c r="Z5" s="114"/>
      <c r="AA5" s="115"/>
      <c r="AB5" s="174"/>
      <c r="AC5" s="175"/>
      <c r="AD5" s="175"/>
      <c r="AE5" s="175"/>
      <c r="AF5" s="175"/>
      <c r="AG5" s="175"/>
      <c r="AH5" s="175"/>
      <c r="AI5" s="175"/>
      <c r="AJ5" s="175"/>
      <c r="AK5" s="175"/>
      <c r="AL5" s="175"/>
      <c r="AM5" s="176"/>
    </row>
    <row r="6" spans="1:43" ht="17.25" customHeight="1" thickBot="1" x14ac:dyDescent="0.2">
      <c r="B6" s="6"/>
      <c r="C6" s="6"/>
      <c r="D6" s="6"/>
      <c r="E6" s="6"/>
      <c r="F6" s="6"/>
      <c r="G6" s="6"/>
      <c r="H6" s="6"/>
      <c r="I6" s="6"/>
      <c r="J6" s="6"/>
      <c r="V6" s="110" t="s">
        <v>60</v>
      </c>
      <c r="W6" s="111"/>
      <c r="X6" s="111"/>
      <c r="Y6" s="111"/>
      <c r="Z6" s="72"/>
      <c r="AA6" s="72"/>
      <c r="AB6" s="47"/>
      <c r="AC6" s="48"/>
      <c r="AD6" s="48"/>
      <c r="AE6" s="48"/>
      <c r="AF6" s="48"/>
      <c r="AG6" s="48"/>
      <c r="AH6" s="48"/>
      <c r="AI6" s="48"/>
      <c r="AJ6" s="48"/>
      <c r="AK6" s="49"/>
      <c r="AL6" s="39"/>
      <c r="AM6" s="39"/>
    </row>
    <row r="7" spans="1:43" s="8" customFormat="1" ht="9.75" customHeight="1" x14ac:dyDescent="0.15">
      <c r="B7" s="6"/>
      <c r="C7" s="6"/>
      <c r="D7" s="6"/>
      <c r="E7" s="6"/>
      <c r="F7" s="6"/>
      <c r="G7" s="6"/>
      <c r="H7" s="7"/>
      <c r="I7" s="7"/>
      <c r="J7" s="7"/>
      <c r="K7" s="7"/>
      <c r="L7" s="7"/>
      <c r="M7" s="7"/>
      <c r="N7" s="6"/>
      <c r="O7" s="6"/>
      <c r="P7" s="6"/>
      <c r="Q7" s="6"/>
      <c r="R7" s="6"/>
      <c r="S7" s="6"/>
      <c r="T7" s="6"/>
      <c r="U7" s="7"/>
      <c r="V7" s="7"/>
      <c r="W7" s="7"/>
      <c r="X7" s="9"/>
      <c r="Y7" s="9"/>
      <c r="Z7" s="9"/>
      <c r="AA7" s="9"/>
      <c r="AB7" s="9"/>
      <c r="AC7" s="9"/>
      <c r="AD7" s="9"/>
      <c r="AE7" s="9"/>
      <c r="AF7" s="9"/>
      <c r="AG7" s="9"/>
      <c r="AH7" s="9"/>
      <c r="AI7" s="9"/>
      <c r="AJ7" s="9"/>
      <c r="AK7" s="9"/>
    </row>
    <row r="8" spans="1:43" ht="18" customHeight="1" thickBot="1" x14ac:dyDescent="0.2">
      <c r="A8" s="1" t="s">
        <v>61</v>
      </c>
    </row>
    <row r="9" spans="1:43" ht="18" customHeight="1" thickBot="1" x14ac:dyDescent="0.2">
      <c r="A9" s="10" t="s">
        <v>0</v>
      </c>
      <c r="B9" s="11" t="s">
        <v>20</v>
      </c>
      <c r="C9" s="11"/>
      <c r="D9" s="11"/>
      <c r="E9" s="11"/>
      <c r="F9" s="11"/>
      <c r="G9" s="11"/>
      <c r="H9" s="11"/>
      <c r="I9" s="11"/>
      <c r="J9" s="11"/>
      <c r="K9" s="11"/>
      <c r="L9" s="11"/>
      <c r="M9" s="11"/>
      <c r="N9" s="11"/>
      <c r="O9" s="11"/>
      <c r="P9" s="11"/>
      <c r="Q9" s="11"/>
      <c r="R9" s="11"/>
      <c r="S9" s="11"/>
      <c r="T9" s="11"/>
      <c r="U9" s="12"/>
      <c r="V9" s="61" t="s">
        <v>21</v>
      </c>
      <c r="W9" s="62"/>
      <c r="X9" s="62"/>
      <c r="Y9" s="62"/>
      <c r="Z9" s="62"/>
      <c r="AA9" s="62"/>
      <c r="AB9" s="62"/>
      <c r="AC9" s="62"/>
      <c r="AD9" s="62"/>
      <c r="AE9" s="62"/>
      <c r="AF9" s="62"/>
      <c r="AG9" s="62"/>
      <c r="AH9" s="62"/>
      <c r="AI9" s="62"/>
      <c r="AJ9" s="62"/>
      <c r="AK9" s="62"/>
      <c r="AL9" s="62"/>
      <c r="AM9" s="63"/>
    </row>
    <row r="10" spans="1:43" ht="18" customHeight="1" x14ac:dyDescent="0.15">
      <c r="A10" s="13" t="s">
        <v>1</v>
      </c>
      <c r="B10" s="80" t="s">
        <v>46</v>
      </c>
      <c r="C10" s="81"/>
      <c r="D10" s="81"/>
      <c r="E10" s="81"/>
      <c r="F10" s="81"/>
      <c r="G10" s="81"/>
      <c r="H10" s="81"/>
      <c r="I10" s="81"/>
      <c r="J10" s="81"/>
      <c r="K10" s="81"/>
      <c r="L10" s="81"/>
      <c r="M10" s="81"/>
      <c r="N10" s="81"/>
      <c r="O10" s="81"/>
      <c r="P10" s="81"/>
      <c r="Q10" s="81"/>
      <c r="R10" s="81"/>
      <c r="S10" s="81"/>
      <c r="T10" s="81"/>
      <c r="U10" s="82"/>
      <c r="V10" s="83"/>
      <c r="W10" s="84"/>
      <c r="X10" s="85"/>
      <c r="Y10" s="85"/>
      <c r="Z10" s="85"/>
      <c r="AA10" s="85"/>
      <c r="AB10" s="85"/>
      <c r="AC10" s="85"/>
      <c r="AD10" s="85"/>
      <c r="AE10" s="85"/>
      <c r="AF10" s="85"/>
      <c r="AG10" s="85"/>
      <c r="AH10" s="85"/>
      <c r="AI10" s="85"/>
      <c r="AJ10" s="85"/>
      <c r="AK10" s="85"/>
      <c r="AL10" s="85"/>
      <c r="AM10" s="86"/>
    </row>
    <row r="11" spans="1:43" ht="18" customHeight="1" x14ac:dyDescent="0.15">
      <c r="A11" s="34" t="s">
        <v>22</v>
      </c>
      <c r="B11" s="87" t="s">
        <v>47</v>
      </c>
      <c r="C11" s="88"/>
      <c r="D11" s="88"/>
      <c r="E11" s="88"/>
      <c r="F11" s="88"/>
      <c r="G11" s="88"/>
      <c r="H11" s="88"/>
      <c r="I11" s="88"/>
      <c r="J11" s="88"/>
      <c r="K11" s="88"/>
      <c r="L11" s="88"/>
      <c r="M11" s="88"/>
      <c r="N11" s="88"/>
      <c r="O11" s="88"/>
      <c r="P11" s="88"/>
      <c r="Q11" s="88"/>
      <c r="R11" s="88"/>
      <c r="S11" s="88"/>
      <c r="T11" s="88"/>
      <c r="U11" s="89"/>
      <c r="V11" s="90"/>
      <c r="W11" s="91"/>
      <c r="X11" s="92"/>
      <c r="Y11" s="92"/>
      <c r="Z11" s="92"/>
      <c r="AA11" s="92"/>
      <c r="AB11" s="92"/>
      <c r="AC11" s="92"/>
      <c r="AD11" s="92"/>
      <c r="AE11" s="92"/>
      <c r="AF11" s="92"/>
      <c r="AG11" s="92"/>
      <c r="AH11" s="92"/>
      <c r="AI11" s="92"/>
      <c r="AJ11" s="92"/>
      <c r="AK11" s="92"/>
      <c r="AL11" s="92"/>
      <c r="AM11" s="93"/>
    </row>
    <row r="12" spans="1:43" ht="32.25" customHeight="1" thickBot="1" x14ac:dyDescent="0.2">
      <c r="A12" s="33" t="s">
        <v>23</v>
      </c>
      <c r="B12" s="64" t="s">
        <v>41</v>
      </c>
      <c r="C12" s="65"/>
      <c r="D12" s="65"/>
      <c r="E12" s="65"/>
      <c r="F12" s="65"/>
      <c r="G12" s="65"/>
      <c r="H12" s="65"/>
      <c r="I12" s="65"/>
      <c r="J12" s="65"/>
      <c r="K12" s="65"/>
      <c r="L12" s="65"/>
      <c r="M12" s="65"/>
      <c r="N12" s="65"/>
      <c r="O12" s="65"/>
      <c r="P12" s="65"/>
      <c r="Q12" s="65"/>
      <c r="R12" s="65"/>
      <c r="S12" s="65"/>
      <c r="T12" s="65"/>
      <c r="U12" s="66"/>
      <c r="V12" s="67"/>
      <c r="W12" s="68"/>
      <c r="X12" s="69"/>
      <c r="Y12" s="69"/>
      <c r="Z12" s="69"/>
      <c r="AA12" s="69"/>
      <c r="AB12" s="69"/>
      <c r="AC12" s="69"/>
      <c r="AD12" s="69"/>
      <c r="AE12" s="69"/>
      <c r="AF12" s="69"/>
      <c r="AG12" s="69"/>
      <c r="AH12" s="69"/>
      <c r="AI12" s="69"/>
      <c r="AJ12" s="69"/>
      <c r="AK12" s="69"/>
      <c r="AL12" s="69"/>
      <c r="AM12" s="70"/>
    </row>
    <row r="13" spans="1:43" ht="48.75" customHeight="1" thickBot="1" x14ac:dyDescent="0.2">
      <c r="A13" s="10" t="s">
        <v>8</v>
      </c>
      <c r="B13" s="94" t="s">
        <v>93</v>
      </c>
      <c r="C13" s="95"/>
      <c r="D13" s="95"/>
      <c r="E13" s="95"/>
      <c r="F13" s="95"/>
      <c r="G13" s="95"/>
      <c r="H13" s="95"/>
      <c r="I13" s="95"/>
      <c r="J13" s="95"/>
      <c r="K13" s="95"/>
      <c r="L13" s="95"/>
      <c r="M13" s="95"/>
      <c r="N13" s="95"/>
      <c r="O13" s="95"/>
      <c r="P13" s="95"/>
      <c r="Q13" s="95"/>
      <c r="R13" s="95"/>
      <c r="S13" s="95"/>
      <c r="T13" s="95"/>
      <c r="U13" s="96"/>
      <c r="V13" s="97">
        <f>ROUND((V10+V11+(V12*6))/8,0)</f>
        <v>0</v>
      </c>
      <c r="W13" s="98"/>
      <c r="X13" s="98"/>
      <c r="Y13" s="98"/>
      <c r="Z13" s="98"/>
      <c r="AA13" s="98"/>
      <c r="AB13" s="98"/>
      <c r="AC13" s="98"/>
      <c r="AD13" s="98"/>
      <c r="AE13" s="98"/>
      <c r="AF13" s="98"/>
      <c r="AG13" s="98"/>
      <c r="AH13" s="98"/>
      <c r="AI13" s="98"/>
      <c r="AJ13" s="98"/>
      <c r="AK13" s="98"/>
      <c r="AL13" s="98"/>
      <c r="AM13" s="99"/>
    </row>
    <row r="14" spans="1:43" s="22" customFormat="1" ht="18" customHeight="1" thickBot="1" x14ac:dyDescent="0.2">
      <c r="A14" s="19" t="s">
        <v>24</v>
      </c>
      <c r="B14" s="71" t="s">
        <v>62</v>
      </c>
      <c r="C14" s="72"/>
      <c r="D14" s="72"/>
      <c r="E14" s="72"/>
      <c r="F14" s="72"/>
      <c r="G14" s="72"/>
      <c r="H14" s="72"/>
      <c r="I14" s="72"/>
      <c r="J14" s="72"/>
      <c r="K14" s="72"/>
      <c r="L14" s="72"/>
      <c r="M14" s="72"/>
      <c r="N14" s="72"/>
      <c r="O14" s="72"/>
      <c r="P14" s="72"/>
      <c r="Q14" s="72"/>
      <c r="R14" s="72"/>
      <c r="S14" s="72"/>
      <c r="T14" s="72"/>
      <c r="U14" s="73"/>
      <c r="V14" s="101">
        <f>ROUNDDOWN(V13*8*4660,-3)</f>
        <v>0</v>
      </c>
      <c r="W14" s="102"/>
      <c r="X14" s="102"/>
      <c r="Y14" s="102"/>
      <c r="Z14" s="102"/>
      <c r="AA14" s="102"/>
      <c r="AB14" s="102"/>
      <c r="AC14" s="102"/>
      <c r="AD14" s="102"/>
      <c r="AE14" s="102"/>
      <c r="AF14" s="102"/>
      <c r="AG14" s="102"/>
      <c r="AH14" s="102"/>
      <c r="AI14" s="102"/>
      <c r="AJ14" s="102"/>
      <c r="AK14" s="102"/>
      <c r="AL14" s="102"/>
      <c r="AM14" s="103"/>
    </row>
    <row r="15" spans="1:43" s="45" customFormat="1" ht="17.25" customHeight="1" x14ac:dyDescent="0.15">
      <c r="A15" s="44" t="s">
        <v>16</v>
      </c>
      <c r="B15" s="74" t="s">
        <v>82</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row>
    <row r="16" spans="1:43" s="45" customFormat="1" ht="15.75" customHeight="1" x14ac:dyDescent="0.15">
      <c r="A16" s="46" t="s">
        <v>78</v>
      </c>
      <c r="B16" s="184" t="s">
        <v>80</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row>
    <row r="17" spans="1:39" s="8" customFormat="1" ht="16.5" customHeight="1" x14ac:dyDescent="0.15">
      <c r="A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ht="18" customHeight="1" thickBot="1" x14ac:dyDescent="0.2">
      <c r="A18" s="1" t="s">
        <v>39</v>
      </c>
      <c r="J18" s="15"/>
      <c r="K18" s="15"/>
      <c r="L18" s="15"/>
      <c r="M18" s="15"/>
      <c r="N18" s="15"/>
      <c r="O18" s="15"/>
      <c r="P18" s="15"/>
      <c r="Q18" s="15"/>
      <c r="R18" s="15"/>
      <c r="S18" s="15"/>
      <c r="T18" s="15"/>
      <c r="U18" s="15"/>
      <c r="V18" s="24"/>
      <c r="W18" s="23"/>
      <c r="X18" s="23"/>
      <c r="Y18" s="23"/>
      <c r="Z18" s="23"/>
      <c r="AA18" s="23"/>
      <c r="AB18" s="23"/>
      <c r="AC18" s="23"/>
      <c r="AD18" s="23"/>
      <c r="AE18" s="23"/>
      <c r="AF18" s="23"/>
      <c r="AG18" s="23"/>
      <c r="AH18" s="23"/>
      <c r="AI18" s="23"/>
      <c r="AJ18" s="23"/>
      <c r="AK18" s="23"/>
      <c r="AL18" s="23"/>
      <c r="AM18" s="23"/>
    </row>
    <row r="19" spans="1:39" ht="18" customHeight="1" x14ac:dyDescent="0.15">
      <c r="A19" s="13" t="s">
        <v>35</v>
      </c>
      <c r="B19" s="14"/>
      <c r="C19" s="14"/>
      <c r="D19" s="14"/>
      <c r="E19" s="14"/>
      <c r="F19" s="14"/>
      <c r="G19" s="14"/>
      <c r="H19" s="14"/>
      <c r="I19" s="14"/>
      <c r="J19" s="14"/>
      <c r="K19" s="14"/>
      <c r="L19" s="14"/>
      <c r="M19" s="14"/>
      <c r="N19" s="14"/>
      <c r="O19" s="14"/>
      <c r="P19" s="14"/>
      <c r="Q19" s="14"/>
      <c r="R19" s="14"/>
      <c r="S19" s="14"/>
      <c r="T19" s="14"/>
      <c r="U19" s="25"/>
      <c r="V19" s="55"/>
      <c r="W19" s="56"/>
      <c r="X19" s="56"/>
      <c r="Y19" s="56"/>
      <c r="Z19" s="56"/>
      <c r="AA19" s="56"/>
      <c r="AB19" s="56"/>
      <c r="AC19" s="56"/>
      <c r="AD19" s="56"/>
      <c r="AE19" s="56"/>
      <c r="AF19" s="56"/>
      <c r="AG19" s="56"/>
      <c r="AH19" s="56"/>
      <c r="AI19" s="56"/>
      <c r="AJ19" s="56"/>
      <c r="AK19" s="56"/>
      <c r="AL19" s="56"/>
      <c r="AM19" s="57"/>
    </row>
    <row r="20" spans="1:39" ht="18" customHeight="1" x14ac:dyDescent="0.15">
      <c r="A20" s="20"/>
      <c r="B20" s="16" t="s">
        <v>0</v>
      </c>
      <c r="C20" s="17" t="s">
        <v>29</v>
      </c>
      <c r="D20" s="17"/>
      <c r="E20" s="17"/>
      <c r="F20" s="17"/>
      <c r="G20" s="17"/>
      <c r="H20" s="17"/>
      <c r="I20" s="17"/>
      <c r="J20" s="17"/>
      <c r="K20" s="17"/>
      <c r="L20" s="17"/>
      <c r="M20" s="17"/>
      <c r="N20" s="17"/>
      <c r="O20" s="17"/>
      <c r="P20" s="17"/>
      <c r="Q20" s="17"/>
      <c r="R20" s="17"/>
      <c r="S20" s="17"/>
      <c r="T20" s="17"/>
      <c r="U20" s="18"/>
      <c r="V20" s="52"/>
      <c r="W20" s="53"/>
      <c r="X20" s="53"/>
      <c r="Y20" s="53"/>
      <c r="Z20" s="53"/>
      <c r="AA20" s="53"/>
      <c r="AB20" s="53"/>
      <c r="AC20" s="53"/>
      <c r="AD20" s="53"/>
      <c r="AE20" s="53"/>
      <c r="AF20" s="53"/>
      <c r="AG20" s="53"/>
      <c r="AH20" s="53"/>
      <c r="AI20" s="53"/>
      <c r="AJ20" s="53"/>
      <c r="AK20" s="53"/>
      <c r="AL20" s="53"/>
      <c r="AM20" s="54"/>
    </row>
    <row r="21" spans="1:39" ht="18" customHeight="1" thickBot="1" x14ac:dyDescent="0.2">
      <c r="A21" s="20"/>
      <c r="B21" s="26" t="s">
        <v>1</v>
      </c>
      <c r="C21" s="50" t="s">
        <v>18</v>
      </c>
      <c r="D21" s="50"/>
      <c r="E21" s="50"/>
      <c r="F21" s="50"/>
      <c r="G21" s="50"/>
      <c r="H21" s="50"/>
      <c r="I21" s="50"/>
      <c r="J21" s="50"/>
      <c r="K21" s="50"/>
      <c r="L21" s="50"/>
      <c r="M21" s="50"/>
      <c r="N21" s="50"/>
      <c r="O21" s="50"/>
      <c r="P21" s="50"/>
      <c r="Q21" s="50"/>
      <c r="R21" s="50"/>
      <c r="S21" s="50"/>
      <c r="T21" s="50"/>
      <c r="U21" s="51"/>
      <c r="V21" s="58"/>
      <c r="W21" s="59"/>
      <c r="X21" s="59"/>
      <c r="Y21" s="59"/>
      <c r="Z21" s="59"/>
      <c r="AA21" s="59"/>
      <c r="AB21" s="59"/>
      <c r="AC21" s="59"/>
      <c r="AD21" s="59"/>
      <c r="AE21" s="59"/>
      <c r="AF21" s="59"/>
      <c r="AG21" s="59"/>
      <c r="AH21" s="59"/>
      <c r="AI21" s="59"/>
      <c r="AJ21" s="59"/>
      <c r="AK21" s="59"/>
      <c r="AL21" s="59"/>
      <c r="AM21" s="60"/>
    </row>
    <row r="22" spans="1:39" ht="18" customHeight="1" x14ac:dyDescent="0.15">
      <c r="A22" s="13" t="s">
        <v>49</v>
      </c>
      <c r="B22" s="14"/>
      <c r="C22" s="14"/>
      <c r="D22" s="14"/>
      <c r="E22" s="14"/>
      <c r="F22" s="14"/>
      <c r="G22" s="14"/>
      <c r="H22" s="14"/>
      <c r="I22" s="14"/>
      <c r="J22" s="14"/>
      <c r="K22" s="14"/>
      <c r="L22" s="14"/>
      <c r="M22" s="14"/>
      <c r="N22" s="14"/>
      <c r="O22" s="14"/>
      <c r="P22" s="14"/>
      <c r="Q22" s="14"/>
      <c r="R22" s="14"/>
      <c r="S22" s="14"/>
      <c r="T22" s="14"/>
      <c r="U22" s="14"/>
      <c r="V22" s="55"/>
      <c r="W22" s="56"/>
      <c r="X22" s="56"/>
      <c r="Y22" s="56"/>
      <c r="Z22" s="56"/>
      <c r="AA22" s="56"/>
      <c r="AB22" s="56"/>
      <c r="AC22" s="56"/>
      <c r="AD22" s="56"/>
      <c r="AE22" s="56"/>
      <c r="AF22" s="56"/>
      <c r="AG22" s="56"/>
      <c r="AH22" s="56"/>
      <c r="AI22" s="56"/>
      <c r="AJ22" s="56"/>
      <c r="AK22" s="56"/>
      <c r="AL22" s="56"/>
      <c r="AM22" s="57"/>
    </row>
    <row r="23" spans="1:39" ht="18" customHeight="1" x14ac:dyDescent="0.15">
      <c r="A23" s="20"/>
      <c r="B23" s="21" t="s">
        <v>2</v>
      </c>
      <c r="C23" s="21" t="s">
        <v>17</v>
      </c>
      <c r="D23" s="21"/>
      <c r="E23" s="21"/>
      <c r="F23" s="21"/>
      <c r="G23" s="21"/>
      <c r="H23" s="21"/>
      <c r="I23" s="21"/>
      <c r="J23" s="21"/>
      <c r="K23" s="21"/>
      <c r="L23" s="21"/>
      <c r="M23" s="21"/>
      <c r="N23" s="21"/>
      <c r="O23" s="21"/>
      <c r="P23" s="21"/>
      <c r="Q23" s="21"/>
      <c r="R23" s="21"/>
      <c r="S23" s="21"/>
      <c r="T23" s="21"/>
      <c r="U23" s="27"/>
      <c r="V23" s="58"/>
      <c r="W23" s="59"/>
      <c r="X23" s="59"/>
      <c r="Y23" s="59"/>
      <c r="Z23" s="59"/>
      <c r="AA23" s="59"/>
      <c r="AB23" s="59"/>
      <c r="AC23" s="59"/>
      <c r="AD23" s="59"/>
      <c r="AE23" s="59"/>
      <c r="AF23" s="59"/>
      <c r="AG23" s="59"/>
      <c r="AH23" s="59"/>
      <c r="AI23" s="59"/>
      <c r="AJ23" s="59"/>
      <c r="AK23" s="59"/>
      <c r="AL23" s="59"/>
      <c r="AM23" s="60"/>
    </row>
    <row r="24" spans="1:39" ht="34.5" customHeight="1" x14ac:dyDescent="0.15">
      <c r="A24" s="20"/>
      <c r="B24" s="15"/>
      <c r="C24" s="15"/>
      <c r="D24" s="104" t="s">
        <v>25</v>
      </c>
      <c r="E24" s="105"/>
      <c r="F24" s="105"/>
      <c r="G24" s="105"/>
      <c r="H24" s="105"/>
      <c r="I24" s="105"/>
      <c r="J24" s="105"/>
      <c r="K24" s="105"/>
      <c r="L24" s="105"/>
      <c r="M24" s="105"/>
      <c r="N24" s="105"/>
      <c r="O24" s="105"/>
      <c r="P24" s="105"/>
      <c r="Q24" s="105"/>
      <c r="R24" s="105"/>
      <c r="S24" s="105"/>
      <c r="T24" s="105"/>
      <c r="U24" s="106"/>
      <c r="V24" s="58"/>
      <c r="W24" s="59"/>
      <c r="X24" s="59"/>
      <c r="Y24" s="59"/>
      <c r="Z24" s="59"/>
      <c r="AA24" s="59"/>
      <c r="AB24" s="59"/>
      <c r="AC24" s="59"/>
      <c r="AD24" s="59"/>
      <c r="AE24" s="59"/>
      <c r="AF24" s="59"/>
      <c r="AG24" s="59"/>
      <c r="AH24" s="59"/>
      <c r="AI24" s="59"/>
      <c r="AJ24" s="59"/>
      <c r="AK24" s="59"/>
      <c r="AL24" s="59"/>
      <c r="AM24" s="60"/>
    </row>
    <row r="25" spans="1:39" ht="18" customHeight="1" x14ac:dyDescent="0.15">
      <c r="A25" s="20"/>
      <c r="B25" s="28"/>
      <c r="C25" s="28"/>
      <c r="D25" s="107" t="s">
        <v>26</v>
      </c>
      <c r="E25" s="108"/>
      <c r="F25" s="108"/>
      <c r="G25" s="108"/>
      <c r="H25" s="108"/>
      <c r="I25" s="108"/>
      <c r="J25" s="108"/>
      <c r="K25" s="108"/>
      <c r="L25" s="108"/>
      <c r="M25" s="108"/>
      <c r="N25" s="108"/>
      <c r="O25" s="108"/>
      <c r="P25" s="108"/>
      <c r="Q25" s="108"/>
      <c r="R25" s="108"/>
      <c r="S25" s="108"/>
      <c r="T25" s="108"/>
      <c r="U25" s="109"/>
      <c r="V25" s="77">
        <f>IFERROR(V24/V23,0)</f>
        <v>0</v>
      </c>
      <c r="W25" s="78"/>
      <c r="X25" s="78"/>
      <c r="Y25" s="78"/>
      <c r="Z25" s="78"/>
      <c r="AA25" s="78"/>
      <c r="AB25" s="78"/>
      <c r="AC25" s="78"/>
      <c r="AD25" s="78"/>
      <c r="AE25" s="78"/>
      <c r="AF25" s="78"/>
      <c r="AG25" s="78"/>
      <c r="AH25" s="78"/>
      <c r="AI25" s="78"/>
      <c r="AJ25" s="78"/>
      <c r="AK25" s="78"/>
      <c r="AL25" s="78"/>
      <c r="AM25" s="79"/>
    </row>
    <row r="26" spans="1:39" ht="18" customHeight="1" thickBot="1" x14ac:dyDescent="0.2">
      <c r="A26" s="29"/>
      <c r="B26" s="30" t="s">
        <v>4</v>
      </c>
      <c r="C26" s="50" t="s">
        <v>18</v>
      </c>
      <c r="D26" s="50"/>
      <c r="E26" s="50"/>
      <c r="F26" s="50"/>
      <c r="G26" s="50"/>
      <c r="H26" s="50"/>
      <c r="I26" s="50"/>
      <c r="J26" s="50"/>
      <c r="K26" s="50"/>
      <c r="L26" s="50"/>
      <c r="M26" s="50"/>
      <c r="N26" s="50"/>
      <c r="O26" s="50"/>
      <c r="P26" s="50"/>
      <c r="Q26" s="50"/>
      <c r="R26" s="50"/>
      <c r="S26" s="50"/>
      <c r="T26" s="50"/>
      <c r="U26" s="51"/>
      <c r="V26" s="58"/>
      <c r="W26" s="59"/>
      <c r="X26" s="59"/>
      <c r="Y26" s="59"/>
      <c r="Z26" s="59"/>
      <c r="AA26" s="59"/>
      <c r="AB26" s="59"/>
      <c r="AC26" s="59"/>
      <c r="AD26" s="59"/>
      <c r="AE26" s="59"/>
      <c r="AF26" s="59"/>
      <c r="AG26" s="59"/>
      <c r="AH26" s="59"/>
      <c r="AI26" s="59"/>
      <c r="AJ26" s="59"/>
      <c r="AK26" s="59"/>
      <c r="AL26" s="59"/>
      <c r="AM26" s="60"/>
    </row>
    <row r="27" spans="1:39" ht="18" customHeight="1" thickBot="1" x14ac:dyDescent="0.2">
      <c r="A27" s="10" t="s">
        <v>9</v>
      </c>
      <c r="B27" s="94" t="s">
        <v>34</v>
      </c>
      <c r="C27" s="186"/>
      <c r="D27" s="186"/>
      <c r="E27" s="186"/>
      <c r="F27" s="186"/>
      <c r="G27" s="186"/>
      <c r="H27" s="186"/>
      <c r="I27" s="186"/>
      <c r="J27" s="186"/>
      <c r="K27" s="186"/>
      <c r="L27" s="186"/>
      <c r="M27" s="186"/>
      <c r="N27" s="186"/>
      <c r="O27" s="186"/>
      <c r="P27" s="186"/>
      <c r="Q27" s="186"/>
      <c r="R27" s="186"/>
      <c r="S27" s="186"/>
      <c r="T27" s="186"/>
      <c r="U27" s="187"/>
      <c r="V27" s="101">
        <f>SUM(V20,V21,V23,V26)</f>
        <v>0</v>
      </c>
      <c r="W27" s="102"/>
      <c r="X27" s="102"/>
      <c r="Y27" s="102"/>
      <c r="Z27" s="102"/>
      <c r="AA27" s="102"/>
      <c r="AB27" s="102"/>
      <c r="AC27" s="102"/>
      <c r="AD27" s="102"/>
      <c r="AE27" s="102"/>
      <c r="AF27" s="102"/>
      <c r="AG27" s="102"/>
      <c r="AH27" s="102"/>
      <c r="AI27" s="102"/>
      <c r="AJ27" s="102"/>
      <c r="AK27" s="102"/>
      <c r="AL27" s="102"/>
      <c r="AM27" s="103"/>
    </row>
    <row r="28" spans="1:39" s="22" customFormat="1" ht="31.5" customHeight="1" thickBot="1" x14ac:dyDescent="0.2">
      <c r="A28" s="35" t="s">
        <v>30</v>
      </c>
      <c r="B28" s="71" t="s">
        <v>42</v>
      </c>
      <c r="C28" s="72"/>
      <c r="D28" s="72"/>
      <c r="E28" s="72"/>
      <c r="F28" s="72"/>
      <c r="G28" s="72"/>
      <c r="H28" s="72"/>
      <c r="I28" s="72"/>
      <c r="J28" s="72"/>
      <c r="K28" s="72"/>
      <c r="L28" s="72"/>
      <c r="M28" s="72"/>
      <c r="N28" s="72"/>
      <c r="O28" s="72"/>
      <c r="P28" s="72"/>
      <c r="Q28" s="72"/>
      <c r="R28" s="72"/>
      <c r="S28" s="72"/>
      <c r="T28" s="72"/>
      <c r="U28" s="73"/>
      <c r="V28" s="188"/>
      <c r="W28" s="189"/>
      <c r="X28" s="189"/>
      <c r="Y28" s="189"/>
      <c r="Z28" s="189"/>
      <c r="AA28" s="189"/>
      <c r="AB28" s="189"/>
      <c r="AC28" s="189"/>
      <c r="AD28" s="189"/>
      <c r="AE28" s="189"/>
      <c r="AF28" s="189"/>
      <c r="AG28" s="189"/>
      <c r="AH28" s="189"/>
      <c r="AI28" s="189"/>
      <c r="AJ28" s="189"/>
      <c r="AK28" s="189"/>
      <c r="AL28" s="189"/>
      <c r="AM28" s="190"/>
    </row>
    <row r="29" spans="1:39" s="22" customFormat="1" ht="18.75" customHeight="1" x14ac:dyDescent="0.15">
      <c r="A29" s="183" t="s">
        <v>36</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2"/>
    </row>
    <row r="30" spans="1:39" s="22" customFormat="1" ht="44.25" customHeight="1" x14ac:dyDescent="0.15">
      <c r="A30" s="128"/>
      <c r="B30" s="37" t="s">
        <v>31</v>
      </c>
      <c r="C30" s="169" t="s">
        <v>37</v>
      </c>
      <c r="D30" s="169"/>
      <c r="E30" s="169"/>
      <c r="F30" s="169"/>
      <c r="G30" s="169"/>
      <c r="H30" s="169"/>
      <c r="I30" s="169"/>
      <c r="J30" s="169"/>
      <c r="K30" s="169"/>
      <c r="L30" s="169"/>
      <c r="M30" s="169"/>
      <c r="N30" s="169"/>
      <c r="O30" s="169"/>
      <c r="P30" s="169"/>
      <c r="Q30" s="169"/>
      <c r="R30" s="169"/>
      <c r="S30" s="169"/>
      <c r="T30" s="169"/>
      <c r="U30" s="170"/>
      <c r="V30" s="213"/>
      <c r="W30" s="214"/>
      <c r="X30" s="214"/>
      <c r="Y30" s="214"/>
      <c r="Z30" s="214"/>
      <c r="AA30" s="214"/>
      <c r="AB30" s="214"/>
      <c r="AC30" s="214"/>
      <c r="AD30" s="214"/>
      <c r="AE30" s="214"/>
      <c r="AF30" s="214"/>
      <c r="AG30" s="214"/>
      <c r="AH30" s="214"/>
      <c r="AI30" s="214"/>
      <c r="AJ30" s="214"/>
      <c r="AK30" s="214"/>
      <c r="AL30" s="214"/>
      <c r="AM30" s="215"/>
    </row>
    <row r="31" spans="1:39" s="22" customFormat="1" ht="18.75" customHeight="1" x14ac:dyDescent="0.15">
      <c r="A31" s="128"/>
      <c r="B31" s="37" t="s">
        <v>32</v>
      </c>
      <c r="C31" s="169" t="s">
        <v>38</v>
      </c>
      <c r="D31" s="169"/>
      <c r="E31" s="169"/>
      <c r="F31" s="169"/>
      <c r="G31" s="169"/>
      <c r="H31" s="169"/>
      <c r="I31" s="169"/>
      <c r="J31" s="169"/>
      <c r="K31" s="169"/>
      <c r="L31" s="169"/>
      <c r="M31" s="169"/>
      <c r="N31" s="169"/>
      <c r="O31" s="169"/>
      <c r="P31" s="169"/>
      <c r="Q31" s="169"/>
      <c r="R31" s="169"/>
      <c r="S31" s="169"/>
      <c r="T31" s="169"/>
      <c r="U31" s="170"/>
      <c r="V31" s="171"/>
      <c r="W31" s="172"/>
      <c r="X31" s="172"/>
      <c r="Y31" s="172"/>
      <c r="Z31" s="172"/>
      <c r="AA31" s="172"/>
      <c r="AB31" s="172"/>
      <c r="AC31" s="172"/>
      <c r="AD31" s="172"/>
      <c r="AE31" s="172"/>
      <c r="AF31" s="172"/>
      <c r="AG31" s="172"/>
      <c r="AH31" s="172"/>
      <c r="AI31" s="172"/>
      <c r="AJ31" s="172"/>
      <c r="AK31" s="172"/>
      <c r="AL31" s="172"/>
      <c r="AM31" s="173"/>
    </row>
    <row r="32" spans="1:39" s="22" customFormat="1" ht="30.75" customHeight="1" thickBot="1" x14ac:dyDescent="0.2">
      <c r="A32" s="129"/>
      <c r="B32" s="36" t="s">
        <v>40</v>
      </c>
      <c r="C32" s="121" t="s">
        <v>63</v>
      </c>
      <c r="D32" s="121"/>
      <c r="E32" s="121"/>
      <c r="F32" s="121"/>
      <c r="G32" s="121"/>
      <c r="H32" s="121"/>
      <c r="I32" s="121"/>
      <c r="J32" s="121"/>
      <c r="K32" s="121"/>
      <c r="L32" s="121"/>
      <c r="M32" s="121"/>
      <c r="N32" s="121"/>
      <c r="O32" s="121"/>
      <c r="P32" s="121"/>
      <c r="Q32" s="121"/>
      <c r="R32" s="121"/>
      <c r="S32" s="121"/>
      <c r="T32" s="121"/>
      <c r="U32" s="122"/>
      <c r="V32" s="123" t="str">
        <f>IF(V31="","",ROUND((V28+V31),0))</f>
        <v/>
      </c>
      <c r="W32" s="124"/>
      <c r="X32" s="124"/>
      <c r="Y32" s="124"/>
      <c r="Z32" s="124"/>
      <c r="AA32" s="124"/>
      <c r="AB32" s="124"/>
      <c r="AC32" s="124"/>
      <c r="AD32" s="124"/>
      <c r="AE32" s="124"/>
      <c r="AF32" s="124"/>
      <c r="AG32" s="124"/>
      <c r="AH32" s="124"/>
      <c r="AI32" s="124"/>
      <c r="AJ32" s="124"/>
      <c r="AK32" s="124"/>
      <c r="AL32" s="124"/>
      <c r="AM32" s="125"/>
    </row>
    <row r="33" spans="1:39" ht="18" customHeight="1" x14ac:dyDescent="0.15">
      <c r="A33" s="126" t="s">
        <v>43</v>
      </c>
      <c r="B33" s="131" t="s">
        <v>33</v>
      </c>
      <c r="C33" s="132"/>
      <c r="D33" s="132"/>
      <c r="E33" s="132"/>
      <c r="F33" s="132"/>
      <c r="G33" s="132"/>
      <c r="H33" s="132"/>
      <c r="I33" s="132"/>
      <c r="J33" s="132"/>
      <c r="K33" s="132"/>
      <c r="L33" s="132"/>
      <c r="M33" s="132"/>
      <c r="N33" s="132"/>
      <c r="O33" s="132"/>
      <c r="P33" s="132"/>
      <c r="Q33" s="132"/>
      <c r="R33" s="132"/>
      <c r="S33" s="132"/>
      <c r="T33" s="132"/>
      <c r="U33" s="133"/>
      <c r="V33" s="163"/>
      <c r="W33" s="164"/>
      <c r="X33" s="164"/>
      <c r="Y33" s="164"/>
      <c r="Z33" s="164"/>
      <c r="AA33" s="164"/>
      <c r="AB33" s="164"/>
      <c r="AC33" s="164"/>
      <c r="AD33" s="164"/>
      <c r="AE33" s="164"/>
      <c r="AF33" s="164"/>
      <c r="AG33" s="164"/>
      <c r="AH33" s="164"/>
      <c r="AI33" s="164"/>
      <c r="AJ33" s="164"/>
      <c r="AK33" s="164"/>
      <c r="AL33" s="164"/>
      <c r="AM33" s="165"/>
    </row>
    <row r="34" spans="1:39" ht="18" customHeight="1" thickBot="1" x14ac:dyDescent="0.2">
      <c r="A34" s="130"/>
      <c r="B34" s="134"/>
      <c r="C34" s="134"/>
      <c r="D34" s="134"/>
      <c r="E34" s="134"/>
      <c r="F34" s="134"/>
      <c r="G34" s="134"/>
      <c r="H34" s="134"/>
      <c r="I34" s="134"/>
      <c r="J34" s="134"/>
      <c r="K34" s="134"/>
      <c r="L34" s="134"/>
      <c r="M34" s="134"/>
      <c r="N34" s="134"/>
      <c r="O34" s="134"/>
      <c r="P34" s="134"/>
      <c r="Q34" s="134"/>
      <c r="R34" s="134"/>
      <c r="S34" s="134"/>
      <c r="T34" s="134"/>
      <c r="U34" s="135"/>
      <c r="V34" s="166"/>
      <c r="W34" s="167"/>
      <c r="X34" s="167"/>
      <c r="Y34" s="167"/>
      <c r="Z34" s="167"/>
      <c r="AA34" s="167"/>
      <c r="AB34" s="167"/>
      <c r="AC34" s="167"/>
      <c r="AD34" s="167"/>
      <c r="AE34" s="167"/>
      <c r="AF34" s="167"/>
      <c r="AG34" s="167"/>
      <c r="AH34" s="167"/>
      <c r="AI34" s="167"/>
      <c r="AJ34" s="167"/>
      <c r="AK34" s="167"/>
      <c r="AL34" s="167"/>
      <c r="AM34" s="168"/>
    </row>
    <row r="35" spans="1:39" ht="18" customHeight="1" x14ac:dyDescent="0.15">
      <c r="A35" s="126" t="s">
        <v>44</v>
      </c>
      <c r="B35" s="131" t="s">
        <v>27</v>
      </c>
      <c r="C35" s="159"/>
      <c r="D35" s="159"/>
      <c r="E35" s="159"/>
      <c r="F35" s="159"/>
      <c r="G35" s="159"/>
      <c r="H35" s="159"/>
      <c r="I35" s="159"/>
      <c r="J35" s="159"/>
      <c r="K35" s="159"/>
      <c r="L35" s="159"/>
      <c r="M35" s="159"/>
      <c r="N35" s="159"/>
      <c r="O35" s="159"/>
      <c r="P35" s="159"/>
      <c r="Q35" s="159"/>
      <c r="R35" s="159"/>
      <c r="S35" s="159"/>
      <c r="T35" s="159"/>
      <c r="U35" s="160"/>
      <c r="V35" s="136"/>
      <c r="W35" s="137"/>
      <c r="X35" s="137"/>
      <c r="Y35" s="137"/>
      <c r="Z35" s="137"/>
      <c r="AA35" s="137"/>
      <c r="AB35" s="137"/>
      <c r="AC35" s="137"/>
      <c r="AD35" s="137"/>
      <c r="AE35" s="137"/>
      <c r="AF35" s="137"/>
      <c r="AG35" s="137"/>
      <c r="AH35" s="137"/>
      <c r="AI35" s="137"/>
      <c r="AJ35" s="137"/>
      <c r="AK35" s="137"/>
      <c r="AL35" s="137"/>
      <c r="AM35" s="138"/>
    </row>
    <row r="36" spans="1:39" ht="18" customHeight="1" thickBot="1" x14ac:dyDescent="0.2">
      <c r="A36" s="127"/>
      <c r="B36" s="161"/>
      <c r="C36" s="161"/>
      <c r="D36" s="161"/>
      <c r="E36" s="161"/>
      <c r="F36" s="161"/>
      <c r="G36" s="161"/>
      <c r="H36" s="161"/>
      <c r="I36" s="161"/>
      <c r="J36" s="161"/>
      <c r="K36" s="161"/>
      <c r="L36" s="161"/>
      <c r="M36" s="161"/>
      <c r="N36" s="161"/>
      <c r="O36" s="161"/>
      <c r="P36" s="161"/>
      <c r="Q36" s="161"/>
      <c r="R36" s="161"/>
      <c r="S36" s="161"/>
      <c r="T36" s="161"/>
      <c r="U36" s="162"/>
      <c r="V36" s="139"/>
      <c r="W36" s="139"/>
      <c r="X36" s="139"/>
      <c r="Y36" s="139"/>
      <c r="Z36" s="139"/>
      <c r="AA36" s="139"/>
      <c r="AB36" s="139"/>
      <c r="AC36" s="139"/>
      <c r="AD36" s="139"/>
      <c r="AE36" s="139"/>
      <c r="AF36" s="139"/>
      <c r="AG36" s="139"/>
      <c r="AH36" s="139"/>
      <c r="AI36" s="139"/>
      <c r="AJ36" s="139"/>
      <c r="AK36" s="139"/>
      <c r="AL36" s="139"/>
      <c r="AM36" s="140"/>
    </row>
    <row r="37" spans="1:39" s="8" customFormat="1" ht="15" customHeight="1" x14ac:dyDescent="0.15">
      <c r="A37" s="116" t="s">
        <v>45</v>
      </c>
      <c r="B37" s="131" t="s">
        <v>64</v>
      </c>
      <c r="C37" s="141"/>
      <c r="D37" s="141"/>
      <c r="E37" s="141"/>
      <c r="F37" s="141"/>
      <c r="G37" s="141"/>
      <c r="H37" s="141"/>
      <c r="I37" s="141"/>
      <c r="J37" s="141"/>
      <c r="K37" s="141"/>
      <c r="L37" s="141"/>
      <c r="M37" s="141"/>
      <c r="N37" s="141"/>
      <c r="O37" s="141"/>
      <c r="P37" s="141"/>
      <c r="Q37" s="141"/>
      <c r="R37" s="141"/>
      <c r="S37" s="141"/>
      <c r="T37" s="141"/>
      <c r="U37" s="142"/>
      <c r="V37" s="149"/>
      <c r="W37" s="150"/>
      <c r="X37" s="150"/>
      <c r="Y37" s="150"/>
      <c r="Z37" s="150"/>
      <c r="AA37" s="150"/>
      <c r="AB37" s="150"/>
      <c r="AC37" s="150"/>
      <c r="AD37" s="150"/>
      <c r="AE37" s="150"/>
      <c r="AF37" s="150"/>
      <c r="AG37" s="150"/>
      <c r="AH37" s="150"/>
      <c r="AI37" s="150"/>
      <c r="AJ37" s="150"/>
      <c r="AK37" s="150"/>
      <c r="AL37" s="150"/>
      <c r="AM37" s="151"/>
    </row>
    <row r="38" spans="1:39" s="8" customFormat="1" ht="15" customHeight="1" x14ac:dyDescent="0.15">
      <c r="A38" s="117"/>
      <c r="B38" s="143"/>
      <c r="C38" s="144"/>
      <c r="D38" s="144"/>
      <c r="E38" s="144"/>
      <c r="F38" s="144"/>
      <c r="G38" s="144"/>
      <c r="H38" s="144"/>
      <c r="I38" s="144"/>
      <c r="J38" s="144"/>
      <c r="K38" s="144"/>
      <c r="L38" s="144"/>
      <c r="M38" s="144"/>
      <c r="N38" s="144"/>
      <c r="O38" s="144"/>
      <c r="P38" s="144"/>
      <c r="Q38" s="144"/>
      <c r="R38" s="144"/>
      <c r="S38" s="144"/>
      <c r="T38" s="144"/>
      <c r="U38" s="145"/>
      <c r="V38" s="152"/>
      <c r="W38" s="153"/>
      <c r="X38" s="153"/>
      <c r="Y38" s="153"/>
      <c r="Z38" s="153"/>
      <c r="AA38" s="153"/>
      <c r="AB38" s="153"/>
      <c r="AC38" s="153"/>
      <c r="AD38" s="153"/>
      <c r="AE38" s="153"/>
      <c r="AF38" s="153"/>
      <c r="AG38" s="153"/>
      <c r="AH38" s="153"/>
      <c r="AI38" s="153"/>
      <c r="AJ38" s="153"/>
      <c r="AK38" s="153"/>
      <c r="AL38" s="153"/>
      <c r="AM38" s="154"/>
    </row>
    <row r="39" spans="1:39" s="8" customFormat="1" ht="15" customHeight="1" x14ac:dyDescent="0.15">
      <c r="A39" s="117"/>
      <c r="B39" s="146"/>
      <c r="C39" s="146"/>
      <c r="D39" s="146"/>
      <c r="E39" s="146"/>
      <c r="F39" s="146"/>
      <c r="G39" s="146"/>
      <c r="H39" s="146"/>
      <c r="I39" s="146"/>
      <c r="J39" s="146"/>
      <c r="K39" s="146"/>
      <c r="L39" s="146"/>
      <c r="M39" s="146"/>
      <c r="N39" s="146"/>
      <c r="O39" s="146"/>
      <c r="P39" s="146"/>
      <c r="Q39" s="146"/>
      <c r="R39" s="146"/>
      <c r="S39" s="146"/>
      <c r="T39" s="146"/>
      <c r="U39" s="145"/>
      <c r="V39" s="155"/>
      <c r="W39" s="153"/>
      <c r="X39" s="153"/>
      <c r="Y39" s="153"/>
      <c r="Z39" s="153"/>
      <c r="AA39" s="153"/>
      <c r="AB39" s="153"/>
      <c r="AC39" s="153"/>
      <c r="AD39" s="153"/>
      <c r="AE39" s="153"/>
      <c r="AF39" s="153"/>
      <c r="AG39" s="153"/>
      <c r="AH39" s="153"/>
      <c r="AI39" s="153"/>
      <c r="AJ39" s="153"/>
      <c r="AK39" s="153"/>
      <c r="AL39" s="153"/>
      <c r="AM39" s="154"/>
    </row>
    <row r="40" spans="1:39" s="8" customFormat="1" ht="15" customHeight="1" x14ac:dyDescent="0.15">
      <c r="A40" s="117"/>
      <c r="B40" s="146"/>
      <c r="C40" s="146"/>
      <c r="D40" s="146"/>
      <c r="E40" s="146"/>
      <c r="F40" s="146"/>
      <c r="G40" s="146"/>
      <c r="H40" s="146"/>
      <c r="I40" s="146"/>
      <c r="J40" s="146"/>
      <c r="K40" s="146"/>
      <c r="L40" s="146"/>
      <c r="M40" s="146"/>
      <c r="N40" s="146"/>
      <c r="O40" s="146"/>
      <c r="P40" s="146"/>
      <c r="Q40" s="146"/>
      <c r="R40" s="146"/>
      <c r="S40" s="146"/>
      <c r="T40" s="146"/>
      <c r="U40" s="145"/>
      <c r="V40" s="155"/>
      <c r="W40" s="153"/>
      <c r="X40" s="153"/>
      <c r="Y40" s="153"/>
      <c r="Z40" s="153"/>
      <c r="AA40" s="153"/>
      <c r="AB40" s="153"/>
      <c r="AC40" s="153"/>
      <c r="AD40" s="153"/>
      <c r="AE40" s="153"/>
      <c r="AF40" s="153"/>
      <c r="AG40" s="153"/>
      <c r="AH40" s="153"/>
      <c r="AI40" s="153"/>
      <c r="AJ40" s="153"/>
      <c r="AK40" s="153"/>
      <c r="AL40" s="153"/>
      <c r="AM40" s="154"/>
    </row>
    <row r="41" spans="1:39" s="8" customFormat="1" ht="15" customHeight="1" thickBot="1" x14ac:dyDescent="0.2">
      <c r="A41" s="118"/>
      <c r="B41" s="147"/>
      <c r="C41" s="147"/>
      <c r="D41" s="147"/>
      <c r="E41" s="147"/>
      <c r="F41" s="147"/>
      <c r="G41" s="147"/>
      <c r="H41" s="147"/>
      <c r="I41" s="147"/>
      <c r="J41" s="147"/>
      <c r="K41" s="147"/>
      <c r="L41" s="147"/>
      <c r="M41" s="147"/>
      <c r="N41" s="147"/>
      <c r="O41" s="147"/>
      <c r="P41" s="147"/>
      <c r="Q41" s="147"/>
      <c r="R41" s="147"/>
      <c r="S41" s="147"/>
      <c r="T41" s="147"/>
      <c r="U41" s="148"/>
      <c r="V41" s="156"/>
      <c r="W41" s="157"/>
      <c r="X41" s="157"/>
      <c r="Y41" s="157"/>
      <c r="Z41" s="157"/>
      <c r="AA41" s="157"/>
      <c r="AB41" s="157"/>
      <c r="AC41" s="157"/>
      <c r="AD41" s="157"/>
      <c r="AE41" s="157"/>
      <c r="AF41" s="157"/>
      <c r="AG41" s="157"/>
      <c r="AH41" s="157"/>
      <c r="AI41" s="157"/>
      <c r="AJ41" s="157"/>
      <c r="AK41" s="157"/>
      <c r="AL41" s="157"/>
      <c r="AM41" s="158"/>
    </row>
    <row r="42" spans="1:39" s="45" customFormat="1" ht="17.25" customHeight="1" x14ac:dyDescent="0.15">
      <c r="A42" s="44" t="s">
        <v>16</v>
      </c>
      <c r="B42" s="74" t="s">
        <v>71</v>
      </c>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row>
    <row r="43" spans="1:39" ht="18" customHeight="1" x14ac:dyDescent="0.15">
      <c r="A43" s="15"/>
      <c r="B43" s="31"/>
      <c r="C43" s="31"/>
      <c r="D43" s="31"/>
      <c r="E43" s="31"/>
      <c r="F43" s="31"/>
      <c r="G43" s="31"/>
      <c r="H43" s="31"/>
      <c r="I43" s="31"/>
      <c r="J43" s="31"/>
      <c r="K43" s="31"/>
      <c r="L43" s="31"/>
      <c r="M43" s="31"/>
      <c r="N43" s="31"/>
      <c r="O43" s="31"/>
      <c r="P43" s="31"/>
      <c r="Q43" s="31"/>
      <c r="R43" s="31"/>
      <c r="S43" s="31"/>
      <c r="T43" s="31"/>
      <c r="U43" s="31"/>
      <c r="V43" s="32"/>
      <c r="W43" s="32"/>
      <c r="X43" s="32"/>
      <c r="Y43" s="32"/>
      <c r="Z43" s="32"/>
      <c r="AA43" s="32"/>
      <c r="AB43" s="32"/>
      <c r="AC43" s="32"/>
      <c r="AD43" s="32"/>
      <c r="AE43" s="32"/>
      <c r="AF43" s="32"/>
      <c r="AG43" s="32"/>
      <c r="AH43" s="32"/>
      <c r="AI43" s="32"/>
      <c r="AJ43" s="32"/>
      <c r="AK43" s="32"/>
      <c r="AL43" s="32"/>
      <c r="AM43" s="32"/>
    </row>
    <row r="44" spans="1:39" ht="30" customHeight="1" x14ac:dyDescent="0.15">
      <c r="A44" s="119" t="s">
        <v>28</v>
      </c>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row>
    <row r="45" spans="1:39" ht="14.25" x14ac:dyDescent="0.15"/>
    <row r="46" spans="1:39" ht="14.25" x14ac:dyDescent="0.15">
      <c r="N46" s="43"/>
      <c r="O46" s="43"/>
      <c r="P46" s="5" t="s">
        <v>13</v>
      </c>
      <c r="Q46" s="181"/>
      <c r="R46" s="182"/>
      <c r="S46" s="15" t="s">
        <v>14</v>
      </c>
      <c r="T46" s="181"/>
      <c r="U46" s="182"/>
      <c r="V46" s="1" t="s">
        <v>15</v>
      </c>
      <c r="W46" s="8"/>
      <c r="AG46" s="8"/>
      <c r="AH46" s="8"/>
      <c r="AI46" s="8"/>
      <c r="AJ46" s="8"/>
      <c r="AK46" s="8"/>
      <c r="AL46" s="8"/>
      <c r="AM46" s="8"/>
    </row>
    <row r="47" spans="1:39" ht="16.5" customHeight="1" x14ac:dyDescent="0.15">
      <c r="O47" s="177" t="s">
        <v>19</v>
      </c>
      <c r="P47" s="178"/>
      <c r="Q47" s="178"/>
      <c r="R47" s="178"/>
      <c r="S47" s="178"/>
      <c r="T47" s="178"/>
      <c r="U47" s="41" t="s">
        <v>88</v>
      </c>
      <c r="V47" s="191"/>
      <c r="W47" s="191"/>
      <c r="X47" s="191"/>
      <c r="Y47" s="191"/>
      <c r="Z47" s="191"/>
      <c r="AA47" s="191"/>
      <c r="AB47" s="191"/>
      <c r="AC47" s="191"/>
      <c r="AD47" s="191"/>
      <c r="AE47" s="191"/>
      <c r="AF47" s="191"/>
      <c r="AG47" s="191"/>
      <c r="AH47" s="191"/>
      <c r="AI47" s="191"/>
      <c r="AJ47" s="191"/>
      <c r="AK47" s="191"/>
      <c r="AL47" s="191"/>
      <c r="AM47" s="191"/>
    </row>
    <row r="48" spans="1:39" ht="18" customHeight="1" x14ac:dyDescent="0.15">
      <c r="O48" s="179" t="s">
        <v>3</v>
      </c>
      <c r="P48" s="180"/>
      <c r="Q48" s="180"/>
      <c r="R48" s="180"/>
      <c r="S48" s="180"/>
      <c r="T48" s="180"/>
      <c r="U48" s="42" t="s">
        <v>88</v>
      </c>
      <c r="V48" s="192"/>
      <c r="W48" s="192"/>
      <c r="X48" s="192"/>
      <c r="Y48" s="192"/>
      <c r="Z48" s="192"/>
      <c r="AA48" s="192"/>
      <c r="AB48" s="192"/>
      <c r="AC48" s="192"/>
      <c r="AD48" s="192"/>
      <c r="AE48" s="192"/>
      <c r="AF48" s="192"/>
      <c r="AG48" s="192"/>
      <c r="AH48" s="192"/>
      <c r="AI48" s="192"/>
      <c r="AJ48" s="192"/>
      <c r="AK48" s="192"/>
      <c r="AL48" s="192"/>
      <c r="AM48" s="192"/>
    </row>
  </sheetData>
  <sheetProtection password="D821" sheet="1" formatRows="0" selectLockedCells="1"/>
  <mergeCells count="60">
    <mergeCell ref="AB5:AM5"/>
    <mergeCell ref="O47:T47"/>
    <mergeCell ref="O48:T48"/>
    <mergeCell ref="Q46:R46"/>
    <mergeCell ref="T46:U46"/>
    <mergeCell ref="A29:AM29"/>
    <mergeCell ref="B16:AM16"/>
    <mergeCell ref="V26:AM26"/>
    <mergeCell ref="B27:U27"/>
    <mergeCell ref="V27:AM27"/>
    <mergeCell ref="B28:U28"/>
    <mergeCell ref="V28:AM28"/>
    <mergeCell ref="C30:U30"/>
    <mergeCell ref="V30:AM30"/>
    <mergeCell ref="V47:AM47"/>
    <mergeCell ref="V48:AM48"/>
    <mergeCell ref="A37:A41"/>
    <mergeCell ref="A44:AM44"/>
    <mergeCell ref="B42:AM42"/>
    <mergeCell ref="C32:U32"/>
    <mergeCell ref="V32:AM32"/>
    <mergeCell ref="A35:A36"/>
    <mergeCell ref="A30:A32"/>
    <mergeCell ref="A33:A34"/>
    <mergeCell ref="B33:U34"/>
    <mergeCell ref="V35:AM36"/>
    <mergeCell ref="B37:U41"/>
    <mergeCell ref="V37:AM41"/>
    <mergeCell ref="B35:U36"/>
    <mergeCell ref="V33:AM34"/>
    <mergeCell ref="C31:U31"/>
    <mergeCell ref="V31:AM31"/>
    <mergeCell ref="A2:AM2"/>
    <mergeCell ref="V25:AM25"/>
    <mergeCell ref="V19:AM19"/>
    <mergeCell ref="B10:U10"/>
    <mergeCell ref="V10:AM10"/>
    <mergeCell ref="B11:U11"/>
    <mergeCell ref="V11:AM11"/>
    <mergeCell ref="B13:U13"/>
    <mergeCell ref="V13:AM13"/>
    <mergeCell ref="AH4:AI4"/>
    <mergeCell ref="AK4:AL4"/>
    <mergeCell ref="V14:AM14"/>
    <mergeCell ref="D24:U24"/>
    <mergeCell ref="D25:U25"/>
    <mergeCell ref="V6:AA6"/>
    <mergeCell ref="V5:AA5"/>
    <mergeCell ref="V9:AM9"/>
    <mergeCell ref="B12:U12"/>
    <mergeCell ref="V12:AM12"/>
    <mergeCell ref="B14:U14"/>
    <mergeCell ref="B15:AM15"/>
    <mergeCell ref="C26:U26"/>
    <mergeCell ref="V20:AM20"/>
    <mergeCell ref="V22:AM22"/>
    <mergeCell ref="C21:U21"/>
    <mergeCell ref="V21:AM21"/>
    <mergeCell ref="V23:AM23"/>
    <mergeCell ref="V24:AM24"/>
  </mergeCells>
  <phoneticPr fontId="4"/>
  <conditionalFormatting sqref="AH4:AI4 AK4:AL4 AB5 V26:AM26 V20:AM21 V23:AM24 V10:W12 V35:AM35">
    <cfRule type="containsBlanks" dxfId="21" priority="20">
      <formula>LEN(TRIM(V4))=0</formula>
    </cfRule>
  </conditionalFormatting>
  <conditionalFormatting sqref="V33">
    <cfRule type="containsBlanks" dxfId="20" priority="9">
      <formula>LEN(TRIM(V33))=0</formula>
    </cfRule>
  </conditionalFormatting>
  <conditionalFormatting sqref="V28:AM28">
    <cfRule type="containsBlanks" dxfId="19" priority="8">
      <formula>LEN(TRIM(V28))=0</formula>
    </cfRule>
  </conditionalFormatting>
  <conditionalFormatting sqref="V30:AM30 V31">
    <cfRule type="containsBlanks" dxfId="18" priority="22">
      <formula>LEN(TRIM(V30))=0</formula>
    </cfRule>
  </conditionalFormatting>
  <conditionalFormatting sqref="V37:V38">
    <cfRule type="containsBlanks" dxfId="17" priority="21">
      <formula>LEN(TRIM(V37))=0</formula>
    </cfRule>
  </conditionalFormatting>
  <conditionalFormatting sqref="AB6:AK6">
    <cfRule type="containsBlanks" dxfId="16" priority="4">
      <formula>LEN(TRIM(AB6))=0</formula>
    </cfRule>
  </conditionalFormatting>
  <conditionalFormatting sqref="V47:AM47">
    <cfRule type="containsBlanks" dxfId="15" priority="3">
      <formula>LEN(TRIM(V47))=0</formula>
    </cfRule>
  </conditionalFormatting>
  <conditionalFormatting sqref="V48:AM48">
    <cfRule type="containsBlanks" dxfId="14" priority="2">
      <formula>LEN(TRIM(V48))=0</formula>
    </cfRule>
  </conditionalFormatting>
  <conditionalFormatting sqref="Q46 T46">
    <cfRule type="containsBlanks" dxfId="13" priority="1">
      <formula>LEN(TRIM(Q46))=0</formula>
    </cfRule>
  </conditionalFormatting>
  <dataValidations count="3">
    <dataValidation type="list" allowBlank="1" showInputMessage="1" showErrorMessage="1" sqref="V43:AM43">
      <formula1>"継続する,継続しない"</formula1>
    </dataValidation>
    <dataValidation type="list" allowBlank="1" showInputMessage="1" showErrorMessage="1" sqref="V35:AM36">
      <formula1>"周知している,周知していない"</formula1>
    </dataValidation>
    <dataValidation type="list" allowBlank="1" showInputMessage="1" showErrorMessage="1" sqref="V33:AM33">
      <formula1>"提出している,提出していない"</formula1>
    </dataValidation>
  </dataValidations>
  <printOptions horizontalCentered="1"/>
  <pageMargins left="0.39370078740157483" right="0.39370078740157483" top="0.39370078740157483" bottom="0.31496062992125984" header="0.31496062992125984" footer="0.19685039370078741"/>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AQ52"/>
  <sheetViews>
    <sheetView showGridLines="0" view="pageBreakPreview" topLeftCell="A15" zoomScale="90" zoomScaleNormal="100" zoomScaleSheetLayoutView="90" workbookViewId="0">
      <selection activeCell="V37" sqref="V37:AM41"/>
    </sheetView>
  </sheetViews>
  <sheetFormatPr defaultColWidth="9" defaultRowHeight="18" customHeight="1" x14ac:dyDescent="0.15"/>
  <cols>
    <col min="1" max="32" width="3" style="1" customWidth="1"/>
    <col min="33" max="33" width="2.75" style="1" customWidth="1"/>
    <col min="34" max="37" width="3" style="1" customWidth="1"/>
    <col min="38" max="38" width="2.5" style="1" customWidth="1"/>
    <col min="39" max="41" width="3" style="1" customWidth="1"/>
    <col min="42" max="43" width="3" style="1" hidden="1" customWidth="1"/>
    <col min="44" max="50" width="3" style="1" customWidth="1"/>
    <col min="51" max="16384" width="9" style="1"/>
  </cols>
  <sheetData>
    <row r="1" spans="1:43" ht="16.5" customHeight="1" x14ac:dyDescent="0.15">
      <c r="A1" s="1" t="s">
        <v>12</v>
      </c>
      <c r="AP1" s="1" t="s">
        <v>5</v>
      </c>
      <c r="AQ1" s="1" t="s">
        <v>6</v>
      </c>
    </row>
    <row r="2" spans="1:43" ht="15" customHeight="1" x14ac:dyDescent="0.15">
      <c r="A2" s="76" t="s">
        <v>91</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row>
    <row r="3" spans="1:43" ht="12"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3"/>
    </row>
    <row r="4" spans="1:43" ht="18" customHeight="1" thickBo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5" t="s">
        <v>13</v>
      </c>
      <c r="AH4" s="100"/>
      <c r="AI4" s="100"/>
      <c r="AJ4" s="1" t="s">
        <v>14</v>
      </c>
      <c r="AK4" s="100"/>
      <c r="AL4" s="100"/>
      <c r="AM4" s="1" t="s">
        <v>15</v>
      </c>
    </row>
    <row r="5" spans="1:43" ht="17.25" customHeight="1" thickBot="1" x14ac:dyDescent="0.2">
      <c r="B5" s="6"/>
      <c r="C5" s="6"/>
      <c r="D5" s="6"/>
      <c r="E5" s="6"/>
      <c r="F5" s="6"/>
      <c r="G5" s="6"/>
      <c r="H5" s="6"/>
      <c r="I5" s="6"/>
      <c r="J5" s="6"/>
      <c r="V5" s="112" t="s">
        <v>89</v>
      </c>
      <c r="W5" s="114"/>
      <c r="X5" s="114"/>
      <c r="Y5" s="114"/>
      <c r="Z5" s="114"/>
      <c r="AA5" s="115"/>
      <c r="AB5" s="174"/>
      <c r="AC5" s="175"/>
      <c r="AD5" s="175"/>
      <c r="AE5" s="175"/>
      <c r="AF5" s="175"/>
      <c r="AG5" s="175"/>
      <c r="AH5" s="175"/>
      <c r="AI5" s="175"/>
      <c r="AJ5" s="175"/>
      <c r="AK5" s="175"/>
      <c r="AL5" s="175"/>
      <c r="AM5" s="176"/>
    </row>
    <row r="6" spans="1:43" ht="17.25" customHeight="1" thickBot="1" x14ac:dyDescent="0.2">
      <c r="B6" s="6"/>
      <c r="C6" s="6"/>
      <c r="D6" s="6"/>
      <c r="E6" s="6"/>
      <c r="F6" s="6"/>
      <c r="G6" s="6"/>
      <c r="H6" s="6"/>
      <c r="I6" s="6"/>
      <c r="J6" s="6"/>
      <c r="V6" s="110" t="s">
        <v>60</v>
      </c>
      <c r="W6" s="111"/>
      <c r="X6" s="111"/>
      <c r="Y6" s="111"/>
      <c r="Z6" s="72"/>
      <c r="AA6" s="72"/>
      <c r="AB6" s="47"/>
      <c r="AC6" s="48"/>
      <c r="AD6" s="48"/>
      <c r="AE6" s="48"/>
      <c r="AF6" s="48"/>
      <c r="AG6" s="48"/>
      <c r="AH6" s="48"/>
      <c r="AI6" s="48"/>
      <c r="AJ6" s="48"/>
      <c r="AK6" s="49"/>
      <c r="AL6" s="39"/>
      <c r="AM6" s="39"/>
    </row>
    <row r="7" spans="1:43" s="8" customFormat="1" ht="9" customHeight="1" x14ac:dyDescent="0.15">
      <c r="B7" s="6"/>
      <c r="C7" s="6"/>
      <c r="D7" s="6"/>
      <c r="E7" s="6"/>
      <c r="F7" s="6"/>
      <c r="G7" s="6"/>
      <c r="H7" s="7"/>
      <c r="I7" s="7"/>
      <c r="J7" s="7"/>
      <c r="K7" s="7"/>
      <c r="L7" s="7"/>
      <c r="M7" s="7"/>
      <c r="N7" s="6"/>
      <c r="O7" s="6"/>
      <c r="P7" s="6"/>
      <c r="Q7" s="6"/>
      <c r="R7" s="6"/>
      <c r="S7" s="6"/>
      <c r="T7" s="6"/>
      <c r="U7" s="7"/>
      <c r="V7" s="7"/>
      <c r="W7" s="7"/>
      <c r="X7" s="9"/>
      <c r="Y7" s="9"/>
      <c r="Z7" s="9"/>
      <c r="AA7" s="9"/>
      <c r="AB7" s="9"/>
      <c r="AC7" s="9"/>
      <c r="AD7" s="9"/>
      <c r="AE7" s="9"/>
      <c r="AF7" s="9"/>
      <c r="AG7" s="9"/>
      <c r="AH7" s="9"/>
      <c r="AI7" s="9"/>
      <c r="AJ7" s="9"/>
      <c r="AK7" s="9"/>
    </row>
    <row r="8" spans="1:43" ht="18" customHeight="1" thickBot="1" x14ac:dyDescent="0.2">
      <c r="A8" s="1" t="s">
        <v>48</v>
      </c>
    </row>
    <row r="9" spans="1:43" ht="18" customHeight="1" thickBot="1" x14ac:dyDescent="0.2">
      <c r="A9" s="10" t="s">
        <v>0</v>
      </c>
      <c r="B9" s="11" t="s">
        <v>20</v>
      </c>
      <c r="C9" s="11"/>
      <c r="D9" s="11"/>
      <c r="E9" s="11"/>
      <c r="F9" s="11"/>
      <c r="G9" s="11"/>
      <c r="H9" s="11"/>
      <c r="I9" s="11"/>
      <c r="J9" s="11"/>
      <c r="K9" s="11"/>
      <c r="L9" s="11"/>
      <c r="M9" s="11"/>
      <c r="N9" s="11"/>
      <c r="O9" s="11"/>
      <c r="P9" s="11"/>
      <c r="Q9" s="11"/>
      <c r="R9" s="11"/>
      <c r="S9" s="11"/>
      <c r="T9" s="11"/>
      <c r="U9" s="12"/>
      <c r="V9" s="61" t="s">
        <v>21</v>
      </c>
      <c r="W9" s="62"/>
      <c r="X9" s="62"/>
      <c r="Y9" s="62"/>
      <c r="Z9" s="62"/>
      <c r="AA9" s="62"/>
      <c r="AB9" s="62"/>
      <c r="AC9" s="62"/>
      <c r="AD9" s="62"/>
      <c r="AE9" s="62"/>
      <c r="AF9" s="62"/>
      <c r="AG9" s="62"/>
      <c r="AH9" s="62"/>
      <c r="AI9" s="62"/>
      <c r="AJ9" s="62"/>
      <c r="AK9" s="62"/>
      <c r="AL9" s="62"/>
      <c r="AM9" s="63"/>
    </row>
    <row r="10" spans="1:43" ht="18" customHeight="1" thickBot="1" x14ac:dyDescent="0.2">
      <c r="A10" s="13" t="s">
        <v>67</v>
      </c>
      <c r="B10" s="14" t="s">
        <v>68</v>
      </c>
      <c r="C10" s="14"/>
      <c r="D10" s="14"/>
      <c r="E10" s="14"/>
      <c r="F10" s="14"/>
      <c r="G10" s="14"/>
      <c r="H10" s="14"/>
      <c r="I10" s="14"/>
      <c r="J10" s="14"/>
      <c r="K10" s="14"/>
      <c r="L10" s="14"/>
      <c r="M10" s="14"/>
      <c r="N10" s="14"/>
      <c r="O10" s="14"/>
      <c r="P10" s="14"/>
      <c r="Q10" s="14"/>
      <c r="R10" s="14"/>
      <c r="S10" s="14"/>
      <c r="T10" s="14"/>
      <c r="U10" s="40"/>
      <c r="V10" s="58"/>
      <c r="W10" s="59"/>
      <c r="X10" s="59"/>
      <c r="Y10" s="59"/>
      <c r="Z10" s="59"/>
      <c r="AA10" s="59"/>
      <c r="AB10" s="59"/>
      <c r="AC10" s="59"/>
      <c r="AD10" s="59"/>
      <c r="AE10" s="59"/>
      <c r="AF10" s="59"/>
      <c r="AG10" s="59"/>
      <c r="AH10" s="59"/>
      <c r="AI10" s="59"/>
      <c r="AJ10" s="59"/>
      <c r="AK10" s="59"/>
      <c r="AL10" s="59"/>
      <c r="AM10" s="60"/>
    </row>
    <row r="11" spans="1:43" ht="33" customHeight="1" thickBot="1" x14ac:dyDescent="0.2">
      <c r="A11" s="13" t="s">
        <v>69</v>
      </c>
      <c r="B11" s="131" t="s">
        <v>83</v>
      </c>
      <c r="C11" s="132"/>
      <c r="D11" s="132"/>
      <c r="E11" s="132"/>
      <c r="F11" s="132"/>
      <c r="G11" s="132"/>
      <c r="H11" s="132"/>
      <c r="I11" s="132"/>
      <c r="J11" s="132"/>
      <c r="K11" s="132"/>
      <c r="L11" s="132"/>
      <c r="M11" s="132"/>
      <c r="N11" s="132"/>
      <c r="O11" s="132"/>
      <c r="P11" s="132"/>
      <c r="Q11" s="132"/>
      <c r="R11" s="132"/>
      <c r="S11" s="132"/>
      <c r="T11" s="132"/>
      <c r="U11" s="133"/>
      <c r="V11" s="193"/>
      <c r="W11" s="194"/>
      <c r="X11" s="195"/>
      <c r="Y11" s="195"/>
      <c r="Z11" s="195"/>
      <c r="AA11" s="195"/>
      <c r="AB11" s="195"/>
      <c r="AC11" s="195"/>
      <c r="AD11" s="195"/>
      <c r="AE11" s="195"/>
      <c r="AF11" s="195"/>
      <c r="AG11" s="195"/>
      <c r="AH11" s="195"/>
      <c r="AI11" s="195"/>
      <c r="AJ11" s="195"/>
      <c r="AK11" s="195"/>
      <c r="AL11" s="195"/>
      <c r="AM11" s="196"/>
    </row>
    <row r="12" spans="1:43" s="22" customFormat="1" ht="18" customHeight="1" thickBot="1" x14ac:dyDescent="0.2">
      <c r="A12" s="19" t="s">
        <v>23</v>
      </c>
      <c r="B12" s="71" t="s">
        <v>77</v>
      </c>
      <c r="C12" s="72"/>
      <c r="D12" s="72"/>
      <c r="E12" s="72"/>
      <c r="F12" s="72"/>
      <c r="G12" s="72"/>
      <c r="H12" s="72"/>
      <c r="I12" s="72"/>
      <c r="J12" s="72"/>
      <c r="K12" s="72"/>
      <c r="L12" s="72"/>
      <c r="M12" s="72"/>
      <c r="N12" s="72"/>
      <c r="O12" s="72"/>
      <c r="P12" s="72"/>
      <c r="Q12" s="72"/>
      <c r="R12" s="72"/>
      <c r="S12" s="72"/>
      <c r="T12" s="72"/>
      <c r="U12" s="73"/>
      <c r="V12" s="101">
        <f>ROUNDDOWN(V11*4660,-3)</f>
        <v>0</v>
      </c>
      <c r="W12" s="102"/>
      <c r="X12" s="102"/>
      <c r="Y12" s="102"/>
      <c r="Z12" s="102"/>
      <c r="AA12" s="102"/>
      <c r="AB12" s="102"/>
      <c r="AC12" s="102"/>
      <c r="AD12" s="102"/>
      <c r="AE12" s="102"/>
      <c r="AF12" s="102"/>
      <c r="AG12" s="102"/>
      <c r="AH12" s="102"/>
      <c r="AI12" s="102"/>
      <c r="AJ12" s="102"/>
      <c r="AK12" s="102"/>
      <c r="AL12" s="102"/>
      <c r="AM12" s="103"/>
    </row>
    <row r="13" spans="1:43" s="45" customFormat="1" ht="30.75" customHeight="1" x14ac:dyDescent="0.15">
      <c r="A13" s="44" t="s">
        <v>72</v>
      </c>
      <c r="B13" s="74" t="s">
        <v>92</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row>
    <row r="14" spans="1:43" s="45" customFormat="1" ht="15.75" customHeight="1" x14ac:dyDescent="0.15">
      <c r="A14" s="46" t="s">
        <v>78</v>
      </c>
      <c r="B14" s="184" t="s">
        <v>81</v>
      </c>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row>
    <row r="15" spans="1:43" s="8" customFormat="1" ht="16.5" customHeight="1" x14ac:dyDescent="0.15">
      <c r="A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row>
    <row r="16" spans="1:43" ht="18" customHeight="1" thickBot="1" x14ac:dyDescent="0.2">
      <c r="A16" s="1" t="s">
        <v>70</v>
      </c>
      <c r="J16" s="15"/>
      <c r="K16" s="15"/>
      <c r="L16" s="15"/>
      <c r="M16" s="15"/>
      <c r="N16" s="15"/>
      <c r="O16" s="15"/>
      <c r="P16" s="15"/>
      <c r="Q16" s="15"/>
      <c r="R16" s="15"/>
      <c r="S16" s="15"/>
      <c r="T16" s="15"/>
      <c r="U16" s="15"/>
      <c r="V16" s="24"/>
      <c r="W16" s="23"/>
      <c r="X16" s="23"/>
      <c r="Y16" s="23"/>
      <c r="Z16" s="23"/>
      <c r="AA16" s="23"/>
      <c r="AB16" s="23"/>
      <c r="AC16" s="23"/>
      <c r="AD16" s="23"/>
      <c r="AE16" s="23"/>
      <c r="AF16" s="23"/>
      <c r="AG16" s="23"/>
      <c r="AH16" s="23"/>
      <c r="AI16" s="23"/>
      <c r="AJ16" s="23"/>
      <c r="AK16" s="23"/>
      <c r="AL16" s="23"/>
      <c r="AM16" s="23"/>
    </row>
    <row r="17" spans="1:39" ht="18" customHeight="1" x14ac:dyDescent="0.15">
      <c r="A17" s="197" t="s">
        <v>35</v>
      </c>
      <c r="B17" s="141"/>
      <c r="C17" s="141"/>
      <c r="D17" s="141"/>
      <c r="E17" s="141"/>
      <c r="F17" s="141"/>
      <c r="G17" s="141"/>
      <c r="H17" s="141"/>
      <c r="I17" s="141"/>
      <c r="J17" s="141"/>
      <c r="K17" s="141"/>
      <c r="L17" s="141"/>
      <c r="M17" s="141"/>
      <c r="N17" s="141"/>
      <c r="O17" s="141"/>
      <c r="P17" s="141"/>
      <c r="Q17" s="141"/>
      <c r="R17" s="141"/>
      <c r="S17" s="141"/>
      <c r="T17" s="141"/>
      <c r="U17" s="141"/>
      <c r="V17" s="55"/>
      <c r="W17" s="56"/>
      <c r="X17" s="56"/>
      <c r="Y17" s="56"/>
      <c r="Z17" s="56"/>
      <c r="AA17" s="56"/>
      <c r="AB17" s="56"/>
      <c r="AC17" s="56"/>
      <c r="AD17" s="56"/>
      <c r="AE17" s="56"/>
      <c r="AF17" s="56"/>
      <c r="AG17" s="56"/>
      <c r="AH17" s="56"/>
      <c r="AI17" s="56"/>
      <c r="AJ17" s="56"/>
      <c r="AK17" s="56"/>
      <c r="AL17" s="56"/>
      <c r="AM17" s="57"/>
    </row>
    <row r="18" spans="1:39" ht="18" customHeight="1" x14ac:dyDescent="0.15">
      <c r="A18" s="20"/>
      <c r="B18" s="16" t="s">
        <v>0</v>
      </c>
      <c r="C18" s="17" t="s">
        <v>29</v>
      </c>
      <c r="D18" s="17"/>
      <c r="E18" s="17"/>
      <c r="F18" s="17"/>
      <c r="G18" s="17"/>
      <c r="H18" s="17"/>
      <c r="I18" s="17"/>
      <c r="J18" s="17"/>
      <c r="K18" s="17"/>
      <c r="L18" s="17"/>
      <c r="M18" s="17"/>
      <c r="N18" s="17"/>
      <c r="O18" s="17"/>
      <c r="P18" s="17"/>
      <c r="Q18" s="17"/>
      <c r="R18" s="17"/>
      <c r="S18" s="17"/>
      <c r="T18" s="17"/>
      <c r="U18" s="18"/>
      <c r="V18" s="52"/>
      <c r="W18" s="53"/>
      <c r="X18" s="53"/>
      <c r="Y18" s="53"/>
      <c r="Z18" s="53"/>
      <c r="AA18" s="53"/>
      <c r="AB18" s="53"/>
      <c r="AC18" s="53"/>
      <c r="AD18" s="53"/>
      <c r="AE18" s="53"/>
      <c r="AF18" s="53"/>
      <c r="AG18" s="53"/>
      <c r="AH18" s="53"/>
      <c r="AI18" s="53"/>
      <c r="AJ18" s="53"/>
      <c r="AK18" s="53"/>
      <c r="AL18" s="53"/>
      <c r="AM18" s="54"/>
    </row>
    <row r="19" spans="1:39" ht="18" customHeight="1" thickBot="1" x14ac:dyDescent="0.2">
      <c r="A19" s="20"/>
      <c r="B19" s="26" t="s">
        <v>1</v>
      </c>
      <c r="C19" s="50" t="s">
        <v>18</v>
      </c>
      <c r="D19" s="50"/>
      <c r="E19" s="50"/>
      <c r="F19" s="50"/>
      <c r="G19" s="50"/>
      <c r="H19" s="50"/>
      <c r="I19" s="50"/>
      <c r="J19" s="50"/>
      <c r="K19" s="50"/>
      <c r="L19" s="50"/>
      <c r="M19" s="50"/>
      <c r="N19" s="50"/>
      <c r="O19" s="50"/>
      <c r="P19" s="50"/>
      <c r="Q19" s="50"/>
      <c r="R19" s="50"/>
      <c r="S19" s="50"/>
      <c r="T19" s="50"/>
      <c r="U19" s="51"/>
      <c r="V19" s="58"/>
      <c r="W19" s="59"/>
      <c r="X19" s="59"/>
      <c r="Y19" s="59"/>
      <c r="Z19" s="59"/>
      <c r="AA19" s="59"/>
      <c r="AB19" s="59"/>
      <c r="AC19" s="59"/>
      <c r="AD19" s="59"/>
      <c r="AE19" s="59"/>
      <c r="AF19" s="59"/>
      <c r="AG19" s="59"/>
      <c r="AH19" s="59"/>
      <c r="AI19" s="59"/>
      <c r="AJ19" s="59"/>
      <c r="AK19" s="59"/>
      <c r="AL19" s="59"/>
      <c r="AM19" s="60"/>
    </row>
    <row r="20" spans="1:39" ht="18" customHeight="1" x14ac:dyDescent="0.15">
      <c r="A20" s="197" t="s">
        <v>50</v>
      </c>
      <c r="B20" s="141"/>
      <c r="C20" s="141"/>
      <c r="D20" s="141"/>
      <c r="E20" s="141"/>
      <c r="F20" s="141"/>
      <c r="G20" s="141"/>
      <c r="H20" s="141"/>
      <c r="I20" s="141"/>
      <c r="J20" s="141"/>
      <c r="K20" s="141"/>
      <c r="L20" s="141"/>
      <c r="M20" s="141"/>
      <c r="N20" s="141"/>
      <c r="O20" s="141"/>
      <c r="P20" s="141"/>
      <c r="Q20" s="141"/>
      <c r="R20" s="141"/>
      <c r="S20" s="141"/>
      <c r="T20" s="141"/>
      <c r="U20" s="141"/>
      <c r="V20" s="55"/>
      <c r="W20" s="56"/>
      <c r="X20" s="56"/>
      <c r="Y20" s="56"/>
      <c r="Z20" s="56"/>
      <c r="AA20" s="56"/>
      <c r="AB20" s="56"/>
      <c r="AC20" s="56"/>
      <c r="AD20" s="56"/>
      <c r="AE20" s="56"/>
      <c r="AF20" s="56"/>
      <c r="AG20" s="56"/>
      <c r="AH20" s="56"/>
      <c r="AI20" s="56"/>
      <c r="AJ20" s="56"/>
      <c r="AK20" s="56"/>
      <c r="AL20" s="56"/>
      <c r="AM20" s="57"/>
    </row>
    <row r="21" spans="1:39" ht="18" customHeight="1" x14ac:dyDescent="0.15">
      <c r="A21" s="20"/>
      <c r="B21" s="21" t="s">
        <v>2</v>
      </c>
      <c r="C21" s="198" t="s">
        <v>29</v>
      </c>
      <c r="D21" s="199"/>
      <c r="E21" s="199"/>
      <c r="F21" s="199"/>
      <c r="G21" s="199"/>
      <c r="H21" s="199"/>
      <c r="I21" s="199"/>
      <c r="J21" s="199"/>
      <c r="K21" s="21"/>
      <c r="L21" s="21"/>
      <c r="M21" s="21"/>
      <c r="N21" s="21"/>
      <c r="O21" s="21"/>
      <c r="P21" s="21"/>
      <c r="Q21" s="21"/>
      <c r="R21" s="21"/>
      <c r="S21" s="21"/>
      <c r="T21" s="21"/>
      <c r="U21" s="27"/>
      <c r="V21" s="58"/>
      <c r="W21" s="59"/>
      <c r="X21" s="59"/>
      <c r="Y21" s="59"/>
      <c r="Z21" s="59"/>
      <c r="AA21" s="59"/>
      <c r="AB21" s="59"/>
      <c r="AC21" s="59"/>
      <c r="AD21" s="59"/>
      <c r="AE21" s="59"/>
      <c r="AF21" s="59"/>
      <c r="AG21" s="59"/>
      <c r="AH21" s="59"/>
      <c r="AI21" s="59"/>
      <c r="AJ21" s="59"/>
      <c r="AK21" s="59"/>
      <c r="AL21" s="59"/>
      <c r="AM21" s="60"/>
    </row>
    <row r="22" spans="1:39" ht="34.5" customHeight="1" x14ac:dyDescent="0.15">
      <c r="A22" s="20"/>
      <c r="B22" s="15"/>
      <c r="C22" s="15"/>
      <c r="D22" s="104" t="s">
        <v>25</v>
      </c>
      <c r="E22" s="105"/>
      <c r="F22" s="105"/>
      <c r="G22" s="105"/>
      <c r="H22" s="105"/>
      <c r="I22" s="105"/>
      <c r="J22" s="105"/>
      <c r="K22" s="105"/>
      <c r="L22" s="105"/>
      <c r="M22" s="105"/>
      <c r="N22" s="105"/>
      <c r="O22" s="105"/>
      <c r="P22" s="105"/>
      <c r="Q22" s="105"/>
      <c r="R22" s="105"/>
      <c r="S22" s="105"/>
      <c r="T22" s="105"/>
      <c r="U22" s="106"/>
      <c r="V22" s="58"/>
      <c r="W22" s="59"/>
      <c r="X22" s="59"/>
      <c r="Y22" s="59"/>
      <c r="Z22" s="59"/>
      <c r="AA22" s="59"/>
      <c r="AB22" s="59"/>
      <c r="AC22" s="59"/>
      <c r="AD22" s="59"/>
      <c r="AE22" s="59"/>
      <c r="AF22" s="59"/>
      <c r="AG22" s="59"/>
      <c r="AH22" s="59"/>
      <c r="AI22" s="59"/>
      <c r="AJ22" s="59"/>
      <c r="AK22" s="59"/>
      <c r="AL22" s="59"/>
      <c r="AM22" s="60"/>
    </row>
    <row r="23" spans="1:39" ht="18" customHeight="1" x14ac:dyDescent="0.15">
      <c r="A23" s="20"/>
      <c r="B23" s="28"/>
      <c r="C23" s="28"/>
      <c r="D23" s="107" t="s">
        <v>26</v>
      </c>
      <c r="E23" s="108"/>
      <c r="F23" s="108"/>
      <c r="G23" s="108"/>
      <c r="H23" s="108"/>
      <c r="I23" s="108"/>
      <c r="J23" s="108"/>
      <c r="K23" s="108"/>
      <c r="L23" s="108"/>
      <c r="M23" s="108"/>
      <c r="N23" s="108"/>
      <c r="O23" s="108"/>
      <c r="P23" s="108"/>
      <c r="Q23" s="108"/>
      <c r="R23" s="108"/>
      <c r="S23" s="108"/>
      <c r="T23" s="108"/>
      <c r="U23" s="109"/>
      <c r="V23" s="77">
        <f>IFERROR(V22/V21,0)</f>
        <v>0</v>
      </c>
      <c r="W23" s="78"/>
      <c r="X23" s="78"/>
      <c r="Y23" s="78"/>
      <c r="Z23" s="78"/>
      <c r="AA23" s="78"/>
      <c r="AB23" s="78"/>
      <c r="AC23" s="78"/>
      <c r="AD23" s="78"/>
      <c r="AE23" s="78"/>
      <c r="AF23" s="78"/>
      <c r="AG23" s="78"/>
      <c r="AH23" s="78"/>
      <c r="AI23" s="78"/>
      <c r="AJ23" s="78"/>
      <c r="AK23" s="78"/>
      <c r="AL23" s="78"/>
      <c r="AM23" s="79"/>
    </row>
    <row r="24" spans="1:39" ht="18" customHeight="1" thickBot="1" x14ac:dyDescent="0.2">
      <c r="A24" s="29"/>
      <c r="B24" s="30" t="s">
        <v>4</v>
      </c>
      <c r="C24" s="50" t="s">
        <v>18</v>
      </c>
      <c r="D24" s="50"/>
      <c r="E24" s="50"/>
      <c r="F24" s="50"/>
      <c r="G24" s="50"/>
      <c r="H24" s="50"/>
      <c r="I24" s="50"/>
      <c r="J24" s="50"/>
      <c r="K24" s="50"/>
      <c r="L24" s="50"/>
      <c r="M24" s="50"/>
      <c r="N24" s="50"/>
      <c r="O24" s="50"/>
      <c r="P24" s="50"/>
      <c r="Q24" s="50"/>
      <c r="R24" s="50"/>
      <c r="S24" s="50"/>
      <c r="T24" s="50"/>
      <c r="U24" s="51"/>
      <c r="V24" s="58"/>
      <c r="W24" s="59"/>
      <c r="X24" s="59"/>
      <c r="Y24" s="59"/>
      <c r="Z24" s="59"/>
      <c r="AA24" s="59"/>
      <c r="AB24" s="59"/>
      <c r="AC24" s="59"/>
      <c r="AD24" s="59"/>
      <c r="AE24" s="59"/>
      <c r="AF24" s="59"/>
      <c r="AG24" s="59"/>
      <c r="AH24" s="59"/>
      <c r="AI24" s="59"/>
      <c r="AJ24" s="59"/>
      <c r="AK24" s="59"/>
      <c r="AL24" s="59"/>
      <c r="AM24" s="60"/>
    </row>
    <row r="25" spans="1:39" ht="18" customHeight="1" thickBot="1" x14ac:dyDescent="0.2">
      <c r="A25" s="10" t="s">
        <v>9</v>
      </c>
      <c r="B25" s="94" t="s">
        <v>51</v>
      </c>
      <c r="C25" s="186"/>
      <c r="D25" s="186"/>
      <c r="E25" s="186"/>
      <c r="F25" s="186"/>
      <c r="G25" s="186"/>
      <c r="H25" s="186"/>
      <c r="I25" s="186"/>
      <c r="J25" s="186"/>
      <c r="K25" s="186"/>
      <c r="L25" s="186"/>
      <c r="M25" s="186"/>
      <c r="N25" s="186"/>
      <c r="O25" s="186"/>
      <c r="P25" s="186"/>
      <c r="Q25" s="186"/>
      <c r="R25" s="186"/>
      <c r="S25" s="186"/>
      <c r="T25" s="186"/>
      <c r="U25" s="187"/>
      <c r="V25" s="101">
        <f>SUM(V18,V19,V21,V24)</f>
        <v>0</v>
      </c>
      <c r="W25" s="102"/>
      <c r="X25" s="102"/>
      <c r="Y25" s="102"/>
      <c r="Z25" s="102"/>
      <c r="AA25" s="102"/>
      <c r="AB25" s="102"/>
      <c r="AC25" s="102"/>
      <c r="AD25" s="102"/>
      <c r="AE25" s="102"/>
      <c r="AF25" s="102"/>
      <c r="AG25" s="102"/>
      <c r="AH25" s="102"/>
      <c r="AI25" s="102"/>
      <c r="AJ25" s="102"/>
      <c r="AK25" s="102"/>
      <c r="AL25" s="102"/>
      <c r="AM25" s="103"/>
    </row>
    <row r="26" spans="1:39" s="22" customFormat="1" ht="31.5" customHeight="1" thickBot="1" x14ac:dyDescent="0.2">
      <c r="A26" s="35" t="s">
        <v>30</v>
      </c>
      <c r="B26" s="71" t="s">
        <v>52</v>
      </c>
      <c r="C26" s="72"/>
      <c r="D26" s="72"/>
      <c r="E26" s="72"/>
      <c r="F26" s="72"/>
      <c r="G26" s="72"/>
      <c r="H26" s="72"/>
      <c r="I26" s="72"/>
      <c r="J26" s="72"/>
      <c r="K26" s="72"/>
      <c r="L26" s="72"/>
      <c r="M26" s="72"/>
      <c r="N26" s="72"/>
      <c r="O26" s="72"/>
      <c r="P26" s="72"/>
      <c r="Q26" s="72"/>
      <c r="R26" s="72"/>
      <c r="S26" s="72"/>
      <c r="T26" s="72"/>
      <c r="U26" s="73"/>
      <c r="V26" s="188"/>
      <c r="W26" s="189"/>
      <c r="X26" s="189"/>
      <c r="Y26" s="189"/>
      <c r="Z26" s="189"/>
      <c r="AA26" s="189"/>
      <c r="AB26" s="189"/>
      <c r="AC26" s="189"/>
      <c r="AD26" s="189"/>
      <c r="AE26" s="189"/>
      <c r="AF26" s="189"/>
      <c r="AG26" s="189"/>
      <c r="AH26" s="189"/>
      <c r="AI26" s="189"/>
      <c r="AJ26" s="189"/>
      <c r="AK26" s="189"/>
      <c r="AL26" s="189"/>
      <c r="AM26" s="190"/>
    </row>
    <row r="27" spans="1:39" s="22" customFormat="1" ht="31.5" customHeight="1" thickBot="1" x14ac:dyDescent="0.2">
      <c r="A27" s="35" t="s">
        <v>10</v>
      </c>
      <c r="B27" s="71" t="s">
        <v>53</v>
      </c>
      <c r="C27" s="72"/>
      <c r="D27" s="72"/>
      <c r="E27" s="72"/>
      <c r="F27" s="72"/>
      <c r="G27" s="72"/>
      <c r="H27" s="72"/>
      <c r="I27" s="72"/>
      <c r="J27" s="72"/>
      <c r="K27" s="72"/>
      <c r="L27" s="72"/>
      <c r="M27" s="72"/>
      <c r="N27" s="72"/>
      <c r="O27" s="72"/>
      <c r="P27" s="72"/>
      <c r="Q27" s="72"/>
      <c r="R27" s="72"/>
      <c r="S27" s="72"/>
      <c r="T27" s="72"/>
      <c r="U27" s="72"/>
      <c r="V27" s="205"/>
      <c r="W27" s="206"/>
      <c r="X27" s="206"/>
      <c r="Y27" s="206"/>
      <c r="Z27" s="206"/>
      <c r="AA27" s="206"/>
      <c r="AB27" s="206"/>
      <c r="AC27" s="206"/>
      <c r="AD27" s="206"/>
      <c r="AE27" s="206"/>
      <c r="AF27" s="206"/>
      <c r="AG27" s="206"/>
      <c r="AH27" s="206"/>
      <c r="AI27" s="206"/>
      <c r="AJ27" s="206"/>
      <c r="AK27" s="206"/>
      <c r="AL27" s="206"/>
      <c r="AM27" s="207"/>
    </row>
    <row r="28" spans="1:39" s="22" customFormat="1" ht="18.75" customHeight="1" x14ac:dyDescent="0.15">
      <c r="A28" s="183" t="s">
        <v>36</v>
      </c>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2"/>
    </row>
    <row r="29" spans="1:39" s="22" customFormat="1" ht="44.25" customHeight="1" x14ac:dyDescent="0.15">
      <c r="A29" s="128"/>
      <c r="B29" s="37" t="s">
        <v>11</v>
      </c>
      <c r="C29" s="169" t="s">
        <v>37</v>
      </c>
      <c r="D29" s="169"/>
      <c r="E29" s="169"/>
      <c r="F29" s="169"/>
      <c r="G29" s="169"/>
      <c r="H29" s="169"/>
      <c r="I29" s="169"/>
      <c r="J29" s="169"/>
      <c r="K29" s="169"/>
      <c r="L29" s="169"/>
      <c r="M29" s="169"/>
      <c r="N29" s="169"/>
      <c r="O29" s="169"/>
      <c r="P29" s="169"/>
      <c r="Q29" s="169"/>
      <c r="R29" s="169"/>
      <c r="S29" s="169"/>
      <c r="T29" s="169"/>
      <c r="U29" s="170"/>
      <c r="V29" s="213"/>
      <c r="W29" s="214"/>
      <c r="X29" s="214"/>
      <c r="Y29" s="214"/>
      <c r="Z29" s="214"/>
      <c r="AA29" s="214"/>
      <c r="AB29" s="214"/>
      <c r="AC29" s="214"/>
      <c r="AD29" s="214"/>
      <c r="AE29" s="214"/>
      <c r="AF29" s="214"/>
      <c r="AG29" s="214"/>
      <c r="AH29" s="214"/>
      <c r="AI29" s="214"/>
      <c r="AJ29" s="214"/>
      <c r="AK29" s="214"/>
      <c r="AL29" s="214"/>
      <c r="AM29" s="215"/>
    </row>
    <row r="30" spans="1:39" s="22" customFormat="1" ht="18.75" customHeight="1" x14ac:dyDescent="0.15">
      <c r="A30" s="128"/>
      <c r="B30" s="37" t="s">
        <v>40</v>
      </c>
      <c r="C30" s="169" t="s">
        <v>54</v>
      </c>
      <c r="D30" s="169"/>
      <c r="E30" s="169"/>
      <c r="F30" s="169"/>
      <c r="G30" s="169"/>
      <c r="H30" s="169"/>
      <c r="I30" s="169"/>
      <c r="J30" s="169"/>
      <c r="K30" s="169"/>
      <c r="L30" s="169"/>
      <c r="M30" s="169"/>
      <c r="N30" s="169"/>
      <c r="O30" s="169"/>
      <c r="P30" s="169"/>
      <c r="Q30" s="169"/>
      <c r="R30" s="169"/>
      <c r="S30" s="169"/>
      <c r="T30" s="169"/>
      <c r="U30" s="170"/>
      <c r="V30" s="171"/>
      <c r="W30" s="172"/>
      <c r="X30" s="172"/>
      <c r="Y30" s="172"/>
      <c r="Z30" s="172"/>
      <c r="AA30" s="172"/>
      <c r="AB30" s="172"/>
      <c r="AC30" s="172"/>
      <c r="AD30" s="172"/>
      <c r="AE30" s="172"/>
      <c r="AF30" s="172"/>
      <c r="AG30" s="172"/>
      <c r="AH30" s="172"/>
      <c r="AI30" s="172"/>
      <c r="AJ30" s="172"/>
      <c r="AK30" s="172"/>
      <c r="AL30" s="172"/>
      <c r="AM30" s="173"/>
    </row>
    <row r="31" spans="1:39" s="22" customFormat="1" ht="35.25" customHeight="1" x14ac:dyDescent="0.15">
      <c r="A31" s="128"/>
      <c r="B31" s="37" t="s">
        <v>55</v>
      </c>
      <c r="C31" s="169" t="s">
        <v>84</v>
      </c>
      <c r="D31" s="169"/>
      <c r="E31" s="169"/>
      <c r="F31" s="169"/>
      <c r="G31" s="169"/>
      <c r="H31" s="169"/>
      <c r="I31" s="169"/>
      <c r="J31" s="169"/>
      <c r="K31" s="169"/>
      <c r="L31" s="169"/>
      <c r="M31" s="169"/>
      <c r="N31" s="169"/>
      <c r="O31" s="169"/>
      <c r="P31" s="169"/>
      <c r="Q31" s="169"/>
      <c r="R31" s="169"/>
      <c r="S31" s="169"/>
      <c r="T31" s="169"/>
      <c r="U31" s="170"/>
      <c r="V31" s="202" t="str">
        <f>IF(V30="","",V25-V27)</f>
        <v/>
      </c>
      <c r="W31" s="202"/>
      <c r="X31" s="202"/>
      <c r="Y31" s="202"/>
      <c r="Z31" s="202"/>
      <c r="AA31" s="202"/>
      <c r="AB31" s="202"/>
      <c r="AC31" s="202"/>
      <c r="AD31" s="202"/>
      <c r="AE31" s="202"/>
      <c r="AF31" s="202"/>
      <c r="AG31" s="202"/>
      <c r="AH31" s="202"/>
      <c r="AI31" s="202"/>
      <c r="AJ31" s="202"/>
      <c r="AK31" s="202"/>
      <c r="AL31" s="202"/>
      <c r="AM31" s="208"/>
    </row>
    <row r="32" spans="1:39" s="22" customFormat="1" ht="30.75" customHeight="1" thickBot="1" x14ac:dyDescent="0.2">
      <c r="A32" s="129"/>
      <c r="B32" s="36" t="s">
        <v>56</v>
      </c>
      <c r="C32" s="121" t="s">
        <v>66</v>
      </c>
      <c r="D32" s="121"/>
      <c r="E32" s="121"/>
      <c r="F32" s="121"/>
      <c r="G32" s="121"/>
      <c r="H32" s="121"/>
      <c r="I32" s="121"/>
      <c r="J32" s="121"/>
      <c r="K32" s="121"/>
      <c r="L32" s="121"/>
      <c r="M32" s="121"/>
      <c r="N32" s="121"/>
      <c r="O32" s="121"/>
      <c r="P32" s="121"/>
      <c r="Q32" s="121"/>
      <c r="R32" s="121"/>
      <c r="S32" s="121"/>
      <c r="T32" s="121"/>
      <c r="U32" s="122"/>
      <c r="V32" s="210" t="str">
        <f>IF(V30="","",ROUND((V26+V30),0))</f>
        <v/>
      </c>
      <c r="W32" s="211"/>
      <c r="X32" s="211"/>
      <c r="Y32" s="211"/>
      <c r="Z32" s="211"/>
      <c r="AA32" s="211"/>
      <c r="AB32" s="211"/>
      <c r="AC32" s="211"/>
      <c r="AD32" s="211"/>
      <c r="AE32" s="211"/>
      <c r="AF32" s="211"/>
      <c r="AG32" s="211"/>
      <c r="AH32" s="211"/>
      <c r="AI32" s="211"/>
      <c r="AJ32" s="211"/>
      <c r="AK32" s="211"/>
      <c r="AL32" s="211"/>
      <c r="AM32" s="212"/>
    </row>
    <row r="33" spans="1:39" ht="18" customHeight="1" x14ac:dyDescent="0.15">
      <c r="A33" s="126" t="s">
        <v>57</v>
      </c>
      <c r="B33" s="131" t="s">
        <v>33</v>
      </c>
      <c r="C33" s="132"/>
      <c r="D33" s="132"/>
      <c r="E33" s="132"/>
      <c r="F33" s="132"/>
      <c r="G33" s="132"/>
      <c r="H33" s="132"/>
      <c r="I33" s="132"/>
      <c r="J33" s="132"/>
      <c r="K33" s="132"/>
      <c r="L33" s="132"/>
      <c r="M33" s="132"/>
      <c r="N33" s="132"/>
      <c r="O33" s="132"/>
      <c r="P33" s="132"/>
      <c r="Q33" s="132"/>
      <c r="R33" s="132"/>
      <c r="S33" s="132"/>
      <c r="T33" s="132"/>
      <c r="U33" s="133"/>
      <c r="V33" s="163"/>
      <c r="W33" s="164"/>
      <c r="X33" s="164"/>
      <c r="Y33" s="164"/>
      <c r="Z33" s="164"/>
      <c r="AA33" s="164"/>
      <c r="AB33" s="164"/>
      <c r="AC33" s="164"/>
      <c r="AD33" s="164"/>
      <c r="AE33" s="164"/>
      <c r="AF33" s="164"/>
      <c r="AG33" s="164"/>
      <c r="AH33" s="164"/>
      <c r="AI33" s="164"/>
      <c r="AJ33" s="164"/>
      <c r="AK33" s="164"/>
      <c r="AL33" s="164"/>
      <c r="AM33" s="165"/>
    </row>
    <row r="34" spans="1:39" ht="18" customHeight="1" thickBot="1" x14ac:dyDescent="0.2">
      <c r="A34" s="130"/>
      <c r="B34" s="134"/>
      <c r="C34" s="134"/>
      <c r="D34" s="134"/>
      <c r="E34" s="134"/>
      <c r="F34" s="134"/>
      <c r="G34" s="134"/>
      <c r="H34" s="134"/>
      <c r="I34" s="134"/>
      <c r="J34" s="134"/>
      <c r="K34" s="134"/>
      <c r="L34" s="134"/>
      <c r="M34" s="134"/>
      <c r="N34" s="134"/>
      <c r="O34" s="134"/>
      <c r="P34" s="134"/>
      <c r="Q34" s="134"/>
      <c r="R34" s="134"/>
      <c r="S34" s="134"/>
      <c r="T34" s="134"/>
      <c r="U34" s="135"/>
      <c r="V34" s="166"/>
      <c r="W34" s="167"/>
      <c r="X34" s="167"/>
      <c r="Y34" s="167"/>
      <c r="Z34" s="167"/>
      <c r="AA34" s="167"/>
      <c r="AB34" s="167"/>
      <c r="AC34" s="167"/>
      <c r="AD34" s="167"/>
      <c r="AE34" s="167"/>
      <c r="AF34" s="167"/>
      <c r="AG34" s="167"/>
      <c r="AH34" s="167"/>
      <c r="AI34" s="167"/>
      <c r="AJ34" s="167"/>
      <c r="AK34" s="167"/>
      <c r="AL34" s="167"/>
      <c r="AM34" s="168"/>
    </row>
    <row r="35" spans="1:39" ht="18" customHeight="1" x14ac:dyDescent="0.15">
      <c r="A35" s="126" t="s">
        <v>58</v>
      </c>
      <c r="B35" s="131" t="s">
        <v>27</v>
      </c>
      <c r="C35" s="159"/>
      <c r="D35" s="159"/>
      <c r="E35" s="159"/>
      <c r="F35" s="159"/>
      <c r="G35" s="159"/>
      <c r="H35" s="159"/>
      <c r="I35" s="159"/>
      <c r="J35" s="159"/>
      <c r="K35" s="159"/>
      <c r="L35" s="159"/>
      <c r="M35" s="159"/>
      <c r="N35" s="159"/>
      <c r="O35" s="159"/>
      <c r="P35" s="159"/>
      <c r="Q35" s="159"/>
      <c r="R35" s="159"/>
      <c r="S35" s="159"/>
      <c r="T35" s="159"/>
      <c r="U35" s="160"/>
      <c r="V35" s="136"/>
      <c r="W35" s="137"/>
      <c r="X35" s="137"/>
      <c r="Y35" s="137"/>
      <c r="Z35" s="137"/>
      <c r="AA35" s="137"/>
      <c r="AB35" s="137"/>
      <c r="AC35" s="137"/>
      <c r="AD35" s="137"/>
      <c r="AE35" s="137"/>
      <c r="AF35" s="137"/>
      <c r="AG35" s="137"/>
      <c r="AH35" s="137"/>
      <c r="AI35" s="137"/>
      <c r="AJ35" s="137"/>
      <c r="AK35" s="137"/>
      <c r="AL35" s="137"/>
      <c r="AM35" s="138"/>
    </row>
    <row r="36" spans="1:39" ht="18" customHeight="1" thickBot="1" x14ac:dyDescent="0.2">
      <c r="A36" s="127"/>
      <c r="B36" s="161"/>
      <c r="C36" s="161"/>
      <c r="D36" s="161"/>
      <c r="E36" s="161"/>
      <c r="F36" s="161"/>
      <c r="G36" s="161"/>
      <c r="H36" s="161"/>
      <c r="I36" s="161"/>
      <c r="J36" s="161"/>
      <c r="K36" s="161"/>
      <c r="L36" s="161"/>
      <c r="M36" s="161"/>
      <c r="N36" s="161"/>
      <c r="O36" s="161"/>
      <c r="P36" s="161"/>
      <c r="Q36" s="161"/>
      <c r="R36" s="161"/>
      <c r="S36" s="161"/>
      <c r="T36" s="161"/>
      <c r="U36" s="162"/>
      <c r="V36" s="139"/>
      <c r="W36" s="139"/>
      <c r="X36" s="139"/>
      <c r="Y36" s="139"/>
      <c r="Z36" s="139"/>
      <c r="AA36" s="139"/>
      <c r="AB36" s="139"/>
      <c r="AC36" s="139"/>
      <c r="AD36" s="139"/>
      <c r="AE36" s="139"/>
      <c r="AF36" s="139"/>
      <c r="AG36" s="139"/>
      <c r="AH36" s="139"/>
      <c r="AI36" s="139"/>
      <c r="AJ36" s="139"/>
      <c r="AK36" s="139"/>
      <c r="AL36" s="139"/>
      <c r="AM36" s="140"/>
    </row>
    <row r="37" spans="1:39" s="8" customFormat="1" ht="15" customHeight="1" x14ac:dyDescent="0.15">
      <c r="A37" s="116" t="s">
        <v>59</v>
      </c>
      <c r="B37" s="131" t="s">
        <v>65</v>
      </c>
      <c r="C37" s="141"/>
      <c r="D37" s="141"/>
      <c r="E37" s="141"/>
      <c r="F37" s="141"/>
      <c r="G37" s="141"/>
      <c r="H37" s="141"/>
      <c r="I37" s="141"/>
      <c r="J37" s="141"/>
      <c r="K37" s="141"/>
      <c r="L37" s="141"/>
      <c r="M37" s="141"/>
      <c r="N37" s="141"/>
      <c r="O37" s="141"/>
      <c r="P37" s="141"/>
      <c r="Q37" s="141"/>
      <c r="R37" s="141"/>
      <c r="S37" s="141"/>
      <c r="T37" s="141"/>
      <c r="U37" s="142"/>
      <c r="V37" s="149"/>
      <c r="W37" s="150"/>
      <c r="X37" s="150"/>
      <c r="Y37" s="150"/>
      <c r="Z37" s="150"/>
      <c r="AA37" s="150"/>
      <c r="AB37" s="150"/>
      <c r="AC37" s="150"/>
      <c r="AD37" s="150"/>
      <c r="AE37" s="150"/>
      <c r="AF37" s="150"/>
      <c r="AG37" s="150"/>
      <c r="AH37" s="150"/>
      <c r="AI37" s="150"/>
      <c r="AJ37" s="150"/>
      <c r="AK37" s="150"/>
      <c r="AL37" s="150"/>
      <c r="AM37" s="151"/>
    </row>
    <row r="38" spans="1:39" s="8" customFormat="1" ht="15" customHeight="1" x14ac:dyDescent="0.15">
      <c r="A38" s="117"/>
      <c r="B38" s="143"/>
      <c r="C38" s="144"/>
      <c r="D38" s="144"/>
      <c r="E38" s="144"/>
      <c r="F38" s="144"/>
      <c r="G38" s="144"/>
      <c r="H38" s="144"/>
      <c r="I38" s="144"/>
      <c r="J38" s="144"/>
      <c r="K38" s="144"/>
      <c r="L38" s="144"/>
      <c r="M38" s="144"/>
      <c r="N38" s="144"/>
      <c r="O38" s="144"/>
      <c r="P38" s="144"/>
      <c r="Q38" s="144"/>
      <c r="R38" s="144"/>
      <c r="S38" s="144"/>
      <c r="T38" s="144"/>
      <c r="U38" s="145"/>
      <c r="V38" s="152"/>
      <c r="W38" s="153"/>
      <c r="X38" s="153"/>
      <c r="Y38" s="153"/>
      <c r="Z38" s="153"/>
      <c r="AA38" s="153"/>
      <c r="AB38" s="153"/>
      <c r="AC38" s="153"/>
      <c r="AD38" s="153"/>
      <c r="AE38" s="153"/>
      <c r="AF38" s="153"/>
      <c r="AG38" s="153"/>
      <c r="AH38" s="153"/>
      <c r="AI38" s="153"/>
      <c r="AJ38" s="153"/>
      <c r="AK38" s="153"/>
      <c r="AL38" s="153"/>
      <c r="AM38" s="154"/>
    </row>
    <row r="39" spans="1:39" s="8" customFormat="1" ht="15" customHeight="1" x14ac:dyDescent="0.15">
      <c r="A39" s="117"/>
      <c r="B39" s="146"/>
      <c r="C39" s="146"/>
      <c r="D39" s="146"/>
      <c r="E39" s="146"/>
      <c r="F39" s="146"/>
      <c r="G39" s="146"/>
      <c r="H39" s="146"/>
      <c r="I39" s="146"/>
      <c r="J39" s="146"/>
      <c r="K39" s="146"/>
      <c r="L39" s="146"/>
      <c r="M39" s="146"/>
      <c r="N39" s="146"/>
      <c r="O39" s="146"/>
      <c r="P39" s="146"/>
      <c r="Q39" s="146"/>
      <c r="R39" s="146"/>
      <c r="S39" s="146"/>
      <c r="T39" s="146"/>
      <c r="U39" s="145"/>
      <c r="V39" s="155"/>
      <c r="W39" s="153"/>
      <c r="X39" s="153"/>
      <c r="Y39" s="153"/>
      <c r="Z39" s="153"/>
      <c r="AA39" s="153"/>
      <c r="AB39" s="153"/>
      <c r="AC39" s="153"/>
      <c r="AD39" s="153"/>
      <c r="AE39" s="153"/>
      <c r="AF39" s="153"/>
      <c r="AG39" s="153"/>
      <c r="AH39" s="153"/>
      <c r="AI39" s="153"/>
      <c r="AJ39" s="153"/>
      <c r="AK39" s="153"/>
      <c r="AL39" s="153"/>
      <c r="AM39" s="154"/>
    </row>
    <row r="40" spans="1:39" s="8" customFormat="1" ht="15" customHeight="1" x14ac:dyDescent="0.15">
      <c r="A40" s="117"/>
      <c r="B40" s="146"/>
      <c r="C40" s="146"/>
      <c r="D40" s="146"/>
      <c r="E40" s="146"/>
      <c r="F40" s="146"/>
      <c r="G40" s="146"/>
      <c r="H40" s="146"/>
      <c r="I40" s="146"/>
      <c r="J40" s="146"/>
      <c r="K40" s="146"/>
      <c r="L40" s="146"/>
      <c r="M40" s="146"/>
      <c r="N40" s="146"/>
      <c r="O40" s="146"/>
      <c r="P40" s="146"/>
      <c r="Q40" s="146"/>
      <c r="R40" s="146"/>
      <c r="S40" s="146"/>
      <c r="T40" s="146"/>
      <c r="U40" s="145"/>
      <c r="V40" s="155"/>
      <c r="W40" s="153"/>
      <c r="X40" s="153"/>
      <c r="Y40" s="153"/>
      <c r="Z40" s="153"/>
      <c r="AA40" s="153"/>
      <c r="AB40" s="153"/>
      <c r="AC40" s="153"/>
      <c r="AD40" s="153"/>
      <c r="AE40" s="153"/>
      <c r="AF40" s="153"/>
      <c r="AG40" s="153"/>
      <c r="AH40" s="153"/>
      <c r="AI40" s="153"/>
      <c r="AJ40" s="153"/>
      <c r="AK40" s="153"/>
      <c r="AL40" s="153"/>
      <c r="AM40" s="154"/>
    </row>
    <row r="41" spans="1:39" s="8" customFormat="1" ht="15" customHeight="1" thickBot="1" x14ac:dyDescent="0.2">
      <c r="A41" s="118"/>
      <c r="B41" s="147"/>
      <c r="C41" s="147"/>
      <c r="D41" s="147"/>
      <c r="E41" s="147"/>
      <c r="F41" s="147"/>
      <c r="G41" s="147"/>
      <c r="H41" s="147"/>
      <c r="I41" s="147"/>
      <c r="J41" s="147"/>
      <c r="K41" s="147"/>
      <c r="L41" s="147"/>
      <c r="M41" s="147"/>
      <c r="N41" s="147"/>
      <c r="O41" s="147"/>
      <c r="P41" s="147"/>
      <c r="Q41" s="147"/>
      <c r="R41" s="147"/>
      <c r="S41" s="147"/>
      <c r="T41" s="147"/>
      <c r="U41" s="148"/>
      <c r="V41" s="156"/>
      <c r="W41" s="157"/>
      <c r="X41" s="157"/>
      <c r="Y41" s="157"/>
      <c r="Z41" s="157"/>
      <c r="AA41" s="157"/>
      <c r="AB41" s="157"/>
      <c r="AC41" s="157"/>
      <c r="AD41" s="157"/>
      <c r="AE41" s="157"/>
      <c r="AF41" s="157"/>
      <c r="AG41" s="157"/>
      <c r="AH41" s="157"/>
      <c r="AI41" s="157"/>
      <c r="AJ41" s="157"/>
      <c r="AK41" s="157"/>
      <c r="AL41" s="157"/>
      <c r="AM41" s="158"/>
    </row>
    <row r="42" spans="1:39" ht="32.25" customHeight="1" thickBot="1" x14ac:dyDescent="0.2">
      <c r="A42" s="38" t="s">
        <v>74</v>
      </c>
      <c r="B42" s="131" t="s">
        <v>76</v>
      </c>
      <c r="C42" s="132"/>
      <c r="D42" s="132"/>
      <c r="E42" s="132"/>
      <c r="F42" s="132"/>
      <c r="G42" s="132"/>
      <c r="H42" s="132"/>
      <c r="I42" s="132"/>
      <c r="J42" s="132"/>
      <c r="K42" s="132"/>
      <c r="L42" s="132"/>
      <c r="M42" s="132"/>
      <c r="N42" s="132"/>
      <c r="O42" s="132"/>
      <c r="P42" s="132"/>
      <c r="Q42" s="132"/>
      <c r="R42" s="132"/>
      <c r="S42" s="132"/>
      <c r="T42" s="132"/>
      <c r="U42" s="133"/>
      <c r="V42" s="202">
        <f>ROUNDDOWN(MIN(V12,V25),-3)</f>
        <v>0</v>
      </c>
      <c r="W42" s="203"/>
      <c r="X42" s="203"/>
      <c r="Y42" s="203"/>
      <c r="Z42" s="203"/>
      <c r="AA42" s="203"/>
      <c r="AB42" s="203"/>
      <c r="AC42" s="203"/>
      <c r="AD42" s="203"/>
      <c r="AE42" s="203"/>
      <c r="AF42" s="203"/>
      <c r="AG42" s="203"/>
      <c r="AH42" s="203"/>
      <c r="AI42" s="203"/>
      <c r="AJ42" s="203"/>
      <c r="AK42" s="203"/>
      <c r="AL42" s="203"/>
      <c r="AM42" s="204"/>
    </row>
    <row r="43" spans="1:39" ht="18.75" customHeight="1" thickBot="1" x14ac:dyDescent="0.2">
      <c r="A43" s="13" t="s">
        <v>73</v>
      </c>
      <c r="B43" s="209" t="s">
        <v>75</v>
      </c>
      <c r="C43" s="141"/>
      <c r="D43" s="141"/>
      <c r="E43" s="141"/>
      <c r="F43" s="141"/>
      <c r="G43" s="141"/>
      <c r="H43" s="141"/>
      <c r="I43" s="141"/>
      <c r="J43" s="141"/>
      <c r="K43" s="141"/>
      <c r="L43" s="141"/>
      <c r="M43" s="141"/>
      <c r="N43" s="141"/>
      <c r="O43" s="141"/>
      <c r="P43" s="141"/>
      <c r="Q43" s="141"/>
      <c r="R43" s="141"/>
      <c r="S43" s="141"/>
      <c r="T43" s="141"/>
      <c r="U43" s="142"/>
      <c r="V43" s="200">
        <f>IF(V42&gt;=V10,0,V10-V42)</f>
        <v>0</v>
      </c>
      <c r="W43" s="102"/>
      <c r="X43" s="102"/>
      <c r="Y43" s="102"/>
      <c r="Z43" s="102"/>
      <c r="AA43" s="102"/>
      <c r="AB43" s="102"/>
      <c r="AC43" s="102"/>
      <c r="AD43" s="102"/>
      <c r="AE43" s="102"/>
      <c r="AF43" s="102"/>
      <c r="AG43" s="102"/>
      <c r="AH43" s="102"/>
      <c r="AI43" s="102"/>
      <c r="AJ43" s="102"/>
      <c r="AK43" s="102"/>
      <c r="AL43" s="102"/>
      <c r="AM43" s="103"/>
    </row>
    <row r="44" spans="1:39" s="45" customFormat="1" ht="17.25" customHeight="1" x14ac:dyDescent="0.15">
      <c r="A44" s="44" t="s">
        <v>16</v>
      </c>
      <c r="B44" s="74" t="s">
        <v>85</v>
      </c>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row>
    <row r="45" spans="1:39" s="45" customFormat="1" ht="15.75" customHeight="1" x14ac:dyDescent="0.15">
      <c r="A45" s="46" t="s">
        <v>78</v>
      </c>
      <c r="B45" s="184" t="s">
        <v>79</v>
      </c>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row>
    <row r="46" spans="1:39" s="45" customFormat="1" ht="30" customHeight="1" x14ac:dyDescent="0.15">
      <c r="A46" s="46" t="s">
        <v>72</v>
      </c>
      <c r="B46" s="184" t="s">
        <v>87</v>
      </c>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row>
    <row r="47" spans="1:39" ht="18" customHeight="1" x14ac:dyDescent="0.15">
      <c r="A47" s="15"/>
      <c r="B47" s="31"/>
      <c r="C47" s="31"/>
      <c r="D47" s="31"/>
      <c r="E47" s="31"/>
      <c r="F47" s="31"/>
      <c r="G47" s="31"/>
      <c r="H47" s="31"/>
      <c r="I47" s="31"/>
      <c r="J47" s="31"/>
      <c r="K47" s="31"/>
      <c r="L47" s="31"/>
      <c r="M47" s="31"/>
      <c r="N47" s="31"/>
      <c r="O47" s="31"/>
      <c r="P47" s="31"/>
      <c r="Q47" s="31"/>
      <c r="R47" s="31"/>
      <c r="S47" s="31"/>
      <c r="T47" s="31"/>
      <c r="U47" s="31"/>
      <c r="V47" s="32"/>
      <c r="W47" s="32"/>
      <c r="X47" s="32"/>
      <c r="Y47" s="32"/>
      <c r="Z47" s="32"/>
      <c r="AA47" s="32"/>
      <c r="AB47" s="32"/>
      <c r="AC47" s="32"/>
      <c r="AD47" s="32"/>
      <c r="AE47" s="32"/>
      <c r="AF47" s="32"/>
      <c r="AG47" s="32"/>
      <c r="AH47" s="32"/>
      <c r="AI47" s="32"/>
      <c r="AJ47" s="32"/>
      <c r="AK47" s="32"/>
      <c r="AL47" s="32"/>
      <c r="AM47" s="32"/>
    </row>
    <row r="48" spans="1:39" ht="30" customHeight="1" x14ac:dyDescent="0.15">
      <c r="A48" s="119" t="s">
        <v>86</v>
      </c>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row>
    <row r="49" spans="14:39" ht="14.25" x14ac:dyDescent="0.15"/>
    <row r="50" spans="14:39" ht="14.25" x14ac:dyDescent="0.15">
      <c r="N50" s="43"/>
      <c r="O50" s="43"/>
      <c r="P50" s="5" t="s">
        <v>13</v>
      </c>
      <c r="Q50" s="181"/>
      <c r="R50" s="182"/>
      <c r="S50" s="15" t="s">
        <v>14</v>
      </c>
      <c r="T50" s="181"/>
      <c r="U50" s="182"/>
      <c r="V50" s="1" t="s">
        <v>15</v>
      </c>
      <c r="W50" s="8"/>
      <c r="AG50" s="8"/>
      <c r="AH50" s="8"/>
      <c r="AI50" s="8"/>
      <c r="AJ50" s="8"/>
      <c r="AK50" s="8"/>
      <c r="AL50" s="8"/>
      <c r="AM50" s="8"/>
    </row>
    <row r="51" spans="14:39" ht="16.5" customHeight="1" x14ac:dyDescent="0.15">
      <c r="O51" s="177" t="s">
        <v>19</v>
      </c>
      <c r="P51" s="178"/>
      <c r="Q51" s="178"/>
      <c r="R51" s="178"/>
      <c r="S51" s="178"/>
      <c r="T51" s="178"/>
      <c r="U51" s="41" t="s">
        <v>88</v>
      </c>
      <c r="V51" s="191"/>
      <c r="W51" s="191"/>
      <c r="X51" s="191"/>
      <c r="Y51" s="191"/>
      <c r="Z51" s="191"/>
      <c r="AA51" s="191"/>
      <c r="AB51" s="191"/>
      <c r="AC51" s="191"/>
      <c r="AD51" s="191"/>
      <c r="AE51" s="191"/>
      <c r="AF51" s="191"/>
      <c r="AG51" s="191"/>
      <c r="AH51" s="191"/>
      <c r="AI51" s="191"/>
      <c r="AJ51" s="191"/>
      <c r="AK51" s="191"/>
      <c r="AL51" s="191"/>
      <c r="AM51" s="191"/>
    </row>
    <row r="52" spans="14:39" ht="18" customHeight="1" x14ac:dyDescent="0.15">
      <c r="O52" s="179" t="s">
        <v>3</v>
      </c>
      <c r="P52" s="180"/>
      <c r="Q52" s="180"/>
      <c r="R52" s="180"/>
      <c r="S52" s="180"/>
      <c r="T52" s="180"/>
      <c r="U52" s="42" t="s">
        <v>88</v>
      </c>
      <c r="V52" s="192"/>
      <c r="W52" s="192"/>
      <c r="X52" s="192"/>
      <c r="Y52" s="192"/>
      <c r="Z52" s="192"/>
      <c r="AA52" s="192"/>
      <c r="AB52" s="192"/>
      <c r="AC52" s="192"/>
      <c r="AD52" s="192"/>
      <c r="AE52" s="192"/>
      <c r="AF52" s="192"/>
      <c r="AG52" s="192"/>
      <c r="AH52" s="192"/>
      <c r="AI52" s="192"/>
      <c r="AJ52" s="192"/>
      <c r="AK52" s="192"/>
      <c r="AL52" s="192"/>
      <c r="AM52" s="192"/>
    </row>
  </sheetData>
  <sheetProtection password="DB21" sheet="1" formatRows="0" selectLockedCells="1"/>
  <mergeCells count="68">
    <mergeCell ref="O52:T52"/>
    <mergeCell ref="V52:AM52"/>
    <mergeCell ref="Q50:R50"/>
    <mergeCell ref="T50:U50"/>
    <mergeCell ref="B14:AM14"/>
    <mergeCell ref="B43:U43"/>
    <mergeCell ref="B44:AM44"/>
    <mergeCell ref="C32:U32"/>
    <mergeCell ref="V32:AM32"/>
    <mergeCell ref="A48:AM48"/>
    <mergeCell ref="A35:A36"/>
    <mergeCell ref="B35:U36"/>
    <mergeCell ref="V35:AM36"/>
    <mergeCell ref="A37:A41"/>
    <mergeCell ref="B37:U41"/>
    <mergeCell ref="A33:A34"/>
    <mergeCell ref="B33:U34"/>
    <mergeCell ref="V33:AM34"/>
    <mergeCell ref="B27:U27"/>
    <mergeCell ref="V27:AM27"/>
    <mergeCell ref="C31:U31"/>
    <mergeCell ref="V31:AM31"/>
    <mergeCell ref="C29:U29"/>
    <mergeCell ref="V29:AM29"/>
    <mergeCell ref="C30:U30"/>
    <mergeCell ref="V30:AM30"/>
    <mergeCell ref="V43:AM43"/>
    <mergeCell ref="B46:AM46"/>
    <mergeCell ref="B42:U42"/>
    <mergeCell ref="V42:AM42"/>
    <mergeCell ref="B45:AM45"/>
    <mergeCell ref="O51:T51"/>
    <mergeCell ref="V51:AM51"/>
    <mergeCell ref="V10:AM10"/>
    <mergeCell ref="D22:U22"/>
    <mergeCell ref="V22:AM22"/>
    <mergeCell ref="A20:U20"/>
    <mergeCell ref="C21:J21"/>
    <mergeCell ref="B12:U12"/>
    <mergeCell ref="V12:AM12"/>
    <mergeCell ref="B13:AM13"/>
    <mergeCell ref="V17:AM17"/>
    <mergeCell ref="A17:U17"/>
    <mergeCell ref="V18:AM18"/>
    <mergeCell ref="C19:U19"/>
    <mergeCell ref="V19:AM19"/>
    <mergeCell ref="V37:AM41"/>
    <mergeCell ref="V20:AM20"/>
    <mergeCell ref="V21:AM21"/>
    <mergeCell ref="A2:AM2"/>
    <mergeCell ref="AH4:AI4"/>
    <mergeCell ref="AK4:AL4"/>
    <mergeCell ref="V9:AM9"/>
    <mergeCell ref="V6:AA6"/>
    <mergeCell ref="B11:U11"/>
    <mergeCell ref="V11:AM11"/>
    <mergeCell ref="AB5:AM5"/>
    <mergeCell ref="V5:AA5"/>
    <mergeCell ref="B26:U26"/>
    <mergeCell ref="V26:AM26"/>
    <mergeCell ref="A28:AM28"/>
    <mergeCell ref="A29:A32"/>
    <mergeCell ref="D23:U23"/>
    <mergeCell ref="V23:AM23"/>
    <mergeCell ref="C24:U24"/>
    <mergeCell ref="V24:AM24"/>
    <mergeCell ref="B25:U25"/>
    <mergeCell ref="V25:AM25"/>
  </mergeCells>
  <phoneticPr fontId="4"/>
  <conditionalFormatting sqref="AH4:AI4 AK4:AL4 V24:AM24 V18:AM19 V21:AM22 V11:W11 V35:AM35">
    <cfRule type="containsBlanks" dxfId="12" priority="21">
      <formula>LEN(TRIM(V4))=0</formula>
    </cfRule>
  </conditionalFormatting>
  <conditionalFormatting sqref="V33">
    <cfRule type="containsBlanks" dxfId="11" priority="19">
      <formula>LEN(TRIM(V33))=0</formula>
    </cfRule>
  </conditionalFormatting>
  <conditionalFormatting sqref="V26:AM26 V27">
    <cfRule type="containsBlanks" dxfId="10" priority="18">
      <formula>LEN(TRIM(V26))=0</formula>
    </cfRule>
  </conditionalFormatting>
  <conditionalFormatting sqref="V29:AM29 V30">
    <cfRule type="containsBlanks" dxfId="9" priority="23">
      <formula>LEN(TRIM(V29))=0</formula>
    </cfRule>
  </conditionalFormatting>
  <conditionalFormatting sqref="V37:V38">
    <cfRule type="containsBlanks" dxfId="8" priority="22">
      <formula>LEN(TRIM(V37))=0</formula>
    </cfRule>
  </conditionalFormatting>
  <conditionalFormatting sqref="V10:AM10">
    <cfRule type="containsBlanks" dxfId="7" priority="15">
      <formula>LEN(TRIM(V10))=0</formula>
    </cfRule>
  </conditionalFormatting>
  <conditionalFormatting sqref="AB6">
    <cfRule type="containsBlanks" dxfId="6" priority="7">
      <formula>LEN(TRIM(AB6))=0</formula>
    </cfRule>
  </conditionalFormatting>
  <conditionalFormatting sqref="AC6:AK6">
    <cfRule type="containsBlanks" dxfId="5" priority="6">
      <formula>LEN(TRIM(AC6))=0</formula>
    </cfRule>
  </conditionalFormatting>
  <conditionalFormatting sqref="Q50">
    <cfRule type="containsBlanks" dxfId="4" priority="5">
      <formula>LEN(TRIM(Q50))=0</formula>
    </cfRule>
  </conditionalFormatting>
  <conditionalFormatting sqref="T50">
    <cfRule type="containsBlanks" dxfId="3" priority="4">
      <formula>LEN(TRIM(T50))=0</formula>
    </cfRule>
  </conditionalFormatting>
  <conditionalFormatting sqref="V51">
    <cfRule type="containsBlanks" dxfId="2" priority="3">
      <formula>LEN(TRIM(V51))=0</formula>
    </cfRule>
  </conditionalFormatting>
  <conditionalFormatting sqref="V52:AM52">
    <cfRule type="containsBlanks" dxfId="1" priority="2">
      <formula>LEN(TRIM(V52))=0</formula>
    </cfRule>
  </conditionalFormatting>
  <conditionalFormatting sqref="AB5:AM5">
    <cfRule type="containsBlanks" dxfId="0" priority="1">
      <formula>LEN(TRIM(AB5))=0</formula>
    </cfRule>
  </conditionalFormatting>
  <dataValidations count="3">
    <dataValidation type="list" allowBlank="1" showInputMessage="1" showErrorMessage="1" sqref="V33:AM33">
      <formula1>"提出している,提出していない"</formula1>
    </dataValidation>
    <dataValidation type="list" allowBlank="1" showInputMessage="1" showErrorMessage="1" sqref="V35:AM36">
      <formula1>"周知している,周知していない"</formula1>
    </dataValidation>
    <dataValidation type="list" allowBlank="1" showInputMessage="1" showErrorMessage="1" sqref="V47:AM47">
      <formula1>"継続する,継続しない"</formula1>
    </dataValidation>
  </dataValidations>
  <printOptions horizontalCentered="1"/>
  <pageMargins left="0.39370078740157483" right="0.39370078740157483" top="0.39370078740157483" bottom="0.31496062992125984" header="0.31496062992125984" footer="0.19685039370078741"/>
  <pageSetup paperSize="9" scale="8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4DE32-81A9-49C3-BAB5-8C005D91F9D3}">
  <ds:schemaRefs>
    <ds:schemaRef ds:uri="http://schemas.microsoft.com/office/2006/documentManagement/types"/>
    <ds:schemaRef ds:uri="8B97BE19-CDDD-400E-817A-CFDD13F7EC12"/>
    <ds:schemaRef ds:uri="http://purl.org/dc/dcmitype/"/>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F2DD6E6-702A-40D2-BB93-BE8D09B94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【様式１】計画書</vt:lpstr>
      <vt:lpstr>【様式２】実績報告書</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2022-01-05T22:20:10Z</cp:lastPrinted>
  <dcterms:created xsi:type="dcterms:W3CDTF">2007-06-29T08:08:00Z</dcterms:created>
  <dcterms:modified xsi:type="dcterms:W3CDTF">2022-01-08T02:49:11Z</dcterms:modified>
</cp:coreProperties>
</file>