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<sst xmlns="http://schemas.openxmlformats.org/spreadsheetml/2006/main" count="831" uniqueCount="831">
  <si>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西武庫病院</t>
  </si>
  <si>
    <t>〒661-0043 兵庫県 尼崎市武庫元町２－４－１３</t>
  </si>
  <si>
    <t>病棟の建築時期と構造</t>
  </si>
  <si>
    <t>建物情報＼病棟名</t>
  </si>
  <si>
    <t>療養病棟</t>
  </si>
  <si>
    <t>様式１病院病棟票(1)</t>
  </si>
  <si>
    <t>建築時期</t>
  </si>
  <si>
    <t>1967</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</si>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</sst>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59</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59</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59</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59</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59</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59</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59</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1.6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16</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16</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0.2</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6</v>
      </c>
      <c r="N219" s="108">
        <v>0</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0</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0</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4</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2</v>
      </c>
      <c r="N233" s="108">
        <v>0</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3</v>
      </c>
      <c r="N237" s="108">
        <v>0</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200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151</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184</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184</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121</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110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11</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21492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121</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121</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44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75</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2</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121</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53</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10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2</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7</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48</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121</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70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32</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18</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t="s">
        <v>4</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347</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351</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352</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357</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358</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359</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110</v>
      </c>
      <c r="D402" s="281"/>
      <c r="E402" s="281"/>
      <c r="F402" s="281"/>
      <c r="G402" s="281"/>
      <c r="H402" s="282"/>
      <c r="I402" s="385"/>
      <c r="J402" s="195" t="str">
        <f t="shared" si="59"/>
        <v>未確認</v>
      </c>
      <c r="K402" s="196" t="str">
        <f t="shared" si="60"/>
        <v>※</v>
      </c>
      <c r="L402" s="94">
        <v>743</v>
      </c>
      <c r="M402" s="259">
        <v>74</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360</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361</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362</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363</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364</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365</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366</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367</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368</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369</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370</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371</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372</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373</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374</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375</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376</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377</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378</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380</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381</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382</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383</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384</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385</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386</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387</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388</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389</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390</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391</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392</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393</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394</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395</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396</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397</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398</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399</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400</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401</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402</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403</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404</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405</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406</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407</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408</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409</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410</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412</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413</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414</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415</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416</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417</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418</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419</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420</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421</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422</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6" t="s">
        <v>425</v>
      </c>
      <c r="D473" s="297"/>
      <c r="E473" s="297"/>
      <c r="F473" s="297"/>
      <c r="G473" s="297"/>
      <c r="H473" s="298"/>
      <c r="I473" s="293" t="s">
        <v>426</v>
      </c>
      <c r="J473" s="93" t="str">
        <f>IF(SUM(L473:BS473)=0,IF(COUNTIF(L473:BS473,"未確認")&gt;0,"未確認",IF(COUNTIF(L473:BS473,"~*")&gt;0,"*",SUM(L473:BS473))),SUM(L473:BS473))</f>
        <v>未確認</v>
      </c>
      <c r="K473" s="152" t="str">
        <f ref="K473:K480" t="shared" si="69">IF(OR(COUNTIF(L473:BS473,"未確認")&gt;0,COUNTIF(L473:BS473,"*")&gt;0),"※","")</f>
        <v>※</v>
      </c>
      <c r="L473" s="94" t="s">
        <v>427</v>
      </c>
      <c r="M473" s="259" t="s">
        <v>427</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t="s">
        <v>427</v>
      </c>
      <c r="M474" s="259" t="s">
        <v>427</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29"/>
      <c r="E475" s="289" t="s">
        <v>432</v>
      </c>
      <c r="F475" s="290"/>
      <c r="G475" s="290"/>
      <c r="H475" s="291"/>
      <c r="I475" s="294"/>
      <c r="J475" s="93" t="str">
        <f t="shared" si="70"/>
        <v>未確認</v>
      </c>
      <c r="K475" s="152" t="str">
        <f t="shared" si="69"/>
        <v>※</v>
      </c>
      <c r="L475" s="94" t="s">
        <v>427</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29"/>
      <c r="E476" s="289" t="s">
        <v>434</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29"/>
      <c r="E477" s="289" t="s">
        <v>436</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29"/>
      <c r="E478" s="289" t="s">
        <v>438</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29"/>
      <c r="E479" s="289" t="s">
        <v>440</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29"/>
      <c r="E480" s="289" t="s">
        <v>442</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29"/>
      <c r="E481" s="289" t="s">
        <v>444</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29"/>
      <c r="E482" s="289" t="s">
        <v>446</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29"/>
      <c r="E483" s="289" t="s">
        <v>448</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29"/>
      <c r="E484" s="289" t="s">
        <v>450</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0"/>
      <c r="E485" s="289" t="s">
        <v>452</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6" t="s">
        <v>454</v>
      </c>
      <c r="D486" s="297"/>
      <c r="E486" s="297"/>
      <c r="F486" s="297"/>
      <c r="G486" s="297"/>
      <c r="H486" s="298"/>
      <c r="I486" s="293" t="s">
        <v>455</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28" t="s">
        <v>429</v>
      </c>
      <c r="E487" s="289" t="s">
        <v>430</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29"/>
      <c r="E488" s="289" t="s">
        <v>432</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29"/>
      <c r="E489" s="289" t="s">
        <v>434</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29"/>
      <c r="E490" s="289" t="s">
        <v>436</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29"/>
      <c r="E491" s="289" t="s">
        <v>438</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29"/>
      <c r="E492" s="289" t="s">
        <v>440</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29"/>
      <c r="E493" s="289" t="s">
        <v>442</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29"/>
      <c r="E494" s="289" t="s">
        <v>444</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29"/>
      <c r="E495" s="289" t="s">
        <v>446</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29"/>
      <c r="E496" s="289" t="s">
        <v>448</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29"/>
      <c r="E497" s="289" t="s">
        <v>450</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0"/>
      <c r="E498" s="289" t="s">
        <v>452</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468</v>
      </c>
      <c r="B499" s="118"/>
      <c r="C499" s="289" t="s">
        <v>469</v>
      </c>
      <c r="D499" s="290"/>
      <c r="E499" s="290"/>
      <c r="F499" s="290"/>
      <c r="G499" s="290"/>
      <c r="H499" s="291"/>
      <c r="I499" s="98" t="s">
        <v>470</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471</v>
      </c>
      <c r="B500" s="118"/>
      <c r="C500" s="289" t="s">
        <v>472</v>
      </c>
      <c r="D500" s="290"/>
      <c r="E500" s="290"/>
      <c r="F500" s="290"/>
      <c r="G500" s="290"/>
      <c r="H500" s="291"/>
      <c r="I500" s="98" t="s">
        <v>473</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474</v>
      </c>
      <c r="B501" s="118"/>
      <c r="C501" s="289" t="s">
        <v>475</v>
      </c>
      <c r="D501" s="290"/>
      <c r="E501" s="290"/>
      <c r="F501" s="290"/>
      <c r="G501" s="290"/>
      <c r="H501" s="291"/>
      <c r="I501" s="98" t="s">
        <v>476</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89" t="s">
        <v>480</v>
      </c>
      <c r="D509" s="290"/>
      <c r="E509" s="290"/>
      <c r="F509" s="290"/>
      <c r="G509" s="290"/>
      <c r="H509" s="291"/>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89" t="s">
        <v>483</v>
      </c>
      <c r="D510" s="290"/>
      <c r="E510" s="290"/>
      <c r="F510" s="290"/>
      <c r="G510" s="290"/>
      <c r="H510" s="291"/>
      <c r="I510" s="98" t="s">
        <v>484</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485</v>
      </c>
      <c r="B511" s="155"/>
      <c r="C511" s="289" t="s">
        <v>486</v>
      </c>
      <c r="D511" s="290"/>
      <c r="E511" s="290"/>
      <c r="F511" s="290"/>
      <c r="G511" s="290"/>
      <c r="H511" s="291"/>
      <c r="I511" s="98" t="s">
        <v>487</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488</v>
      </c>
      <c r="B512" s="155"/>
      <c r="C512" s="289" t="s">
        <v>489</v>
      </c>
      <c r="D512" s="290"/>
      <c r="E512" s="290"/>
      <c r="F512" s="290"/>
      <c r="G512" s="290"/>
      <c r="H512" s="291"/>
      <c r="I512" s="98" t="s">
        <v>490</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491</v>
      </c>
      <c r="B513" s="155"/>
      <c r="C513" s="289" t="s">
        <v>492</v>
      </c>
      <c r="D513" s="290"/>
      <c r="E513" s="290"/>
      <c r="F513" s="290"/>
      <c r="G513" s="290"/>
      <c r="H513" s="291"/>
      <c r="I513" s="98" t="s">
        <v>493</v>
      </c>
      <c r="J513" s="93" t="str">
        <f t="shared" si="77"/>
        <v>未確認</v>
      </c>
      <c r="K513" s="152" t="str">
        <f t="shared" si="76"/>
        <v>※</v>
      </c>
      <c r="L513" s="94" t="s">
        <v>427</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0" t="s">
        <v>495</v>
      </c>
      <c r="D514" s="281"/>
      <c r="E514" s="281"/>
      <c r="F514" s="281"/>
      <c r="G514" s="281"/>
      <c r="H514" s="282"/>
      <c r="I514" s="98" t="s">
        <v>496</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497</v>
      </c>
      <c r="B515" s="155"/>
      <c r="C515" s="289" t="s">
        <v>498</v>
      </c>
      <c r="D515" s="290"/>
      <c r="E515" s="290"/>
      <c r="F515" s="290"/>
      <c r="G515" s="290"/>
      <c r="H515" s="291"/>
      <c r="I515" s="98" t="s">
        <v>499</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89" t="s">
        <v>501</v>
      </c>
      <c r="D516" s="290"/>
      <c r="E516" s="290"/>
      <c r="F516" s="290"/>
      <c r="G516" s="290"/>
      <c r="H516" s="291"/>
      <c r="I516" s="98" t="s">
        <v>502</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504</v>
      </c>
      <c r="B521" s="155"/>
      <c r="C521" s="306" t="s">
        <v>505</v>
      </c>
      <c r="D521" s="307"/>
      <c r="E521" s="307"/>
      <c r="F521" s="307"/>
      <c r="G521" s="307"/>
      <c r="H521" s="308"/>
      <c r="I521" s="98" t="s">
        <v>506</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507</v>
      </c>
      <c r="D522" s="307"/>
      <c r="E522" s="307"/>
      <c r="F522" s="307"/>
      <c r="G522" s="307"/>
      <c r="H522" s="308"/>
      <c r="I522" s="98" t="s">
        <v>508</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509</v>
      </c>
      <c r="B523" s="155"/>
      <c r="C523" s="306" t="s">
        <v>510</v>
      </c>
      <c r="D523" s="307"/>
      <c r="E523" s="307"/>
      <c r="F523" s="307"/>
      <c r="G523" s="307"/>
      <c r="H523" s="308"/>
      <c r="I523" s="98" t="s">
        <v>511</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513</v>
      </c>
      <c r="B528" s="155"/>
      <c r="C528" s="306" t="s">
        <v>514</v>
      </c>
      <c r="D528" s="307"/>
      <c r="E528" s="307"/>
      <c r="F528" s="307"/>
      <c r="G528" s="307"/>
      <c r="H528" s="308"/>
      <c r="I528" s="98" t="s">
        <v>515</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89" t="s">
        <v>518</v>
      </c>
      <c r="D533" s="290"/>
      <c r="E533" s="290"/>
      <c r="F533" s="290"/>
      <c r="G533" s="290"/>
      <c r="H533" s="291"/>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521</v>
      </c>
      <c r="B538" s="155"/>
      <c r="C538" s="289" t="s">
        <v>522</v>
      </c>
      <c r="D538" s="290"/>
      <c r="E538" s="290"/>
      <c r="F538" s="290"/>
      <c r="G538" s="290"/>
      <c r="H538" s="291"/>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524</v>
      </c>
      <c r="B539" s="155"/>
      <c r="C539" s="289" t="s">
        <v>525</v>
      </c>
      <c r="D539" s="290"/>
      <c r="E539" s="290"/>
      <c r="F539" s="290"/>
      <c r="G539" s="290"/>
      <c r="H539" s="291"/>
      <c r="I539" s="98" t="s">
        <v>526</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89" t="s">
        <v>528</v>
      </c>
      <c r="D540" s="290"/>
      <c r="E540" s="290"/>
      <c r="F540" s="290"/>
      <c r="G540" s="290"/>
      <c r="H540" s="291"/>
      <c r="I540" s="293" t="s">
        <v>529</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89" t="s">
        <v>531</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683</v>
      </c>
      <c r="M542" s="259">
        <v>68</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533</v>
      </c>
      <c r="B543" s="155"/>
      <c r="C543" s="289" t="s">
        <v>534</v>
      </c>
      <c r="D543" s="290"/>
      <c r="E543" s="290"/>
      <c r="F543" s="290"/>
      <c r="G543" s="290"/>
      <c r="H543" s="291"/>
      <c r="I543" s="98" t="s">
        <v>535</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536</v>
      </c>
      <c r="B544" s="155"/>
      <c r="C544" s="289" t="s">
        <v>537</v>
      </c>
      <c r="D544" s="290"/>
      <c r="E544" s="290"/>
      <c r="F544" s="290"/>
      <c r="G544" s="290"/>
      <c r="H544" s="291"/>
      <c r="I544" s="98" t="s">
        <v>538</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540</v>
      </c>
      <c r="C552" s="289" t="s">
        <v>541</v>
      </c>
      <c r="D552" s="290"/>
      <c r="E552" s="290"/>
      <c r="F552" s="290"/>
      <c r="G552" s="290"/>
      <c r="H552" s="291"/>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543</v>
      </c>
      <c r="B553" s="96"/>
      <c r="C553" s="289" t="s">
        <v>544</v>
      </c>
      <c r="D553" s="290"/>
      <c r="E553" s="290"/>
      <c r="F553" s="290"/>
      <c r="G553" s="290"/>
      <c r="H553" s="291"/>
      <c r="I553" s="98" t="s">
        <v>545</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546</v>
      </c>
      <c r="B554" s="96"/>
      <c r="C554" s="289" t="s">
        <v>547</v>
      </c>
      <c r="D554" s="290"/>
      <c r="E554" s="290"/>
      <c r="F554" s="290"/>
      <c r="G554" s="290"/>
      <c r="H554" s="291"/>
      <c r="I554" s="98" t="s">
        <v>548</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549</v>
      </c>
      <c r="B555" s="96"/>
      <c r="C555" s="289" t="s">
        <v>550</v>
      </c>
      <c r="D555" s="290"/>
      <c r="E555" s="290"/>
      <c r="F555" s="290"/>
      <c r="G555" s="290"/>
      <c r="H555" s="291"/>
      <c r="I555" s="98" t="s">
        <v>551</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552</v>
      </c>
      <c r="B556" s="96"/>
      <c r="C556" s="289" t="s">
        <v>553</v>
      </c>
      <c r="D556" s="290"/>
      <c r="E556" s="290"/>
      <c r="F556" s="290"/>
      <c r="G556" s="290"/>
      <c r="H556" s="291"/>
      <c r="I556" s="98" t="s">
        <v>554</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555</v>
      </c>
      <c r="B557" s="96"/>
      <c r="C557" s="289" t="s">
        <v>556</v>
      </c>
      <c r="D557" s="290"/>
      <c r="E557" s="290"/>
      <c r="F557" s="290"/>
      <c r="G557" s="290"/>
      <c r="H557" s="291"/>
      <c r="I557" s="98" t="s">
        <v>557</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89" t="s">
        <v>559</v>
      </c>
      <c r="D558" s="290"/>
      <c r="E558" s="290"/>
      <c r="F558" s="290"/>
      <c r="G558" s="290"/>
      <c r="H558" s="291"/>
      <c r="I558" s="98" t="s">
        <v>560</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561</v>
      </c>
      <c r="B559" s="96"/>
      <c r="C559" s="289" t="s">
        <v>562</v>
      </c>
      <c r="D559" s="290"/>
      <c r="E559" s="290"/>
      <c r="F559" s="290"/>
      <c r="G559" s="290"/>
      <c r="H559" s="291"/>
      <c r="I559" s="98" t="s">
        <v>563</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564</v>
      </c>
      <c r="B560" s="96"/>
      <c r="C560" s="280" t="s">
        <v>565</v>
      </c>
      <c r="D560" s="281"/>
      <c r="E560" s="281"/>
      <c r="F560" s="281"/>
      <c r="G560" s="281"/>
      <c r="H560" s="282"/>
      <c r="I560" s="103" t="s">
        <v>566</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567</v>
      </c>
      <c r="B561" s="96"/>
      <c r="C561" s="289" t="s">
        <v>568</v>
      </c>
      <c r="D561" s="290"/>
      <c r="E561" s="290"/>
      <c r="F561" s="290"/>
      <c r="G561" s="290"/>
      <c r="H561" s="291"/>
      <c r="I561" s="103" t="s">
        <v>569</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570</v>
      </c>
      <c r="B562" s="96"/>
      <c r="C562" s="289" t="s">
        <v>571</v>
      </c>
      <c r="D562" s="290"/>
      <c r="E562" s="290"/>
      <c r="F562" s="290"/>
      <c r="G562" s="290"/>
      <c r="H562" s="291"/>
      <c r="I562" s="103" t="s">
        <v>572</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573</v>
      </c>
      <c r="B563" s="96"/>
      <c r="C563" s="289" t="s">
        <v>574</v>
      </c>
      <c r="D563" s="290"/>
      <c r="E563" s="290"/>
      <c r="F563" s="290"/>
      <c r="G563" s="290"/>
      <c r="H563" s="291"/>
      <c r="I563" s="103" t="s">
        <v>575</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576</v>
      </c>
      <c r="B564" s="96"/>
      <c r="C564" s="289" t="s">
        <v>577</v>
      </c>
      <c r="D564" s="290"/>
      <c r="E564" s="290"/>
      <c r="F564" s="290"/>
      <c r="G564" s="290"/>
      <c r="H564" s="291"/>
      <c r="I564" s="103" t="s">
        <v>578</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579</v>
      </c>
      <c r="B568" s="96"/>
      <c r="C568" s="280" t="s">
        <v>580</v>
      </c>
      <c r="D568" s="281"/>
      <c r="E568" s="281"/>
      <c r="F568" s="281"/>
      <c r="G568" s="281"/>
      <c r="H568" s="282"/>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582</v>
      </c>
      <c r="D569" s="284"/>
      <c r="E569" s="284"/>
      <c r="F569" s="284"/>
      <c r="G569" s="284"/>
      <c r="H569" s="285"/>
      <c r="I569" s="277" t="s">
        <v>583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1" t="s">
        <v>585</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1" t="s">
        <v>587</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1" t="s">
        <v>589</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1" t="s">
        <v>591</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1" t="s">
        <v>593</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1" t="s">
        <v>595</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1" t="s">
        <v>585</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1" t="s">
        <v>587</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1" t="s">
        <v>589</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1" t="s">
        <v>591</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1" t="s">
        <v>593</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1" t="s">
        <v>595</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1" t="s">
        <v>585</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1" t="s">
        <v>587</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1" t="s">
        <v>589</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1" t="s">
        <v>591</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1" t="s">
        <v>593</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1" t="s">
        <v>595</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611</v>
      </c>
      <c r="C597" s="289" t="s">
        <v>612</v>
      </c>
      <c r="D597" s="290"/>
      <c r="E597" s="290"/>
      <c r="F597" s="290"/>
      <c r="G597" s="290"/>
      <c r="H597" s="291"/>
      <c r="I597" s="100" t="s">
        <v>613</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614</v>
      </c>
      <c r="B598" s="68"/>
      <c r="C598" s="289" t="s">
        <v>615</v>
      </c>
      <c r="D598" s="290"/>
      <c r="E598" s="290"/>
      <c r="F598" s="290"/>
      <c r="G598" s="290"/>
      <c r="H598" s="291"/>
      <c r="I598" s="100" t="s">
        <v>616</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89" t="s">
        <v>618</v>
      </c>
      <c r="D599" s="290"/>
      <c r="E599" s="290"/>
      <c r="F599" s="290"/>
      <c r="G599" s="290"/>
      <c r="H599" s="291"/>
      <c r="I599" s="100" t="s">
        <v>619</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620</v>
      </c>
      <c r="B600" s="68"/>
      <c r="C600" s="289" t="s">
        <v>621</v>
      </c>
      <c r="D600" s="290"/>
      <c r="E600" s="290"/>
      <c r="F600" s="290"/>
      <c r="G600" s="290"/>
      <c r="H600" s="291"/>
      <c r="I600" s="220" t="s">
        <v>622</v>
      </c>
      <c r="J600" s="93" t="str">
        <f>IF(SUM(L600:BS600)=0,IF(COUNTIF(L600:BS600,"未確認")&gt;0,"未確認",IF(COUNTIF(L600:BS600,"~*")&gt;0,"*",SUM(L600:BS600))),SUM(L600:BS600))</f>
        <v>未確認</v>
      </c>
      <c r="K600" s="152" t="str">
        <f>IF(OR(COUNTIF(L600:BS600,"未確認")&gt;0,COUNTIF(L600:BS600,"*")&gt;0),"※","")</f>
        <v>※</v>
      </c>
      <c r="L600" s="94" t="s">
        <v>427</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89" t="s">
        <v>624</v>
      </c>
      <c r="D601" s="290"/>
      <c r="E601" s="290"/>
      <c r="F601" s="290"/>
      <c r="G601" s="290"/>
      <c r="H601" s="291"/>
      <c r="I601" s="100" t="s">
        <v>625</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626</v>
      </c>
      <c r="B602" s="68"/>
      <c r="C602" s="283" t="s">
        <v>627</v>
      </c>
      <c r="D602" s="284"/>
      <c r="E602" s="284"/>
      <c r="F602" s="284"/>
      <c r="G602" s="284"/>
      <c r="H602" s="285"/>
      <c r="I602" s="293" t="s">
        <v>628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629</v>
      </c>
      <c r="B603" s="68"/>
      <c r="C603" s="218"/>
      <c r="D603" s="219"/>
      <c r="E603" s="280" t="s">
        <v>630</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631</v>
      </c>
      <c r="B604" s="68"/>
      <c r="C604" s="283" t="s">
        <v>632</v>
      </c>
      <c r="D604" s="284"/>
      <c r="E604" s="284"/>
      <c r="F604" s="284"/>
      <c r="G604" s="284"/>
      <c r="H604" s="285"/>
      <c r="I604" s="277"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634</v>
      </c>
      <c r="B605" s="68"/>
      <c r="C605" s="218"/>
      <c r="D605" s="219"/>
      <c r="E605" s="280" t="s">
        <v>630</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0" t="s">
        <v>636</v>
      </c>
      <c r="D606" s="281"/>
      <c r="E606" s="281"/>
      <c r="F606" s="281"/>
      <c r="G606" s="281"/>
      <c r="H606" s="282"/>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638</v>
      </c>
      <c r="B607" s="68"/>
      <c r="C607" s="289" t="s">
        <v>639</v>
      </c>
      <c r="D607" s="290"/>
      <c r="E607" s="290"/>
      <c r="F607" s="290"/>
      <c r="G607" s="290"/>
      <c r="H607" s="291"/>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641</v>
      </c>
      <c r="B608" s="68"/>
      <c r="C608" s="289" t="s">
        <v>642</v>
      </c>
      <c r="D608" s="290"/>
      <c r="E608" s="290"/>
      <c r="F608" s="290"/>
      <c r="G608" s="290"/>
      <c r="H608" s="291"/>
      <c r="I608" s="98" t="s">
        <v>643</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644</v>
      </c>
      <c r="B609" s="68"/>
      <c r="C609" s="289" t="s">
        <v>645</v>
      </c>
      <c r="D609" s="290"/>
      <c r="E609" s="290"/>
      <c r="F609" s="290"/>
      <c r="G609" s="290"/>
      <c r="H609" s="291"/>
      <c r="I609" s="98" t="s">
        <v>646</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647</v>
      </c>
      <c r="B610" s="68"/>
      <c r="C610" s="289" t="s">
        <v>648</v>
      </c>
      <c r="D610" s="290"/>
      <c r="E610" s="290"/>
      <c r="F610" s="290"/>
      <c r="G610" s="290"/>
      <c r="H610" s="291"/>
      <c r="I610" s="98" t="s">
        <v>649</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89" t="s">
        <v>651</v>
      </c>
      <c r="D611" s="290"/>
      <c r="E611" s="290"/>
      <c r="F611" s="290"/>
      <c r="G611" s="290"/>
      <c r="H611" s="291"/>
      <c r="I611" s="160" t="s">
        <v>652</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653</v>
      </c>
      <c r="B612" s="68"/>
      <c r="C612" s="289" t="s">
        <v>654</v>
      </c>
      <c r="D612" s="290"/>
      <c r="E612" s="290"/>
      <c r="F612" s="290"/>
      <c r="G612" s="290"/>
      <c r="H612" s="291"/>
      <c r="I612" s="98" t="s">
        <v>655</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0" t="s">
        <v>658</v>
      </c>
      <c r="D620" s="281"/>
      <c r="E620" s="281"/>
      <c r="F620" s="281"/>
      <c r="G620" s="281"/>
      <c r="H620" s="282"/>
      <c r="I620" s="318" t="s">
        <v>659</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0" t="s">
        <v>661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427</v>
      </c>
      <c r="M621" s="259" t="s">
        <v>427</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0" t="s">
        <v>663</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664</v>
      </c>
      <c r="B623" s="92"/>
      <c r="C623" s="280" t="s">
        <v>665</v>
      </c>
      <c r="D623" s="281"/>
      <c r="E623" s="281"/>
      <c r="F623" s="281"/>
      <c r="G623" s="281"/>
      <c r="H623" s="282"/>
      <c r="I623" s="273" t="s">
        <v>666</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89" t="s">
        <v>669</v>
      </c>
      <c r="D625" s="290"/>
      <c r="E625" s="290"/>
      <c r="F625" s="290"/>
      <c r="G625" s="290"/>
      <c r="H625" s="291"/>
      <c r="I625" s="98" t="s">
        <v>670</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671</v>
      </c>
      <c r="B626" s="92"/>
      <c r="C626" s="280" t="s">
        <v>672</v>
      </c>
      <c r="D626" s="281"/>
      <c r="E626" s="281"/>
      <c r="F626" s="281"/>
      <c r="G626" s="281"/>
      <c r="H626" s="282"/>
      <c r="I626" s="103" t="s">
        <v>673</v>
      </c>
      <c r="J626" s="93" t="str">
        <f t="shared" si="115"/>
        <v>未確認</v>
      </c>
      <c r="K626" s="152" t="str">
        <f t="shared" si="114"/>
        <v>※</v>
      </c>
      <c r="L626" s="94" t="s">
        <v>427</v>
      </c>
      <c r="M626" s="259">
        <v>18</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0" t="s">
        <v>675</v>
      </c>
      <c r="D627" s="281"/>
      <c r="E627" s="281"/>
      <c r="F627" s="281"/>
      <c r="G627" s="281"/>
      <c r="H627" s="282"/>
      <c r="I627" s="103" t="s">
        <v>676</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677</v>
      </c>
      <c r="B628" s="96"/>
      <c r="C628" s="289" t="s">
        <v>678</v>
      </c>
      <c r="D628" s="290"/>
      <c r="E628" s="290"/>
      <c r="F628" s="290"/>
      <c r="G628" s="290"/>
      <c r="H628" s="291"/>
      <c r="I628" s="98" t="s">
        <v>679</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0" t="s">
        <v>681</v>
      </c>
      <c r="D629" s="281"/>
      <c r="E629" s="281"/>
      <c r="F629" s="281"/>
      <c r="G629" s="281"/>
      <c r="H629" s="282"/>
      <c r="I629" s="98" t="s">
        <v>682</v>
      </c>
      <c r="J629" s="93" t="str">
        <f t="shared" si="115"/>
        <v>未確認</v>
      </c>
      <c r="K629" s="152" t="str">
        <f t="shared" si="114"/>
        <v>※</v>
      </c>
      <c r="L629" s="94" t="s">
        <v>427</v>
      </c>
      <c r="M629" s="259" t="s">
        <v>427</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683</v>
      </c>
      <c r="B630" s="96"/>
      <c r="C630" s="289" t="s">
        <v>684</v>
      </c>
      <c r="D630" s="290"/>
      <c r="E630" s="290"/>
      <c r="F630" s="290"/>
      <c r="G630" s="290"/>
      <c r="H630" s="291"/>
      <c r="I630" s="98" t="s">
        <v>685</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89" t="s">
        <v>687</v>
      </c>
      <c r="D631" s="290"/>
      <c r="E631" s="290"/>
      <c r="F631" s="290"/>
      <c r="G631" s="290"/>
      <c r="H631" s="291"/>
      <c r="I631" s="98" t="s">
        <v>688</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690</v>
      </c>
      <c r="B639" s="92"/>
      <c r="C639" s="289" t="s">
        <v>691</v>
      </c>
      <c r="D639" s="290"/>
      <c r="E639" s="290"/>
      <c r="F639" s="290"/>
      <c r="G639" s="290"/>
      <c r="H639" s="291"/>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693</v>
      </c>
      <c r="B640" s="96"/>
      <c r="C640" s="289" t="s">
        <v>694</v>
      </c>
      <c r="D640" s="290"/>
      <c r="E640" s="290"/>
      <c r="F640" s="290"/>
      <c r="G640" s="290"/>
      <c r="H640" s="291"/>
      <c r="I640" s="98" t="s">
        <v>695</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t="s">
        <v>427</v>
      </c>
      <c r="M644" s="259" t="s">
        <v>427</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t="s">
        <v>427</v>
      </c>
      <c r="M646" s="259">
        <v>10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v>638</v>
      </c>
      <c r="M654" s="259">
        <v>63</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v>203</v>
      </c>
      <c r="M656" s="259">
        <v>18</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v>435</v>
      </c>
      <c r="M658" s="259">
        <v>45</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t="s">
        <v>427</v>
      </c>
      <c r="M663" s="259" t="s">
        <v>427</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t="s">
        <v>427</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211</v>
      </c>
      <c r="M666" s="259">
        <v>16</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121</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v>519</v>
      </c>
      <c r="M702" s="259">
        <v>51</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t="s">
        <v>427</v>
      </c>
      <c r="M703" s="259" t="s">
        <v>427</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t="s">
        <v>427</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v>133</v>
      </c>
      <c r="M714" s="259">
        <v>12</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2022-04-25T15:50:22Z</dcterms:created>
  <dcterms:modified xsi:type="dcterms:W3CDTF">2022-04-25T15:50:22Z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