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<sst xmlns="http://schemas.openxmlformats.org/spreadsheetml/2006/main" count="842" uniqueCount="842">
  <si>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医療法人敬愛会 大塚病院</t>
  </si>
  <si>
    <t>〒669-3641 兵庫県 丹波市氷上町絹山513</t>
  </si>
  <si>
    <t>病棟の建築時期と構造</t>
  </si>
  <si>
    <t>建物情報＼病棟名</t>
  </si>
  <si>
    <t>2病棟</t>
  </si>
  <si>
    <t>3病棟</t>
  </si>
  <si>
    <t>4病棟</t>
  </si>
  <si>
    <t>5病棟</t>
  </si>
  <si>
    <t>6病棟</t>
  </si>
  <si>
    <t>7病棟</t>
  </si>
  <si>
    <t>8病棟</t>
  </si>
  <si>
    <t>様式１病院病棟票(1)</t>
  </si>
  <si>
    <t>建築時期</t>
  </si>
  <si>
    <t>2007</t>
  </si>
  <si>
    <t>1998</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</si>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</sst>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4" t="s">
        <v>12</v>
      </c>
      <c r="J10" s="394"/>
      <c r="K10" s="394"/>
      <c r="L10" s="20" t="s">
        <v>13</v>
      </c>
      <c r="M10" s="20" t="s">
        <v>13</v>
      </c>
      <c r="N10" s="20" t="s">
        <v>13</v>
      </c>
      <c r="O10" s="20" t="s">
        <v>14</v>
      </c>
      <c r="P10" s="20" t="s">
        <v>14</v>
      </c>
      <c r="Q10" s="20" t="s">
        <v>14</v>
      </c>
      <c r="R10" s="20" t="s">
        <v>14</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4" t="s">
        <v>15</v>
      </c>
      <c r="J11" s="394"/>
      <c r="K11" s="394"/>
      <c r="L11" s="20" t="s">
        <v>16</v>
      </c>
      <c r="M11" s="20" t="s">
        <v>16</v>
      </c>
      <c r="N11" s="20" t="s">
        <v>16</v>
      </c>
      <c r="O11" s="20" t="s">
        <v>16</v>
      </c>
      <c r="P11" s="20" t="s">
        <v>16</v>
      </c>
      <c r="Q11" s="20" t="s">
        <v>16</v>
      </c>
      <c r="R11" s="20" t="s">
        <v>16</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17</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18</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4" t="s">
        <v>19</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4" t="s">
        <v>20</v>
      </c>
      <c r="J18" s="394"/>
      <c r="K18" s="394"/>
      <c r="L18" s="20" t="s">
        <v>21</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4" t="s">
        <v>22</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4" t="s">
        <v>23</v>
      </c>
      <c r="J20" s="394"/>
      <c r="K20" s="394"/>
      <c r="L20" s="21"/>
      <c r="M20" s="21" t="s">
        <v>21</v>
      </c>
      <c r="N20" s="21" t="s">
        <v>21</v>
      </c>
      <c r="O20" s="21" t="s">
        <v>21</v>
      </c>
      <c r="P20" s="21" t="s">
        <v>21</v>
      </c>
      <c r="Q20" s="21" t="s">
        <v>21</v>
      </c>
      <c r="R20" s="21" t="s">
        <v>21</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11</v>
      </c>
      <c r="B21" s="13"/>
      <c r="C21" s="15"/>
      <c r="D21" s="15"/>
      <c r="E21" s="15"/>
      <c r="F21" s="15"/>
      <c r="G21" s="15"/>
      <c r="H21" s="16"/>
      <c r="I21" s="394" t="s">
        <v>24</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11</v>
      </c>
      <c r="B22" s="13"/>
      <c r="C22" s="15"/>
      <c r="D22" s="15"/>
      <c r="E22" s="15"/>
      <c r="F22" s="15"/>
      <c r="G22" s="15"/>
      <c r="H22" s="16"/>
      <c r="I22" s="394" t="s">
        <v>25</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26</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18</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27</v>
      </c>
      <c r="B28" s="13"/>
      <c r="C28" s="15"/>
      <c r="D28" s="15"/>
      <c r="E28" s="15"/>
      <c r="F28" s="15"/>
      <c r="G28" s="15"/>
      <c r="H28" s="16"/>
      <c r="I28" s="299" t="s">
        <v>19</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27</v>
      </c>
      <c r="B29" s="19"/>
      <c r="C29" s="15"/>
      <c r="D29" s="15"/>
      <c r="E29" s="15"/>
      <c r="F29" s="15"/>
      <c r="G29" s="15"/>
      <c r="H29" s="16"/>
      <c r="I29" s="299" t="s">
        <v>20</v>
      </c>
      <c r="J29" s="300"/>
      <c r="K29" s="301"/>
      <c r="L29" s="20" t="s">
        <v>21</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27</v>
      </c>
      <c r="B30" s="19"/>
      <c r="C30" s="15"/>
      <c r="D30" s="15"/>
      <c r="E30" s="15"/>
      <c r="F30" s="15"/>
      <c r="G30" s="15"/>
      <c r="H30" s="16"/>
      <c r="I30" s="299" t="s">
        <v>22</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27</v>
      </c>
      <c r="B31" s="13"/>
      <c r="C31" s="15"/>
      <c r="D31" s="15"/>
      <c r="E31" s="15"/>
      <c r="F31" s="15"/>
      <c r="G31" s="15"/>
      <c r="H31" s="16"/>
      <c r="I31" s="299" t="s">
        <v>23</v>
      </c>
      <c r="J31" s="300"/>
      <c r="K31" s="301"/>
      <c r="L31" s="21"/>
      <c r="M31" s="21" t="s">
        <v>21</v>
      </c>
      <c r="N31" s="21" t="s">
        <v>21</v>
      </c>
      <c r="O31" s="21" t="s">
        <v>21</v>
      </c>
      <c r="P31" s="21" t="s">
        <v>21</v>
      </c>
      <c r="Q31" s="21" t="s">
        <v>21</v>
      </c>
      <c r="R31" s="21" t="s">
        <v>21</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27</v>
      </c>
      <c r="B32" s="13"/>
      <c r="C32" s="15"/>
      <c r="D32" s="15"/>
      <c r="E32" s="15"/>
      <c r="F32" s="15"/>
      <c r="G32" s="15"/>
      <c r="H32" s="16"/>
      <c r="I32" s="311" t="s">
        <v>28</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27</v>
      </c>
      <c r="B33" s="13"/>
      <c r="C33" s="15"/>
      <c r="D33" s="15"/>
      <c r="E33" s="15"/>
      <c r="F33" s="15"/>
      <c r="G33" s="15"/>
      <c r="H33" s="16"/>
      <c r="I33" s="311" t="s">
        <v>29</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27</v>
      </c>
      <c r="B34" s="13"/>
      <c r="C34" s="15"/>
      <c r="D34" s="15"/>
      <c r="E34" s="15"/>
      <c r="F34" s="15"/>
      <c r="G34" s="15"/>
      <c r="H34" s="16"/>
      <c r="I34" s="311" t="s">
        <v>30</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27</v>
      </c>
      <c r="B35" s="13"/>
      <c r="C35" s="15"/>
      <c r="D35" s="15"/>
      <c r="E35" s="15"/>
      <c r="F35" s="15"/>
      <c r="G35" s="15"/>
      <c r="H35" s="16"/>
      <c r="I35" s="314" t="s">
        <v>25</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31</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32</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33</v>
      </c>
      <c r="B41" s="13"/>
      <c r="C41" s="15"/>
      <c r="D41" s="15"/>
      <c r="E41" s="15"/>
      <c r="F41" s="15"/>
      <c r="G41" s="15"/>
      <c r="H41" s="16"/>
      <c r="I41" s="299" t="s">
        <v>34</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33</v>
      </c>
      <c r="B42" s="19"/>
      <c r="C42" s="15"/>
      <c r="D42" s="15"/>
      <c r="E42" s="15"/>
      <c r="F42" s="15"/>
      <c r="G42" s="15"/>
      <c r="H42" s="16"/>
      <c r="I42" s="299" t="s">
        <v>35</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33</v>
      </c>
      <c r="B43" s="19"/>
      <c r="C43" s="15"/>
      <c r="D43" s="15"/>
      <c r="E43" s="15"/>
      <c r="F43" s="15"/>
      <c r="G43" s="15"/>
      <c r="H43" s="16"/>
      <c r="I43" s="299" t="s">
        <v>36</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33</v>
      </c>
      <c r="B44" s="13"/>
      <c r="C44" s="15"/>
      <c r="D44" s="15"/>
      <c r="E44" s="15"/>
      <c r="F44" s="15"/>
      <c r="G44" s="15"/>
      <c r="H44" s="16"/>
      <c r="I44" s="299" t="s">
        <v>37</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38</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18</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39</v>
      </c>
      <c r="B50" s="13"/>
      <c r="C50" s="15"/>
      <c r="D50" s="15"/>
      <c r="E50" s="15"/>
      <c r="F50" s="15"/>
      <c r="G50" s="15"/>
      <c r="H50" s="16"/>
      <c r="I50" s="311" t="s">
        <v>19</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39</v>
      </c>
      <c r="B51" s="19"/>
      <c r="C51" s="15"/>
      <c r="D51" s="15"/>
      <c r="E51" s="15"/>
      <c r="F51" s="15"/>
      <c r="G51" s="15"/>
      <c r="H51" s="16"/>
      <c r="I51" s="311" t="s">
        <v>20</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39</v>
      </c>
      <c r="B52" s="19"/>
      <c r="C52" s="15"/>
      <c r="D52" s="15"/>
      <c r="E52" s="15"/>
      <c r="F52" s="15"/>
      <c r="G52" s="15"/>
      <c r="H52" s="16"/>
      <c r="I52" s="311" t="s">
        <v>22</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39</v>
      </c>
      <c r="B53" s="13"/>
      <c r="C53" s="15"/>
      <c r="D53" s="15"/>
      <c r="E53" s="15"/>
      <c r="F53" s="15"/>
      <c r="G53" s="15"/>
      <c r="H53" s="16"/>
      <c r="I53" s="311" t="s">
        <v>23</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39</v>
      </c>
      <c r="B54" s="13"/>
      <c r="C54" s="15"/>
      <c r="D54" s="15"/>
      <c r="E54" s="15"/>
      <c r="F54" s="15"/>
      <c r="G54" s="15"/>
      <c r="H54" s="16"/>
      <c r="I54" s="311" t="s">
        <v>28</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39</v>
      </c>
      <c r="B55" s="13"/>
      <c r="C55" s="15"/>
      <c r="D55" s="15"/>
      <c r="E55" s="15"/>
      <c r="F55" s="15"/>
      <c r="G55" s="15"/>
      <c r="H55" s="16"/>
      <c r="I55" s="311" t="s">
        <v>29</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39</v>
      </c>
      <c r="B56" s="13"/>
      <c r="C56" s="15"/>
      <c r="D56" s="15"/>
      <c r="E56" s="15"/>
      <c r="F56" s="15"/>
      <c r="G56" s="15"/>
      <c r="H56" s="16"/>
      <c r="I56" s="311" t="s">
        <v>30</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39</v>
      </c>
      <c r="B57" s="13"/>
      <c r="C57" s="15"/>
      <c r="D57" s="15"/>
      <c r="E57" s="15"/>
      <c r="F57" s="15"/>
      <c r="G57" s="15"/>
      <c r="H57" s="16"/>
      <c r="I57" s="314" t="s">
        <v>25</v>
      </c>
      <c r="J57" s="314"/>
      <c r="K57" s="314"/>
      <c r="L57" s="21" t="s">
        <v>21</v>
      </c>
      <c r="M57" s="21" t="s">
        <v>21</v>
      </c>
      <c r="N57" s="21" t="s">
        <v>21</v>
      </c>
      <c r="O57" s="21" t="s">
        <v>21</v>
      </c>
      <c r="P57" s="21" t="s">
        <v>21</v>
      </c>
      <c r="Q57" s="21" t="s">
        <v>21</v>
      </c>
      <c r="R57" s="21" t="s">
        <v>21</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39</v>
      </c>
      <c r="B58" s="13"/>
      <c r="C58" s="15"/>
      <c r="D58" s="15"/>
      <c r="E58" s="15"/>
      <c r="F58" s="15"/>
      <c r="G58" s="15"/>
      <c r="H58" s="16"/>
      <c r="I58" s="314" t="s">
        <v>40</v>
      </c>
      <c r="J58" s="314"/>
      <c r="K58" s="314"/>
      <c r="L58" s="21" t="s">
        <v>41</v>
      </c>
      <c r="M58" s="21" t="s">
        <v>41</v>
      </c>
      <c r="N58" s="21" t="s">
        <v>41</v>
      </c>
      <c r="O58" s="21" t="s">
        <v>41</v>
      </c>
      <c r="P58" s="21" t="s">
        <v>41</v>
      </c>
      <c r="Q58" s="21" t="s">
        <v>41</v>
      </c>
      <c r="R58" s="21" t="s">
        <v>41</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42</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43</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44</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45</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46</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47</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48</v>
      </c>
      <c r="F71" s="36"/>
      <c r="G71" s="34"/>
      <c r="H71" s="35" t="s">
        <v>49</v>
      </c>
      <c r="I71" s="35"/>
      <c r="J71" s="35" t="s">
        <v>50</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51</v>
      </c>
      <c r="D76" s="395"/>
      <c r="E76" s="395"/>
      <c r="F76" s="395"/>
      <c r="G76" s="395"/>
      <c r="H76" s="395" t="s">
        <v>52</v>
      </c>
      <c r="I76" s="395"/>
      <c r="J76" s="395" t="s">
        <v>53</v>
      </c>
      <c r="K76" s="395"/>
      <c r="L76" s="395"/>
      <c r="M76" s="395"/>
      <c r="N76" s="395"/>
      <c r="O76" s="212"/>
      <c r="P76" s="212"/>
      <c r="R76" s="41"/>
      <c r="S76" s="41"/>
      <c r="T76" s="41"/>
      <c r="U76" s="41"/>
      <c r="V76" s="41"/>
      <c r="W76" s="8"/>
    </row>
    <row r="77" s="17" customFormat="1">
      <c r="A77" s="178"/>
      <c r="B77" s="1"/>
      <c r="C77" s="395" t="s">
        <v>54</v>
      </c>
      <c r="D77" s="395"/>
      <c r="E77" s="395"/>
      <c r="F77" s="395"/>
      <c r="G77" s="395"/>
      <c r="H77" s="395" t="s">
        <v>55</v>
      </c>
      <c r="I77" s="395"/>
      <c r="J77" s="234" t="s">
        <v>56</v>
      </c>
      <c r="K77" s="234"/>
      <c r="L77" s="234"/>
      <c r="O77" s="212"/>
      <c r="P77" s="212"/>
      <c r="R77" s="29"/>
      <c r="S77" s="29"/>
      <c r="T77" s="29"/>
      <c r="U77" s="29"/>
      <c r="V77" s="29"/>
      <c r="W77" s="8"/>
    </row>
    <row r="78" s="17" customFormat="1">
      <c r="A78" s="178"/>
      <c r="B78" s="1"/>
      <c r="C78" s="395" t="s">
        <v>57</v>
      </c>
      <c r="D78" s="395"/>
      <c r="E78" s="395"/>
      <c r="F78" s="395"/>
      <c r="G78" s="395"/>
      <c r="H78" s="395" t="s">
        <v>58</v>
      </c>
      <c r="I78" s="395"/>
      <c r="J78" s="305" t="s">
        <v>59</v>
      </c>
      <c r="K78" s="305"/>
      <c r="L78" s="305"/>
      <c r="M78" s="305"/>
      <c r="N78" s="305"/>
      <c r="O78" s="212"/>
      <c r="P78" s="212"/>
      <c r="R78" s="41"/>
      <c r="S78" s="41"/>
      <c r="T78" s="41"/>
      <c r="U78" s="41"/>
      <c r="V78" s="41"/>
      <c r="W78" s="8"/>
    </row>
    <row r="79" s="17" customFormat="1">
      <c r="A79" s="178"/>
      <c r="B79" s="1"/>
      <c r="C79" s="395" t="s">
        <v>60</v>
      </c>
      <c r="D79" s="395"/>
      <c r="E79" s="395"/>
      <c r="F79" s="395"/>
      <c r="G79" s="395"/>
      <c r="H79" s="395" t="s">
        <v>61</v>
      </c>
      <c r="I79" s="395"/>
      <c r="J79" s="305" t="s">
        <v>62</v>
      </c>
      <c r="K79" s="305"/>
      <c r="L79" s="305"/>
      <c r="M79" s="305"/>
      <c r="N79" s="305"/>
      <c r="O79" s="212"/>
      <c r="P79" s="212"/>
      <c r="R79" s="29"/>
      <c r="S79" s="29"/>
      <c r="T79" s="29"/>
      <c r="U79" s="29"/>
      <c r="V79" s="29"/>
      <c r="W79" s="8"/>
    </row>
    <row r="80" s="17" customFormat="1">
      <c r="A80" s="178"/>
      <c r="B80" s="1"/>
      <c r="C80" s="305" t="s">
        <v>63</v>
      </c>
      <c r="D80" s="305"/>
      <c r="E80" s="305"/>
      <c r="F80" s="305"/>
      <c r="G80" s="305"/>
      <c r="H80" s="223"/>
      <c r="I80" s="223"/>
      <c r="J80" s="305" t="s">
        <v>64</v>
      </c>
      <c r="K80" s="305"/>
      <c r="L80" s="305"/>
      <c r="M80" s="305"/>
      <c r="N80" s="305"/>
      <c r="O80" s="212"/>
      <c r="P80" s="212"/>
      <c r="R80" s="29"/>
      <c r="S80" s="29"/>
      <c r="T80" s="29"/>
      <c r="U80" s="29"/>
      <c r="V80" s="29"/>
      <c r="W80" s="8"/>
    </row>
    <row r="81" s="17" customFormat="1">
      <c r="A81" s="178"/>
      <c r="C81" s="305" t="s">
        <v>65</v>
      </c>
      <c r="D81" s="305"/>
      <c r="E81" s="305"/>
      <c r="F81" s="305"/>
      <c r="G81" s="305"/>
      <c r="J81" s="305" t="s">
        <v>66</v>
      </c>
      <c r="K81" s="305"/>
      <c r="L81" s="305"/>
      <c r="M81" s="305"/>
      <c r="N81" s="305"/>
      <c r="O81" s="7"/>
      <c r="P81" s="7"/>
      <c r="Q81" s="7"/>
      <c r="R81" s="7"/>
      <c r="S81" s="7"/>
      <c r="T81" s="7"/>
      <c r="U81" s="7"/>
      <c r="V81" s="7"/>
      <c r="W81" s="8"/>
    </row>
    <row r="82" s="17" customFormat="1">
      <c r="A82" s="178"/>
      <c r="B82" s="1"/>
      <c r="C82" s="305" t="s">
        <v>67</v>
      </c>
      <c r="D82" s="305"/>
      <c r="E82" s="305"/>
      <c r="F82" s="305"/>
      <c r="G82" s="305"/>
      <c r="J82" s="305" t="s">
        <v>68</v>
      </c>
      <c r="K82" s="305"/>
      <c r="L82" s="305"/>
      <c r="M82" s="305"/>
      <c r="N82" s="305"/>
      <c r="O82" s="7"/>
      <c r="P82" s="7"/>
      <c r="Q82" s="7"/>
      <c r="R82" s="7"/>
      <c r="S82" s="7"/>
      <c r="T82" s="7"/>
      <c r="U82" s="7"/>
      <c r="V82" s="7"/>
      <c r="W82" s="8"/>
    </row>
    <row r="83" s="17" customFormat="1">
      <c r="A83" s="178"/>
      <c r="B83" s="1"/>
      <c r="C83" s="305" t="s">
        <v>69</v>
      </c>
      <c r="D83" s="305"/>
      <c r="E83" s="305"/>
      <c r="F83" s="305"/>
      <c r="G83" s="305"/>
      <c r="H83" s="223"/>
      <c r="I83" s="223"/>
      <c r="J83" s="305" t="s">
        <v>70</v>
      </c>
      <c r="K83" s="305"/>
      <c r="L83" s="305"/>
      <c r="M83" s="305"/>
      <c r="N83" s="305"/>
      <c r="O83" s="7"/>
      <c r="P83" s="7"/>
      <c r="Q83" s="7"/>
      <c r="R83" s="7"/>
      <c r="S83" s="7"/>
      <c r="T83" s="7"/>
      <c r="U83" s="7"/>
      <c r="V83" s="7"/>
      <c r="W83" s="8"/>
    </row>
    <row r="84" s="17" customFormat="1">
      <c r="A84" s="178"/>
      <c r="B84" s="1"/>
      <c r="C84" s="305" t="s">
        <v>71</v>
      </c>
      <c r="D84" s="305"/>
      <c r="E84" s="305"/>
      <c r="F84" s="305"/>
      <c r="G84" s="305"/>
      <c r="H84" s="223"/>
      <c r="I84" s="223"/>
      <c r="J84" s="305" t="s">
        <v>72</v>
      </c>
      <c r="K84" s="305"/>
      <c r="L84" s="305"/>
      <c r="M84" s="305"/>
      <c r="N84" s="305"/>
      <c r="O84" s="7"/>
      <c r="P84" s="7"/>
      <c r="Q84" s="7"/>
      <c r="R84" s="7"/>
      <c r="S84" s="7"/>
      <c r="T84" s="7"/>
      <c r="U84" s="7"/>
      <c r="V84" s="7"/>
      <c r="W84" s="8"/>
    </row>
    <row r="85" s="17" customFormat="1">
      <c r="A85" s="178"/>
      <c r="B85" s="1"/>
      <c r="C85" s="305" t="s">
        <v>73</v>
      </c>
      <c r="D85" s="305"/>
      <c r="E85" s="305"/>
      <c r="F85" s="305"/>
      <c r="G85" s="305"/>
      <c r="H85" s="223"/>
      <c r="I85" s="223"/>
      <c r="J85" s="305" t="s">
        <v>74</v>
      </c>
      <c r="K85" s="305"/>
      <c r="L85" s="305"/>
      <c r="M85" s="305"/>
      <c r="N85" s="305"/>
      <c r="O85" s="7"/>
      <c r="P85" s="7"/>
      <c r="Q85" s="7"/>
      <c r="R85" s="7"/>
      <c r="S85" s="7"/>
      <c r="T85" s="7"/>
      <c r="U85" s="7"/>
      <c r="V85" s="7"/>
      <c r="W85" s="8"/>
    </row>
    <row r="86" s="17" customFormat="1">
      <c r="A86" s="178"/>
      <c r="B86" s="1"/>
      <c r="C86" s="305" t="s">
        <v>75</v>
      </c>
      <c r="D86" s="305"/>
      <c r="E86" s="305"/>
      <c r="F86" s="305"/>
      <c r="G86" s="305"/>
      <c r="H86" s="223"/>
      <c r="I86" s="223"/>
      <c r="J86" s="305" t="s">
        <v>76</v>
      </c>
      <c r="K86" s="305"/>
      <c r="L86" s="305"/>
      <c r="M86" s="305"/>
      <c r="N86" s="305"/>
      <c r="O86" s="7"/>
      <c r="P86" s="7"/>
      <c r="Q86" s="7"/>
      <c r="R86" s="7"/>
      <c r="S86" s="7"/>
      <c r="T86" s="7"/>
      <c r="U86" s="7"/>
      <c r="V86" s="7"/>
      <c r="W86" s="8"/>
    </row>
    <row r="87" s="17" customFormat="1">
      <c r="A87" s="178"/>
      <c r="B87" s="1"/>
      <c r="C87" s="395" t="s">
        <v>77</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79</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80</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81</v>
      </c>
      <c r="J95" s="57"/>
      <c r="K95" s="58"/>
      <c r="L95" s="194" t="s">
        <v>20</v>
      </c>
      <c r="M95" s="249" t="s">
        <v>23</v>
      </c>
      <c r="N95" s="249" t="s">
        <v>23</v>
      </c>
      <c r="O95" s="249" t="s">
        <v>23</v>
      </c>
      <c r="P95" s="249" t="s">
        <v>23</v>
      </c>
      <c r="Q95" s="249" t="s">
        <v>23</v>
      </c>
      <c r="R95" s="249" t="s">
        <v>23</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82</v>
      </c>
      <c r="B96" s="1"/>
      <c r="C96" s="289" t="s">
        <v>83</v>
      </c>
      <c r="D96" s="290"/>
      <c r="E96" s="290"/>
      <c r="F96" s="290"/>
      <c r="G96" s="290"/>
      <c r="H96" s="291"/>
      <c r="I96" s="220" t="s">
        <v>84</v>
      </c>
      <c r="J96" s="193" t="s">
        <v>85</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86</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80</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81</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87</v>
      </c>
      <c r="B104" s="1"/>
      <c r="C104" s="296" t="s">
        <v>88</v>
      </c>
      <c r="D104" s="298"/>
      <c r="E104" s="398" t="s">
        <v>89</v>
      </c>
      <c r="F104" s="399"/>
      <c r="G104" s="399"/>
      <c r="H104" s="400"/>
      <c r="I104" s="391" t="s">
        <v>90</v>
      </c>
      <c r="J104" s="190">
        <f>IF(SUM(L104:BS104)=0,IF(COUNTIF(L104:BS104,"未確認")&gt;0,"未確認",IF(COUNTIF(L104:BS104,"~*")&gt;0,"*",SUM(L104:BS104))),SUM(L104:BS104))</f>
        <v>0</v>
      </c>
      <c r="K104" s="172" t="str">
        <f>IF(OR(COUNTIF(L104:BS104,"未確認")&gt;0,COUNTIF(L104:BS104,"~*")&gt;0),"※","")</f>
      </c>
      <c r="L104" s="192">
        <v>60</v>
      </c>
      <c r="M104" s="248">
        <v>0</v>
      </c>
      <c r="N104" s="192">
        <v>0</v>
      </c>
      <c r="O104" s="192">
        <v>0</v>
      </c>
      <c r="P104" s="192">
        <v>0</v>
      </c>
      <c r="Q104" s="192">
        <v>0</v>
      </c>
      <c r="R104" s="192">
        <v>0</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91</v>
      </c>
      <c r="B105" s="68"/>
      <c r="C105" s="357"/>
      <c r="D105" s="358"/>
      <c r="E105" s="381"/>
      <c r="F105" s="382"/>
      <c r="G105" s="387" t="s">
        <v>92</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87</v>
      </c>
      <c r="B106" s="68"/>
      <c r="C106" s="357"/>
      <c r="D106" s="358"/>
      <c r="E106" s="289" t="s">
        <v>93</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51</v>
      </c>
      <c r="M106" s="192">
        <v>0</v>
      </c>
      <c r="N106" s="192">
        <v>0</v>
      </c>
      <c r="O106" s="192">
        <v>0</v>
      </c>
      <c r="P106" s="192">
        <v>0</v>
      </c>
      <c r="Q106" s="192">
        <v>0</v>
      </c>
      <c r="R106" s="192">
        <v>0</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87</v>
      </c>
      <c r="B107" s="68"/>
      <c r="C107" s="359"/>
      <c r="D107" s="360"/>
      <c r="E107" s="280" t="s">
        <v>94</v>
      </c>
      <c r="F107" s="281"/>
      <c r="G107" s="281"/>
      <c r="H107" s="282"/>
      <c r="I107" s="392"/>
      <c r="J107" s="190">
        <f>IF(SUM(L107:BS107)=0,IF(COUNTIF(L107:BS107,"未確認")&gt;0,"未確認",IF(COUNTIF(L107:BS107,"~*")&gt;0,"*",SUM(L107:BS107))),SUM(L107:BS107))</f>
        <v>0</v>
      </c>
      <c r="K107" s="172" t="str">
        <f t="shared" si="8"/>
      </c>
      <c r="L107" s="192">
        <v>60</v>
      </c>
      <c r="M107" s="192">
        <v>0</v>
      </c>
      <c r="N107" s="192">
        <v>0</v>
      </c>
      <c r="O107" s="192">
        <v>0</v>
      </c>
      <c r="P107" s="192">
        <v>0</v>
      </c>
      <c r="Q107" s="192">
        <v>0</v>
      </c>
      <c r="R107" s="192">
        <v>0</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95</v>
      </c>
      <c r="B108" s="68"/>
      <c r="C108" s="296" t="s">
        <v>96</v>
      </c>
      <c r="D108" s="298"/>
      <c r="E108" s="296" t="s">
        <v>89</v>
      </c>
      <c r="F108" s="297"/>
      <c r="G108" s="297"/>
      <c r="H108" s="298"/>
      <c r="I108" s="392"/>
      <c r="J108" s="190">
        <f ref="J108:J116" t="shared" si="9">IF(SUM(L108:BS108)=0,IF(COUNTIF(L108:BS108,"未確認")&gt;0,"未確認",IF(COUNTIF(L108:BS108,"~*")&gt;0,"*",SUM(L108:BS108))),SUM(L108:BS108))</f>
        <v>0</v>
      </c>
      <c r="K108" s="172" t="str">
        <f t="shared" si="8"/>
      </c>
      <c r="L108" s="192">
        <v>0</v>
      </c>
      <c r="M108" s="192">
        <v>60</v>
      </c>
      <c r="N108" s="192">
        <v>60</v>
      </c>
      <c r="O108" s="192">
        <v>56</v>
      </c>
      <c r="P108" s="192">
        <v>52</v>
      </c>
      <c r="Q108" s="192">
        <v>49</v>
      </c>
      <c r="R108" s="192">
        <v>48</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97</v>
      </c>
      <c r="B109" s="68"/>
      <c r="C109" s="357"/>
      <c r="D109" s="358"/>
      <c r="E109" s="401"/>
      <c r="F109" s="402"/>
      <c r="G109" s="289" t="s">
        <v>98</v>
      </c>
      <c r="H109" s="291"/>
      <c r="I109" s="392"/>
      <c r="J109" s="190">
        <f t="shared" si="9"/>
        <v>0</v>
      </c>
      <c r="K109" s="172" t="str">
        <f t="shared" si="8"/>
      </c>
      <c r="L109" s="192">
        <v>0</v>
      </c>
      <c r="M109" s="192">
        <v>60</v>
      </c>
      <c r="N109" s="192">
        <v>60</v>
      </c>
      <c r="O109" s="192">
        <v>56</v>
      </c>
      <c r="P109" s="192">
        <v>52</v>
      </c>
      <c r="Q109" s="192">
        <v>49</v>
      </c>
      <c r="R109" s="192">
        <v>48</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99</v>
      </c>
      <c r="B110" s="68"/>
      <c r="C110" s="357"/>
      <c r="D110" s="358"/>
      <c r="E110" s="401"/>
      <c r="F110" s="382"/>
      <c r="G110" s="289" t="s">
        <v>100</v>
      </c>
      <c r="H110" s="291"/>
      <c r="I110" s="392"/>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95</v>
      </c>
      <c r="B111" s="68"/>
      <c r="C111" s="357"/>
      <c r="D111" s="358"/>
      <c r="E111" s="296" t="s">
        <v>93</v>
      </c>
      <c r="F111" s="297"/>
      <c r="G111" s="297"/>
      <c r="H111" s="298"/>
      <c r="I111" s="392"/>
      <c r="J111" s="190">
        <f t="shared" si="9"/>
        <v>0</v>
      </c>
      <c r="K111" s="172" t="str">
        <f t="shared" si="8"/>
      </c>
      <c r="L111" s="192">
        <v>0</v>
      </c>
      <c r="M111" s="192">
        <v>60</v>
      </c>
      <c r="N111" s="192">
        <v>60</v>
      </c>
      <c r="O111" s="192">
        <v>56</v>
      </c>
      <c r="P111" s="192">
        <v>52</v>
      </c>
      <c r="Q111" s="192">
        <v>49</v>
      </c>
      <c r="R111" s="192">
        <v>48</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97</v>
      </c>
      <c r="B112" s="68"/>
      <c r="C112" s="357"/>
      <c r="D112" s="358"/>
      <c r="E112" s="401"/>
      <c r="F112" s="402"/>
      <c r="G112" s="289" t="s">
        <v>98</v>
      </c>
      <c r="H112" s="291"/>
      <c r="I112" s="392"/>
      <c r="J112" s="190">
        <f t="shared" si="9"/>
        <v>0</v>
      </c>
      <c r="K112" s="172" t="str">
        <f t="shared" si="8"/>
      </c>
      <c r="L112" s="192">
        <v>0</v>
      </c>
      <c r="M112" s="192">
        <v>60</v>
      </c>
      <c r="N112" s="192">
        <v>60</v>
      </c>
      <c r="O112" s="192">
        <v>56</v>
      </c>
      <c r="P112" s="192">
        <v>52</v>
      </c>
      <c r="Q112" s="192">
        <v>49</v>
      </c>
      <c r="R112" s="192">
        <v>48</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99</v>
      </c>
      <c r="B113" s="68"/>
      <c r="C113" s="357"/>
      <c r="D113" s="358"/>
      <c r="E113" s="381"/>
      <c r="F113" s="382"/>
      <c r="G113" s="289" t="s">
        <v>100</v>
      </c>
      <c r="H113" s="291"/>
      <c r="I113" s="392"/>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95</v>
      </c>
      <c r="B114" s="68"/>
      <c r="C114" s="357"/>
      <c r="D114" s="358"/>
      <c r="E114" s="283" t="s">
        <v>94</v>
      </c>
      <c r="F114" s="284"/>
      <c r="G114" s="284"/>
      <c r="H114" s="285"/>
      <c r="I114" s="392"/>
      <c r="J114" s="190">
        <f t="shared" si="9"/>
        <v>0</v>
      </c>
      <c r="K114" s="172" t="str">
        <f t="shared" si="8"/>
      </c>
      <c r="L114" s="192">
        <v>0</v>
      </c>
      <c r="M114" s="192">
        <v>60</v>
      </c>
      <c r="N114" s="192">
        <v>60</v>
      </c>
      <c r="O114" s="192">
        <v>56</v>
      </c>
      <c r="P114" s="192">
        <v>52</v>
      </c>
      <c r="Q114" s="192">
        <v>49</v>
      </c>
      <c r="R114" s="192">
        <v>48</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97</v>
      </c>
      <c r="B115" s="68"/>
      <c r="C115" s="357"/>
      <c r="D115" s="358"/>
      <c r="E115" s="405"/>
      <c r="F115" s="406"/>
      <c r="G115" s="280" t="s">
        <v>98</v>
      </c>
      <c r="H115" s="282"/>
      <c r="I115" s="392"/>
      <c r="J115" s="190">
        <f t="shared" si="9"/>
        <v>0</v>
      </c>
      <c r="K115" s="172" t="str">
        <f t="shared" si="8"/>
      </c>
      <c r="L115" s="192">
        <v>0</v>
      </c>
      <c r="M115" s="192">
        <v>60</v>
      </c>
      <c r="N115" s="192">
        <v>60</v>
      </c>
      <c r="O115" s="192">
        <v>56</v>
      </c>
      <c r="P115" s="192">
        <v>52</v>
      </c>
      <c r="Q115" s="192">
        <v>49</v>
      </c>
      <c r="R115" s="192">
        <v>48</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99</v>
      </c>
      <c r="B116" s="68"/>
      <c r="C116" s="359"/>
      <c r="D116" s="360"/>
      <c r="E116" s="383"/>
      <c r="F116" s="384"/>
      <c r="G116" s="280" t="s">
        <v>100</v>
      </c>
      <c r="H116" s="282"/>
      <c r="I116" s="392"/>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101</v>
      </c>
      <c r="B117" s="68"/>
      <c r="C117" s="387" t="s">
        <v>102</v>
      </c>
      <c r="D117" s="388"/>
      <c r="E117" s="388"/>
      <c r="F117" s="388"/>
      <c r="G117" s="388"/>
      <c r="H117" s="389"/>
      <c r="I117" s="393"/>
      <c r="J117" s="69"/>
      <c r="K117" s="70" t="s">
        <v>103</v>
      </c>
      <c r="L117" s="191" t="s">
        <v>41</v>
      </c>
      <c r="M117" s="191" t="s">
        <v>41</v>
      </c>
      <c r="N117" s="191" t="s">
        <v>41</v>
      </c>
      <c r="O117" s="191" t="s">
        <v>41</v>
      </c>
      <c r="P117" s="191" t="s">
        <v>41</v>
      </c>
      <c r="Q117" s="191" t="s">
        <v>41</v>
      </c>
      <c r="R117" s="191" t="s">
        <v>41</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104</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80</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81</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105</v>
      </c>
      <c r="B125" s="1"/>
      <c r="C125" s="296" t="s">
        <v>106</v>
      </c>
      <c r="D125" s="297"/>
      <c r="E125" s="297"/>
      <c r="F125" s="297"/>
      <c r="G125" s="297"/>
      <c r="H125" s="298"/>
      <c r="I125" s="277" t="s">
        <v>107</v>
      </c>
      <c r="J125" s="78"/>
      <c r="K125" s="79"/>
      <c r="L125" s="253" t="s">
        <v>108</v>
      </c>
      <c r="M125" s="253" t="s">
        <v>108</v>
      </c>
      <c r="N125" s="253" t="s">
        <v>108</v>
      </c>
      <c r="O125" s="253" t="s">
        <v>109</v>
      </c>
      <c r="P125" s="253" t="s">
        <v>109</v>
      </c>
      <c r="Q125" s="253" t="s">
        <v>110</v>
      </c>
      <c r="R125" s="253" t="s">
        <v>109</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111</v>
      </c>
      <c r="B126" s="1"/>
      <c r="C126" s="221"/>
      <c r="D126" s="222"/>
      <c r="E126" s="296" t="s">
        <v>112</v>
      </c>
      <c r="F126" s="297"/>
      <c r="G126" s="297"/>
      <c r="H126" s="298"/>
      <c r="I126" s="294"/>
      <c r="J126" s="81"/>
      <c r="K126" s="82"/>
      <c r="L126" s="253" t="s">
        <v>109</v>
      </c>
      <c r="M126" s="253" t="s">
        <v>109</v>
      </c>
      <c r="N126" s="253" t="s">
        <v>109</v>
      </c>
      <c r="O126" s="253" t="s">
        <v>41</v>
      </c>
      <c r="P126" s="253" t="s">
        <v>41</v>
      </c>
      <c r="Q126" s="253" t="s">
        <v>41</v>
      </c>
      <c r="R126" s="253" t="s">
        <v>41</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113</v>
      </c>
      <c r="B127" s="1"/>
      <c r="C127" s="221"/>
      <c r="D127" s="222"/>
      <c r="E127" s="357"/>
      <c r="F127" s="390"/>
      <c r="G127" s="390"/>
      <c r="H127" s="358"/>
      <c r="I127" s="294"/>
      <c r="J127" s="81"/>
      <c r="K127" s="82"/>
      <c r="L127" s="253" t="s">
        <v>110</v>
      </c>
      <c r="M127" s="253" t="s">
        <v>110</v>
      </c>
      <c r="N127" s="253" t="s">
        <v>110</v>
      </c>
      <c r="O127" s="253" t="s">
        <v>41</v>
      </c>
      <c r="P127" s="253" t="s">
        <v>41</v>
      </c>
      <c r="Q127" s="253" t="s">
        <v>41</v>
      </c>
      <c r="R127" s="253" t="s">
        <v>41</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114</v>
      </c>
      <c r="B128" s="1"/>
      <c r="C128" s="216"/>
      <c r="D128" s="217"/>
      <c r="E128" s="359"/>
      <c r="F128" s="365"/>
      <c r="G128" s="365"/>
      <c r="H128" s="360"/>
      <c r="I128" s="295"/>
      <c r="J128" s="83"/>
      <c r="K128" s="84"/>
      <c r="L128" s="253" t="s">
        <v>41</v>
      </c>
      <c r="M128" s="253" t="s">
        <v>41</v>
      </c>
      <c r="N128" s="253" t="s">
        <v>41</v>
      </c>
      <c r="O128" s="253" t="s">
        <v>41</v>
      </c>
      <c r="P128" s="253" t="s">
        <v>41</v>
      </c>
      <c r="Q128" s="253" t="s">
        <v>41</v>
      </c>
      <c r="R128" s="253" t="s">
        <v>41</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80</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81</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120</v>
      </c>
      <c r="N136" s="253" t="s">
        <v>120</v>
      </c>
      <c r="O136" s="253" t="s">
        <v>120</v>
      </c>
      <c r="P136" s="253" t="s">
        <v>120</v>
      </c>
      <c r="Q136" s="253" t="s">
        <v>120</v>
      </c>
      <c r="R136" s="253" t="s">
        <v>120</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121</v>
      </c>
      <c r="F137" s="290"/>
      <c r="G137" s="290"/>
      <c r="H137" s="291"/>
      <c r="I137" s="356"/>
      <c r="J137" s="81"/>
      <c r="K137" s="82"/>
      <c r="L137" s="80">
        <v>60</v>
      </c>
      <c r="M137" s="253">
        <v>60</v>
      </c>
      <c r="N137" s="253">
        <v>60</v>
      </c>
      <c r="O137" s="253">
        <v>56</v>
      </c>
      <c r="P137" s="253">
        <v>52</v>
      </c>
      <c r="Q137" s="253">
        <v>49</v>
      </c>
      <c r="R137" s="253">
        <v>48</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41</v>
      </c>
      <c r="M138" s="253" t="s">
        <v>41</v>
      </c>
      <c r="N138" s="253" t="s">
        <v>41</v>
      </c>
      <c r="O138" s="253" t="s">
        <v>41</v>
      </c>
      <c r="P138" s="253" t="s">
        <v>41</v>
      </c>
      <c r="Q138" s="253" t="s">
        <v>41</v>
      </c>
      <c r="R138" s="253" t="s">
        <v>41</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41</v>
      </c>
      <c r="M140" s="253" t="s">
        <v>41</v>
      </c>
      <c r="N140" s="253" t="s">
        <v>41</v>
      </c>
      <c r="O140" s="253" t="s">
        <v>41</v>
      </c>
      <c r="P140" s="253" t="s">
        <v>41</v>
      </c>
      <c r="Q140" s="253" t="s">
        <v>41</v>
      </c>
      <c r="R140" s="253" t="s">
        <v>41</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80</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81</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80</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81</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80</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81</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80</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81</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141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80</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81</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13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3.9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18</v>
      </c>
      <c r="M191" s="255">
        <v>12</v>
      </c>
      <c r="N191" s="255">
        <v>7</v>
      </c>
      <c r="O191" s="255">
        <v>13</v>
      </c>
      <c r="P191" s="255">
        <v>8</v>
      </c>
      <c r="Q191" s="255">
        <v>7</v>
      </c>
      <c r="R191" s="255">
        <v>5</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4.2</v>
      </c>
      <c r="M192" s="255">
        <v>2.8</v>
      </c>
      <c r="N192" s="255">
        <v>3.2</v>
      </c>
      <c r="O192" s="255">
        <v>1.5</v>
      </c>
      <c r="P192" s="255">
        <v>2.4</v>
      </c>
      <c r="Q192" s="255">
        <v>2.5</v>
      </c>
      <c r="R192" s="255">
        <v>2</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5</v>
      </c>
      <c r="M193" s="255">
        <v>1</v>
      </c>
      <c r="N193" s="255">
        <v>4</v>
      </c>
      <c r="O193" s="255">
        <v>1</v>
      </c>
      <c r="P193" s="255">
        <v>2</v>
      </c>
      <c r="Q193" s="255">
        <v>3</v>
      </c>
      <c r="R193" s="255">
        <v>4</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0.4</v>
      </c>
      <c r="N194" s="255">
        <v>2.1</v>
      </c>
      <c r="O194" s="255">
        <v>0.7</v>
      </c>
      <c r="P194" s="255">
        <v>0.6</v>
      </c>
      <c r="Q194" s="255">
        <v>0</v>
      </c>
      <c r="R194" s="255">
        <v>1</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2</v>
      </c>
      <c r="M195" s="255">
        <v>16</v>
      </c>
      <c r="N195" s="255">
        <v>14</v>
      </c>
      <c r="O195" s="255">
        <v>15</v>
      </c>
      <c r="P195" s="255">
        <v>14</v>
      </c>
      <c r="Q195" s="255">
        <v>11</v>
      </c>
      <c r="R195" s="255">
        <v>11</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3</v>
      </c>
      <c r="M196" s="255">
        <v>0</v>
      </c>
      <c r="N196" s="255">
        <v>1.4</v>
      </c>
      <c r="O196" s="255">
        <v>0</v>
      </c>
      <c r="P196" s="255">
        <v>0</v>
      </c>
      <c r="Q196" s="255">
        <v>1.8</v>
      </c>
      <c r="R196" s="255">
        <v>1.3</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v>0</v>
      </c>
      <c r="P197" s="255">
        <v>0</v>
      </c>
      <c r="Q197" s="255">
        <v>0</v>
      </c>
      <c r="R197" s="255">
        <v>0</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2</v>
      </c>
      <c r="M199" s="255">
        <v>1</v>
      </c>
      <c r="N199" s="255">
        <v>0</v>
      </c>
      <c r="O199" s="255">
        <v>1</v>
      </c>
      <c r="P199" s="255">
        <v>1</v>
      </c>
      <c r="Q199" s="255">
        <v>1</v>
      </c>
      <c r="R199" s="255">
        <v>1</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0.4</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1</v>
      </c>
      <c r="M201" s="255">
        <v>0</v>
      </c>
      <c r="N201" s="255">
        <v>1</v>
      </c>
      <c r="O201" s="255">
        <v>0</v>
      </c>
      <c r="P201" s="255">
        <v>0</v>
      </c>
      <c r="Q201" s="255">
        <v>0</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0</v>
      </c>
      <c r="M203" s="255">
        <v>0</v>
      </c>
      <c r="N203" s="255">
        <v>0</v>
      </c>
      <c r="O203" s="255">
        <v>0</v>
      </c>
      <c r="P203" s="255">
        <v>0</v>
      </c>
      <c r="Q203" s="255">
        <v>0</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0</v>
      </c>
      <c r="N205" s="255">
        <v>0</v>
      </c>
      <c r="O205" s="255">
        <v>0</v>
      </c>
      <c r="P205" s="255">
        <v>0</v>
      </c>
      <c r="Q205" s="255">
        <v>0</v>
      </c>
      <c r="R205" s="255">
        <v>0</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v>0</v>
      </c>
      <c r="P211" s="255">
        <v>0</v>
      </c>
      <c r="Q211" s="255">
        <v>0</v>
      </c>
      <c r="R211" s="255">
        <v>0</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0</v>
      </c>
      <c r="N213" s="255">
        <v>0</v>
      </c>
      <c r="O213" s="255">
        <v>0</v>
      </c>
      <c r="P213" s="255">
        <v>0</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80</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81</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0</v>
      </c>
      <c r="M219" s="108">
        <v>7</v>
      </c>
      <c r="N219" s="108">
        <v>5</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2.2</v>
      </c>
      <c r="N220" s="109">
        <v>1.7</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0</v>
      </c>
      <c r="N221" s="108">
        <v>1</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1.6</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0</v>
      </c>
      <c r="M223" s="108">
        <v>0</v>
      </c>
      <c r="N223" s="108">
        <v>0</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v>
      </c>
      <c r="M224" s="109">
        <v>0</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0</v>
      </c>
      <c r="N227" s="108">
        <v>0</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0</v>
      </c>
      <c r="N229" s="108">
        <v>0</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0</v>
      </c>
      <c r="N231" s="108">
        <v>0</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0.5</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8</v>
      </c>
      <c r="N233" s="108">
        <v>0</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1.5</v>
      </c>
      <c r="N234" s="109">
        <v>0</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1</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3</v>
      </c>
      <c r="N237" s="108">
        <v>0</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1.3</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80</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81</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0.2</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0.5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80</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81</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80</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81</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80</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81</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719</v>
      </c>
      <c r="M314" s="255">
        <v>36</v>
      </c>
      <c r="N314" s="255">
        <v>43</v>
      </c>
      <c r="O314" s="255">
        <v>54</v>
      </c>
      <c r="P314" s="255">
        <v>49</v>
      </c>
      <c r="Q314" s="255">
        <v>20</v>
      </c>
      <c r="R314" s="255">
        <v>29</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184</v>
      </c>
      <c r="M315" s="255">
        <v>36</v>
      </c>
      <c r="N315" s="255">
        <v>43</v>
      </c>
      <c r="O315" s="255">
        <v>53</v>
      </c>
      <c r="P315" s="255">
        <v>48</v>
      </c>
      <c r="Q315" s="255">
        <v>20</v>
      </c>
      <c r="R315" s="255">
        <v>29</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331</v>
      </c>
      <c r="M316" s="255">
        <v>0</v>
      </c>
      <c r="N316" s="255">
        <v>0</v>
      </c>
      <c r="O316" s="255">
        <v>1</v>
      </c>
      <c r="P316" s="255">
        <v>1</v>
      </c>
      <c r="Q316" s="255">
        <v>0</v>
      </c>
      <c r="R316" s="255">
        <v>0</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204</v>
      </c>
      <c r="M317" s="255">
        <v>0</v>
      </c>
      <c r="N317" s="255">
        <v>0</v>
      </c>
      <c r="O317" s="255">
        <v>0</v>
      </c>
      <c r="P317" s="255">
        <v>0</v>
      </c>
      <c r="Q317" s="255">
        <v>0</v>
      </c>
      <c r="R317" s="255">
        <v>0</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14948</v>
      </c>
      <c r="M318" s="255">
        <v>20631</v>
      </c>
      <c r="N318" s="255">
        <v>20336</v>
      </c>
      <c r="O318" s="255">
        <v>18872</v>
      </c>
      <c r="P318" s="255">
        <v>17672</v>
      </c>
      <c r="Q318" s="255">
        <v>17347</v>
      </c>
      <c r="R318" s="255">
        <v>16773</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722</v>
      </c>
      <c r="M319" s="255">
        <v>36</v>
      </c>
      <c r="N319" s="255">
        <v>42</v>
      </c>
      <c r="O319" s="255">
        <v>56</v>
      </c>
      <c r="P319" s="255">
        <v>47</v>
      </c>
      <c r="Q319" s="255">
        <v>18</v>
      </c>
      <c r="R319" s="255">
        <v>27</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80</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81</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719</v>
      </c>
      <c r="M327" s="255">
        <v>36</v>
      </c>
      <c r="N327" s="255">
        <v>43</v>
      </c>
      <c r="O327" s="255">
        <v>54</v>
      </c>
      <c r="P327" s="255">
        <v>50</v>
      </c>
      <c r="Q327" s="255">
        <v>21</v>
      </c>
      <c r="R327" s="255">
        <v>29</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v>
      </c>
      <c r="M328" s="255">
        <v>29</v>
      </c>
      <c r="N328" s="255">
        <v>35</v>
      </c>
      <c r="O328" s="255">
        <v>29</v>
      </c>
      <c r="P328" s="255">
        <v>47</v>
      </c>
      <c r="Q328" s="255">
        <v>20</v>
      </c>
      <c r="R328" s="255">
        <v>29</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273</v>
      </c>
      <c r="M329" s="255">
        <v>0</v>
      </c>
      <c r="N329" s="255">
        <v>0</v>
      </c>
      <c r="O329" s="255">
        <v>1</v>
      </c>
      <c r="P329" s="255">
        <v>1</v>
      </c>
      <c r="Q329" s="255">
        <v>0</v>
      </c>
      <c r="R329" s="255">
        <v>0</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140</v>
      </c>
      <c r="M330" s="255">
        <v>5</v>
      </c>
      <c r="N330" s="255">
        <v>8</v>
      </c>
      <c r="O330" s="255">
        <v>20</v>
      </c>
      <c r="P330" s="255">
        <v>1</v>
      </c>
      <c r="Q330" s="255">
        <v>1</v>
      </c>
      <c r="R330" s="255">
        <v>0</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302</v>
      </c>
      <c r="M331" s="255">
        <v>2</v>
      </c>
      <c r="N331" s="255">
        <v>0</v>
      </c>
      <c r="O331" s="255">
        <v>4</v>
      </c>
      <c r="P331" s="255">
        <v>1</v>
      </c>
      <c r="Q331" s="255">
        <v>0</v>
      </c>
      <c r="R331" s="255">
        <v>0</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v>0</v>
      </c>
      <c r="P333" s="255">
        <v>0</v>
      </c>
      <c r="Q333" s="255">
        <v>0</v>
      </c>
      <c r="R333" s="255">
        <v>0</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v>0</v>
      </c>
      <c r="P334" s="255">
        <v>0</v>
      </c>
      <c r="Q334" s="255">
        <v>0</v>
      </c>
      <c r="R334" s="255">
        <v>0</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722</v>
      </c>
      <c r="M335" s="255">
        <v>36</v>
      </c>
      <c r="N335" s="255">
        <v>42</v>
      </c>
      <c r="O335" s="255">
        <v>56</v>
      </c>
      <c r="P335" s="255">
        <v>47</v>
      </c>
      <c r="Q335" s="255">
        <v>18</v>
      </c>
      <c r="R335" s="255">
        <v>27</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169</v>
      </c>
      <c r="M336" s="255">
        <v>1</v>
      </c>
      <c r="N336" s="255">
        <v>2</v>
      </c>
      <c r="O336" s="255">
        <v>4</v>
      </c>
      <c r="P336" s="255">
        <v>2</v>
      </c>
      <c r="Q336" s="255">
        <v>0</v>
      </c>
      <c r="R336" s="255">
        <v>3</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225</v>
      </c>
      <c r="M337" s="255">
        <v>1</v>
      </c>
      <c r="N337" s="255">
        <v>0</v>
      </c>
      <c r="O337" s="255">
        <v>0</v>
      </c>
      <c r="P337" s="255">
        <v>1</v>
      </c>
      <c r="Q337" s="255">
        <v>0</v>
      </c>
      <c r="R337" s="255">
        <v>0</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27</v>
      </c>
      <c r="M338" s="255">
        <v>1</v>
      </c>
      <c r="N338" s="255">
        <v>1</v>
      </c>
      <c r="O338" s="255">
        <v>6</v>
      </c>
      <c r="P338" s="255">
        <v>2</v>
      </c>
      <c r="Q338" s="255">
        <v>0</v>
      </c>
      <c r="R338" s="255">
        <v>1</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45</v>
      </c>
      <c r="M339" s="255">
        <v>0</v>
      </c>
      <c r="N339" s="255">
        <v>0</v>
      </c>
      <c r="O339" s="255">
        <v>0</v>
      </c>
      <c r="P339" s="255">
        <v>0</v>
      </c>
      <c r="Q339" s="255">
        <v>0</v>
      </c>
      <c r="R339" s="255">
        <v>0</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141</v>
      </c>
      <c r="M340" s="255">
        <v>0</v>
      </c>
      <c r="N340" s="255">
        <v>0</v>
      </c>
      <c r="O340" s="255">
        <v>0</v>
      </c>
      <c r="P340" s="255">
        <v>0</v>
      </c>
      <c r="Q340" s="255">
        <v>0</v>
      </c>
      <c r="R340" s="255">
        <v>0</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0</v>
      </c>
      <c r="O341" s="255">
        <v>0</v>
      </c>
      <c r="P341" s="255">
        <v>0</v>
      </c>
      <c r="Q341" s="255">
        <v>0</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43</v>
      </c>
      <c r="M342" s="255">
        <v>1</v>
      </c>
      <c r="N342" s="255">
        <v>1</v>
      </c>
      <c r="O342" s="255">
        <v>0</v>
      </c>
      <c r="P342" s="255">
        <v>0</v>
      </c>
      <c r="Q342" s="255">
        <v>0</v>
      </c>
      <c r="R342" s="255">
        <v>0</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71</v>
      </c>
      <c r="M343" s="255">
        <v>32</v>
      </c>
      <c r="N343" s="255">
        <v>38</v>
      </c>
      <c r="O343" s="255">
        <v>46</v>
      </c>
      <c r="P343" s="255">
        <v>42</v>
      </c>
      <c r="Q343" s="255">
        <v>18</v>
      </c>
      <c r="R343" s="255">
        <v>23</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1</v>
      </c>
      <c r="M344" s="255">
        <v>0</v>
      </c>
      <c r="N344" s="255">
        <v>0</v>
      </c>
      <c r="O344" s="255">
        <v>0</v>
      </c>
      <c r="P344" s="255">
        <v>0</v>
      </c>
      <c r="Q344" s="255">
        <v>0</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80</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81</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553</v>
      </c>
      <c r="M352" s="255">
        <v>35</v>
      </c>
      <c r="N352" s="255">
        <v>40</v>
      </c>
      <c r="O352" s="255">
        <v>52</v>
      </c>
      <c r="P352" s="255">
        <v>45</v>
      </c>
      <c r="Q352" s="255">
        <v>18</v>
      </c>
      <c r="R352" s="255">
        <v>24</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237</v>
      </c>
      <c r="M353" s="255">
        <v>32</v>
      </c>
      <c r="N353" s="255">
        <v>38</v>
      </c>
      <c r="O353" s="255">
        <v>46</v>
      </c>
      <c r="P353" s="255">
        <v>43</v>
      </c>
      <c r="Q353" s="255">
        <v>18</v>
      </c>
      <c r="R353" s="255">
        <v>23</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175</v>
      </c>
      <c r="M354" s="255">
        <v>0</v>
      </c>
      <c r="N354" s="255">
        <v>0</v>
      </c>
      <c r="O354" s="255">
        <v>0</v>
      </c>
      <c r="P354" s="255">
        <v>0</v>
      </c>
      <c r="Q354" s="255">
        <v>0</v>
      </c>
      <c r="R354" s="255">
        <v>0</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125</v>
      </c>
      <c r="M355" s="255">
        <v>2</v>
      </c>
      <c r="N355" s="255">
        <v>1</v>
      </c>
      <c r="O355" s="255">
        <v>6</v>
      </c>
      <c r="P355" s="255">
        <v>2</v>
      </c>
      <c r="Q355" s="255">
        <v>0</v>
      </c>
      <c r="R355" s="255">
        <v>1</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16</v>
      </c>
      <c r="M356" s="255">
        <v>1</v>
      </c>
      <c r="N356" s="255">
        <v>1</v>
      </c>
      <c r="O356" s="255">
        <v>0</v>
      </c>
      <c r="P356" s="255">
        <v>0</v>
      </c>
      <c r="Q356" s="255">
        <v>0</v>
      </c>
      <c r="R356" s="255">
        <v>0</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80</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81</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80</v>
      </c>
      <c r="K388" s="64"/>
      <c r="L388" s="239" t="s">
        <v>4</v>
      </c>
      <c r="M388" s="249" t="s">
        <v>5</v>
      </c>
      <c r="N388" s="247" t="s">
        <v>6</v>
      </c>
      <c r="O388" s="247" t="s">
        <v>7</v>
      </c>
      <c r="P388" s="247" t="s">
        <v>8</v>
      </c>
      <c r="Q388" s="247" t="s">
        <v>9</v>
      </c>
      <c r="R388" s="247" t="s">
        <v>10</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81</v>
      </c>
      <c r="J389" s="57"/>
      <c r="K389" s="65"/>
      <c r="L389" s="238" t="s">
        <v>20</v>
      </c>
      <c r="M389" s="250" t="s">
        <v>23</v>
      </c>
      <c r="N389" s="59" t="s">
        <v>23</v>
      </c>
      <c r="O389" s="59" t="s">
        <v>23</v>
      </c>
      <c r="P389" s="59" t="s">
        <v>23</v>
      </c>
      <c r="Q389" s="59" t="s">
        <v>23</v>
      </c>
      <c r="R389" s="59" t="s">
        <v>23</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357</v>
      </c>
      <c r="D390" s="281"/>
      <c r="E390" s="281"/>
      <c r="F390" s="281"/>
      <c r="G390" s="281"/>
      <c r="H390" s="282"/>
      <c r="I390" s="293"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359</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360</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361</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119</v>
      </c>
      <c r="D394" s="281"/>
      <c r="E394" s="281"/>
      <c r="F394" s="281"/>
      <c r="G394" s="281"/>
      <c r="H394" s="282"/>
      <c r="I394" s="385"/>
      <c r="J394" s="195" t="str">
        <f t="shared" si="59"/>
        <v>未確認</v>
      </c>
      <c r="K394" s="196" t="str">
        <f t="shared" si="60"/>
        <v>※</v>
      </c>
      <c r="L394" s="94">
        <v>1139</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120</v>
      </c>
      <c r="D402" s="281"/>
      <c r="E402" s="281"/>
      <c r="F402" s="281"/>
      <c r="G402" s="281"/>
      <c r="H402" s="282"/>
      <c r="I402" s="385"/>
      <c r="J402" s="195" t="str">
        <f t="shared" si="59"/>
        <v>未確認</v>
      </c>
      <c r="K402" s="196" t="str">
        <f t="shared" si="60"/>
        <v>※</v>
      </c>
      <c r="L402" s="94">
        <v>0</v>
      </c>
      <c r="M402" s="259">
        <v>717</v>
      </c>
      <c r="N402" s="259">
        <v>710</v>
      </c>
      <c r="O402" s="259">
        <v>672</v>
      </c>
      <c r="P402" s="259">
        <v>629</v>
      </c>
      <c r="Q402" s="259">
        <v>591</v>
      </c>
      <c r="R402" s="259">
        <v>578</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80</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81</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t="s">
        <v>436</v>
      </c>
      <c r="M473" s="259" t="s">
        <v>436</v>
      </c>
      <c r="N473" s="259" t="s">
        <v>436</v>
      </c>
      <c r="O473" s="259" t="s">
        <v>436</v>
      </c>
      <c r="P473" s="259" t="s">
        <v>436</v>
      </c>
      <c r="Q473" s="259" t="s">
        <v>436</v>
      </c>
      <c r="R473" s="259" t="s">
        <v>436</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436</v>
      </c>
      <c r="M474" s="259" t="s">
        <v>436</v>
      </c>
      <c r="N474" s="259" t="s">
        <v>436</v>
      </c>
      <c r="O474" s="259" t="s">
        <v>436</v>
      </c>
      <c r="P474" s="259" t="s">
        <v>436</v>
      </c>
      <c r="Q474" s="259" t="s">
        <v>436</v>
      </c>
      <c r="R474" s="259" t="s">
        <v>436</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t="s">
        <v>436</v>
      </c>
      <c r="M475" s="259" t="s">
        <v>436</v>
      </c>
      <c r="N475" s="259" t="s">
        <v>436</v>
      </c>
      <c r="O475" s="259">
        <v>0</v>
      </c>
      <c r="P475" s="259" t="s">
        <v>436</v>
      </c>
      <c r="Q475" s="259">
        <v>0</v>
      </c>
      <c r="R475" s="259">
        <v>0</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v>0</v>
      </c>
      <c r="P476" s="259">
        <v>0</v>
      </c>
      <c r="Q476" s="259">
        <v>0</v>
      </c>
      <c r="R476" s="259">
        <v>0</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v>0</v>
      </c>
      <c r="P477" s="259">
        <v>0</v>
      </c>
      <c r="Q477" s="259">
        <v>0</v>
      </c>
      <c r="R477" s="259">
        <v>0</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t="s">
        <v>436</v>
      </c>
      <c r="M478" s="259" t="s">
        <v>436</v>
      </c>
      <c r="N478" s="259">
        <v>0</v>
      </c>
      <c r="O478" s="259">
        <v>0</v>
      </c>
      <c r="P478" s="259">
        <v>0</v>
      </c>
      <c r="Q478" s="259">
        <v>0</v>
      </c>
      <c r="R478" s="259">
        <v>0</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t="s">
        <v>436</v>
      </c>
      <c r="M479" s="259">
        <v>0</v>
      </c>
      <c r="N479" s="259">
        <v>0</v>
      </c>
      <c r="O479" s="259">
        <v>0</v>
      </c>
      <c r="P479" s="259">
        <v>0</v>
      </c>
      <c r="Q479" s="259">
        <v>0</v>
      </c>
      <c r="R479" s="259" t="s">
        <v>436</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t="s">
        <v>436</v>
      </c>
      <c r="M480" s="259">
        <v>0</v>
      </c>
      <c r="N480" s="259">
        <v>0</v>
      </c>
      <c r="O480" s="259">
        <v>0</v>
      </c>
      <c r="P480" s="259">
        <v>0</v>
      </c>
      <c r="Q480" s="259">
        <v>0</v>
      </c>
      <c r="R480" s="259">
        <v>0</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t="s">
        <v>436</v>
      </c>
      <c r="M481" s="259" t="s">
        <v>436</v>
      </c>
      <c r="N481" s="259" t="s">
        <v>436</v>
      </c>
      <c r="O481" s="259" t="s">
        <v>436</v>
      </c>
      <c r="P481" s="259" t="s">
        <v>436</v>
      </c>
      <c r="Q481" s="259">
        <v>0</v>
      </c>
      <c r="R481" s="259" t="s">
        <v>436</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436</v>
      </c>
      <c r="M482" s="259" t="s">
        <v>436</v>
      </c>
      <c r="N482" s="259">
        <v>0</v>
      </c>
      <c r="O482" s="259">
        <v>0</v>
      </c>
      <c r="P482" s="259" t="s">
        <v>436</v>
      </c>
      <c r="Q482" s="259">
        <v>0</v>
      </c>
      <c r="R482" s="259">
        <v>0</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t="s">
        <v>436</v>
      </c>
      <c r="M483" s="259">
        <v>0</v>
      </c>
      <c r="N483" s="259">
        <v>0</v>
      </c>
      <c r="O483" s="259">
        <v>0</v>
      </c>
      <c r="P483" s="259">
        <v>0</v>
      </c>
      <c r="Q483" s="259">
        <v>0</v>
      </c>
      <c r="R483" s="259">
        <v>0</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v>0</v>
      </c>
      <c r="P484" s="259">
        <v>0</v>
      </c>
      <c r="Q484" s="259">
        <v>0</v>
      </c>
      <c r="R484" s="259">
        <v>0</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t="s">
        <v>436</v>
      </c>
      <c r="M486" s="259">
        <v>0</v>
      </c>
      <c r="N486" s="259">
        <v>0</v>
      </c>
      <c r="O486" s="259">
        <v>0</v>
      </c>
      <c r="P486" s="259">
        <v>0</v>
      </c>
      <c r="Q486" s="259">
        <v>0</v>
      </c>
      <c r="R486" s="259">
        <v>0</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t="s">
        <v>436</v>
      </c>
      <c r="M487" s="259">
        <v>0</v>
      </c>
      <c r="N487" s="259">
        <v>0</v>
      </c>
      <c r="O487" s="259">
        <v>0</v>
      </c>
      <c r="P487" s="259">
        <v>0</v>
      </c>
      <c r="Q487" s="259">
        <v>0</v>
      </c>
      <c r="R487" s="259">
        <v>0</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t="s">
        <v>436</v>
      </c>
      <c r="M488" s="259">
        <v>0</v>
      </c>
      <c r="N488" s="259">
        <v>0</v>
      </c>
      <c r="O488" s="259">
        <v>0</v>
      </c>
      <c r="P488" s="259">
        <v>0</v>
      </c>
      <c r="Q488" s="259">
        <v>0</v>
      </c>
      <c r="R488" s="259">
        <v>0</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v>0</v>
      </c>
      <c r="P489" s="259">
        <v>0</v>
      </c>
      <c r="Q489" s="259">
        <v>0</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t="s">
        <v>436</v>
      </c>
      <c r="M491" s="259">
        <v>0</v>
      </c>
      <c r="N491" s="259">
        <v>0</v>
      </c>
      <c r="O491" s="259">
        <v>0</v>
      </c>
      <c r="P491" s="259">
        <v>0</v>
      </c>
      <c r="Q491" s="259">
        <v>0</v>
      </c>
      <c r="R491" s="259">
        <v>0</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t="s">
        <v>436</v>
      </c>
      <c r="M493" s="259">
        <v>0</v>
      </c>
      <c r="N493" s="259">
        <v>0</v>
      </c>
      <c r="O493" s="259">
        <v>0</v>
      </c>
      <c r="P493" s="259">
        <v>0</v>
      </c>
      <c r="Q493" s="259">
        <v>0</v>
      </c>
      <c r="R493" s="259">
        <v>0</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t="s">
        <v>436</v>
      </c>
      <c r="M494" s="259">
        <v>0</v>
      </c>
      <c r="N494" s="259">
        <v>0</v>
      </c>
      <c r="O494" s="259">
        <v>0</v>
      </c>
      <c r="P494" s="259">
        <v>0</v>
      </c>
      <c r="Q494" s="259">
        <v>0</v>
      </c>
      <c r="R494" s="259">
        <v>0</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t="s">
        <v>436</v>
      </c>
      <c r="M495" s="259">
        <v>0</v>
      </c>
      <c r="N495" s="259">
        <v>0</v>
      </c>
      <c r="O495" s="259">
        <v>0</v>
      </c>
      <c r="P495" s="259">
        <v>0</v>
      </c>
      <c r="Q495" s="259">
        <v>0</v>
      </c>
      <c r="R495" s="259">
        <v>0</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v>0</v>
      </c>
      <c r="P497" s="259">
        <v>0</v>
      </c>
      <c r="Q497" s="259">
        <v>0</v>
      </c>
      <c r="R497" s="259">
        <v>0</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v>0</v>
      </c>
      <c r="P499" s="259">
        <v>0</v>
      </c>
      <c r="Q499" s="259">
        <v>0</v>
      </c>
      <c r="R499" s="259">
        <v>0</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v>0</v>
      </c>
      <c r="P500" s="259">
        <v>0</v>
      </c>
      <c r="Q500" s="259">
        <v>0</v>
      </c>
      <c r="R500" s="259">
        <v>0</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t="s">
        <v>436</v>
      </c>
      <c r="M501" s="259" t="s">
        <v>436</v>
      </c>
      <c r="N501" s="259">
        <v>0</v>
      </c>
      <c r="O501" s="259">
        <v>0</v>
      </c>
      <c r="P501" s="259" t="s">
        <v>436</v>
      </c>
      <c r="Q501" s="259">
        <v>0</v>
      </c>
      <c r="R501" s="259">
        <v>0</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80</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81</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t="s">
        <v>436</v>
      </c>
      <c r="M509" s="259">
        <v>0</v>
      </c>
      <c r="N509" s="259">
        <v>0</v>
      </c>
      <c r="O509" s="259">
        <v>0</v>
      </c>
      <c r="P509" s="259">
        <v>0</v>
      </c>
      <c r="Q509" s="259">
        <v>0</v>
      </c>
      <c r="R509" s="259">
        <v>0</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t="s">
        <v>436</v>
      </c>
      <c r="M510" s="259">
        <v>0</v>
      </c>
      <c r="N510" s="259" t="s">
        <v>436</v>
      </c>
      <c r="O510" s="259">
        <v>0</v>
      </c>
      <c r="P510" s="259" t="s">
        <v>436</v>
      </c>
      <c r="Q510" s="259">
        <v>0</v>
      </c>
      <c r="R510" s="259">
        <v>0</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v>0</v>
      </c>
      <c r="P511" s="259">
        <v>0</v>
      </c>
      <c r="Q511" s="259">
        <v>0</v>
      </c>
      <c r="R511" s="259">
        <v>0</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436</v>
      </c>
      <c r="M513" s="259" t="s">
        <v>436</v>
      </c>
      <c r="N513" s="259">
        <v>0</v>
      </c>
      <c r="O513" s="259">
        <v>0</v>
      </c>
      <c r="P513" s="259" t="s">
        <v>436</v>
      </c>
      <c r="Q513" s="259">
        <v>0</v>
      </c>
      <c r="R513" s="259">
        <v>0</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v>0</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v>0</v>
      </c>
      <c r="P515" s="259">
        <v>0</v>
      </c>
      <c r="Q515" s="259">
        <v>0</v>
      </c>
      <c r="R515" s="259">
        <v>0</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80</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81</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80</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81</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80</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81</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80</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81</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t="s">
        <v>436</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t="s">
        <v>436</v>
      </c>
      <c r="M541" s="259">
        <v>330</v>
      </c>
      <c r="N541" s="259">
        <v>363</v>
      </c>
      <c r="O541" s="259">
        <v>298</v>
      </c>
      <c r="P541" s="259" t="s">
        <v>436</v>
      </c>
      <c r="Q541" s="259" t="s">
        <v>436</v>
      </c>
      <c r="R541" s="259">
        <v>173</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v>0</v>
      </c>
      <c r="P543" s="259">
        <v>0</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80</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81</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v>0</v>
      </c>
      <c r="P554" s="259">
        <v>0</v>
      </c>
      <c r="Q554" s="259">
        <v>0</v>
      </c>
      <c r="R554" s="259">
        <v>0</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v>0</v>
      </c>
      <c r="P555" s="259">
        <v>0</v>
      </c>
      <c r="Q555" s="259">
        <v>0</v>
      </c>
      <c r="R555" s="259">
        <v>0</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t="s">
        <v>436</v>
      </c>
      <c r="M556" s="259">
        <v>0</v>
      </c>
      <c r="N556" s="259">
        <v>0</v>
      </c>
      <c r="O556" s="259">
        <v>0</v>
      </c>
      <c r="P556" s="259">
        <v>0</v>
      </c>
      <c r="Q556" s="259">
        <v>0</v>
      </c>
      <c r="R556" s="259">
        <v>0</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v>0</v>
      </c>
      <c r="P557" s="259">
        <v>0</v>
      </c>
      <c r="Q557" s="259">
        <v>0</v>
      </c>
      <c r="R557" s="259">
        <v>0</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v>0</v>
      </c>
      <c r="P558" s="259">
        <v>0</v>
      </c>
      <c r="Q558" s="259">
        <v>0</v>
      </c>
      <c r="R558" s="259">
        <v>0</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v>0</v>
      </c>
      <c r="P561" s="259">
        <v>0</v>
      </c>
      <c r="Q561" s="259">
        <v>0</v>
      </c>
      <c r="R561" s="259">
        <v>0</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t="s">
        <v>436</v>
      </c>
      <c r="P562" s="259" t="s">
        <v>436</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v>0</v>
      </c>
      <c r="P563" s="259">
        <v>0</v>
      </c>
      <c r="Q563" s="259">
        <v>0</v>
      </c>
      <c r="R563" s="259">
        <v>0</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80</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81</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591</v>
      </c>
      <c r="M568" s="271" t="s">
        <v>41</v>
      </c>
      <c r="N568" s="271" t="s">
        <v>41</v>
      </c>
      <c r="O568" s="271" t="s">
        <v>41</v>
      </c>
      <c r="P568" s="271" t="s">
        <v>41</v>
      </c>
      <c r="Q568" s="271" t="s">
        <v>41</v>
      </c>
      <c r="R568" s="271" t="s">
        <v>41</v>
      </c>
      <c r="S568" s="271" t="s">
        <v>41</v>
      </c>
      <c r="T568" s="271" t="s">
        <v>41</v>
      </c>
      <c r="U568" s="271" t="s">
        <v>41</v>
      </c>
      <c r="V568" s="271" t="s">
        <v>41</v>
      </c>
      <c r="W568" s="271" t="s">
        <v>41</v>
      </c>
      <c r="X568" s="271" t="s">
        <v>41</v>
      </c>
      <c r="Y568" s="271" t="s">
        <v>41</v>
      </c>
      <c r="Z568" s="271" t="s">
        <v>41</v>
      </c>
      <c r="AA568" s="271" t="s">
        <v>41</v>
      </c>
      <c r="AB568" s="271" t="s">
        <v>41</v>
      </c>
      <c r="AC568" s="271" t="s">
        <v>41</v>
      </c>
      <c r="AD568" s="271" t="s">
        <v>41</v>
      </c>
      <c r="AE568" s="271" t="s">
        <v>41</v>
      </c>
      <c r="AF568" s="271" t="s">
        <v>41</v>
      </c>
      <c r="AG568" s="271" t="s">
        <v>41</v>
      </c>
      <c r="AH568" s="271" t="s">
        <v>41</v>
      </c>
      <c r="AI568" s="271" t="s">
        <v>41</v>
      </c>
      <c r="AJ568" s="271" t="s">
        <v>41</v>
      </c>
      <c r="AK568" s="271" t="s">
        <v>41</v>
      </c>
      <c r="AL568" s="271" t="s">
        <v>41</v>
      </c>
      <c r="AM568" s="271" t="s">
        <v>41</v>
      </c>
      <c r="AN568" s="271" t="s">
        <v>41</v>
      </c>
      <c r="AO568" s="271" t="s">
        <v>41</v>
      </c>
      <c r="AP568" s="271" t="s">
        <v>41</v>
      </c>
      <c r="AQ568" s="271" t="s">
        <v>41</v>
      </c>
      <c r="AR568" s="271" t="s">
        <v>41</v>
      </c>
      <c r="AS568" s="271" t="s">
        <v>41</v>
      </c>
      <c r="AT568" s="271" t="s">
        <v>41</v>
      </c>
      <c r="AU568" s="271" t="s">
        <v>41</v>
      </c>
      <c r="AV568" s="271" t="s">
        <v>41</v>
      </c>
      <c r="AW568" s="271" t="s">
        <v>41</v>
      </c>
      <c r="AX568" s="271" t="s">
        <v>41</v>
      </c>
      <c r="AY568" s="271" t="s">
        <v>41</v>
      </c>
      <c r="AZ568" s="271" t="s">
        <v>41</v>
      </c>
      <c r="BA568" s="271" t="s">
        <v>41</v>
      </c>
      <c r="BB568" s="271" t="s">
        <v>41</v>
      </c>
      <c r="BC568" s="271" t="s">
        <v>41</v>
      </c>
      <c r="BD568" s="271" t="s">
        <v>41</v>
      </c>
      <c r="BE568" s="271" t="s">
        <v>41</v>
      </c>
      <c r="BF568" s="271" t="s">
        <v>41</v>
      </c>
      <c r="BG568" s="271" t="s">
        <v>41</v>
      </c>
      <c r="BH568" s="271" t="s">
        <v>41</v>
      </c>
      <c r="BI568" s="271" t="s">
        <v>41</v>
      </c>
      <c r="BJ568" s="271" t="s">
        <v>41</v>
      </c>
      <c r="BK568" s="271" t="s">
        <v>41</v>
      </c>
      <c r="BL568" s="271" t="s">
        <v>41</v>
      </c>
      <c r="BM568" s="271" t="s">
        <v>41</v>
      </c>
      <c r="BN568" s="271" t="s">
        <v>41</v>
      </c>
      <c r="BO568" s="271" t="s">
        <v>41</v>
      </c>
      <c r="BP568" s="271" t="s">
        <v>41</v>
      </c>
      <c r="BQ568" s="271" t="s">
        <v>41</v>
      </c>
      <c r="BR568" s="271" t="s">
        <v>41</v>
      </c>
      <c r="BS568" s="271" t="s">
        <v>41</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35.5</v>
      </c>
      <c r="M570" s="260">
        <v>0</v>
      </c>
      <c r="N570" s="260">
        <v>0</v>
      </c>
      <c r="O570" s="260">
        <v>0</v>
      </c>
      <c r="P570" s="260">
        <v>0</v>
      </c>
      <c r="Q570" s="260">
        <v>0</v>
      </c>
      <c r="R570" s="260">
        <v>0</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19.8</v>
      </c>
      <c r="M571" s="260">
        <v>0</v>
      </c>
      <c r="N571" s="260">
        <v>0</v>
      </c>
      <c r="O571" s="260">
        <v>0</v>
      </c>
      <c r="P571" s="260">
        <v>0</v>
      </c>
      <c r="Q571" s="260">
        <v>0</v>
      </c>
      <c r="R571" s="260">
        <v>0</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18.2</v>
      </c>
      <c r="M572" s="260">
        <v>0</v>
      </c>
      <c r="N572" s="260">
        <v>0</v>
      </c>
      <c r="O572" s="260">
        <v>0</v>
      </c>
      <c r="P572" s="260">
        <v>0</v>
      </c>
      <c r="Q572" s="260">
        <v>0</v>
      </c>
      <c r="R572" s="260">
        <v>0</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9.1</v>
      </c>
      <c r="M573" s="260">
        <v>0</v>
      </c>
      <c r="N573" s="260">
        <v>0</v>
      </c>
      <c r="O573" s="260">
        <v>0</v>
      </c>
      <c r="P573" s="260">
        <v>0</v>
      </c>
      <c r="Q573" s="260">
        <v>0</v>
      </c>
      <c r="R573" s="260">
        <v>0</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3.2</v>
      </c>
      <c r="M574" s="260">
        <v>0</v>
      </c>
      <c r="N574" s="260">
        <v>0</v>
      </c>
      <c r="O574" s="260">
        <v>0</v>
      </c>
      <c r="P574" s="260">
        <v>0</v>
      </c>
      <c r="Q574" s="260">
        <v>0</v>
      </c>
      <c r="R574" s="260">
        <v>0</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20</v>
      </c>
      <c r="M575" s="260">
        <v>0</v>
      </c>
      <c r="N575" s="260">
        <v>0</v>
      </c>
      <c r="O575" s="260">
        <v>0</v>
      </c>
      <c r="P575" s="260">
        <v>0</v>
      </c>
      <c r="Q575" s="260">
        <v>0</v>
      </c>
      <c r="R575" s="260">
        <v>0</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0</v>
      </c>
      <c r="N577" s="260">
        <v>0</v>
      </c>
      <c r="O577" s="260">
        <v>0</v>
      </c>
      <c r="P577" s="260">
        <v>0</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0</v>
      </c>
      <c r="N578" s="260">
        <v>0</v>
      </c>
      <c r="O578" s="260">
        <v>0</v>
      </c>
      <c r="P578" s="260">
        <v>0</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0</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0</v>
      </c>
      <c r="N580" s="260">
        <v>0</v>
      </c>
      <c r="O580" s="260">
        <v>0</v>
      </c>
      <c r="P580" s="260">
        <v>0</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0</v>
      </c>
      <c r="O581" s="260">
        <v>0</v>
      </c>
      <c r="P581" s="260">
        <v>0</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0</v>
      </c>
      <c r="N582" s="260">
        <v>0</v>
      </c>
      <c r="O582" s="260">
        <v>0</v>
      </c>
      <c r="P582" s="260">
        <v>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80</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81</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t="s">
        <v>436</v>
      </c>
      <c r="M598" s="259">
        <v>0</v>
      </c>
      <c r="N598" s="259">
        <v>0</v>
      </c>
      <c r="O598" s="259">
        <v>0</v>
      </c>
      <c r="P598" s="259">
        <v>0</v>
      </c>
      <c r="Q598" s="259">
        <v>0</v>
      </c>
      <c r="R598" s="259">
        <v>0</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v>222</v>
      </c>
      <c r="M600" s="259">
        <v>0</v>
      </c>
      <c r="N600" s="259">
        <v>0</v>
      </c>
      <c r="O600" s="259">
        <v>0</v>
      </c>
      <c r="P600" s="259">
        <v>0</v>
      </c>
      <c r="Q600" s="259">
        <v>0</v>
      </c>
      <c r="R600" s="259">
        <v>0</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382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23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92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40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156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436</v>
      </c>
      <c r="M607" s="259" t="s">
        <v>436</v>
      </c>
      <c r="N607" s="259" t="s">
        <v>436</v>
      </c>
      <c r="O607" s="259">
        <v>0</v>
      </c>
      <c r="P607" s="259" t="s">
        <v>436</v>
      </c>
      <c r="Q607" s="259">
        <v>0</v>
      </c>
      <c r="R607" s="259" t="s">
        <v>436</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t="s">
        <v>436</v>
      </c>
      <c r="M609" s="259">
        <v>0</v>
      </c>
      <c r="N609" s="259" t="s">
        <v>436</v>
      </c>
      <c r="O609" s="259">
        <v>0</v>
      </c>
      <c r="P609" s="259" t="s">
        <v>436</v>
      </c>
      <c r="Q609" s="259">
        <v>0</v>
      </c>
      <c r="R609" s="259" t="s">
        <v>436</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t="s">
        <v>436</v>
      </c>
      <c r="M610" s="259">
        <v>0</v>
      </c>
      <c r="N610" s="259">
        <v>0</v>
      </c>
      <c r="O610" s="259">
        <v>0</v>
      </c>
      <c r="P610" s="259">
        <v>0</v>
      </c>
      <c r="Q610" s="259">
        <v>0</v>
      </c>
      <c r="R610" s="259">
        <v>0</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v>0</v>
      </c>
      <c r="P611" s="259">
        <v>0</v>
      </c>
      <c r="Q611" s="259">
        <v>0</v>
      </c>
      <c r="R611" s="259">
        <v>0</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80</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81</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v>0</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v>0</v>
      </c>
      <c r="N623" s="259">
        <v>0</v>
      </c>
      <c r="O623" s="259">
        <v>0</v>
      </c>
      <c r="P623" s="259">
        <v>0</v>
      </c>
      <c r="Q623" s="259">
        <v>0</v>
      </c>
      <c r="R623" s="259">
        <v>0</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0</v>
      </c>
      <c r="M626" s="259" t="s">
        <v>436</v>
      </c>
      <c r="N626" s="259" t="s">
        <v>436</v>
      </c>
      <c r="O626" s="259" t="s">
        <v>436</v>
      </c>
      <c r="P626" s="259" t="s">
        <v>436</v>
      </c>
      <c r="Q626" s="259" t="s">
        <v>436</v>
      </c>
      <c r="R626" s="259" t="s">
        <v>436</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v>0</v>
      </c>
      <c r="O627" s="259">
        <v>0</v>
      </c>
      <c r="P627" s="259">
        <v>0</v>
      </c>
      <c r="Q627" s="259">
        <v>0</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v>0</v>
      </c>
      <c r="M628" s="259">
        <v>0</v>
      </c>
      <c r="N628" s="259">
        <v>0</v>
      </c>
      <c r="O628" s="259">
        <v>0</v>
      </c>
      <c r="P628" s="259">
        <v>0</v>
      </c>
      <c r="Q628" s="259">
        <v>0</v>
      </c>
      <c r="R628" s="259">
        <v>0</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t="s">
        <v>436</v>
      </c>
      <c r="M629" s="259">
        <v>0</v>
      </c>
      <c r="N629" s="259">
        <v>0</v>
      </c>
      <c r="O629" s="259">
        <v>0</v>
      </c>
      <c r="P629" s="259">
        <v>0</v>
      </c>
      <c r="Q629" s="259">
        <v>0</v>
      </c>
      <c r="R629" s="259">
        <v>0</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t="s">
        <v>436</v>
      </c>
      <c r="M630" s="259">
        <v>0</v>
      </c>
      <c r="N630" s="259">
        <v>0</v>
      </c>
      <c r="O630" s="259">
        <v>0</v>
      </c>
      <c r="P630" s="259" t="s">
        <v>436</v>
      </c>
      <c r="Q630" s="259">
        <v>0</v>
      </c>
      <c r="R630" s="259">
        <v>0</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t="s">
        <v>436</v>
      </c>
      <c r="M631" s="259">
        <v>0</v>
      </c>
      <c r="N631" s="259">
        <v>0</v>
      </c>
      <c r="O631" s="259">
        <v>0</v>
      </c>
      <c r="P631" s="259">
        <v>0</v>
      </c>
      <c r="Q631" s="259">
        <v>0</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80</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81</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t="s">
        <v>436</v>
      </c>
      <c r="M639" s="259" t="s">
        <v>436</v>
      </c>
      <c r="N639" s="259" t="s">
        <v>436</v>
      </c>
      <c r="O639" s="259" t="s">
        <v>436</v>
      </c>
      <c r="P639" s="259" t="s">
        <v>436</v>
      </c>
      <c r="Q639" s="259" t="s">
        <v>436</v>
      </c>
      <c r="R639" s="259" t="s">
        <v>436</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v>213</v>
      </c>
      <c r="M640" s="259" t="s">
        <v>436</v>
      </c>
      <c r="N640" s="259" t="s">
        <v>436</v>
      </c>
      <c r="O640" s="259" t="s">
        <v>436</v>
      </c>
      <c r="P640" s="259" t="s">
        <v>436</v>
      </c>
      <c r="Q640" s="259" t="s">
        <v>436</v>
      </c>
      <c r="R640" s="259" t="s">
        <v>436</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v>284</v>
      </c>
      <c r="M641" s="259">
        <v>160</v>
      </c>
      <c r="N641" s="259">
        <v>266</v>
      </c>
      <c r="O641" s="259" t="s">
        <v>436</v>
      </c>
      <c r="P641" s="259">
        <v>172</v>
      </c>
      <c r="Q641" s="259">
        <v>257</v>
      </c>
      <c r="R641" s="259" t="s">
        <v>436</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v>0</v>
      </c>
      <c r="P642" s="259">
        <v>0</v>
      </c>
      <c r="Q642" s="259">
        <v>0</v>
      </c>
      <c r="R642" s="259">
        <v>0</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t="s">
        <v>436</v>
      </c>
      <c r="M643" s="259" t="s">
        <v>436</v>
      </c>
      <c r="N643" s="259" t="s">
        <v>436</v>
      </c>
      <c r="O643" s="259">
        <v>0</v>
      </c>
      <c r="P643" s="259">
        <v>0</v>
      </c>
      <c r="Q643" s="259">
        <v>0</v>
      </c>
      <c r="R643" s="259" t="s">
        <v>436</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t="s">
        <v>436</v>
      </c>
      <c r="M644" s="259" t="s">
        <v>436</v>
      </c>
      <c r="N644" s="259" t="s">
        <v>436</v>
      </c>
      <c r="O644" s="259">
        <v>0</v>
      </c>
      <c r="P644" s="259" t="s">
        <v>436</v>
      </c>
      <c r="Q644" s="259">
        <v>0</v>
      </c>
      <c r="R644" s="259" t="s">
        <v>436</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t="s">
        <v>436</v>
      </c>
      <c r="M645" s="259">
        <v>0</v>
      </c>
      <c r="N645" s="259">
        <v>0</v>
      </c>
      <c r="O645" s="259">
        <v>325</v>
      </c>
      <c r="P645" s="259" t="s">
        <v>436</v>
      </c>
      <c r="Q645" s="259">
        <v>0</v>
      </c>
      <c r="R645" s="259">
        <v>0</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t="s">
        <v>436</v>
      </c>
      <c r="M646" s="259" t="s">
        <v>436</v>
      </c>
      <c r="N646" s="259" t="s">
        <v>436</v>
      </c>
      <c r="O646" s="259">
        <v>0</v>
      </c>
      <c r="P646" s="259" t="s">
        <v>436</v>
      </c>
      <c r="Q646" s="259" t="s">
        <v>436</v>
      </c>
      <c r="R646" s="259" t="s">
        <v>436</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80</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81</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v>634</v>
      </c>
      <c r="M654" s="259">
        <v>653</v>
      </c>
      <c r="N654" s="259">
        <v>685</v>
      </c>
      <c r="O654" s="259">
        <v>603</v>
      </c>
      <c r="P654" s="259">
        <v>592</v>
      </c>
      <c r="Q654" s="259">
        <v>586</v>
      </c>
      <c r="R654" s="259">
        <v>559</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v>249</v>
      </c>
      <c r="M656" s="259">
        <v>442</v>
      </c>
      <c r="N656" s="259">
        <v>482</v>
      </c>
      <c r="O656" s="259">
        <v>457</v>
      </c>
      <c r="P656" s="259">
        <v>399</v>
      </c>
      <c r="Q656" s="259">
        <v>453</v>
      </c>
      <c r="R656" s="259">
        <v>323</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v>0</v>
      </c>
      <c r="M657" s="259">
        <v>0</v>
      </c>
      <c r="N657" s="259">
        <v>0</v>
      </c>
      <c r="O657" s="259">
        <v>0</v>
      </c>
      <c r="P657" s="259">
        <v>0</v>
      </c>
      <c r="Q657" s="259">
        <v>0</v>
      </c>
      <c r="R657" s="259">
        <v>0</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v>386</v>
      </c>
      <c r="M658" s="259">
        <v>195</v>
      </c>
      <c r="N658" s="259">
        <v>166</v>
      </c>
      <c r="O658" s="259">
        <v>146</v>
      </c>
      <c r="P658" s="259">
        <v>193</v>
      </c>
      <c r="Q658" s="259" t="s">
        <v>436</v>
      </c>
      <c r="R658" s="259">
        <v>204</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t="s">
        <v>436</v>
      </c>
      <c r="M659" s="259" t="s">
        <v>436</v>
      </c>
      <c r="N659" s="259" t="s">
        <v>436</v>
      </c>
      <c r="O659" s="259">
        <v>0</v>
      </c>
      <c r="P659" s="259">
        <v>0</v>
      </c>
      <c r="Q659" s="259" t="s">
        <v>436</v>
      </c>
      <c r="R659" s="259" t="s">
        <v>436</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v>0</v>
      </c>
      <c r="P661" s="259">
        <v>0</v>
      </c>
      <c r="Q661" s="259">
        <v>0</v>
      </c>
      <c r="R661" s="259">
        <v>0</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v>241</v>
      </c>
      <c r="M663" s="259">
        <v>0</v>
      </c>
      <c r="N663" s="259">
        <v>0</v>
      </c>
      <c r="O663" s="259">
        <v>0</v>
      </c>
      <c r="P663" s="259">
        <v>0</v>
      </c>
      <c r="Q663" s="259">
        <v>0</v>
      </c>
      <c r="R663" s="259">
        <v>0</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t="s">
        <v>436</v>
      </c>
      <c r="M665" s="259">
        <v>0</v>
      </c>
      <c r="N665" s="259">
        <v>0</v>
      </c>
      <c r="O665" s="259">
        <v>0</v>
      </c>
      <c r="P665" s="259">
        <v>0</v>
      </c>
      <c r="Q665" s="259">
        <v>0</v>
      </c>
      <c r="R665" s="259">
        <v>0</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436</v>
      </c>
      <c r="M666" s="259">
        <v>163</v>
      </c>
      <c r="N666" s="259" t="s">
        <v>436</v>
      </c>
      <c r="O666" s="259" t="s">
        <v>436</v>
      </c>
      <c r="P666" s="259" t="s">
        <v>436</v>
      </c>
      <c r="Q666" s="259" t="s">
        <v>436</v>
      </c>
      <c r="R666" s="259" t="s">
        <v>436</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80</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81</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773</v>
      </c>
      <c r="M675" s="253" t="s">
        <v>773</v>
      </c>
      <c r="N675" s="253" t="s">
        <v>773</v>
      </c>
      <c r="O675" s="253" t="s">
        <v>773</v>
      </c>
      <c r="P675" s="253" t="s">
        <v>773</v>
      </c>
      <c r="Q675" s="253" t="s">
        <v>773</v>
      </c>
      <c r="R675" s="253" t="s">
        <v>773</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774</v>
      </c>
      <c r="B676" s="68"/>
      <c r="C676" s="280" t="s">
        <v>775</v>
      </c>
      <c r="D676" s="281"/>
      <c r="E676" s="281"/>
      <c r="F676" s="281"/>
      <c r="G676" s="281"/>
      <c r="H676" s="282"/>
      <c r="I676" s="103" t="s">
        <v>776</v>
      </c>
      <c r="J676" s="165"/>
      <c r="K676" s="166"/>
      <c r="L676" s="167">
        <v>0</v>
      </c>
      <c r="M676" s="253">
        <v>0</v>
      </c>
      <c r="N676" s="253">
        <v>0</v>
      </c>
      <c r="O676" s="253">
        <v>0</v>
      </c>
      <c r="P676" s="253">
        <v>0</v>
      </c>
      <c r="Q676" s="253">
        <v>0</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777</v>
      </c>
      <c r="B677" s="68"/>
      <c r="C677" s="280" t="s">
        <v>778</v>
      </c>
      <c r="D677" s="281"/>
      <c r="E677" s="281"/>
      <c r="F677" s="281"/>
      <c r="G677" s="281"/>
      <c r="H677" s="282"/>
      <c r="I677" s="103" t="s">
        <v>779</v>
      </c>
      <c r="J677" s="165"/>
      <c r="K677" s="166"/>
      <c r="L677" s="224">
        <v>0</v>
      </c>
      <c r="M677" s="253">
        <v>0</v>
      </c>
      <c r="N677" s="253">
        <v>0</v>
      </c>
      <c r="O677" s="253">
        <v>0</v>
      </c>
      <c r="P677" s="253">
        <v>0</v>
      </c>
      <c r="Q677" s="253">
        <v>0</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3" t="s">
        <v>781</v>
      </c>
      <c r="D678" s="284"/>
      <c r="E678" s="284"/>
      <c r="F678" s="284"/>
      <c r="G678" s="284"/>
      <c r="H678" s="285"/>
      <c r="I678" s="277" t="s">
        <v>782</v>
      </c>
      <c r="J678" s="165"/>
      <c r="K678" s="166"/>
      <c r="L678" s="225">
        <v>553</v>
      </c>
      <c r="M678" s="253">
        <v>35</v>
      </c>
      <c r="N678" s="253">
        <v>40</v>
      </c>
      <c r="O678" s="253">
        <v>52</v>
      </c>
      <c r="P678" s="253">
        <v>45</v>
      </c>
      <c r="Q678" s="253">
        <v>18</v>
      </c>
      <c r="R678" s="253">
        <v>24</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783</v>
      </c>
      <c r="B679" s="68"/>
      <c r="C679" s="168"/>
      <c r="D679" s="169"/>
      <c r="E679" s="283" t="s">
        <v>784</v>
      </c>
      <c r="F679" s="284"/>
      <c r="G679" s="284"/>
      <c r="H679" s="285"/>
      <c r="I679" s="278"/>
      <c r="J679" s="165"/>
      <c r="K679" s="166"/>
      <c r="L679" s="225">
        <v>0</v>
      </c>
      <c r="M679" s="253">
        <v>0</v>
      </c>
      <c r="N679" s="253">
        <v>0</v>
      </c>
      <c r="O679" s="253">
        <v>0</v>
      </c>
      <c r="P679" s="253">
        <v>0</v>
      </c>
      <c r="Q679" s="253">
        <v>0</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785</v>
      </c>
      <c r="H680" s="292"/>
      <c r="I680" s="278"/>
      <c r="J680" s="165"/>
      <c r="K680" s="166"/>
      <c r="L680" s="225">
        <v>0</v>
      </c>
      <c r="M680" s="253">
        <v>0</v>
      </c>
      <c r="N680" s="253">
        <v>0</v>
      </c>
      <c r="O680" s="253">
        <v>0</v>
      </c>
      <c r="P680" s="253">
        <v>0</v>
      </c>
      <c r="Q680" s="253">
        <v>0</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786</v>
      </c>
      <c r="H681" s="292"/>
      <c r="I681" s="278"/>
      <c r="J681" s="165"/>
      <c r="K681" s="166"/>
      <c r="L681" s="225">
        <v>0</v>
      </c>
      <c r="M681" s="253">
        <v>0</v>
      </c>
      <c r="N681" s="253">
        <v>0</v>
      </c>
      <c r="O681" s="253">
        <v>0</v>
      </c>
      <c r="P681" s="253">
        <v>0</v>
      </c>
      <c r="Q681" s="253">
        <v>0</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787</v>
      </c>
      <c r="B682" s="68"/>
      <c r="C682" s="170"/>
      <c r="D682" s="268"/>
      <c r="E682" s="286"/>
      <c r="F682" s="287"/>
      <c r="G682" s="267"/>
      <c r="H682" s="235" t="s">
        <v>788</v>
      </c>
      <c r="I682" s="279"/>
      <c r="J682" s="165"/>
      <c r="K682" s="166"/>
      <c r="L682" s="225">
        <v>0</v>
      </c>
      <c r="M682" s="253">
        <v>0</v>
      </c>
      <c r="N682" s="253">
        <v>0</v>
      </c>
      <c r="O682" s="253">
        <v>0</v>
      </c>
      <c r="P682" s="253">
        <v>0</v>
      </c>
      <c r="Q682" s="253">
        <v>0</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789</v>
      </c>
      <c r="B683" s="68"/>
      <c r="C683" s="283" t="s">
        <v>790</v>
      </c>
      <c r="D683" s="284"/>
      <c r="E683" s="284"/>
      <c r="F683" s="284"/>
      <c r="G683" s="288"/>
      <c r="H683" s="285"/>
      <c r="I683" s="277" t="s">
        <v>791</v>
      </c>
      <c r="J683" s="165"/>
      <c r="K683" s="166"/>
      <c r="L683" s="225">
        <v>0</v>
      </c>
      <c r="M683" s="253">
        <v>0</v>
      </c>
      <c r="N683" s="253">
        <v>0</v>
      </c>
      <c r="O683" s="253">
        <v>0</v>
      </c>
      <c r="P683" s="253">
        <v>0</v>
      </c>
      <c r="Q683" s="253">
        <v>0</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0" t="s">
        <v>793</v>
      </c>
      <c r="F684" s="281"/>
      <c r="G684" s="281"/>
      <c r="H684" s="282"/>
      <c r="I684" s="324"/>
      <c r="J684" s="165"/>
      <c r="K684" s="166"/>
      <c r="L684" s="225">
        <v>0</v>
      </c>
      <c r="M684" s="253">
        <v>0</v>
      </c>
      <c r="N684" s="253">
        <v>0</v>
      </c>
      <c r="O684" s="253">
        <v>0</v>
      </c>
      <c r="P684" s="253">
        <v>0</v>
      </c>
      <c r="Q684" s="253">
        <v>0</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794</v>
      </c>
      <c r="D685" s="284"/>
      <c r="E685" s="284"/>
      <c r="F685" s="284"/>
      <c r="G685" s="288"/>
      <c r="H685" s="285"/>
      <c r="I685" s="324"/>
      <c r="J685" s="165"/>
      <c r="K685" s="166"/>
      <c r="L685" s="225">
        <v>0</v>
      </c>
      <c r="M685" s="253">
        <v>0</v>
      </c>
      <c r="N685" s="253">
        <v>0</v>
      </c>
      <c r="O685" s="253">
        <v>0</v>
      </c>
      <c r="P685" s="253">
        <v>0</v>
      </c>
      <c r="Q685" s="253">
        <v>0</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795</v>
      </c>
      <c r="F686" s="281"/>
      <c r="G686" s="281"/>
      <c r="H686" s="282"/>
      <c r="I686" s="324"/>
      <c r="J686" s="165"/>
      <c r="K686" s="166"/>
      <c r="L686" s="225">
        <v>0</v>
      </c>
      <c r="M686" s="253">
        <v>0</v>
      </c>
      <c r="N686" s="253">
        <v>0</v>
      </c>
      <c r="O686" s="253">
        <v>0</v>
      </c>
      <c r="P686" s="253">
        <v>0</v>
      </c>
      <c r="Q686" s="253">
        <v>0</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796</v>
      </c>
      <c r="D687" s="284"/>
      <c r="E687" s="284"/>
      <c r="F687" s="284"/>
      <c r="G687" s="288"/>
      <c r="H687" s="285"/>
      <c r="I687" s="324"/>
      <c r="J687" s="165"/>
      <c r="K687" s="166"/>
      <c r="L687" s="225">
        <v>0</v>
      </c>
      <c r="M687" s="253">
        <v>0</v>
      </c>
      <c r="N687" s="253">
        <v>0</v>
      </c>
      <c r="O687" s="253">
        <v>0</v>
      </c>
      <c r="P687" s="253">
        <v>0</v>
      </c>
      <c r="Q687" s="253">
        <v>0</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797</v>
      </c>
      <c r="F688" s="281"/>
      <c r="G688" s="281"/>
      <c r="H688" s="282"/>
      <c r="I688" s="324"/>
      <c r="J688" s="165"/>
      <c r="K688" s="166"/>
      <c r="L688" s="225">
        <v>0</v>
      </c>
      <c r="M688" s="253">
        <v>0</v>
      </c>
      <c r="N688" s="253">
        <v>0</v>
      </c>
      <c r="O688" s="253">
        <v>0</v>
      </c>
      <c r="P688" s="253">
        <v>0</v>
      </c>
      <c r="Q688" s="253">
        <v>0</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798</v>
      </c>
      <c r="D689" s="284"/>
      <c r="E689" s="284"/>
      <c r="F689" s="284"/>
      <c r="G689" s="288"/>
      <c r="H689" s="285"/>
      <c r="I689" s="324"/>
      <c r="J689" s="165"/>
      <c r="K689" s="166"/>
      <c r="L689" s="225">
        <v>0</v>
      </c>
      <c r="M689" s="253">
        <v>0</v>
      </c>
      <c r="N689" s="253">
        <v>0</v>
      </c>
      <c r="O689" s="253">
        <v>0</v>
      </c>
      <c r="P689" s="253">
        <v>0</v>
      </c>
      <c r="Q689" s="253">
        <v>0</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799</v>
      </c>
      <c r="F690" s="281"/>
      <c r="G690" s="281"/>
      <c r="H690" s="282"/>
      <c r="I690" s="325"/>
      <c r="J690" s="165"/>
      <c r="K690" s="166"/>
      <c r="L690" s="225">
        <v>0</v>
      </c>
      <c r="M690" s="253">
        <v>0</v>
      </c>
      <c r="N690" s="253">
        <v>0</v>
      </c>
      <c r="O690" s="253">
        <v>0</v>
      </c>
      <c r="P690" s="253">
        <v>0</v>
      </c>
      <c r="Q690" s="253">
        <v>0</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800</v>
      </c>
      <c r="B691" s="68"/>
      <c r="C691" s="280" t="s">
        <v>801</v>
      </c>
      <c r="D691" s="281"/>
      <c r="E691" s="281"/>
      <c r="F691" s="281"/>
      <c r="G691" s="281"/>
      <c r="H691" s="282"/>
      <c r="I691" s="356" t="s">
        <v>802</v>
      </c>
      <c r="J691" s="236"/>
      <c r="K691" s="166"/>
      <c r="L691" s="229">
        <v>0</v>
      </c>
      <c r="M691" s="253">
        <v>0</v>
      </c>
      <c r="N691" s="253">
        <v>0</v>
      </c>
      <c r="O691" s="253">
        <v>0</v>
      </c>
      <c r="P691" s="253">
        <v>0</v>
      </c>
      <c r="Q691" s="253">
        <v>0</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803</v>
      </c>
      <c r="D692" s="281"/>
      <c r="E692" s="281"/>
      <c r="F692" s="281"/>
      <c r="G692" s="281"/>
      <c r="H692" s="282"/>
      <c r="I692" s="356"/>
      <c r="J692" s="275"/>
      <c r="K692" s="276"/>
      <c r="L692" s="229">
        <v>0</v>
      </c>
      <c r="M692" s="253">
        <v>0</v>
      </c>
      <c r="N692" s="253">
        <v>0</v>
      </c>
      <c r="O692" s="253">
        <v>0</v>
      </c>
      <c r="P692" s="253">
        <v>0</v>
      </c>
      <c r="Q692" s="253">
        <v>0</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804</v>
      </c>
      <c r="D693" s="281"/>
      <c r="E693" s="281"/>
      <c r="F693" s="281"/>
      <c r="G693" s="281"/>
      <c r="H693" s="282"/>
      <c r="I693" s="356"/>
      <c r="J693" s="275"/>
      <c r="K693" s="276"/>
      <c r="L693" s="229">
        <v>0</v>
      </c>
      <c r="M693" s="253">
        <v>0</v>
      </c>
      <c r="N693" s="253">
        <v>0</v>
      </c>
      <c r="O693" s="253">
        <v>0</v>
      </c>
      <c r="P693" s="253">
        <v>0</v>
      </c>
      <c r="Q693" s="253">
        <v>0</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805</v>
      </c>
      <c r="D694" s="281"/>
      <c r="E694" s="281"/>
      <c r="F694" s="281"/>
      <c r="G694" s="281"/>
      <c r="H694" s="282"/>
      <c r="I694" s="356"/>
      <c r="J694" s="275"/>
      <c r="K694" s="276"/>
      <c r="L694" s="229">
        <v>0</v>
      </c>
      <c r="M694" s="253">
        <v>0</v>
      </c>
      <c r="N694" s="253">
        <v>0</v>
      </c>
      <c r="O694" s="253">
        <v>0</v>
      </c>
      <c r="P694" s="253">
        <v>0</v>
      </c>
      <c r="Q694" s="253">
        <v>0</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80</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81</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807</v>
      </c>
      <c r="B702" s="96"/>
      <c r="C702" s="280" t="s">
        <v>808</v>
      </c>
      <c r="D702" s="281"/>
      <c r="E702" s="281"/>
      <c r="F702" s="281"/>
      <c r="G702" s="281"/>
      <c r="H702" s="282"/>
      <c r="I702" s="103" t="s">
        <v>809</v>
      </c>
      <c r="J702" s="156" t="str">
        <f>IF(SUM(L702:BS702)=0,IF(COUNTIF(L702:BS702,"未確認")&gt;0,"未確認",IF(COUNTIF(L702:BS702,"~*")&gt;0,"*",SUM(L702:BS702))),SUM(L702:BS702))</f>
        <v>未確認</v>
      </c>
      <c r="K702" s="152" t="str">
        <f>IF(OR(COUNTIF(L702:BS702,"未確認")&gt;0,COUNTIF(L702:BS702,"*")&gt;0),"※","")</f>
        <v>※</v>
      </c>
      <c r="L702" s="94" t="s">
        <v>436</v>
      </c>
      <c r="M702" s="259">
        <v>522</v>
      </c>
      <c r="N702" s="259">
        <v>484</v>
      </c>
      <c r="O702" s="259">
        <v>245</v>
      </c>
      <c r="P702" s="259">
        <v>295</v>
      </c>
      <c r="Q702" s="259">
        <v>395</v>
      </c>
      <c r="R702" s="259">
        <v>347</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89" t="s">
        <v>811</v>
      </c>
      <c r="D703" s="290"/>
      <c r="E703" s="290"/>
      <c r="F703" s="290"/>
      <c r="G703" s="290"/>
      <c r="H703" s="291"/>
      <c r="I703" s="98" t="s">
        <v>812</v>
      </c>
      <c r="J703" s="156" t="str">
        <f>IF(SUM(L703:BS703)=0,IF(COUNTIF(L703:BS703,"未確認")&gt;0,"未確認",IF(COUNTIF(L703:BS703,"~*")&gt;0,"*",SUM(L703:BS703))),SUM(L703:BS703))</f>
        <v>未確認</v>
      </c>
      <c r="K703" s="152" t="str">
        <f>IF(OR(COUNTIF(L703:BS703,"未確認")&gt;0,COUNTIF(L703:BS703,"*")&gt;0),"※","")</f>
        <v>※</v>
      </c>
      <c r="L703" s="94" t="s">
        <v>436</v>
      </c>
      <c r="M703" s="259" t="s">
        <v>436</v>
      </c>
      <c r="N703" s="259">
        <v>0</v>
      </c>
      <c r="O703" s="259">
        <v>0</v>
      </c>
      <c r="P703" s="259">
        <v>0</v>
      </c>
      <c r="Q703" s="259">
        <v>0</v>
      </c>
      <c r="R703" s="259">
        <v>0</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89" t="s">
        <v>814</v>
      </c>
      <c r="D704" s="290"/>
      <c r="E704" s="290"/>
      <c r="F704" s="290"/>
      <c r="G704" s="290"/>
      <c r="H704" s="291"/>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80</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81</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817</v>
      </c>
      <c r="B712" s="92"/>
      <c r="C712" s="289" t="s">
        <v>818</v>
      </c>
      <c r="D712" s="290"/>
      <c r="E712" s="290"/>
      <c r="F712" s="290"/>
      <c r="G712" s="290"/>
      <c r="H712" s="291"/>
      <c r="I712" s="98" t="s">
        <v>819</v>
      </c>
      <c r="J712" s="93" t="str">
        <f>IF(SUM(L712:BS712)=0,IF(COUNTIF(L712:BS712,"未確認")&gt;0,"未確認",IF(COUNTIF(L712:BS712,"~*")&gt;0,"*",SUM(L712:BS712))),SUM(L712:BS712))</f>
        <v>未確認</v>
      </c>
      <c r="K712" s="152" t="str">
        <f>IF(OR(COUNTIF(L712:BS712,"未確認")&gt;0,COUNTIF(L712:BS712,"*")&gt;0),"※","")</f>
        <v>※</v>
      </c>
      <c r="L712" s="94" t="s">
        <v>436</v>
      </c>
      <c r="M712" s="259">
        <v>0</v>
      </c>
      <c r="N712" s="259">
        <v>0</v>
      </c>
      <c r="O712" s="259">
        <v>0</v>
      </c>
      <c r="P712" s="259">
        <v>0</v>
      </c>
      <c r="Q712" s="259">
        <v>0</v>
      </c>
      <c r="R712" s="259">
        <v>0</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820</v>
      </c>
      <c r="B713" s="96"/>
      <c r="C713" s="289" t="s">
        <v>821</v>
      </c>
      <c r="D713" s="290"/>
      <c r="E713" s="290"/>
      <c r="F713" s="290"/>
      <c r="G713" s="290"/>
      <c r="H713" s="291"/>
      <c r="I713" s="98" t="s">
        <v>822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823</v>
      </c>
      <c r="B714" s="96"/>
      <c r="C714" s="280" t="s">
        <v>824</v>
      </c>
      <c r="D714" s="281"/>
      <c r="E714" s="281"/>
      <c r="F714" s="281"/>
      <c r="G714" s="281"/>
      <c r="H714" s="282"/>
      <c r="I714" s="98" t="s">
        <v>825</v>
      </c>
      <c r="J714" s="93" t="str">
        <f>IF(SUM(L714:BS714)=0,IF(COUNTIF(L714:BS714,"未確認")&gt;0,"未確認",IF(COUNTIF(L714:BS714,"~*")&gt;0,"*",SUM(L714:BS714))),SUM(L714:BS714))</f>
        <v>未確認</v>
      </c>
      <c r="K714" s="152" t="str">
        <f>IF(OR(COUNTIF(L714:BS714,"未確認")&gt;0,COUNTIF(L714:BS714,"*")&gt;0),"※","")</f>
        <v>※</v>
      </c>
      <c r="L714" s="94">
        <v>0</v>
      </c>
      <c r="M714" s="259" t="s">
        <v>436</v>
      </c>
      <c r="N714" s="259" t="s">
        <v>436</v>
      </c>
      <c r="O714" s="259" t="s">
        <v>436</v>
      </c>
      <c r="P714" s="259" t="s">
        <v>436</v>
      </c>
      <c r="Q714" s="259" t="s">
        <v>436</v>
      </c>
      <c r="R714" s="259" t="s">
        <v>436</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826</v>
      </c>
      <c r="B715" s="96"/>
      <c r="C715" s="289" t="s">
        <v>827</v>
      </c>
      <c r="D715" s="290"/>
      <c r="E715" s="290"/>
      <c r="F715" s="290"/>
      <c r="G715" s="290"/>
      <c r="H715" s="291"/>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80</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81</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830</v>
      </c>
      <c r="B724" s="92"/>
      <c r="C724" s="289" t="s">
        <v>831</v>
      </c>
      <c r="D724" s="290"/>
      <c r="E724" s="290"/>
      <c r="F724" s="290"/>
      <c r="G724" s="290"/>
      <c r="H724" s="291"/>
      <c r="I724" s="98" t="s">
        <v>832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833</v>
      </c>
      <c r="B725" s="96"/>
      <c r="C725" s="289" t="s">
        <v>834</v>
      </c>
      <c r="D725" s="290"/>
      <c r="E725" s="290"/>
      <c r="F725" s="290"/>
      <c r="G725" s="290"/>
      <c r="H725" s="291"/>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836</v>
      </c>
      <c r="B726" s="96"/>
      <c r="C726" s="280" t="s">
        <v>837</v>
      </c>
      <c r="D726" s="281"/>
      <c r="E726" s="281"/>
      <c r="F726" s="281"/>
      <c r="G726" s="281"/>
      <c r="H726" s="282"/>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839</v>
      </c>
      <c r="B727" s="96"/>
      <c r="C727" s="280" t="s">
        <v>840</v>
      </c>
      <c r="D727" s="281"/>
      <c r="E727" s="281"/>
      <c r="F727" s="281"/>
      <c r="G727" s="281"/>
      <c r="H727" s="282"/>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2022-04-25T15:51:01Z</dcterms:created>
  <dcterms:modified xsi:type="dcterms:W3CDTF">2022-04-25T15:51:01Z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