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defaultThemeVersion="166925"/>
  <mc:AlternateContent xmlns:mc="http://schemas.openxmlformats.org/markup-compatibility/2006">
    <mc:Choice Requires="x15">
      <x15ac:absPath xmlns:x15ac="http://schemas.microsoft.com/office/spreadsheetml/2010/11/ac" url="\\Fs00e\共有フォルダ32\12105500-050医療指導班\01事業フォルダ\00共有すべき文書\＠申請様式・手引類（ホームページ公開用など）\一人医師設立・解散\一人医師（HP公開用）\R5.6改訂\予算書（0621更新済）\"/>
    </mc:Choice>
  </mc:AlternateContent>
  <xr:revisionPtr revIDLastSave="0" documentId="13_ncr:1_{EB59F680-38E8-4928-8440-8203E9A25AB6}" xr6:coauthVersionLast="36" xr6:coauthVersionMax="36" xr10:uidLastSave="{00000000-0000-0000-0000-000000000000}"/>
  <bookViews>
    <workbookView xWindow="0" yWindow="0" windowWidth="20490" windowHeight="7545" xr2:uid="{F8688912-8B9D-4458-8EDB-83B306D826C3}"/>
  </bookViews>
  <sheets>
    <sheet name="様式" sheetId="7"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J34" i="7" l="1"/>
  <c r="HJ33" i="7"/>
  <c r="DV33" i="7"/>
  <c r="HJ35" i="7" l="1"/>
  <c r="DV35" i="7"/>
  <c r="DV34" i="7"/>
  <c r="M28" i="7" l="1"/>
  <c r="M29" i="7" s="1"/>
  <c r="CJ39" i="7"/>
  <c r="T28" i="7" l="1"/>
  <c r="T22" i="7"/>
  <c r="T24" i="7"/>
  <c r="T23" i="7"/>
  <c r="T27" i="7"/>
  <c r="M22" i="7"/>
  <c r="M23" i="7"/>
  <c r="M25" i="7"/>
  <c r="M24" i="7" s="1"/>
  <c r="M27" i="7"/>
  <c r="M16" i="7"/>
  <c r="M9" i="7" l="1"/>
  <c r="T13" i="7"/>
  <c r="EN26" i="7"/>
  <c r="T12" i="7" s="1"/>
  <c r="DE19" i="7"/>
  <c r="T25" i="7" l="1"/>
  <c r="GH34" i="7"/>
  <c r="CT34" i="7"/>
  <c r="GH33" i="7"/>
  <c r="FX33" i="7"/>
  <c r="CT33" i="7"/>
  <c r="CJ33" i="7"/>
  <c r="HD32" i="7"/>
  <c r="GH32" i="7"/>
  <c r="DP32" i="7"/>
  <c r="DE32" i="7"/>
  <c r="CT32" i="7"/>
  <c r="GX31" i="7"/>
  <c r="HJ31" i="7" s="1"/>
  <c r="GS31" i="7"/>
  <c r="FX31" i="7"/>
  <c r="EN31" i="7"/>
  <c r="T15" i="7" s="1"/>
  <c r="DV31" i="7"/>
  <c r="DJ31" i="7"/>
  <c r="DE31" i="7"/>
  <c r="CJ31" i="7"/>
  <c r="T31" i="7"/>
  <c r="M31" i="7"/>
  <c r="HJ30" i="7"/>
  <c r="GX30" i="7"/>
  <c r="GX32" i="7" s="1"/>
  <c r="HJ32" i="7" s="1"/>
  <c r="GS30" i="7"/>
  <c r="GS32" i="7" s="1"/>
  <c r="DJ30" i="7"/>
  <c r="DJ32" i="7" s="1"/>
  <c r="DV32" i="7" s="1"/>
  <c r="DE30" i="7"/>
  <c r="HD29" i="7"/>
  <c r="GH29" i="7"/>
  <c r="DP29" i="7"/>
  <c r="CT29" i="7"/>
  <c r="GS28" i="7"/>
  <c r="GX28" i="7" s="1"/>
  <c r="HJ28" i="7" s="1"/>
  <c r="DJ28" i="7"/>
  <c r="DV28" i="7" s="1"/>
  <c r="DE28" i="7"/>
  <c r="GS27" i="7"/>
  <c r="DE27" i="7"/>
  <c r="HD26" i="7"/>
  <c r="GH26" i="7"/>
  <c r="DP26" i="7"/>
  <c r="CT26" i="7"/>
  <c r="AZ26" i="7"/>
  <c r="T26" i="7"/>
  <c r="M26" i="7"/>
  <c r="GS25" i="7"/>
  <c r="GS26" i="7" s="1"/>
  <c r="DE25" i="7"/>
  <c r="DJ25" i="7" s="1"/>
  <c r="DV25" i="7" s="1"/>
  <c r="HJ24" i="7"/>
  <c r="GX24" i="7"/>
  <c r="GS24" i="7"/>
  <c r="DJ24" i="7"/>
  <c r="DJ26" i="7" s="1"/>
  <c r="DV26" i="7" s="1"/>
  <c r="DE24" i="7"/>
  <c r="HD23" i="7"/>
  <c r="GH23" i="7"/>
  <c r="DP23" i="7"/>
  <c r="CT23" i="7"/>
  <c r="GS22" i="7"/>
  <c r="GS23" i="7" s="1"/>
  <c r="DE22" i="7"/>
  <c r="DJ22" i="7" s="1"/>
  <c r="DV22" i="7" s="1"/>
  <c r="HJ21" i="7"/>
  <c r="GX21" i="7"/>
  <c r="GS21" i="7"/>
  <c r="EN21" i="7"/>
  <c r="T10" i="7" s="1"/>
  <c r="T8" i="7" s="1"/>
  <c r="DV21" i="7"/>
  <c r="DJ21" i="7"/>
  <c r="DE21" i="7"/>
  <c r="DE23" i="7" s="1"/>
  <c r="AZ21" i="7"/>
  <c r="M10" i="7" s="1"/>
  <c r="HD20" i="7"/>
  <c r="GH20" i="7"/>
  <c r="DP20" i="7"/>
  <c r="DE20" i="7"/>
  <c r="CT20" i="7"/>
  <c r="GS19" i="7"/>
  <c r="GS20" i="7" s="1"/>
  <c r="DJ19" i="7"/>
  <c r="DV19" i="7" s="1"/>
  <c r="HJ18" i="7"/>
  <c r="GX18" i="7"/>
  <c r="GS18" i="7"/>
  <c r="DJ18" i="7"/>
  <c r="DJ20" i="7" s="1"/>
  <c r="DV20" i="7" s="1"/>
  <c r="DE18" i="7"/>
  <c r="HD17" i="7"/>
  <c r="GH17" i="7"/>
  <c r="EN17" i="7"/>
  <c r="DP17" i="7"/>
  <c r="CT17" i="7"/>
  <c r="AZ17" i="7"/>
  <c r="GS16" i="7"/>
  <c r="GX16" i="7" s="1"/>
  <c r="HJ16" i="7" s="1"/>
  <c r="DE16" i="7"/>
  <c r="DJ16" i="7" s="1"/>
  <c r="DV16" i="7" s="1"/>
  <c r="GS15" i="7"/>
  <c r="GS17" i="7" s="1"/>
  <c r="DE15" i="7"/>
  <c r="DJ15" i="7" s="1"/>
  <c r="M15" i="7"/>
  <c r="HD14" i="7"/>
  <c r="GH14" i="7"/>
  <c r="DP14" i="7"/>
  <c r="CT14" i="7"/>
  <c r="T14" i="7"/>
  <c r="M14" i="7"/>
  <c r="GS13" i="7"/>
  <c r="GX13" i="7" s="1"/>
  <c r="HJ13" i="7" s="1"/>
  <c r="DJ13" i="7"/>
  <c r="DV13" i="7" s="1"/>
  <c r="DE13" i="7"/>
  <c r="M13" i="7"/>
  <c r="GX12" i="7"/>
  <c r="GS12" i="7"/>
  <c r="DE12" i="7"/>
  <c r="M12" i="7"/>
  <c r="HD11" i="7"/>
  <c r="GH11" i="7"/>
  <c r="FX11" i="7"/>
  <c r="DP11" i="7"/>
  <c r="CT11" i="7"/>
  <c r="CJ11" i="7"/>
  <c r="T11" i="7"/>
  <c r="M11" i="7"/>
  <c r="GS10" i="7"/>
  <c r="DE10" i="7"/>
  <c r="DJ10" i="7" s="1"/>
  <c r="DV10" i="7" s="1"/>
  <c r="GS9" i="7"/>
  <c r="GX9" i="7" s="1"/>
  <c r="HJ9" i="7" s="1"/>
  <c r="DE9" i="7"/>
  <c r="DJ9" i="7" s="1"/>
  <c r="DJ11" i="7" s="1"/>
  <c r="DV11" i="7" s="1"/>
  <c r="FX8" i="7"/>
  <c r="CJ8" i="7"/>
  <c r="GS29" i="7" l="1"/>
  <c r="GS14" i="7"/>
  <c r="GH35" i="7"/>
  <c r="GX14" i="7"/>
  <c r="HJ14" i="7" s="1"/>
  <c r="HJ12" i="7"/>
  <c r="GS11" i="7"/>
  <c r="EN16" i="7"/>
  <c r="EN32" i="7" s="1"/>
  <c r="DE29" i="7"/>
  <c r="DE14" i="7"/>
  <c r="DJ12" i="7"/>
  <c r="DJ14" i="7" s="1"/>
  <c r="DV14" i="7" s="1"/>
  <c r="CT35" i="7"/>
  <c r="M8" i="7"/>
  <c r="Z12" i="7" s="1"/>
  <c r="AZ16" i="7"/>
  <c r="AZ32" i="7" s="1"/>
  <c r="Z14" i="7"/>
  <c r="Z31" i="7"/>
  <c r="DV15" i="7"/>
  <c r="DJ17" i="7"/>
  <c r="DV17" i="7" s="1"/>
  <c r="DJ23" i="7"/>
  <c r="DV23" i="7" s="1"/>
  <c r="DV9" i="7"/>
  <c r="DE11" i="7"/>
  <c r="DV12" i="7"/>
  <c r="DE17" i="7"/>
  <c r="GX19" i="7"/>
  <c r="HJ19" i="7" s="1"/>
  <c r="DV24" i="7"/>
  <c r="GX25" i="7"/>
  <c r="Z26" i="7"/>
  <c r="DE26" i="7"/>
  <c r="GX27" i="7"/>
  <c r="DV30" i="7"/>
  <c r="T9" i="7"/>
  <c r="DJ27" i="7"/>
  <c r="GX10" i="7"/>
  <c r="GX15" i="7"/>
  <c r="DV18" i="7"/>
  <c r="GX22" i="7"/>
  <c r="Z24" i="7"/>
  <c r="Z11" i="7" l="1"/>
  <c r="Z25" i="7"/>
  <c r="Z16" i="7"/>
  <c r="Z10" i="7"/>
  <c r="N8" i="7" s="1"/>
  <c r="GX26" i="7"/>
  <c r="HJ26" i="7" s="1"/>
  <c r="HJ25" i="7"/>
  <c r="Q8" i="7"/>
  <c r="GX23" i="7"/>
  <c r="HJ23" i="7" s="1"/>
  <c r="HJ22" i="7"/>
  <c r="HJ10" i="7"/>
  <c r="GX11" i="7"/>
  <c r="HJ11" i="7" s="1"/>
  <c r="HJ27" i="7"/>
  <c r="GX29" i="7"/>
  <c r="HJ29" i="7" s="1"/>
  <c r="GX20" i="7"/>
  <c r="HJ20" i="7" s="1"/>
  <c r="GX17" i="7"/>
  <c r="HJ17" i="7" s="1"/>
  <c r="HJ15" i="7"/>
  <c r="DJ29" i="7"/>
  <c r="DV29" i="7" s="1"/>
  <c r="CJ5" i="7" s="1"/>
  <c r="DV27" i="7"/>
  <c r="CJ4" i="7" l="1"/>
  <c r="CJ3" i="7" s="1"/>
  <c r="O8" i="7"/>
  <c r="P8" i="7"/>
  <c r="FX5" i="7"/>
  <c r="FX4" i="7" s="1"/>
  <c r="AG31" i="7"/>
  <c r="AG25" i="7"/>
  <c r="T16" i="7"/>
  <c r="AG12" i="7"/>
  <c r="AG26" i="7"/>
  <c r="AG11" i="7"/>
  <c r="AG10" i="7"/>
  <c r="AG15" i="7"/>
  <c r="AG24" i="7"/>
  <c r="FX3" i="7" l="1"/>
  <c r="FX39" i="7" s="1"/>
  <c r="U8" i="7"/>
  <c r="V8" i="7"/>
  <c r="X8" i="7"/>
  <c r="W8" i="7"/>
  <c r="AG16" i="7"/>
  <c r="Z22" i="7" l="1"/>
  <c r="AG22" i="7"/>
  <c r="Z28" i="7"/>
  <c r="AG28" i="7" l="1"/>
  <c r="Z29" i="7"/>
  <c r="M32" i="7"/>
  <c r="Z32" i="7" s="1"/>
  <c r="T29" i="7" l="1"/>
  <c r="T32" i="7" s="1"/>
  <c r="AG32" i="7" s="1"/>
  <c r="AG29" i="7" l="1"/>
</calcChain>
</file>

<file path=xl/sharedStrings.xml><?xml version="1.0" encoding="utf-8"?>
<sst xmlns="http://schemas.openxmlformats.org/spreadsheetml/2006/main" count="541" uniqueCount="174">
  <si>
    <t>設　立　後　２　年　間　の　予　算　書</t>
    <rPh sb="0" eb="1">
      <t>セツ</t>
    </rPh>
    <rPh sb="2" eb="3">
      <t>リツ</t>
    </rPh>
    <rPh sb="4" eb="5">
      <t>ゴ</t>
    </rPh>
    <rPh sb="8" eb="9">
      <t>トシ</t>
    </rPh>
    <rPh sb="10" eb="11">
      <t>アイダ</t>
    </rPh>
    <rPh sb="14" eb="15">
      <t>ヨ</t>
    </rPh>
    <rPh sb="16" eb="17">
      <t>ザン</t>
    </rPh>
    <rPh sb="18" eb="19">
      <t>ショ</t>
    </rPh>
    <phoneticPr fontId="4"/>
  </si>
  <si>
    <t>（収入予算額総括表）</t>
    <rPh sb="1" eb="3">
      <t>シュウニュウ</t>
    </rPh>
    <rPh sb="3" eb="6">
      <t>ヨサンガク</t>
    </rPh>
    <rPh sb="6" eb="8">
      <t>ソウカツ</t>
    </rPh>
    <rPh sb="8" eb="9">
      <t>ヒョウ</t>
    </rPh>
    <phoneticPr fontId="4"/>
  </si>
  <si>
    <t>（単位：千円）</t>
    <rPh sb="1" eb="3">
      <t>タンイ</t>
    </rPh>
    <rPh sb="4" eb="6">
      <t>センエン</t>
    </rPh>
    <phoneticPr fontId="4"/>
  </si>
  <si>
    <t>科　　　　　　目</t>
    <rPh sb="0" eb="1">
      <t>カ</t>
    </rPh>
    <rPh sb="7" eb="8">
      <t>メ</t>
    </rPh>
    <phoneticPr fontId="4"/>
  </si>
  <si>
    <t>初　年　度</t>
    <rPh sb="0" eb="1">
      <t>ショ</t>
    </rPh>
    <rPh sb="2" eb="3">
      <t>トシ</t>
    </rPh>
    <rPh sb="4" eb="5">
      <t>ド</t>
    </rPh>
    <phoneticPr fontId="4"/>
  </si>
  <si>
    <t>次　年　度</t>
    <rPh sb="0" eb="1">
      <t>ツギ</t>
    </rPh>
    <rPh sb="2" eb="3">
      <t>トシ</t>
    </rPh>
    <rPh sb="4" eb="5">
      <t>ド</t>
    </rPh>
    <phoneticPr fontId="3"/>
  </si>
  <si>
    <t>対医業収益比（％）</t>
    <rPh sb="0" eb="1">
      <t>タイ</t>
    </rPh>
    <rPh sb="1" eb="3">
      <t>イギョウ</t>
    </rPh>
    <rPh sb="3" eb="5">
      <t>シュウエキ</t>
    </rPh>
    <rPh sb="5" eb="6">
      <t>ヒ</t>
    </rPh>
    <phoneticPr fontId="4"/>
  </si>
  <si>
    <t>初　年　度</t>
    <rPh sb="0" eb="1">
      <t>ショ</t>
    </rPh>
    <rPh sb="2" eb="3">
      <t>トシ</t>
    </rPh>
    <rPh sb="4" eb="5">
      <t>ド</t>
    </rPh>
    <phoneticPr fontId="3"/>
  </si>
  <si>
    <t>医業収入</t>
    <rPh sb="0" eb="1">
      <t>イ</t>
    </rPh>
    <rPh sb="1" eb="2">
      <t>ギョウ</t>
    </rPh>
    <rPh sb="2" eb="3">
      <t>オサム</t>
    </rPh>
    <rPh sb="3" eb="4">
      <t>イリ</t>
    </rPh>
    <phoneticPr fontId="4"/>
  </si>
  <si>
    <t>入院収入</t>
    <rPh sb="0" eb="1">
      <t>イリ</t>
    </rPh>
    <rPh sb="1" eb="2">
      <t>イン</t>
    </rPh>
    <rPh sb="2" eb="3">
      <t>オサム</t>
    </rPh>
    <rPh sb="3" eb="4">
      <t>イリ</t>
    </rPh>
    <phoneticPr fontId="4"/>
  </si>
  <si>
    <t>外来収入</t>
    <rPh sb="0" eb="2">
      <t>ガイライ</t>
    </rPh>
    <rPh sb="2" eb="3">
      <t>オサム</t>
    </rPh>
    <rPh sb="3" eb="4">
      <t>イリ</t>
    </rPh>
    <phoneticPr fontId="4"/>
  </si>
  <si>
    <t>その他</t>
    <rPh sb="2" eb="3">
      <t>タ</t>
    </rPh>
    <phoneticPr fontId="4"/>
  </si>
  <si>
    <t>医業外収入</t>
    <rPh sb="0" eb="2">
      <t>イギョウ</t>
    </rPh>
    <rPh sb="2" eb="3">
      <t>ガイ</t>
    </rPh>
    <rPh sb="3" eb="5">
      <t>シュウニュウ</t>
    </rPh>
    <phoneticPr fontId="4"/>
  </si>
  <si>
    <t>借入金</t>
    <rPh sb="0" eb="3">
      <t>カリイレキン</t>
    </rPh>
    <phoneticPr fontId="4"/>
  </si>
  <si>
    <t>拠出金等</t>
    <rPh sb="0" eb="3">
      <t>キョシュツキン</t>
    </rPh>
    <rPh sb="3" eb="4">
      <t>トウ</t>
    </rPh>
    <phoneticPr fontId="4"/>
  </si>
  <si>
    <t>前年度繰越金</t>
    <rPh sb="0" eb="3">
      <t>ゼンネンド</t>
    </rPh>
    <rPh sb="3" eb="6">
      <t>クリコシキン</t>
    </rPh>
    <phoneticPr fontId="4"/>
  </si>
  <si>
    <t>合　　　　　　計</t>
    <rPh sb="0" eb="1">
      <t>ゴウ</t>
    </rPh>
    <rPh sb="7" eb="8">
      <t>ケイ</t>
    </rPh>
    <phoneticPr fontId="4"/>
  </si>
  <si>
    <t>（支出予算額総括表）</t>
    <rPh sb="1" eb="3">
      <t>シシュツ</t>
    </rPh>
    <rPh sb="3" eb="6">
      <t>ヨサンガク</t>
    </rPh>
    <rPh sb="6" eb="8">
      <t>ソウカツ</t>
    </rPh>
    <rPh sb="8" eb="9">
      <t>ヒョウ</t>
    </rPh>
    <phoneticPr fontId="4"/>
  </si>
  <si>
    <t>医業費用</t>
    <rPh sb="0" eb="2">
      <t>イギョウ</t>
    </rPh>
    <rPh sb="2" eb="4">
      <t>ヒヨウ</t>
    </rPh>
    <phoneticPr fontId="4"/>
  </si>
  <si>
    <t>医業外費用</t>
    <rPh sb="0" eb="2">
      <t>イギョウ</t>
    </rPh>
    <rPh sb="2" eb="3">
      <t>ガイ</t>
    </rPh>
    <rPh sb="3" eb="5">
      <t>ヒヨウ</t>
    </rPh>
    <phoneticPr fontId="4"/>
  </si>
  <si>
    <t>施設整備費</t>
    <rPh sb="0" eb="2">
      <t>シセツ</t>
    </rPh>
    <rPh sb="2" eb="5">
      <t>セイビヒ</t>
    </rPh>
    <phoneticPr fontId="4"/>
  </si>
  <si>
    <t>医療機器購入費</t>
    <rPh sb="0" eb="2">
      <t>イリョウ</t>
    </rPh>
    <rPh sb="2" eb="4">
      <t>キキ</t>
    </rPh>
    <rPh sb="4" eb="7">
      <t>コウニュウヒ</t>
    </rPh>
    <phoneticPr fontId="4"/>
  </si>
  <si>
    <t>借入金（元金）返済</t>
    <rPh sb="0" eb="3">
      <t>カリイレキン</t>
    </rPh>
    <rPh sb="4" eb="6">
      <t>ガンキン</t>
    </rPh>
    <rPh sb="7" eb="9">
      <t>ヘンサイ</t>
    </rPh>
    <phoneticPr fontId="3"/>
  </si>
  <si>
    <t>支出計</t>
    <rPh sb="0" eb="2">
      <t>シシュツ</t>
    </rPh>
    <rPh sb="2" eb="3">
      <t>ケイ</t>
    </rPh>
    <phoneticPr fontId="4"/>
  </si>
  <si>
    <t>差引額</t>
    <rPh sb="0" eb="3">
      <t>サシヒキガク</t>
    </rPh>
    <phoneticPr fontId="4"/>
  </si>
  <si>
    <t>（剰余金処分予定）</t>
    <rPh sb="1" eb="4">
      <t>ジョウヨキン</t>
    </rPh>
    <rPh sb="4" eb="6">
      <t>ショブン</t>
    </rPh>
    <rPh sb="6" eb="8">
      <t>ヨテイ</t>
    </rPh>
    <phoneticPr fontId="4"/>
  </si>
  <si>
    <t>法人税等</t>
    <rPh sb="0" eb="1">
      <t>ホウ</t>
    </rPh>
    <rPh sb="1" eb="2">
      <t>ジン</t>
    </rPh>
    <rPh sb="2" eb="3">
      <t>ゼイ</t>
    </rPh>
    <rPh sb="3" eb="4">
      <t>トウ</t>
    </rPh>
    <phoneticPr fontId="3"/>
  </si>
  <si>
    <t>法人積立金</t>
    <rPh sb="0" eb="2">
      <t>ホウジン</t>
    </rPh>
    <rPh sb="2" eb="5">
      <t>ツミタテキン</t>
    </rPh>
    <phoneticPr fontId="3"/>
  </si>
  <si>
    <t>（作成上の注意）</t>
    <rPh sb="1" eb="4">
      <t>サクセイジョウ</t>
    </rPh>
    <rPh sb="5" eb="7">
      <t>チュウイ</t>
    </rPh>
    <phoneticPr fontId="4"/>
  </si>
  <si>
    <t>１．事業計画の内容と一致すること。</t>
    <rPh sb="2" eb="4">
      <t>ジギョウ</t>
    </rPh>
    <rPh sb="4" eb="6">
      <t>ケイカク</t>
    </rPh>
    <rPh sb="7" eb="9">
      <t>ナイヨウ</t>
    </rPh>
    <rPh sb="10" eb="12">
      <t>イッチ</t>
    </rPh>
    <phoneticPr fontId="4"/>
  </si>
  <si>
    <t>２．1,000円未満は、四捨五入しても差し支えないこと。</t>
    <rPh sb="7" eb="8">
      <t>エン</t>
    </rPh>
    <rPh sb="8" eb="10">
      <t>ミマン</t>
    </rPh>
    <rPh sb="12" eb="16">
      <t>シシャゴニュウ</t>
    </rPh>
    <rPh sb="19" eb="20">
      <t>サ</t>
    </rPh>
    <rPh sb="21" eb="22">
      <t>ツカ</t>
    </rPh>
    <phoneticPr fontId="4"/>
  </si>
  <si>
    <t>４．法人税等（租税公課）は、発生主義に則って記載すること。</t>
    <rPh sb="2" eb="5">
      <t>ホウジンゼイ</t>
    </rPh>
    <rPh sb="5" eb="6">
      <t>トウ</t>
    </rPh>
    <rPh sb="7" eb="9">
      <t>ソゼイ</t>
    </rPh>
    <rPh sb="9" eb="11">
      <t>コウカ</t>
    </rPh>
    <rPh sb="14" eb="16">
      <t>ハッセイ</t>
    </rPh>
    <rPh sb="16" eb="18">
      <t>シュギ</t>
    </rPh>
    <rPh sb="19" eb="20">
      <t>ノット</t>
    </rPh>
    <rPh sb="22" eb="24">
      <t>キサイ</t>
    </rPh>
    <phoneticPr fontId="4"/>
  </si>
  <si>
    <t>　　よって、実際の納税は翌年度になる場合であっても、税金相当額は初年度にも計上があること。</t>
    <rPh sb="6" eb="8">
      <t>ジッサイ</t>
    </rPh>
    <rPh sb="9" eb="11">
      <t>ノウゼイ</t>
    </rPh>
    <rPh sb="12" eb="15">
      <t>ヨクネンド</t>
    </rPh>
    <rPh sb="18" eb="20">
      <t>バアイ</t>
    </rPh>
    <rPh sb="26" eb="28">
      <t>ゼイキン</t>
    </rPh>
    <rPh sb="28" eb="31">
      <t>ソウトウガク</t>
    </rPh>
    <rPh sb="32" eb="35">
      <t>ショネンド</t>
    </rPh>
    <rPh sb="37" eb="39">
      <t>ケイジョウ</t>
    </rPh>
    <phoneticPr fontId="4"/>
  </si>
  <si>
    <t>予　　　算　　　明　　　細　　　書</t>
    <rPh sb="0" eb="1">
      <t>ヨ</t>
    </rPh>
    <rPh sb="4" eb="5">
      <t>ザン</t>
    </rPh>
    <rPh sb="8" eb="9">
      <t>メイ</t>
    </rPh>
    <rPh sb="12" eb="13">
      <t>ホソ</t>
    </rPh>
    <rPh sb="16" eb="17">
      <t>ショ</t>
    </rPh>
    <phoneticPr fontId="4"/>
  </si>
  <si>
    <t>初年度</t>
    <rPh sb="0" eb="1">
      <t>ショ</t>
    </rPh>
    <rPh sb="1" eb="3">
      <t>ネンド</t>
    </rPh>
    <phoneticPr fontId="4"/>
  </si>
  <si>
    <t>１　日　平　均</t>
    <rPh sb="2" eb="3">
      <t>ニチ</t>
    </rPh>
    <rPh sb="4" eb="5">
      <t>ヒラ</t>
    </rPh>
    <rPh sb="6" eb="7">
      <t>タモツ</t>
    </rPh>
    <phoneticPr fontId="4"/>
  </si>
  <si>
    <t>１ か 月 平 均</t>
    <rPh sb="4" eb="5">
      <t>ゲツ</t>
    </rPh>
    <rPh sb="6" eb="7">
      <t>ヒラ</t>
    </rPh>
    <rPh sb="8" eb="9">
      <t>タモツ</t>
    </rPh>
    <phoneticPr fontId="4"/>
  </si>
  <si>
    <t>１　　　　　年</t>
    <rPh sb="6" eb="7">
      <t>ネン</t>
    </rPh>
    <phoneticPr fontId="4"/>
  </si>
  <si>
    <t>入　院　患　者　数</t>
    <rPh sb="0" eb="1">
      <t>イリ</t>
    </rPh>
    <rPh sb="2" eb="3">
      <t>イン</t>
    </rPh>
    <rPh sb="4" eb="5">
      <t>ワズラ</t>
    </rPh>
    <rPh sb="6" eb="7">
      <t>シャ</t>
    </rPh>
    <rPh sb="8" eb="9">
      <t>スウ</t>
    </rPh>
    <phoneticPr fontId="4"/>
  </si>
  <si>
    <t>人</t>
    <rPh sb="0" eb="1">
      <t>ニン</t>
    </rPh>
    <phoneticPr fontId="4"/>
  </si>
  <si>
    <t>外　来　患　者　数</t>
    <rPh sb="0" eb="1">
      <t>ソト</t>
    </rPh>
    <rPh sb="2" eb="3">
      <t>ライ</t>
    </rPh>
    <rPh sb="4" eb="5">
      <t>ワズラ</t>
    </rPh>
    <rPh sb="6" eb="7">
      <t>シャ</t>
    </rPh>
    <rPh sb="8" eb="9">
      <t>カズ</t>
    </rPh>
    <phoneticPr fontId="4"/>
  </si>
  <si>
    <t>（注）１．入院患者数（１年）＝入院患者数（１日平均）×３６５（３６６）</t>
    <rPh sb="1" eb="2">
      <t>チュウ</t>
    </rPh>
    <rPh sb="5" eb="7">
      <t>ニュウイン</t>
    </rPh>
    <rPh sb="7" eb="10">
      <t>カンジャスウ</t>
    </rPh>
    <rPh sb="12" eb="13">
      <t>ネン</t>
    </rPh>
    <rPh sb="15" eb="17">
      <t>ニュウイン</t>
    </rPh>
    <rPh sb="17" eb="20">
      <t>カンジャスウ</t>
    </rPh>
    <rPh sb="22" eb="23">
      <t>ニチ</t>
    </rPh>
    <rPh sb="23" eb="25">
      <t>ヘイキン</t>
    </rPh>
    <phoneticPr fontId="4"/>
  </si>
  <si>
    <t>　　　２．外来患者数（１年）＝外来患者数（１か月平均）×１２</t>
    <rPh sb="5" eb="7">
      <t>ガイライ</t>
    </rPh>
    <rPh sb="7" eb="9">
      <t>カンジャ</t>
    </rPh>
    <rPh sb="9" eb="10">
      <t>スウ</t>
    </rPh>
    <rPh sb="12" eb="13">
      <t>ネン</t>
    </rPh>
    <rPh sb="15" eb="17">
      <t>ガイライ</t>
    </rPh>
    <rPh sb="17" eb="20">
      <t>カンジャスウ</t>
    </rPh>
    <rPh sb="23" eb="24">
      <t>ゲツ</t>
    </rPh>
    <rPh sb="24" eb="26">
      <t>ヘイキン</t>
    </rPh>
    <phoneticPr fontId="4"/>
  </si>
  <si>
    <t>（収　　入）</t>
    <rPh sb="1" eb="2">
      <t>オサム</t>
    </rPh>
    <rPh sb="4" eb="5">
      <t>イリ</t>
    </rPh>
    <phoneticPr fontId="4"/>
  </si>
  <si>
    <t>金　　　額（千円）</t>
    <rPh sb="0" eb="1">
      <t>キン</t>
    </rPh>
    <rPh sb="4" eb="5">
      <t>ガク</t>
    </rPh>
    <rPh sb="6" eb="7">
      <t>セン</t>
    </rPh>
    <rPh sb="7" eb="8">
      <t>エン</t>
    </rPh>
    <phoneticPr fontId="4"/>
  </si>
  <si>
    <t>内　　　容　　　説　　　明</t>
    <rPh sb="0" eb="1">
      <t>ウチ</t>
    </rPh>
    <rPh sb="4" eb="5">
      <t>カタチ</t>
    </rPh>
    <rPh sb="8" eb="9">
      <t>セツ</t>
    </rPh>
    <rPh sb="12" eb="13">
      <t>メイ</t>
    </rPh>
    <phoneticPr fontId="4"/>
  </si>
  <si>
    <t>自費収入</t>
    <rPh sb="0" eb="2">
      <t>ジヒ</t>
    </rPh>
    <rPh sb="2" eb="4">
      <t>シュウニュウ</t>
    </rPh>
    <phoneticPr fontId="4"/>
  </si>
  <si>
    <t>平均　　　　　　　円×年間　　　　　　　人</t>
    <rPh sb="0" eb="2">
      <t>ヘイキン</t>
    </rPh>
    <rPh sb="9" eb="10">
      <t>エン</t>
    </rPh>
    <rPh sb="11" eb="13">
      <t>ネンカン</t>
    </rPh>
    <rPh sb="20" eb="21">
      <t>ニン</t>
    </rPh>
    <phoneticPr fontId="4"/>
  </si>
  <si>
    <t>社会保険等収入</t>
    <rPh sb="0" eb="2">
      <t>シャカイ</t>
    </rPh>
    <rPh sb="2" eb="4">
      <t>ホケン</t>
    </rPh>
    <rPh sb="4" eb="5">
      <t>トウ</t>
    </rPh>
    <rPh sb="5" eb="7">
      <t>シュウニュウ</t>
    </rPh>
    <phoneticPr fontId="4"/>
  </si>
  <si>
    <t>室料差額収入</t>
    <rPh sb="0" eb="2">
      <t>シツリョウ</t>
    </rPh>
    <rPh sb="2" eb="4">
      <t>サガク</t>
    </rPh>
    <rPh sb="4" eb="6">
      <t>シュウニュウ</t>
    </rPh>
    <phoneticPr fontId="4"/>
  </si>
  <si>
    <t>平均　　　　　　円×年間　　　　　　人</t>
    <rPh sb="0" eb="2">
      <t>ヘイキン</t>
    </rPh>
    <rPh sb="8" eb="9">
      <t>エン</t>
    </rPh>
    <rPh sb="10" eb="12">
      <t>ネンカン</t>
    </rPh>
    <rPh sb="18" eb="19">
      <t>ニン</t>
    </rPh>
    <phoneticPr fontId="4"/>
  </si>
  <si>
    <t>文書料</t>
    <rPh sb="0" eb="3">
      <t>ブンショリョウ</t>
    </rPh>
    <phoneticPr fontId="3"/>
  </si>
  <si>
    <t>診断書発行　　　　　　円×年間　　件等</t>
    <rPh sb="0" eb="3">
      <t>シンダンショ</t>
    </rPh>
    <rPh sb="3" eb="5">
      <t>ハッコウ</t>
    </rPh>
    <rPh sb="11" eb="12">
      <t>エン</t>
    </rPh>
    <rPh sb="13" eb="15">
      <t>ネンカン</t>
    </rPh>
    <rPh sb="17" eb="18">
      <t>ケン</t>
    </rPh>
    <rPh sb="18" eb="19">
      <t>トウ</t>
    </rPh>
    <phoneticPr fontId="3"/>
  </si>
  <si>
    <t>集団検診料、診断書発行料等</t>
    <rPh sb="0" eb="2">
      <t>シュウダン</t>
    </rPh>
    <rPh sb="2" eb="5">
      <t>ケンシンリョウ</t>
    </rPh>
    <rPh sb="6" eb="9">
      <t>シンダンショ</t>
    </rPh>
    <rPh sb="9" eb="11">
      <t>ハッコウ</t>
    </rPh>
    <rPh sb="11" eb="12">
      <t>リョウ</t>
    </rPh>
    <rPh sb="12" eb="13">
      <t>トウ</t>
    </rPh>
    <phoneticPr fontId="4"/>
  </si>
  <si>
    <t>受取利息</t>
    <rPh sb="0" eb="2">
      <t>ウケトリ</t>
    </rPh>
    <rPh sb="2" eb="4">
      <t>リソク</t>
    </rPh>
    <phoneticPr fontId="4"/>
  </si>
  <si>
    <t>預託金の利息</t>
    <rPh sb="0" eb="3">
      <t>ヨタクキン</t>
    </rPh>
    <rPh sb="4" eb="6">
      <t>リソク</t>
    </rPh>
    <phoneticPr fontId="4"/>
  </si>
  <si>
    <t>従業員等の給食収入等</t>
    <rPh sb="0" eb="3">
      <t>ジュウギョウイン</t>
    </rPh>
    <rPh sb="3" eb="4">
      <t>トウ</t>
    </rPh>
    <rPh sb="5" eb="7">
      <t>キュウショク</t>
    </rPh>
    <rPh sb="7" eb="9">
      <t>シュウニュウ</t>
    </rPh>
    <rPh sb="9" eb="10">
      <t>トウ</t>
    </rPh>
    <phoneticPr fontId="4"/>
  </si>
  <si>
    <t>銀行等からの借入金</t>
    <rPh sb="0" eb="2">
      <t>ギンコウ</t>
    </rPh>
    <rPh sb="2" eb="3">
      <t>トウ</t>
    </rPh>
    <rPh sb="6" eb="9">
      <t>カリイレキン</t>
    </rPh>
    <phoneticPr fontId="4"/>
  </si>
  <si>
    <t>（初年度のみ）設立拠出金のうち運転資金</t>
    <rPh sb="1" eb="4">
      <t>ショネンド</t>
    </rPh>
    <rPh sb="7" eb="9">
      <t>セツリツ</t>
    </rPh>
    <rPh sb="9" eb="12">
      <t>キョシュツキン</t>
    </rPh>
    <rPh sb="15" eb="17">
      <t>ウンテン</t>
    </rPh>
    <rPh sb="17" eb="19">
      <t>シキン</t>
    </rPh>
    <phoneticPr fontId="4"/>
  </si>
  <si>
    <t>（次年度のみ）</t>
    <rPh sb="1" eb="4">
      <t>ジネンド</t>
    </rPh>
    <phoneticPr fontId="4"/>
  </si>
  <si>
    <t>（予算明細書作成上の注意）</t>
    <rPh sb="1" eb="3">
      <t>ヨサン</t>
    </rPh>
    <rPh sb="3" eb="6">
      <t>メイサイショ</t>
    </rPh>
    <rPh sb="6" eb="9">
      <t>サクセイジョウ</t>
    </rPh>
    <rPh sb="10" eb="12">
      <t>チュウイ</t>
    </rPh>
    <phoneticPr fontId="4"/>
  </si>
  <si>
    <t>２．設立後２年間の事業計画の内容と一致すること。</t>
    <rPh sb="2" eb="5">
      <t>セツリツゴ</t>
    </rPh>
    <rPh sb="6" eb="8">
      <t>ネンカン</t>
    </rPh>
    <rPh sb="9" eb="11">
      <t>ジギョウ</t>
    </rPh>
    <rPh sb="11" eb="13">
      <t>ケイカク</t>
    </rPh>
    <rPh sb="14" eb="16">
      <t>ナイヨウ</t>
    </rPh>
    <rPh sb="17" eb="19">
      <t>イッチ</t>
    </rPh>
    <phoneticPr fontId="4"/>
  </si>
  <si>
    <t>３．1,000円未満は、四捨五入しても差し支えないが、設立後２年間の予算書の単位と一致させること。</t>
    <rPh sb="7" eb="8">
      <t>エン</t>
    </rPh>
    <rPh sb="8" eb="10">
      <t>ミマン</t>
    </rPh>
    <rPh sb="12" eb="16">
      <t>シシャゴニュウ</t>
    </rPh>
    <rPh sb="19" eb="20">
      <t>サ</t>
    </rPh>
    <rPh sb="21" eb="22">
      <t>ツカ</t>
    </rPh>
    <rPh sb="27" eb="30">
      <t>セツリツゴ</t>
    </rPh>
    <rPh sb="31" eb="33">
      <t>ネンカン</t>
    </rPh>
    <rPh sb="34" eb="37">
      <t>ヨサンショ</t>
    </rPh>
    <rPh sb="38" eb="40">
      <t>タンイ</t>
    </rPh>
    <rPh sb="41" eb="43">
      <t>イッチ</t>
    </rPh>
    <phoneticPr fontId="4"/>
  </si>
  <si>
    <t>４．合計欄の金額は、設立後２年後の予算書中、支出予算額総括表の合計欄の金額と一致すること。</t>
    <rPh sb="2" eb="4">
      <t>ゴウケイ</t>
    </rPh>
    <rPh sb="4" eb="5">
      <t>ラン</t>
    </rPh>
    <rPh sb="6" eb="8">
      <t>キンガク</t>
    </rPh>
    <rPh sb="10" eb="13">
      <t>セツリツゴ</t>
    </rPh>
    <rPh sb="14" eb="16">
      <t>ネンゴ</t>
    </rPh>
    <rPh sb="17" eb="20">
      <t>ヨサンショ</t>
    </rPh>
    <rPh sb="20" eb="21">
      <t>チュウ</t>
    </rPh>
    <rPh sb="22" eb="24">
      <t>シシュツ</t>
    </rPh>
    <rPh sb="24" eb="27">
      <t>ヨサンガク</t>
    </rPh>
    <rPh sb="27" eb="29">
      <t>ソウカツ</t>
    </rPh>
    <rPh sb="29" eb="30">
      <t>ヒョウ</t>
    </rPh>
    <rPh sb="31" eb="33">
      <t>ゴウケイ</t>
    </rPh>
    <rPh sb="33" eb="34">
      <t>ラン</t>
    </rPh>
    <rPh sb="35" eb="37">
      <t>キンガク</t>
    </rPh>
    <rPh sb="38" eb="40">
      <t>イッチ</t>
    </rPh>
    <phoneticPr fontId="4"/>
  </si>
  <si>
    <t>５．自賠法、労災法による診療収入は、自費収入に入れること。</t>
    <rPh sb="2" eb="5">
      <t>ジバイホウ</t>
    </rPh>
    <rPh sb="6" eb="9">
      <t>ロウサイホウ</t>
    </rPh>
    <rPh sb="12" eb="14">
      <t>シンリョウ</t>
    </rPh>
    <rPh sb="14" eb="16">
      <t>シュウニュウ</t>
    </rPh>
    <rPh sb="18" eb="20">
      <t>ジヒ</t>
    </rPh>
    <rPh sb="20" eb="22">
      <t>シュウニュウ</t>
    </rPh>
    <rPh sb="23" eb="24">
      <t>イ</t>
    </rPh>
    <phoneticPr fontId="4"/>
  </si>
  <si>
    <t>６．初年度と次年度の２年度分を作成すること。</t>
    <rPh sb="2" eb="5">
      <t>ショネンド</t>
    </rPh>
    <rPh sb="6" eb="9">
      <t>ジネンド</t>
    </rPh>
    <rPh sb="11" eb="13">
      <t>ネンド</t>
    </rPh>
    <rPh sb="13" eb="14">
      <t>ブン</t>
    </rPh>
    <rPh sb="15" eb="17">
      <t>サクセイ</t>
    </rPh>
    <phoneticPr fontId="4"/>
  </si>
  <si>
    <t>給与費</t>
    <phoneticPr fontId="3"/>
  </si>
  <si>
    <t>職員給与</t>
    <phoneticPr fontId="3"/>
  </si>
  <si>
    <t>（</t>
    <phoneticPr fontId="3"/>
  </si>
  <si>
    <t>)</t>
    <phoneticPr fontId="3"/>
  </si>
  <si>
    <t>内訳は別紙のとおり</t>
    <rPh sb="0" eb="2">
      <t>ウチワケ</t>
    </rPh>
    <rPh sb="3" eb="5">
      <t>ベッシ</t>
    </rPh>
    <phoneticPr fontId="3"/>
  </si>
  <si>
    <t>退職金</t>
    <phoneticPr fontId="3"/>
  </si>
  <si>
    <t>法定福利費</t>
    <phoneticPr fontId="3"/>
  </si>
  <si>
    <t>材料費</t>
    <phoneticPr fontId="3"/>
  </si>
  <si>
    <t>医薬品費</t>
    <phoneticPr fontId="3"/>
  </si>
  <si>
    <t>診療材料費</t>
    <phoneticPr fontId="3"/>
  </si>
  <si>
    <t>経費</t>
    <phoneticPr fontId="3"/>
  </si>
  <si>
    <t>福利厚生費</t>
    <phoneticPr fontId="3"/>
  </si>
  <si>
    <t>福利施設負担額など法定外福利費</t>
    <rPh sb="0" eb="2">
      <t>フクリ</t>
    </rPh>
    <rPh sb="2" eb="4">
      <t>シセツ</t>
    </rPh>
    <rPh sb="4" eb="7">
      <t>フタンガク</t>
    </rPh>
    <rPh sb="9" eb="12">
      <t>ホウテイガイ</t>
    </rPh>
    <rPh sb="12" eb="14">
      <t>フクリ</t>
    </rPh>
    <rPh sb="14" eb="15">
      <t>ヒ</t>
    </rPh>
    <phoneticPr fontId="3"/>
  </si>
  <si>
    <t>旅費交通費</t>
    <phoneticPr fontId="3"/>
  </si>
  <si>
    <t>業務のための出張旅費</t>
    <rPh sb="0" eb="2">
      <t>ギョウム</t>
    </rPh>
    <rPh sb="6" eb="8">
      <t>シュッチョウ</t>
    </rPh>
    <rPh sb="8" eb="10">
      <t>リョヒ</t>
    </rPh>
    <phoneticPr fontId="3"/>
  </si>
  <si>
    <t>職員被服費</t>
    <rPh sb="0" eb="2">
      <t>ショクイン</t>
    </rPh>
    <rPh sb="2" eb="5">
      <t>ヒフクヒ</t>
    </rPh>
    <phoneticPr fontId="3"/>
  </si>
  <si>
    <t>従業員に支給又は貸与する白衣等</t>
    <rPh sb="0" eb="3">
      <t>ジュウギョウイン</t>
    </rPh>
    <rPh sb="4" eb="6">
      <t>シキュウ</t>
    </rPh>
    <rPh sb="6" eb="7">
      <t>マタ</t>
    </rPh>
    <rPh sb="8" eb="10">
      <t>タイヨ</t>
    </rPh>
    <rPh sb="12" eb="14">
      <t>ハクイ</t>
    </rPh>
    <rPh sb="14" eb="15">
      <t>トウ</t>
    </rPh>
    <phoneticPr fontId="3"/>
  </si>
  <si>
    <t>通信費</t>
    <rPh sb="0" eb="3">
      <t>ツウシンヒ</t>
    </rPh>
    <phoneticPr fontId="3"/>
  </si>
  <si>
    <t>電話料、郵便料金等</t>
    <rPh sb="0" eb="3">
      <t>デンワリョウ</t>
    </rPh>
    <rPh sb="4" eb="6">
      <t>ユウビン</t>
    </rPh>
    <rPh sb="6" eb="8">
      <t>リョウキン</t>
    </rPh>
    <rPh sb="8" eb="9">
      <t>トウ</t>
    </rPh>
    <phoneticPr fontId="3"/>
  </si>
  <si>
    <t>消耗品費</t>
    <rPh sb="0" eb="3">
      <t>ショウモウヒン</t>
    </rPh>
    <rPh sb="3" eb="4">
      <t>ヒ</t>
    </rPh>
    <phoneticPr fontId="3"/>
  </si>
  <si>
    <t>事務用品費等</t>
    <rPh sb="0" eb="2">
      <t>ジム</t>
    </rPh>
    <rPh sb="2" eb="4">
      <t>ヨウヒン</t>
    </rPh>
    <rPh sb="4" eb="5">
      <t>ヒ</t>
    </rPh>
    <rPh sb="5" eb="6">
      <t>トウ</t>
    </rPh>
    <phoneticPr fontId="3"/>
  </si>
  <si>
    <t>会議費</t>
    <rPh sb="0" eb="3">
      <t>カイギヒ</t>
    </rPh>
    <phoneticPr fontId="3"/>
  </si>
  <si>
    <t>諸会議費等</t>
    <rPh sb="0" eb="1">
      <t>ショ</t>
    </rPh>
    <rPh sb="1" eb="4">
      <t>カイギヒ</t>
    </rPh>
    <rPh sb="4" eb="5">
      <t>トウ</t>
    </rPh>
    <phoneticPr fontId="3"/>
  </si>
  <si>
    <t>光熱水費</t>
    <rPh sb="0" eb="1">
      <t>ヒカリ</t>
    </rPh>
    <rPh sb="1" eb="2">
      <t>ネツ</t>
    </rPh>
    <rPh sb="2" eb="3">
      <t>ミズ</t>
    </rPh>
    <rPh sb="3" eb="4">
      <t>ヒ</t>
    </rPh>
    <phoneticPr fontId="3"/>
  </si>
  <si>
    <t>電気料、ガス料、水道料、重油代等</t>
    <rPh sb="0" eb="3">
      <t>デンキリョウ</t>
    </rPh>
    <rPh sb="6" eb="7">
      <t>リョウ</t>
    </rPh>
    <rPh sb="8" eb="11">
      <t>スイドウリョウ</t>
    </rPh>
    <rPh sb="12" eb="15">
      <t>ジュウユダイ</t>
    </rPh>
    <rPh sb="15" eb="16">
      <t>トウ</t>
    </rPh>
    <phoneticPr fontId="3"/>
  </si>
  <si>
    <t>修繕費</t>
    <rPh sb="0" eb="3">
      <t>シュウゼンヒ</t>
    </rPh>
    <phoneticPr fontId="3"/>
  </si>
  <si>
    <t>有形固定資産の修繕料</t>
    <rPh sb="0" eb="2">
      <t>ユウケイ</t>
    </rPh>
    <rPh sb="2" eb="6">
      <t>コテイシサン</t>
    </rPh>
    <rPh sb="7" eb="9">
      <t>シュウゼン</t>
    </rPh>
    <rPh sb="9" eb="10">
      <t>リョウ</t>
    </rPh>
    <phoneticPr fontId="3"/>
  </si>
  <si>
    <t>賃借料</t>
    <rPh sb="0" eb="3">
      <t>チンシャクリョウ</t>
    </rPh>
    <phoneticPr fontId="3"/>
  </si>
  <si>
    <t>土地、建物の賃借料</t>
    <rPh sb="0" eb="2">
      <t>トチ</t>
    </rPh>
    <rPh sb="3" eb="5">
      <t>タテモノ</t>
    </rPh>
    <rPh sb="6" eb="9">
      <t>チンシャクリョウ</t>
    </rPh>
    <phoneticPr fontId="3"/>
  </si>
  <si>
    <t>保険料</t>
    <rPh sb="0" eb="3">
      <t>ホケンリョウ</t>
    </rPh>
    <phoneticPr fontId="3"/>
  </si>
  <si>
    <t>火災保険料等</t>
    <rPh sb="0" eb="2">
      <t>カサイ</t>
    </rPh>
    <rPh sb="2" eb="5">
      <t>ホケンリョウ</t>
    </rPh>
    <rPh sb="5" eb="6">
      <t>トウ</t>
    </rPh>
    <phoneticPr fontId="3"/>
  </si>
  <si>
    <t>交際費</t>
    <rPh sb="0" eb="3">
      <t>コウサイヒ</t>
    </rPh>
    <phoneticPr fontId="3"/>
  </si>
  <si>
    <t>接待費及び慶弔など交際に要する費用</t>
    <rPh sb="0" eb="3">
      <t>セッタイヒ</t>
    </rPh>
    <rPh sb="3" eb="4">
      <t>オヨ</t>
    </rPh>
    <rPh sb="5" eb="7">
      <t>ケイチョウ</t>
    </rPh>
    <rPh sb="9" eb="11">
      <t>コウサイ</t>
    </rPh>
    <rPh sb="12" eb="13">
      <t>ヨウ</t>
    </rPh>
    <rPh sb="15" eb="17">
      <t>ヒヨウ</t>
    </rPh>
    <phoneticPr fontId="3"/>
  </si>
  <si>
    <t>租税公課</t>
    <rPh sb="0" eb="2">
      <t>ソゼイ</t>
    </rPh>
    <rPh sb="2" eb="4">
      <t>コウカ</t>
    </rPh>
    <phoneticPr fontId="3"/>
  </si>
  <si>
    <t>固定資産税等税法上損金とされるもの等</t>
    <rPh sb="0" eb="2">
      <t>コテイ</t>
    </rPh>
    <rPh sb="2" eb="5">
      <t>シサンゼイ</t>
    </rPh>
    <rPh sb="5" eb="6">
      <t>トウ</t>
    </rPh>
    <rPh sb="6" eb="9">
      <t>ゼイホウジョウ</t>
    </rPh>
    <rPh sb="9" eb="11">
      <t>ソンキン</t>
    </rPh>
    <rPh sb="17" eb="18">
      <t>トウ</t>
    </rPh>
    <phoneticPr fontId="3"/>
  </si>
  <si>
    <t>その他</t>
    <rPh sb="2" eb="3">
      <t>タ</t>
    </rPh>
    <phoneticPr fontId="3"/>
  </si>
  <si>
    <t>　</t>
    <phoneticPr fontId="3"/>
  </si>
  <si>
    <t>委託費</t>
  </si>
  <si>
    <t>委託した業務の対価としての費用</t>
    <rPh sb="0" eb="2">
      <t>イタク</t>
    </rPh>
    <rPh sb="4" eb="6">
      <t>ギョウム</t>
    </rPh>
    <rPh sb="7" eb="9">
      <t>タイカ</t>
    </rPh>
    <rPh sb="13" eb="15">
      <t>ヒヨウ</t>
    </rPh>
    <phoneticPr fontId="3"/>
  </si>
  <si>
    <t>研究研修費</t>
  </si>
  <si>
    <t>学会、講習会等の費用</t>
    <rPh sb="0" eb="2">
      <t>ガッカイ</t>
    </rPh>
    <rPh sb="3" eb="6">
      <t>コウシュウカイ</t>
    </rPh>
    <rPh sb="6" eb="7">
      <t>トウ</t>
    </rPh>
    <rPh sb="8" eb="10">
      <t>ヒヨウ</t>
    </rPh>
    <phoneticPr fontId="3"/>
  </si>
  <si>
    <t>役員報酬</t>
  </si>
  <si>
    <t>医業外費用</t>
  </si>
  <si>
    <t>支払利息</t>
    <phoneticPr fontId="3"/>
  </si>
  <si>
    <t>施設整備費</t>
    <rPh sb="0" eb="2">
      <t>シセツ</t>
    </rPh>
    <rPh sb="2" eb="5">
      <t>セイビヒ</t>
    </rPh>
    <phoneticPr fontId="3"/>
  </si>
  <si>
    <t>医療機器購入費</t>
    <rPh sb="0" eb="2">
      <t>イリョウ</t>
    </rPh>
    <rPh sb="2" eb="4">
      <t>キキ</t>
    </rPh>
    <rPh sb="4" eb="7">
      <t>コウニュウヒ</t>
    </rPh>
    <phoneticPr fontId="3"/>
  </si>
  <si>
    <t>借入金元金返済</t>
  </si>
  <si>
    <t>法人税等</t>
  </si>
  <si>
    <t>翌年度繰越金</t>
  </si>
  <si>
    <t>職　 員　 給　 与　 費　 内　 訳　 書</t>
    <rPh sb="0" eb="1">
      <t>ショク</t>
    </rPh>
    <rPh sb="3" eb="4">
      <t>イン</t>
    </rPh>
    <rPh sb="6" eb="7">
      <t>キュウ</t>
    </rPh>
    <rPh sb="9" eb="10">
      <t>アタエ</t>
    </rPh>
    <rPh sb="12" eb="13">
      <t>ヒ</t>
    </rPh>
    <rPh sb="15" eb="16">
      <t>ナイ</t>
    </rPh>
    <rPh sb="18" eb="19">
      <t>ヤク</t>
    </rPh>
    <rPh sb="21" eb="22">
      <t>ショ</t>
    </rPh>
    <phoneticPr fontId="4"/>
  </si>
  <si>
    <t>常　勤</t>
    <rPh sb="0" eb="1">
      <t>ツネ</t>
    </rPh>
    <rPh sb="2" eb="3">
      <t>ツトム</t>
    </rPh>
    <phoneticPr fontId="4"/>
  </si>
  <si>
    <t>(名)</t>
    <rPh sb="1" eb="2">
      <t>メイ</t>
    </rPh>
    <phoneticPr fontId="4"/>
  </si>
  <si>
    <t>Ａ</t>
    <phoneticPr fontId="4"/>
  </si>
  <si>
    <t>Ｂ</t>
    <phoneticPr fontId="4"/>
  </si>
  <si>
    <t>Ｃ</t>
    <phoneticPr fontId="4"/>
  </si>
  <si>
    <t>Ｄ</t>
    <phoneticPr fontId="4"/>
  </si>
  <si>
    <t>Ｅ</t>
    <phoneticPr fontId="4"/>
  </si>
  <si>
    <t>職　　　種</t>
    <rPh sb="0" eb="1">
      <t>ショク</t>
    </rPh>
    <rPh sb="4" eb="5">
      <t>タネ</t>
    </rPh>
    <phoneticPr fontId="4"/>
  </si>
  <si>
    <t>非常勤</t>
    <rPh sb="0" eb="3">
      <t>ヒジョウキン</t>
    </rPh>
    <phoneticPr fontId="4"/>
  </si>
  <si>
    <t>一人当たり</t>
    <rPh sb="0" eb="1">
      <t>イチ</t>
    </rPh>
    <rPh sb="1" eb="2">
      <t>ジン</t>
    </rPh>
    <rPh sb="2" eb="3">
      <t>ア</t>
    </rPh>
    <phoneticPr fontId="4"/>
  </si>
  <si>
    <t>月額給与計</t>
    <rPh sb="0" eb="1">
      <t>ツキ</t>
    </rPh>
    <rPh sb="1" eb="2">
      <t>ガク</t>
    </rPh>
    <rPh sb="2" eb="4">
      <t>キュウヨ</t>
    </rPh>
    <rPh sb="4" eb="5">
      <t>ケイ</t>
    </rPh>
    <phoneticPr fontId="4"/>
  </si>
  <si>
    <t>年間給与計</t>
    <rPh sb="0" eb="1">
      <t>トシ</t>
    </rPh>
    <rPh sb="1" eb="2">
      <t>カン</t>
    </rPh>
    <rPh sb="2" eb="4">
      <t>キュウヨ</t>
    </rPh>
    <rPh sb="4" eb="5">
      <t>ケイ</t>
    </rPh>
    <phoneticPr fontId="4"/>
  </si>
  <si>
    <t>年 間 賞 与</t>
    <rPh sb="0" eb="1">
      <t>トシ</t>
    </rPh>
    <rPh sb="2" eb="3">
      <t>カン</t>
    </rPh>
    <rPh sb="4" eb="5">
      <t>ショウ</t>
    </rPh>
    <rPh sb="6" eb="7">
      <t>アタエ</t>
    </rPh>
    <phoneticPr fontId="4"/>
  </si>
  <si>
    <t>年　間　計</t>
    <rPh sb="0" eb="1">
      <t>トシ</t>
    </rPh>
    <rPh sb="2" eb="3">
      <t>カン</t>
    </rPh>
    <rPh sb="4" eb="5">
      <t>ケイ</t>
    </rPh>
    <phoneticPr fontId="4"/>
  </si>
  <si>
    <t>計</t>
    <rPh sb="0" eb="1">
      <t>ケイ</t>
    </rPh>
    <phoneticPr fontId="4"/>
  </si>
  <si>
    <t>月額給与　</t>
    <rPh sb="0" eb="1">
      <t>ツキ</t>
    </rPh>
    <rPh sb="1" eb="2">
      <t>ガク</t>
    </rPh>
    <rPh sb="2" eb="3">
      <t>キュウ</t>
    </rPh>
    <rPh sb="3" eb="4">
      <t>アタエ</t>
    </rPh>
    <phoneticPr fontId="4"/>
  </si>
  <si>
    <t>医　　　　　師</t>
    <rPh sb="0" eb="1">
      <t>イ</t>
    </rPh>
    <rPh sb="6" eb="7">
      <t>シ</t>
    </rPh>
    <phoneticPr fontId="4"/>
  </si>
  <si>
    <t>名</t>
    <rPh sb="0" eb="1">
      <t>メイ</t>
    </rPh>
    <phoneticPr fontId="4"/>
  </si>
  <si>
    <t>（歯科医師）</t>
    <rPh sb="1" eb="5">
      <t>シカイシ</t>
    </rPh>
    <phoneticPr fontId="3"/>
  </si>
  <si>
    <t>看　　護　　師</t>
    <rPh sb="0" eb="1">
      <t>ミ</t>
    </rPh>
    <rPh sb="3" eb="4">
      <t>ユズル</t>
    </rPh>
    <rPh sb="6" eb="7">
      <t>シ</t>
    </rPh>
    <phoneticPr fontId="4"/>
  </si>
  <si>
    <t>（歯科衛生士）</t>
    <rPh sb="1" eb="3">
      <t>シカ</t>
    </rPh>
    <rPh sb="3" eb="6">
      <t>エイセイシ</t>
    </rPh>
    <phoneticPr fontId="3"/>
  </si>
  <si>
    <t>准　看　護　師</t>
    <rPh sb="0" eb="1">
      <t>ジュン</t>
    </rPh>
    <rPh sb="2" eb="3">
      <t>ミ</t>
    </rPh>
    <rPh sb="4" eb="5">
      <t>ユズル</t>
    </rPh>
    <rPh sb="6" eb="7">
      <t>シ</t>
    </rPh>
    <phoneticPr fontId="4"/>
  </si>
  <si>
    <t>薬　　剤　　師</t>
    <rPh sb="0" eb="1">
      <t>クスリ</t>
    </rPh>
    <rPh sb="3" eb="4">
      <t>ザイ</t>
    </rPh>
    <rPh sb="6" eb="7">
      <t>シ</t>
    </rPh>
    <phoneticPr fontId="4"/>
  </si>
  <si>
    <t>臨床検査技師</t>
    <rPh sb="0" eb="2">
      <t>リンショウ</t>
    </rPh>
    <rPh sb="2" eb="4">
      <t>ケンサ</t>
    </rPh>
    <rPh sb="4" eb="6">
      <t>ギシ</t>
    </rPh>
    <phoneticPr fontId="4"/>
  </si>
  <si>
    <t>診療放射線技師</t>
    <rPh sb="0" eb="1">
      <t>ミ</t>
    </rPh>
    <rPh sb="1" eb="2">
      <t>リョウ</t>
    </rPh>
    <rPh sb="2" eb="3">
      <t>ホウ</t>
    </rPh>
    <rPh sb="3" eb="4">
      <t>イ</t>
    </rPh>
    <rPh sb="4" eb="5">
      <t>セン</t>
    </rPh>
    <rPh sb="5" eb="6">
      <t>ワザ</t>
    </rPh>
    <rPh sb="6" eb="7">
      <t>シ</t>
    </rPh>
    <phoneticPr fontId="4"/>
  </si>
  <si>
    <t>事　　務　　員</t>
    <rPh sb="0" eb="1">
      <t>コト</t>
    </rPh>
    <rPh sb="3" eb="4">
      <t>ツトム</t>
    </rPh>
    <rPh sb="6" eb="7">
      <t>イン</t>
    </rPh>
    <phoneticPr fontId="4"/>
  </si>
  <si>
    <t>そ　　の　　他</t>
    <rPh sb="6" eb="7">
      <t>タ</t>
    </rPh>
    <phoneticPr fontId="4"/>
  </si>
  <si>
    <t>合　　　　　計</t>
    <rPh sb="0" eb="1">
      <t>ゴウ</t>
    </rPh>
    <rPh sb="6" eb="7">
      <t>ケイ</t>
    </rPh>
    <phoneticPr fontId="4"/>
  </si>
  <si>
    <t>１．適宜、不要な職種の削除又は必要な職種の追加を行うこと。</t>
    <rPh sb="2" eb="4">
      <t>テキギ</t>
    </rPh>
    <rPh sb="5" eb="7">
      <t>フヨウ</t>
    </rPh>
    <rPh sb="8" eb="10">
      <t>ショクシュ</t>
    </rPh>
    <rPh sb="11" eb="13">
      <t>サクジョ</t>
    </rPh>
    <rPh sb="13" eb="14">
      <t>マタ</t>
    </rPh>
    <rPh sb="15" eb="17">
      <t>ヒツヨウ</t>
    </rPh>
    <rPh sb="18" eb="20">
      <t>ショクシュ</t>
    </rPh>
    <rPh sb="21" eb="23">
      <t>ツイカ</t>
    </rPh>
    <rPh sb="24" eb="25">
      <t>オコナ</t>
    </rPh>
    <phoneticPr fontId="4"/>
  </si>
  <si>
    <t>２．1,000円未満は、四捨五入しても差し支えないが、設立後２年間の予算書の単位と一致させること。</t>
    <rPh sb="7" eb="8">
      <t>エン</t>
    </rPh>
    <rPh sb="8" eb="10">
      <t>ミマン</t>
    </rPh>
    <rPh sb="12" eb="16">
      <t>シシャゴニュウ</t>
    </rPh>
    <rPh sb="19" eb="20">
      <t>サ</t>
    </rPh>
    <rPh sb="21" eb="22">
      <t>ツカ</t>
    </rPh>
    <rPh sb="27" eb="30">
      <t>セツリツゴ</t>
    </rPh>
    <rPh sb="31" eb="33">
      <t>ネンカン</t>
    </rPh>
    <rPh sb="34" eb="37">
      <t>ヨサンショ</t>
    </rPh>
    <rPh sb="38" eb="40">
      <t>タンイ</t>
    </rPh>
    <rPh sb="41" eb="43">
      <t>イッチ</t>
    </rPh>
    <phoneticPr fontId="4"/>
  </si>
  <si>
    <t>３．初年度と次年度の２年度分を作成すること。</t>
    <rPh sb="2" eb="5">
      <t>ショネンド</t>
    </rPh>
    <rPh sb="6" eb="9">
      <t>ジネンド</t>
    </rPh>
    <rPh sb="11" eb="13">
      <t>ネンド</t>
    </rPh>
    <rPh sb="13" eb="14">
      <t>ブン</t>
    </rPh>
    <rPh sb="15" eb="17">
      <t>サクセイ</t>
    </rPh>
    <phoneticPr fontId="4"/>
  </si>
  <si>
    <t>４．初年度分の人員構成は、開設しようとする診療所の概要の「職員」欄の内容と一致させること。</t>
    <rPh sb="2" eb="5">
      <t>ショネンド</t>
    </rPh>
    <rPh sb="5" eb="6">
      <t>ブン</t>
    </rPh>
    <rPh sb="7" eb="9">
      <t>ジンイン</t>
    </rPh>
    <rPh sb="9" eb="11">
      <t>コウセイ</t>
    </rPh>
    <rPh sb="13" eb="15">
      <t>カイセツ</t>
    </rPh>
    <rPh sb="21" eb="24">
      <t>シンリョウショ</t>
    </rPh>
    <rPh sb="25" eb="27">
      <t>ガイヨウ</t>
    </rPh>
    <rPh sb="29" eb="31">
      <t>ショクイン</t>
    </rPh>
    <rPh sb="32" eb="33">
      <t>ラン</t>
    </rPh>
    <rPh sb="34" eb="36">
      <t>ナイヨウ</t>
    </rPh>
    <rPh sb="37" eb="39">
      <t>イッチ</t>
    </rPh>
    <phoneticPr fontId="4"/>
  </si>
  <si>
    <t>１．不要な科目は削除しても差し支えないこと。また、「その他」のうち金額の多いものについては、</t>
    <rPh sb="2" eb="4">
      <t>フヨウ</t>
    </rPh>
    <rPh sb="5" eb="7">
      <t>カモク</t>
    </rPh>
    <rPh sb="8" eb="10">
      <t>サクジョ</t>
    </rPh>
    <rPh sb="13" eb="14">
      <t>サ</t>
    </rPh>
    <rPh sb="15" eb="16">
      <t>ツカ</t>
    </rPh>
    <rPh sb="28" eb="29">
      <t>タ</t>
    </rPh>
    <rPh sb="33" eb="35">
      <t>キンガク</t>
    </rPh>
    <rPh sb="36" eb="37">
      <t>オオ</t>
    </rPh>
    <phoneticPr fontId="4"/>
  </si>
  <si>
    <t>(</t>
    <phoneticPr fontId="3"/>
  </si>
  <si>
    <t>）</t>
    <phoneticPr fontId="3"/>
  </si>
  <si>
    <t>（支出）</t>
    <rPh sb="1" eb="3">
      <t>シシュツ</t>
    </rPh>
    <phoneticPr fontId="3"/>
  </si>
  <si>
    <t>（単位：千円）</t>
    <rPh sb="1" eb="3">
      <t>タンイ</t>
    </rPh>
    <rPh sb="4" eb="6">
      <t>センエン</t>
    </rPh>
    <phoneticPr fontId="3"/>
  </si>
  <si>
    <t>科目</t>
    <phoneticPr fontId="3"/>
  </si>
  <si>
    <t>金額</t>
    <phoneticPr fontId="3"/>
  </si>
  <si>
    <t>内容説明</t>
  </si>
  <si>
    <t>医業費用</t>
  </si>
  <si>
    <t>計</t>
  </si>
  <si>
    <t>　ること。</t>
    <phoneticPr fontId="7"/>
  </si>
  <si>
    <t>３．「拠出金等」は、財産目録のうち「現金」、「預金」及び「医業未収金」を合算したものであ</t>
    <rPh sb="3" eb="6">
      <t>キョシュツキン</t>
    </rPh>
    <rPh sb="6" eb="7">
      <t>トウ</t>
    </rPh>
    <rPh sb="10" eb="12">
      <t>ザイサン</t>
    </rPh>
    <rPh sb="12" eb="14">
      <t>モクロク</t>
    </rPh>
    <rPh sb="18" eb="20">
      <t>ゲンキン</t>
    </rPh>
    <rPh sb="23" eb="25">
      <t>ヨキン</t>
    </rPh>
    <rPh sb="26" eb="27">
      <t>オヨ</t>
    </rPh>
    <rPh sb="29" eb="31">
      <t>イギョウ</t>
    </rPh>
    <rPh sb="31" eb="34">
      <t>ミシュウキン</t>
    </rPh>
    <rPh sb="36" eb="38">
      <t>ガッサン</t>
    </rPh>
    <phoneticPr fontId="4"/>
  </si>
  <si>
    <t>　当該収入を示す名称を付した科目をもって計上しても差し支えないこと。</t>
    <phoneticPr fontId="4"/>
  </si>
  <si>
    <t>次年度</t>
    <rPh sb="0" eb="1">
      <t>ジ</t>
    </rPh>
    <rPh sb="1" eb="3">
      <t>ネンド</t>
    </rPh>
    <phoneticPr fontId="4"/>
  </si>
  <si>
    <t>２．設立後2年間の事業計画の内容と一致すること。</t>
    <rPh sb="2" eb="5">
      <t>セツリツゴ</t>
    </rPh>
    <rPh sb="6" eb="8">
      <t>ネンカン</t>
    </rPh>
    <rPh sb="9" eb="11">
      <t>ジギョウ</t>
    </rPh>
    <rPh sb="11" eb="13">
      <t>ケイカク</t>
    </rPh>
    <rPh sb="14" eb="16">
      <t>ナイヨウ</t>
    </rPh>
    <rPh sb="17" eb="19">
      <t>イッチ</t>
    </rPh>
    <phoneticPr fontId="4"/>
  </si>
  <si>
    <t>３．1,000円未満は、四捨五入しても差し支えないが、設立後2年間の予算書の単位と一致させること。</t>
    <rPh sb="7" eb="8">
      <t>エン</t>
    </rPh>
    <rPh sb="8" eb="10">
      <t>ミマン</t>
    </rPh>
    <rPh sb="12" eb="16">
      <t>シシャゴニュウ</t>
    </rPh>
    <rPh sb="19" eb="20">
      <t>サ</t>
    </rPh>
    <rPh sb="21" eb="22">
      <t>ツカ</t>
    </rPh>
    <rPh sb="27" eb="30">
      <t>セツリツゴ</t>
    </rPh>
    <rPh sb="31" eb="33">
      <t>ネンカン</t>
    </rPh>
    <rPh sb="34" eb="37">
      <t>ヨサンショ</t>
    </rPh>
    <rPh sb="38" eb="40">
      <t>タンイ</t>
    </rPh>
    <rPh sb="41" eb="43">
      <t>イッチ</t>
    </rPh>
    <phoneticPr fontId="4"/>
  </si>
  <si>
    <t>４．合計欄の金額は、設立後2年後の予算書中、支出予算額総括表の合計欄の金額と一致すること。</t>
    <rPh sb="2" eb="4">
      <t>ゴウケイ</t>
    </rPh>
    <rPh sb="4" eb="5">
      <t>ラン</t>
    </rPh>
    <rPh sb="6" eb="8">
      <t>キンガク</t>
    </rPh>
    <rPh sb="10" eb="13">
      <t>セツリツゴ</t>
    </rPh>
    <rPh sb="14" eb="16">
      <t>ネンゴ</t>
    </rPh>
    <rPh sb="17" eb="20">
      <t>ヨサンショ</t>
    </rPh>
    <rPh sb="20" eb="21">
      <t>チュウ</t>
    </rPh>
    <rPh sb="22" eb="24">
      <t>シシュツ</t>
    </rPh>
    <rPh sb="24" eb="27">
      <t>ヨサンガク</t>
    </rPh>
    <rPh sb="27" eb="29">
      <t>ソウカツ</t>
    </rPh>
    <rPh sb="29" eb="30">
      <t>ヒョウ</t>
    </rPh>
    <rPh sb="31" eb="33">
      <t>ゴウケイ</t>
    </rPh>
    <rPh sb="33" eb="34">
      <t>ラン</t>
    </rPh>
    <rPh sb="35" eb="37">
      <t>キンガク</t>
    </rPh>
    <rPh sb="38" eb="40">
      <t>イッチ</t>
    </rPh>
    <phoneticPr fontId="4"/>
  </si>
  <si>
    <t>６．初年度と次年度の2年度分を作成すること。</t>
    <rPh sb="2" eb="5">
      <t>ショネンド</t>
    </rPh>
    <rPh sb="6" eb="9">
      <t>ジネンド</t>
    </rPh>
    <rPh sb="11" eb="13">
      <t>ネンド</t>
    </rPh>
    <rPh sb="13" eb="14">
      <t>ブン</t>
    </rPh>
    <rPh sb="15" eb="17">
      <t>サクセイ</t>
    </rPh>
    <phoneticPr fontId="4"/>
  </si>
  <si>
    <t>理事長　　　　　円×年間１人</t>
    <rPh sb="0" eb="3">
      <t>リジチョウ</t>
    </rPh>
    <rPh sb="8" eb="9">
      <t>エン</t>
    </rPh>
    <rPh sb="10" eb="12">
      <t>ネンカン</t>
    </rPh>
    <rPh sb="12" eb="14">
      <t>ヒトリ</t>
    </rPh>
    <phoneticPr fontId="7"/>
  </si>
  <si>
    <t>理事　　　　　　円×年間１人</t>
    <rPh sb="0" eb="2">
      <t>リジ</t>
    </rPh>
    <rPh sb="8" eb="9">
      <t>エン</t>
    </rPh>
    <rPh sb="10" eb="12">
      <t>ネンカン</t>
    </rPh>
    <rPh sb="12" eb="14">
      <t>ヒトリ</t>
    </rPh>
    <phoneticPr fontId="7"/>
  </si>
  <si>
    <t>監事　　　　　　円×年間１人</t>
    <rPh sb="0" eb="2">
      <t>カンジ</t>
    </rPh>
    <rPh sb="8" eb="9">
      <t>エン</t>
    </rPh>
    <rPh sb="10" eb="12">
      <t>ネンカン</t>
    </rPh>
    <rPh sb="12" eb="14">
      <t>ヒトリ</t>
    </rPh>
    <phoneticPr fontId="7"/>
  </si>
  <si>
    <t>５．赤字は、必要箇所に数値を入力すると自動で反映するが、必ず数値を確認すること。</t>
    <rPh sb="28" eb="29">
      <t>カナラ</t>
    </rPh>
    <rPh sb="30" eb="32">
      <t>スウチ</t>
    </rPh>
    <rPh sb="33" eb="35">
      <t>カクニン</t>
    </rPh>
    <phoneticPr fontId="7"/>
  </si>
  <si>
    <t>７．赤字は、必要箇所に数値を入力すると自動で反映するが、必ず数値を確認すること。</t>
    <phoneticPr fontId="4"/>
  </si>
  <si>
    <t>１．赤字は、必要箇所に数値を入力すると自動で反映するが、必ず数値を確認すること。</t>
    <phoneticPr fontId="4"/>
  </si>
  <si>
    <t>３．赤字は、必要箇所に数値を入力すると自動で反映するが、必ず数値を確認すること。</t>
    <phoneticPr fontId="7"/>
  </si>
  <si>
    <t>５．赤字は、必要箇所に数値を入力すると自動で反映するが、必ず数値を確認すること。</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</si>
</sst>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0_);[Red]\(0.00\)"/>
  </numFmts>
  <fonts count="16" x14ac:knownFonts="1">
    <font>
      <sz val="12"/>
      <color theme="1"/>
      <name val="ＭＳ 明朝"/>
      <family val="2"/>
      <charset val="128"/>
    </font>
    <font>
      <sz val="11"/>
      <name val="ＭＳ Ｐゴシック"/>
      <family val="3"/>
      <charset val="128"/>
    </font>
    <font>
      <sz val="11"/>
      <name val="ＭＳ 明朝"/>
      <family val="1"/>
      <charset val="128"/>
    </font>
    <font>
      <sz val="6"/>
      <name val="ＭＳ Ｐゴシック"/>
      <family val="3"/>
      <charset val="128"/>
    </font>
    <font>
      <sz val="6"/>
      <name val="ＭＳ 明朝"/>
      <family val="1"/>
      <charset val="128"/>
    </font>
    <font>
      <sz val="10"/>
      <name val="ＭＳ 明朝"/>
      <family val="1"/>
      <charset val="128"/>
    </font>
    <font>
      <sz val="11"/>
      <color indexed="10"/>
      <name val="ＭＳ 明朝"/>
      <family val="1"/>
      <charset val="128"/>
    </font>
    <font>
      <sz val="6"/>
      <name val="ＭＳ 明朝"/>
      <family val="2"/>
      <charset val="128"/>
    </font>
    <font>
      <sz val="11"/>
      <name val="ＭＳ ゴシック"/>
      <family val="3"/>
      <charset val="128"/>
    </font>
    <font>
      <sz val="11"/>
      <color indexed="10"/>
      <name val="ＭＳ ゴシック"/>
      <family val="3"/>
      <charset val="128"/>
    </font>
    <font>
      <sz val="10.5"/>
      <name val="ＭＳ 明朝"/>
      <family val="1"/>
      <charset val="128"/>
    </font>
    <font>
      <strike/>
      <sz val="11"/>
      <name val="ＭＳ 明朝"/>
      <family val="1"/>
      <charset val="128"/>
    </font>
    <font>
      <sz val="11"/>
      <color rgb="FFFF0000"/>
      <name val="ＭＳ ゴシック"/>
      <family val="3"/>
      <charset val="128"/>
    </font>
    <font>
      <sz val="10.5"/>
      <color rgb="FFFF0000"/>
      <name val="ＭＳ 明朝"/>
      <family val="1"/>
      <charset val="128"/>
    </font>
    <font>
      <sz val="11"/>
      <color rgb="FFFF0000"/>
      <name val="ＭＳ 明朝"/>
      <family val="1"/>
      <charset val="128"/>
    </font>
    <font>
      <sz val="10"/>
      <color rgb="FFFF0000"/>
      <name val="ＭＳ 明朝"/>
      <family val="1"/>
      <charset val="128"/>
    </font>
  </fonts>
  <fills count="2">
    <fill>
      <patternFill patternType="none"/>
    </fill>
    <fill>
      <patternFill patternType="gray125"/>
    </fill>
  </fills>
  <borders count="49">
    <border>
      <left/>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style="thin">
        <color indexed="23"/>
      </bottom>
      <diagonal/>
    </border>
    <border>
      <left/>
      <right/>
      <top/>
      <bottom style="thin">
        <color indexed="23"/>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top style="thin">
        <color indexed="64"/>
      </top>
      <bottom style="dotted">
        <color indexed="64"/>
      </bottom>
      <diagonal style="thin">
        <color indexed="64"/>
      </diagonal>
    </border>
    <border diagonalUp="1">
      <left/>
      <right/>
      <top style="thin">
        <color indexed="64"/>
      </top>
      <bottom style="dotted">
        <color indexed="64"/>
      </bottom>
      <diagonal style="thin">
        <color indexed="64"/>
      </diagonal>
    </border>
    <border diagonalUp="1">
      <left/>
      <right style="thin">
        <color indexed="64"/>
      </right>
      <top style="thin">
        <color indexed="64"/>
      </top>
      <bottom style="dotted">
        <color indexed="64"/>
      </bottom>
      <diagonal style="thin">
        <color indexed="64"/>
      </diagonal>
    </border>
    <border diagonalUp="1">
      <left style="thin">
        <color indexed="64"/>
      </left>
      <right/>
      <top style="dotted">
        <color indexed="64"/>
      </top>
      <bottom style="dotted">
        <color indexed="64"/>
      </bottom>
      <diagonal style="thin">
        <color indexed="64"/>
      </diagonal>
    </border>
    <border diagonalUp="1">
      <left/>
      <right/>
      <top style="dotted">
        <color indexed="64"/>
      </top>
      <bottom style="dotted">
        <color indexed="64"/>
      </bottom>
      <diagonal style="thin">
        <color indexed="64"/>
      </diagonal>
    </border>
    <border diagonalUp="1">
      <left/>
      <right style="thin">
        <color indexed="64"/>
      </right>
      <top style="dotted">
        <color indexed="64"/>
      </top>
      <bottom style="dotted">
        <color indexed="64"/>
      </bottom>
      <diagonal style="thin">
        <color indexed="64"/>
      </diagonal>
    </border>
    <border diagonalUp="1">
      <left style="thin">
        <color indexed="64"/>
      </left>
      <right/>
      <top style="dotted">
        <color indexed="64"/>
      </top>
      <bottom style="thin">
        <color indexed="64"/>
      </bottom>
      <diagonal style="thin">
        <color indexed="64"/>
      </diagonal>
    </border>
    <border diagonalUp="1">
      <left/>
      <right/>
      <top style="dotted">
        <color indexed="64"/>
      </top>
      <bottom style="thin">
        <color indexed="64"/>
      </bottom>
      <diagonal style="thin">
        <color indexed="64"/>
      </diagonal>
    </border>
    <border diagonalUp="1">
      <left/>
      <right style="thin">
        <color indexed="64"/>
      </right>
      <top style="dotted">
        <color indexed="64"/>
      </top>
      <bottom style="thin">
        <color indexed="64"/>
      </bottom>
      <diagonal style="thin">
        <color indexed="64"/>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23"/>
      </bottom>
      <diagonal/>
    </border>
    <border>
      <left/>
      <right/>
      <top style="thin">
        <color indexed="64"/>
      </top>
      <bottom style="thin">
        <color indexed="23"/>
      </bottom>
      <diagonal/>
    </border>
    <border>
      <left style="thin">
        <color indexed="64"/>
      </left>
      <right/>
      <top style="thin">
        <color indexed="23"/>
      </top>
      <bottom/>
      <diagonal/>
    </border>
    <border>
      <left/>
      <right/>
      <top style="thin">
        <color indexed="23"/>
      </top>
      <bottom/>
      <diagonal/>
    </border>
    <border>
      <left style="thin">
        <color indexed="64"/>
      </left>
      <right/>
      <top style="thin">
        <color indexed="23"/>
      </top>
      <bottom style="thin">
        <color indexed="64"/>
      </bottom>
      <diagonal/>
    </border>
    <border>
      <left/>
      <right/>
      <top style="thin">
        <color indexed="23"/>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23"/>
      </bottom>
      <diagonal/>
    </border>
    <border>
      <left style="thin">
        <color indexed="64"/>
      </left>
      <right style="thin">
        <color indexed="64"/>
      </right>
      <top style="thin">
        <color indexed="23"/>
      </top>
      <bottom/>
      <diagonal/>
    </border>
    <border>
      <left style="thin">
        <color indexed="64"/>
      </left>
      <right style="thin">
        <color indexed="64"/>
      </right>
      <top/>
      <bottom style="thin">
        <color indexed="23"/>
      </bottom>
      <diagonal/>
    </border>
    <border>
      <left style="thin">
        <color indexed="64"/>
      </left>
      <right style="thin">
        <color indexed="64"/>
      </right>
      <top style="thin">
        <color indexed="23"/>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2" fillId="0" borderId="0">
      <alignment vertical="center"/>
    </xf>
  </cellStyleXfs>
  <cellXfs count="313">
    <xf numFmtId="0" fontId="0" fillId="0" borderId="0" xfId="0">
      <alignment vertical="center"/>
    </xf>
    <xf numFmtId="0" fontId="5" fillId="0" borderId="0" xfId="3" applyFont="1" applyAlignment="1">
      <alignment horizontal="right" vertical="center"/>
    </xf>
    <xf numFmtId="176" fontId="5" fillId="0" borderId="0" xfId="3" applyNumberFormat="1" applyFont="1" applyBorder="1" applyAlignment="1">
      <alignment horizontal="right" vertical="center"/>
    </xf>
    <xf numFmtId="176" fontId="5" fillId="0" borderId="2" xfId="3" applyNumberFormat="1" applyFont="1" applyBorder="1" applyAlignment="1">
      <alignment horizontal="right" vertical="center"/>
    </xf>
    <xf numFmtId="176" fontId="5" fillId="0" borderId="3" xfId="3" applyNumberFormat="1" applyFont="1" applyBorder="1" applyAlignment="1">
      <alignment horizontal="right" vertical="center"/>
    </xf>
    <xf numFmtId="176" fontId="5" fillId="0" borderId="4" xfId="3" applyNumberFormat="1" applyFont="1" applyBorder="1" applyAlignment="1">
      <alignment horizontal="right" vertical="center"/>
    </xf>
    <xf numFmtId="176" fontId="6" fillId="0" borderId="1" xfId="3" applyNumberFormat="1" applyFont="1" applyBorder="1" applyAlignment="1">
      <alignment horizontal="right" vertical="center"/>
    </xf>
    <xf numFmtId="176" fontId="6" fillId="0" borderId="5" xfId="3" applyNumberFormat="1" applyFont="1" applyBorder="1" applyAlignment="1">
      <alignment horizontal="right" vertical="center"/>
    </xf>
    <xf numFmtId="176" fontId="2" fillId="0" borderId="0" xfId="3" applyNumberFormat="1" applyFont="1" applyBorder="1" applyAlignment="1">
      <alignment horizontal="right" vertical="center"/>
    </xf>
    <xf numFmtId="176" fontId="6" fillId="0" borderId="2" xfId="3" applyNumberFormat="1" applyFont="1" applyBorder="1" applyAlignment="1">
      <alignment horizontal="right" vertical="center"/>
    </xf>
    <xf numFmtId="176" fontId="6" fillId="0" borderId="4" xfId="3" applyNumberFormat="1" applyFont="1" applyBorder="1" applyAlignment="1">
      <alignment horizontal="right" vertical="center"/>
    </xf>
    <xf numFmtId="0" fontId="5" fillId="0" borderId="0" xfId="3" applyFont="1" applyAlignment="1">
      <alignment vertical="center"/>
    </xf>
    <xf numFmtId="0" fontId="5" fillId="0" borderId="0" xfId="3" applyFont="1">
      <alignment vertical="center"/>
    </xf>
    <xf numFmtId="0" fontId="5" fillId="0" borderId="1" xfId="3" applyFont="1" applyBorder="1">
      <alignment vertical="center"/>
    </xf>
    <xf numFmtId="176" fontId="5" fillId="0" borderId="0" xfId="3" applyNumberFormat="1" applyFont="1" applyBorder="1" applyAlignment="1">
      <alignment vertical="center"/>
    </xf>
    <xf numFmtId="176" fontId="5" fillId="0" borderId="2" xfId="3" applyNumberFormat="1" applyFont="1" applyBorder="1" applyAlignment="1">
      <alignment vertical="center"/>
    </xf>
    <xf numFmtId="176" fontId="5" fillId="0" borderId="3" xfId="3" applyNumberFormat="1" applyFont="1" applyBorder="1" applyAlignment="1">
      <alignment vertical="center"/>
    </xf>
    <xf numFmtId="176" fontId="5" fillId="0" borderId="4" xfId="3" applyNumberFormat="1" applyFont="1" applyBorder="1" applyAlignment="1">
      <alignment vertical="center"/>
    </xf>
    <xf numFmtId="176" fontId="9" fillId="0" borderId="1" xfId="3" applyNumberFormat="1" applyFont="1" applyBorder="1" applyAlignment="1">
      <alignment horizontal="right" vertical="center"/>
    </xf>
    <xf numFmtId="176" fontId="9" fillId="0" borderId="5" xfId="3" applyNumberFormat="1" applyFont="1" applyBorder="1" applyAlignment="1">
      <alignment horizontal="right" vertical="center"/>
    </xf>
    <xf numFmtId="176" fontId="2" fillId="0" borderId="2" xfId="3" applyNumberFormat="1" applyFont="1" applyBorder="1" applyAlignment="1">
      <alignment horizontal="right" vertical="center"/>
    </xf>
    <xf numFmtId="176" fontId="2" fillId="0" borderId="1" xfId="3" applyNumberFormat="1" applyFont="1" applyBorder="1" applyAlignment="1">
      <alignment horizontal="right" vertical="center"/>
    </xf>
    <xf numFmtId="176" fontId="8" fillId="0" borderId="2" xfId="3" applyNumberFormat="1" applyFont="1" applyBorder="1" applyAlignment="1">
      <alignment horizontal="right" vertical="center"/>
    </xf>
    <xf numFmtId="176" fontId="8" fillId="0" borderId="4" xfId="3" applyNumberFormat="1" applyFont="1" applyBorder="1" applyAlignment="1">
      <alignment horizontal="right" vertical="center"/>
    </xf>
    <xf numFmtId="0" fontId="2" fillId="0" borderId="1" xfId="0" applyFont="1" applyBorder="1" applyAlignment="1">
      <alignment horizontal="distributed" vertical="center"/>
    </xf>
    <xf numFmtId="38" fontId="10" fillId="0" borderId="0" xfId="2" applyFont="1" applyBorder="1" applyAlignment="1">
      <alignment horizontal="right" vertical="center" wrapText="1" indent="1"/>
    </xf>
    <xf numFmtId="0" fontId="10" fillId="0" borderId="1" xfId="0" applyFont="1" applyBorder="1" applyAlignment="1">
      <alignment horizontal="distributed" vertical="top" wrapText="1"/>
    </xf>
    <xf numFmtId="0" fontId="10" fillId="0" borderId="6" xfId="0" applyFont="1" applyBorder="1" applyAlignment="1">
      <alignment horizontal="distributed" vertical="top" wrapText="1"/>
    </xf>
    <xf numFmtId="38" fontId="10" fillId="0" borderId="7" xfId="2" applyFont="1" applyBorder="1" applyAlignment="1">
      <alignment horizontal="right" vertical="center" wrapText="1" indent="1"/>
    </xf>
    <xf numFmtId="0" fontId="5" fillId="0" borderId="5" xfId="3" applyFont="1" applyBorder="1">
      <alignment vertical="center"/>
    </xf>
    <xf numFmtId="0" fontId="5" fillId="0" borderId="3" xfId="3" applyFont="1" applyBorder="1">
      <alignment vertical="center"/>
    </xf>
    <xf numFmtId="38" fontId="10" fillId="0" borderId="0" xfId="2" applyFont="1" applyBorder="1" applyAlignment="1">
      <alignment vertical="center" wrapText="1"/>
    </xf>
    <xf numFmtId="0" fontId="2" fillId="0" borderId="0" xfId="3" applyFont="1" applyAlignment="1">
      <alignment vertical="center"/>
    </xf>
    <xf numFmtId="176" fontId="6" fillId="0" borderId="30" xfId="3" applyNumberFormat="1" applyFont="1" applyBorder="1" applyAlignment="1">
      <alignment horizontal="right" vertical="center"/>
    </xf>
    <xf numFmtId="0" fontId="2" fillId="0" borderId="0" xfId="0" applyFont="1" applyBorder="1" applyAlignment="1">
      <alignment horizontal="right" vertical="center"/>
    </xf>
    <xf numFmtId="176" fontId="6" fillId="0" borderId="31" xfId="3" applyNumberFormat="1" applyFont="1" applyBorder="1" applyAlignment="1">
      <alignment horizontal="right" vertical="center"/>
    </xf>
    <xf numFmtId="176" fontId="5" fillId="0" borderId="26" xfId="3" applyNumberFormat="1" applyFont="1" applyBorder="1" applyAlignment="1">
      <alignment horizontal="right" vertical="center"/>
    </xf>
    <xf numFmtId="176" fontId="5" fillId="0" borderId="31" xfId="3" applyNumberFormat="1" applyFont="1" applyBorder="1" applyAlignment="1">
      <alignment horizontal="right" vertical="center"/>
    </xf>
    <xf numFmtId="176" fontId="6" fillId="0" borderId="27" xfId="3" applyNumberFormat="1" applyFont="1" applyBorder="1" applyAlignment="1">
      <alignment horizontal="right" vertical="center"/>
    </xf>
    <xf numFmtId="176" fontId="6" fillId="0" borderId="29" xfId="3" applyNumberFormat="1" applyFont="1" applyBorder="1" applyAlignment="1">
      <alignment horizontal="right" vertical="center"/>
    </xf>
    <xf numFmtId="176" fontId="5" fillId="0" borderId="28" xfId="3" applyNumberFormat="1" applyFont="1" applyBorder="1" applyAlignment="1">
      <alignment horizontal="right" vertical="center"/>
    </xf>
    <xf numFmtId="176" fontId="5" fillId="0" borderId="29" xfId="3" applyNumberFormat="1" applyFont="1" applyBorder="1" applyAlignment="1">
      <alignment horizontal="right" vertical="center"/>
    </xf>
    <xf numFmtId="0" fontId="5" fillId="0" borderId="27" xfId="3" applyFont="1" applyBorder="1">
      <alignment vertical="center"/>
    </xf>
    <xf numFmtId="0" fontId="5" fillId="0" borderId="28" xfId="3" applyFont="1" applyBorder="1">
      <alignment vertical="center"/>
    </xf>
    <xf numFmtId="0" fontId="5" fillId="0" borderId="29" xfId="3" applyFont="1" applyBorder="1">
      <alignment vertical="center"/>
    </xf>
    <xf numFmtId="176" fontId="9" fillId="0" borderId="30" xfId="3" applyNumberFormat="1" applyFont="1" applyBorder="1" applyAlignment="1">
      <alignment horizontal="right" vertical="center"/>
    </xf>
    <xf numFmtId="176" fontId="8" fillId="0" borderId="31" xfId="3" applyNumberFormat="1" applyFont="1" applyBorder="1" applyAlignment="1">
      <alignment horizontal="right" vertical="center"/>
    </xf>
    <xf numFmtId="176" fontId="5" fillId="0" borderId="26" xfId="3" applyNumberFormat="1" applyFont="1" applyBorder="1" applyAlignment="1">
      <alignment vertical="center"/>
    </xf>
    <xf numFmtId="176" fontId="5" fillId="0" borderId="31" xfId="3" applyNumberFormat="1" applyFont="1" applyBorder="1" applyAlignment="1">
      <alignment vertical="center"/>
    </xf>
    <xf numFmtId="176" fontId="9" fillId="0" borderId="27" xfId="3" applyNumberFormat="1" applyFont="1" applyBorder="1" applyAlignment="1">
      <alignment horizontal="right" vertical="center"/>
    </xf>
    <xf numFmtId="176" fontId="8" fillId="0" borderId="29" xfId="3" applyNumberFormat="1" applyFont="1" applyBorder="1" applyAlignment="1">
      <alignment horizontal="right" vertical="center"/>
    </xf>
    <xf numFmtId="176" fontId="5" fillId="0" borderId="28" xfId="3" applyNumberFormat="1" applyFont="1" applyBorder="1" applyAlignment="1">
      <alignment vertical="center"/>
    </xf>
    <xf numFmtId="176" fontId="5" fillId="0" borderId="29" xfId="3" applyNumberFormat="1" applyFont="1" applyBorder="1" applyAlignment="1">
      <alignment vertical="center"/>
    </xf>
    <xf numFmtId="0" fontId="2" fillId="0" borderId="0" xfId="0" applyFont="1">
      <alignment vertical="center"/>
    </xf>
    <xf numFmtId="0" fontId="2" fillId="0" borderId="0" xfId="0" applyFont="1" applyBorder="1">
      <alignment vertical="center"/>
    </xf>
    <xf numFmtId="0" fontId="2" fillId="0" borderId="32" xfId="0" applyFont="1" applyBorder="1" applyAlignment="1">
      <alignment horizontal="distributed" vertical="center" justifyLastLine="1"/>
    </xf>
    <xf numFmtId="0" fontId="10" fillId="0" borderId="33" xfId="0" applyFont="1" applyBorder="1" applyAlignment="1">
      <alignment horizontal="distributed" vertical="center" wrapText="1" justifyLastLine="1"/>
    </xf>
    <xf numFmtId="0" fontId="2" fillId="0" borderId="34" xfId="0" applyFont="1" applyBorder="1">
      <alignment vertical="center"/>
    </xf>
    <xf numFmtId="0" fontId="2" fillId="0" borderId="34" xfId="0" applyFont="1" applyBorder="1" applyAlignment="1">
      <alignment horizontal="distributed" vertical="center"/>
    </xf>
    <xf numFmtId="38" fontId="10" fillId="0" borderId="35" xfId="2" applyFont="1" applyBorder="1" applyAlignment="1">
      <alignment horizontal="right" vertical="center" wrapText="1" indent="1"/>
    </xf>
    <xf numFmtId="0" fontId="2" fillId="0" borderId="1" xfId="0" applyFont="1" applyBorder="1">
      <alignment vertical="center"/>
    </xf>
    <xf numFmtId="0" fontId="10" fillId="0" borderId="0" xfId="0" applyFont="1" applyBorder="1" applyAlignment="1">
      <alignment horizontal="distributed" vertical="top" wrapText="1"/>
    </xf>
    <xf numFmtId="0" fontId="2" fillId="0" borderId="6" xfId="0" applyFont="1" applyBorder="1">
      <alignment vertical="center"/>
    </xf>
    <xf numFmtId="0" fontId="10" fillId="0" borderId="7" xfId="0" applyFont="1" applyBorder="1" applyAlignment="1">
      <alignment horizontal="distributed" vertical="top" wrapText="1"/>
    </xf>
    <xf numFmtId="0" fontId="2" fillId="0" borderId="36" xfId="0" applyFont="1" applyBorder="1">
      <alignment vertical="center"/>
    </xf>
    <xf numFmtId="0" fontId="10" fillId="0" borderId="37" xfId="0" applyFont="1" applyBorder="1" applyAlignment="1">
      <alignment horizontal="distributed" vertical="top" wrapText="1"/>
    </xf>
    <xf numFmtId="0" fontId="10" fillId="0" borderId="36" xfId="0" applyFont="1" applyBorder="1" applyAlignment="1">
      <alignment horizontal="distributed" vertical="top" wrapText="1"/>
    </xf>
    <xf numFmtId="38" fontId="10" fillId="0" borderId="37" xfId="2" applyFont="1" applyBorder="1" applyAlignment="1">
      <alignment horizontal="right" vertical="center" wrapText="1" indent="1"/>
    </xf>
    <xf numFmtId="0" fontId="10" fillId="0" borderId="0" xfId="0" applyFont="1" applyBorder="1">
      <alignment vertical="center"/>
    </xf>
    <xf numFmtId="0" fontId="5" fillId="0" borderId="38" xfId="3" applyFont="1" applyBorder="1">
      <alignment vertical="center"/>
    </xf>
    <xf numFmtId="0" fontId="5" fillId="0" borderId="39" xfId="3" applyFont="1" applyBorder="1">
      <alignment vertical="center"/>
    </xf>
    <xf numFmtId="0" fontId="5" fillId="0" borderId="1" xfId="3" applyFont="1" applyBorder="1" applyAlignment="1">
      <alignment horizontal="distributed" vertical="center"/>
    </xf>
    <xf numFmtId="0" fontId="5" fillId="0" borderId="0" xfId="3" applyFont="1" applyBorder="1" applyAlignment="1">
      <alignment horizontal="distributed" vertical="center"/>
    </xf>
    <xf numFmtId="176" fontId="6" fillId="0" borderId="0" xfId="3" applyNumberFormat="1" applyFont="1" applyBorder="1" applyAlignment="1">
      <alignment horizontal="right" vertical="center"/>
    </xf>
    <xf numFmtId="0" fontId="5" fillId="0" borderId="5" xfId="3" applyFont="1" applyBorder="1" applyAlignment="1">
      <alignment horizontal="distributed" vertical="center"/>
    </xf>
    <xf numFmtId="176" fontId="6" fillId="0" borderId="3" xfId="3" applyNumberFormat="1" applyFont="1" applyBorder="1" applyAlignment="1">
      <alignment horizontal="right" vertical="center"/>
    </xf>
    <xf numFmtId="0" fontId="5" fillId="0" borderId="0" xfId="3" applyFont="1" applyBorder="1" applyAlignment="1">
      <alignment horizontal="center" vertical="center"/>
    </xf>
    <xf numFmtId="0" fontId="10" fillId="0" borderId="0" xfId="0" applyFont="1" applyBorder="1" applyAlignment="1">
      <alignment horizontal="distributed" vertical="center" wrapText="1"/>
    </xf>
    <xf numFmtId="0" fontId="2" fillId="0" borderId="35" xfId="0" applyFont="1" applyBorder="1" applyAlignment="1">
      <alignment horizontal="distributed" vertical="center"/>
    </xf>
    <xf numFmtId="0" fontId="2" fillId="0" borderId="0" xfId="0" applyFont="1" applyBorder="1" applyAlignment="1">
      <alignment horizontal="distributed" vertical="center"/>
    </xf>
    <xf numFmtId="176" fontId="6" fillId="0" borderId="28" xfId="3" applyNumberFormat="1" applyFont="1" applyBorder="1" applyAlignment="1">
      <alignment horizontal="right" vertical="center"/>
    </xf>
    <xf numFmtId="176" fontId="6" fillId="0" borderId="26" xfId="3" applyNumberFormat="1" applyFont="1" applyBorder="1" applyAlignment="1">
      <alignment horizontal="right" vertical="center"/>
    </xf>
    <xf numFmtId="0" fontId="10" fillId="0" borderId="42" xfId="0" applyFont="1" applyBorder="1" applyAlignment="1">
      <alignment horizontal="distributed" vertical="center" wrapText="1" justifyLastLine="1"/>
    </xf>
    <xf numFmtId="0" fontId="10" fillId="0" borderId="43" xfId="0" applyFont="1" applyBorder="1" applyAlignment="1">
      <alignment horizontal="justify" vertical="center" wrapText="1"/>
    </xf>
    <xf numFmtId="0" fontId="10" fillId="0" borderId="41" xfId="0" applyFont="1" applyBorder="1" applyAlignment="1">
      <alignment horizontal="justify" vertical="center" wrapText="1"/>
    </xf>
    <xf numFmtId="3" fontId="10" fillId="0" borderId="41" xfId="0" applyNumberFormat="1" applyFont="1" applyBorder="1" applyAlignment="1">
      <alignment horizontal="justify" vertical="center" wrapText="1"/>
    </xf>
    <xf numFmtId="0" fontId="10" fillId="0" borderId="45" xfId="0" applyFont="1" applyBorder="1" applyAlignment="1">
      <alignment horizontal="justify" vertical="center" wrapText="1"/>
    </xf>
    <xf numFmtId="0" fontId="5" fillId="0" borderId="0" xfId="3" applyFont="1" applyBorder="1" applyAlignment="1">
      <alignment vertical="center"/>
    </xf>
    <xf numFmtId="0" fontId="5" fillId="0" borderId="0" xfId="3" applyFont="1" applyBorder="1">
      <alignment vertical="center"/>
    </xf>
    <xf numFmtId="0" fontId="5" fillId="0" borderId="0" xfId="3" applyFont="1" applyBorder="1" applyAlignment="1">
      <alignment horizontal="right" vertical="center"/>
    </xf>
    <xf numFmtId="38" fontId="13" fillId="0" borderId="35" xfId="2" applyFont="1" applyBorder="1" applyAlignment="1">
      <alignment horizontal="right" vertical="center" wrapText="1" indent="1"/>
    </xf>
    <xf numFmtId="38" fontId="13" fillId="0" borderId="0" xfId="2" applyFont="1" applyBorder="1" applyAlignment="1">
      <alignment horizontal="right" vertical="center" wrapText="1" indent="1"/>
    </xf>
    <xf numFmtId="38" fontId="13" fillId="0" borderId="37" xfId="2" applyFont="1" applyBorder="1" applyAlignment="1">
      <alignment horizontal="right" vertical="center" wrapText="1" indent="1"/>
    </xf>
    <xf numFmtId="176" fontId="6" fillId="0" borderId="30" xfId="3" applyNumberFormat="1" applyFont="1" applyFill="1" applyBorder="1" applyAlignment="1">
      <alignment horizontal="right" vertical="center"/>
    </xf>
    <xf numFmtId="0" fontId="2" fillId="0" borderId="31" xfId="0" applyFont="1" applyFill="1" applyBorder="1" applyAlignment="1">
      <alignment horizontal="right" vertical="center"/>
    </xf>
    <xf numFmtId="0" fontId="2" fillId="0" borderId="26" xfId="0" applyFont="1" applyFill="1" applyBorder="1" applyAlignment="1">
      <alignment horizontal="right" vertical="center"/>
    </xf>
    <xf numFmtId="176" fontId="2" fillId="0" borderId="1" xfId="3" applyNumberFormat="1" applyFont="1" applyFill="1" applyBorder="1" applyAlignment="1">
      <alignment horizontal="right" vertical="center"/>
    </xf>
    <xf numFmtId="0" fontId="2" fillId="0" borderId="0" xfId="0" applyFont="1" applyFill="1" applyBorder="1" applyAlignment="1">
      <alignment horizontal="right" vertical="center"/>
    </xf>
    <xf numFmtId="0" fontId="2" fillId="0" borderId="2" xfId="0" applyFont="1" applyFill="1" applyBorder="1" applyAlignment="1">
      <alignment horizontal="right" vertical="center"/>
    </xf>
    <xf numFmtId="176" fontId="6" fillId="0" borderId="1" xfId="3" applyNumberFormat="1" applyFont="1" applyFill="1" applyBorder="1" applyAlignment="1">
      <alignment horizontal="right" vertical="center"/>
    </xf>
    <xf numFmtId="176" fontId="6" fillId="0" borderId="5" xfId="3" applyNumberFormat="1" applyFont="1" applyFill="1" applyBorder="1" applyAlignment="1">
      <alignment horizontal="right" vertical="center"/>
    </xf>
    <xf numFmtId="0" fontId="2" fillId="0" borderId="28" xfId="0" applyFont="1" applyFill="1" applyBorder="1" applyAlignment="1">
      <alignment horizontal="right" vertical="center"/>
    </xf>
    <xf numFmtId="0" fontId="2" fillId="0" borderId="29" xfId="0" applyFont="1" applyFill="1" applyBorder="1" applyAlignment="1">
      <alignment horizontal="right" vertical="center"/>
    </xf>
    <xf numFmtId="0" fontId="2" fillId="0" borderId="31" xfId="0" applyFont="1" applyFill="1" applyBorder="1" applyAlignment="1" applyProtection="1">
      <alignment horizontal="right" vertical="center"/>
    </xf>
    <xf numFmtId="176" fontId="6" fillId="0" borderId="30" xfId="3" applyNumberFormat="1" applyFont="1" applyFill="1" applyBorder="1" applyAlignment="1" applyProtection="1">
      <alignment horizontal="right" vertical="center"/>
    </xf>
    <xf numFmtId="177" fontId="2" fillId="0" borderId="26" xfId="0" applyNumberFormat="1" applyFont="1" applyFill="1" applyBorder="1" applyAlignment="1" applyProtection="1">
      <alignment horizontal="right" vertical="center"/>
    </xf>
    <xf numFmtId="177" fontId="2" fillId="0" borderId="31" xfId="0" applyNumberFormat="1" applyFont="1" applyFill="1" applyBorder="1" applyAlignment="1" applyProtection="1">
      <alignment horizontal="right" vertical="center"/>
    </xf>
    <xf numFmtId="0" fontId="2" fillId="0" borderId="2" xfId="0" applyFont="1" applyFill="1" applyBorder="1" applyAlignment="1" applyProtection="1">
      <alignment horizontal="left" vertical="center"/>
    </xf>
    <xf numFmtId="176" fontId="2" fillId="0" borderId="1" xfId="3" applyNumberFormat="1" applyFont="1" applyFill="1" applyBorder="1" applyAlignment="1" applyProtection="1">
      <alignment horizontal="right" vertical="center"/>
    </xf>
    <xf numFmtId="177" fontId="2" fillId="0" borderId="0" xfId="0" applyNumberFormat="1" applyFont="1" applyFill="1" applyBorder="1" applyAlignment="1" applyProtection="1">
      <alignment horizontal="right" vertical="center"/>
    </xf>
    <xf numFmtId="177" fontId="2" fillId="0" borderId="2" xfId="0" applyNumberFormat="1" applyFont="1" applyFill="1" applyBorder="1" applyAlignment="1" applyProtection="1">
      <alignment horizontal="right" vertical="center"/>
    </xf>
    <xf numFmtId="177" fontId="6" fillId="0" borderId="0" xfId="0" applyNumberFormat="1" applyFont="1" applyFill="1" applyBorder="1" applyAlignment="1" applyProtection="1">
      <alignment horizontal="right" vertical="center"/>
    </xf>
    <xf numFmtId="177" fontId="6" fillId="0" borderId="2" xfId="0" applyNumberFormat="1" applyFont="1" applyFill="1" applyBorder="1" applyAlignment="1" applyProtection="1">
      <alignment horizontal="right" vertical="center"/>
    </xf>
    <xf numFmtId="176" fontId="6" fillId="0" borderId="0" xfId="3" applyNumberFormat="1" applyFont="1" applyFill="1" applyBorder="1" applyAlignment="1" applyProtection="1">
      <alignment horizontal="right" vertical="center"/>
    </xf>
    <xf numFmtId="176" fontId="6" fillId="0" borderId="1" xfId="3" applyNumberFormat="1" applyFont="1" applyFill="1" applyBorder="1" applyAlignment="1" applyProtection="1">
      <alignment horizontal="right" vertical="center"/>
    </xf>
    <xf numFmtId="176" fontId="6" fillId="0" borderId="3" xfId="3" applyNumberFormat="1" applyFont="1" applyFill="1" applyBorder="1" applyAlignment="1" applyProtection="1">
      <alignment horizontal="right" vertical="center"/>
    </xf>
    <xf numFmtId="176" fontId="6" fillId="0" borderId="5" xfId="3" applyNumberFormat="1" applyFont="1" applyFill="1" applyBorder="1" applyAlignment="1" applyProtection="1">
      <alignment horizontal="right" vertical="center"/>
    </xf>
    <xf numFmtId="177" fontId="6" fillId="0" borderId="28" xfId="0" applyNumberFormat="1" applyFont="1" applyFill="1" applyBorder="1" applyAlignment="1" applyProtection="1">
      <alignment horizontal="right" vertical="center"/>
    </xf>
    <xf numFmtId="177" fontId="6" fillId="0" borderId="29" xfId="0" applyNumberFormat="1" applyFont="1" applyFill="1" applyBorder="1" applyAlignment="1" applyProtection="1">
      <alignment horizontal="right" vertical="center"/>
    </xf>
    <xf numFmtId="176" fontId="5" fillId="0" borderId="26" xfId="3" applyNumberFormat="1" applyFont="1" applyBorder="1" applyAlignment="1" applyProtection="1">
      <alignment vertical="center"/>
      <protection locked="0"/>
    </xf>
    <xf numFmtId="176" fontId="5" fillId="0" borderId="0" xfId="3" applyNumberFormat="1" applyFont="1" applyBorder="1" applyAlignment="1" applyProtection="1">
      <alignment vertical="center"/>
      <protection locked="0"/>
    </xf>
    <xf numFmtId="176" fontId="5" fillId="0" borderId="3" xfId="3" applyNumberFormat="1" applyFont="1" applyBorder="1" applyAlignment="1" applyProtection="1">
      <alignment vertical="center"/>
      <protection locked="0"/>
    </xf>
    <xf numFmtId="38" fontId="10" fillId="0" borderId="0" xfId="2" applyFont="1" applyBorder="1" applyAlignment="1" applyProtection="1">
      <alignment horizontal="right" vertical="center" wrapText="1" indent="1"/>
      <protection locked="0"/>
    </xf>
    <xf numFmtId="38" fontId="10" fillId="0" borderId="7" xfId="2" applyFont="1" applyBorder="1" applyAlignment="1" applyProtection="1">
      <alignment horizontal="right" vertical="center" wrapText="1" indent="1"/>
      <protection locked="0"/>
    </xf>
    <xf numFmtId="0" fontId="10" fillId="0" borderId="41" xfId="0" applyFont="1" applyBorder="1" applyAlignment="1" applyProtection="1">
      <alignment horizontal="justify" vertical="center" wrapText="1"/>
      <protection locked="0"/>
    </xf>
    <xf numFmtId="3" fontId="10" fillId="0" borderId="41" xfId="0" applyNumberFormat="1" applyFont="1" applyBorder="1" applyAlignment="1" applyProtection="1">
      <alignment horizontal="justify" vertical="center" wrapText="1"/>
      <protection locked="0"/>
    </xf>
    <xf numFmtId="0" fontId="2" fillId="0" borderId="41" xfId="0" applyFont="1" applyBorder="1" applyAlignment="1" applyProtection="1">
      <alignment vertical="center" wrapText="1"/>
      <protection locked="0"/>
    </xf>
    <xf numFmtId="0" fontId="2" fillId="0" borderId="44" xfId="0" applyFont="1" applyBorder="1" applyAlignment="1" applyProtection="1">
      <alignment vertical="center" wrapText="1"/>
      <protection locked="0"/>
    </xf>
    <xf numFmtId="0" fontId="10" fillId="0" borderId="43" xfId="0" applyFont="1" applyBorder="1" applyAlignment="1" applyProtection="1">
      <alignment horizontal="justify" vertical="center" wrapText="1"/>
      <protection locked="0"/>
    </xf>
    <xf numFmtId="0" fontId="15" fillId="0" borderId="0" xfId="3" applyFont="1">
      <alignment vertical="center"/>
    </xf>
    <xf numFmtId="0" fontId="10" fillId="0" borderId="32" xfId="0" applyFont="1" applyBorder="1" applyAlignment="1">
      <alignment horizontal="distributed" vertical="center" wrapText="1" justifyLastLine="1"/>
    </xf>
    <xf numFmtId="0" fontId="2" fillId="0" borderId="33" xfId="0" applyFont="1" applyBorder="1" applyAlignment="1">
      <alignment horizontal="distributed" vertical="center" justifyLastLine="1"/>
    </xf>
    <xf numFmtId="0" fontId="5" fillId="0" borderId="0" xfId="3" applyFont="1" applyAlignment="1">
      <alignment horizontal="center" vertical="center"/>
    </xf>
    <xf numFmtId="0" fontId="10" fillId="0" borderId="35" xfId="0" applyFont="1" applyBorder="1" applyAlignment="1">
      <alignment horizontal="distributed" vertical="center" wrapText="1"/>
    </xf>
    <xf numFmtId="0" fontId="2" fillId="0" borderId="35" xfId="0" applyFont="1" applyBorder="1" applyAlignment="1">
      <alignment horizontal="distributed" vertical="center"/>
    </xf>
    <xf numFmtId="0" fontId="10" fillId="0" borderId="0" xfId="0" applyFont="1" applyBorder="1" applyAlignment="1">
      <alignment horizontal="distributed" vertical="center" wrapText="1"/>
    </xf>
    <xf numFmtId="0" fontId="2" fillId="0" borderId="0" xfId="0" applyFont="1" applyBorder="1" applyAlignment="1">
      <alignment horizontal="distributed" vertical="center"/>
    </xf>
    <xf numFmtId="0" fontId="5" fillId="0" borderId="30" xfId="3" applyFont="1" applyBorder="1" applyAlignment="1">
      <alignment horizontal="center" vertical="center"/>
    </xf>
    <xf numFmtId="0" fontId="5" fillId="0" borderId="26" xfId="3" applyFont="1" applyBorder="1" applyAlignment="1">
      <alignment horizontal="center" vertical="center"/>
    </xf>
    <xf numFmtId="0" fontId="5" fillId="0" borderId="31" xfId="3" applyFont="1" applyBorder="1" applyAlignment="1">
      <alignment horizontal="center" vertical="center"/>
    </xf>
    <xf numFmtId="0" fontId="2" fillId="0" borderId="5"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6" xfId="0" applyFont="1" applyBorder="1">
      <alignment vertical="center"/>
    </xf>
    <xf numFmtId="0" fontId="2" fillId="0" borderId="31" xfId="0" applyFont="1" applyBorder="1">
      <alignment vertical="center"/>
    </xf>
    <xf numFmtId="0" fontId="2" fillId="0" borderId="5"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26" xfId="0" applyFont="1" applyBorder="1" applyAlignment="1">
      <alignment horizontal="center" vertical="center"/>
    </xf>
    <xf numFmtId="0" fontId="2" fillId="0" borderId="31" xfId="0" applyFont="1" applyBorder="1" applyAlignment="1">
      <alignment horizontal="center" vertical="center"/>
    </xf>
    <xf numFmtId="0" fontId="5" fillId="0" borderId="27" xfId="3" applyFont="1" applyBorder="1" applyAlignment="1">
      <alignment horizontal="center" vertical="center"/>
    </xf>
    <xf numFmtId="0" fontId="5" fillId="0" borderId="28" xfId="3" applyFont="1" applyBorder="1" applyAlignment="1">
      <alignment horizontal="center" vertical="center"/>
    </xf>
    <xf numFmtId="0" fontId="5" fillId="0" borderId="29" xfId="3" applyFont="1" applyBorder="1" applyAlignment="1">
      <alignment horizontal="center" vertical="center"/>
    </xf>
    <xf numFmtId="0" fontId="5" fillId="0" borderId="27" xfId="3" applyFont="1" applyBorder="1" applyAlignment="1" applyProtection="1">
      <alignment horizontal="right" vertical="center"/>
      <protection locked="0"/>
    </xf>
    <xf numFmtId="0" fontId="5" fillId="0" borderId="28" xfId="3" applyFont="1" applyBorder="1" applyAlignment="1" applyProtection="1">
      <alignment horizontal="right" vertical="center"/>
      <protection locked="0"/>
    </xf>
    <xf numFmtId="0" fontId="5" fillId="0" borderId="29" xfId="3" applyFont="1" applyBorder="1" applyAlignment="1" applyProtection="1">
      <alignment horizontal="right" vertical="center"/>
      <protection locked="0"/>
    </xf>
    <xf numFmtId="0" fontId="5" fillId="0" borderId="1" xfId="3" applyFont="1" applyBorder="1" applyAlignment="1">
      <alignment horizontal="center" vertical="center"/>
    </xf>
    <xf numFmtId="0" fontId="5" fillId="0" borderId="0" xfId="3" applyFont="1" applyBorder="1" applyAlignment="1">
      <alignment horizontal="center" vertical="center"/>
    </xf>
    <xf numFmtId="0" fontId="5" fillId="0" borderId="2" xfId="3" applyFont="1" applyBorder="1" applyAlignment="1">
      <alignment horizontal="center" vertical="center"/>
    </xf>
    <xf numFmtId="0" fontId="5" fillId="0" borderId="39" xfId="3" applyFont="1" applyBorder="1" applyAlignment="1">
      <alignment horizontal="center" vertical="center"/>
    </xf>
    <xf numFmtId="0" fontId="5" fillId="0" borderId="40" xfId="3" applyFont="1" applyBorder="1" applyAlignment="1">
      <alignment horizontal="center" vertical="center"/>
    </xf>
    <xf numFmtId="0" fontId="5" fillId="0" borderId="38" xfId="3"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5" fillId="0" borderId="5" xfId="3" applyFont="1" applyBorder="1" applyAlignment="1">
      <alignment horizontal="center" vertical="center"/>
    </xf>
    <xf numFmtId="0" fontId="5" fillId="0" borderId="3" xfId="3" applyFont="1" applyBorder="1" applyAlignment="1">
      <alignment horizontal="center" vertical="center"/>
    </xf>
    <xf numFmtId="0" fontId="5" fillId="0" borderId="4" xfId="3" applyFont="1" applyBorder="1" applyAlignment="1">
      <alignment horizontal="center" vertical="center"/>
    </xf>
    <xf numFmtId="0" fontId="5" fillId="0" borderId="30" xfId="3" applyFont="1" applyBorder="1" applyAlignment="1">
      <alignment horizontal="distributed" vertical="center"/>
    </xf>
    <xf numFmtId="0" fontId="5" fillId="0" borderId="26" xfId="3" applyFont="1" applyBorder="1" applyAlignment="1">
      <alignment horizontal="distributed" vertical="center"/>
    </xf>
    <xf numFmtId="0" fontId="5" fillId="0" borderId="31" xfId="3" applyFont="1" applyBorder="1" applyAlignment="1">
      <alignment horizontal="distributed" vertical="center"/>
    </xf>
    <xf numFmtId="38" fontId="6" fillId="0" borderId="26" xfId="2" applyFont="1" applyFill="1" applyBorder="1" applyAlignment="1" applyProtection="1">
      <alignment horizontal="right" vertical="center"/>
    </xf>
    <xf numFmtId="177" fontId="6" fillId="0" borderId="30" xfId="3" applyNumberFormat="1" applyFont="1" applyFill="1" applyBorder="1" applyAlignment="1" applyProtection="1">
      <alignment horizontal="right" vertical="center"/>
    </xf>
    <xf numFmtId="177" fontId="6" fillId="0" borderId="26" xfId="0" applyNumberFormat="1" applyFont="1" applyFill="1" applyBorder="1" applyAlignment="1" applyProtection="1">
      <alignment horizontal="right" vertical="center"/>
    </xf>
    <xf numFmtId="176" fontId="2" fillId="0" borderId="8" xfId="3" applyNumberFormat="1" applyFont="1" applyBorder="1" applyAlignment="1" applyProtection="1">
      <alignment horizontal="right" vertical="center"/>
      <protection locked="0"/>
    </xf>
    <xf numFmtId="176" fontId="2" fillId="0" borderId="9" xfId="3" applyNumberFormat="1" applyFont="1" applyBorder="1" applyAlignment="1" applyProtection="1">
      <alignment horizontal="right" vertical="center"/>
      <protection locked="0"/>
    </xf>
    <xf numFmtId="176" fontId="2" fillId="0" borderId="10" xfId="3" applyNumberFormat="1" applyFont="1" applyBorder="1" applyAlignment="1" applyProtection="1">
      <alignment horizontal="right" vertical="center"/>
      <protection locked="0"/>
    </xf>
    <xf numFmtId="0" fontId="5" fillId="0" borderId="0" xfId="3" applyFont="1" applyBorder="1" applyAlignment="1">
      <alignment horizontal="distributed" vertical="center"/>
    </xf>
    <xf numFmtId="0" fontId="5" fillId="0" borderId="2" xfId="3" applyFont="1" applyBorder="1" applyAlignment="1">
      <alignment horizontal="distributed" vertical="center"/>
    </xf>
    <xf numFmtId="38" fontId="6" fillId="0" borderId="0" xfId="2" applyFont="1" applyFill="1" applyAlignment="1" applyProtection="1">
      <alignment horizontal="right" vertical="center"/>
    </xf>
    <xf numFmtId="177" fontId="5" fillId="0" borderId="1" xfId="3" applyNumberFormat="1" applyFont="1" applyFill="1" applyBorder="1" applyAlignment="1" applyProtection="1">
      <alignment horizontal="right" vertical="center"/>
    </xf>
    <xf numFmtId="177" fontId="2" fillId="0" borderId="0" xfId="0" applyNumberFormat="1" applyFont="1" applyFill="1" applyAlignment="1" applyProtection="1">
      <alignment horizontal="right" vertical="center"/>
    </xf>
    <xf numFmtId="0" fontId="5" fillId="0" borderId="38" xfId="3" applyFont="1" applyBorder="1" applyAlignment="1" applyProtection="1">
      <alignment horizontal="center" vertical="center" shrinkToFit="1"/>
      <protection locked="0"/>
    </xf>
    <xf numFmtId="0" fontId="2" fillId="0" borderId="39" xfId="0" applyFont="1" applyBorder="1" applyAlignment="1" applyProtection="1">
      <alignment horizontal="center" vertical="center" shrinkToFit="1"/>
      <protection locked="0"/>
    </xf>
    <xf numFmtId="0" fontId="2" fillId="0" borderId="40" xfId="0" applyFont="1" applyBorder="1" applyAlignment="1" applyProtection="1">
      <alignment horizontal="center" vertical="center" shrinkToFit="1"/>
      <protection locked="0"/>
    </xf>
    <xf numFmtId="0" fontId="2" fillId="0" borderId="1"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 fillId="0" borderId="2" xfId="0" applyFont="1" applyBorder="1" applyAlignment="1" applyProtection="1">
      <alignment horizontal="center" vertical="center" shrinkToFit="1"/>
      <protection locked="0"/>
    </xf>
    <xf numFmtId="176" fontId="14" fillId="0" borderId="8" xfId="3" applyNumberFormat="1" applyFont="1" applyBorder="1" applyAlignment="1">
      <alignment horizontal="right" vertical="center"/>
    </xf>
    <xf numFmtId="176" fontId="14" fillId="0" borderId="9" xfId="3" applyNumberFormat="1" applyFont="1" applyBorder="1" applyAlignment="1">
      <alignment horizontal="right" vertical="center"/>
    </xf>
    <xf numFmtId="176" fontId="14" fillId="0" borderId="10" xfId="3" applyNumberFormat="1" applyFont="1" applyBorder="1" applyAlignment="1">
      <alignment horizontal="right" vertical="center"/>
    </xf>
    <xf numFmtId="177" fontId="6" fillId="0" borderId="1" xfId="3" applyNumberFormat="1" applyFont="1" applyFill="1" applyBorder="1" applyAlignment="1" applyProtection="1">
      <alignment horizontal="right" vertical="center"/>
    </xf>
    <xf numFmtId="177" fontId="6" fillId="0" borderId="0" xfId="0" applyNumberFormat="1" applyFont="1" applyFill="1" applyAlignment="1" applyProtection="1">
      <alignment horizontal="right" vertical="center"/>
    </xf>
    <xf numFmtId="176" fontId="2" fillId="0" borderId="11" xfId="3" applyNumberFormat="1" applyFont="1" applyBorder="1" applyAlignment="1" applyProtection="1">
      <alignment horizontal="right" vertical="center"/>
      <protection locked="0"/>
    </xf>
    <xf numFmtId="176" fontId="2" fillId="0" borderId="12" xfId="3" applyNumberFormat="1" applyFont="1" applyBorder="1" applyAlignment="1" applyProtection="1">
      <alignment horizontal="right" vertical="center"/>
      <protection locked="0"/>
    </xf>
    <xf numFmtId="0" fontId="5" fillId="0" borderId="12" xfId="3" applyFont="1" applyBorder="1" applyAlignment="1">
      <alignment horizontal="center" vertical="center"/>
    </xf>
    <xf numFmtId="0" fontId="5" fillId="0" borderId="13" xfId="3" applyFont="1" applyBorder="1" applyAlignment="1">
      <alignment horizontal="center" vertical="center"/>
    </xf>
    <xf numFmtId="0" fontId="5" fillId="0" borderId="38" xfId="3" applyFont="1" applyBorder="1" applyAlignment="1">
      <alignment horizontal="center" vertical="center" shrinkToFit="1"/>
    </xf>
    <xf numFmtId="0" fontId="2" fillId="0" borderId="39" xfId="0" applyFont="1" applyBorder="1" applyAlignment="1">
      <alignment horizontal="center" vertical="center" shrinkToFit="1"/>
    </xf>
    <xf numFmtId="0" fontId="2" fillId="0" borderId="40"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0" xfId="0" applyFont="1" applyAlignment="1">
      <alignment horizontal="center" vertical="center" shrinkToFit="1"/>
    </xf>
    <xf numFmtId="0" fontId="2" fillId="0" borderId="2" xfId="0" applyFont="1" applyBorder="1" applyAlignment="1">
      <alignment horizontal="center" vertical="center" shrinkToFit="1"/>
    </xf>
    <xf numFmtId="0" fontId="5" fillId="0" borderId="9" xfId="3" applyFont="1" applyBorder="1" applyAlignment="1">
      <alignment horizontal="center" vertical="center"/>
    </xf>
    <xf numFmtId="0" fontId="5" fillId="0" borderId="10" xfId="3" applyFont="1" applyBorder="1" applyAlignment="1">
      <alignment horizontal="center" vertical="center"/>
    </xf>
    <xf numFmtId="176" fontId="2" fillId="0" borderId="13" xfId="3" applyNumberFormat="1" applyFont="1" applyBorder="1" applyAlignment="1" applyProtection="1">
      <alignment horizontal="right" vertical="center"/>
      <protection locked="0"/>
    </xf>
    <xf numFmtId="176" fontId="14" fillId="0" borderId="11" xfId="3" applyNumberFormat="1" applyFont="1" applyBorder="1" applyAlignment="1">
      <alignment horizontal="right" vertical="center"/>
    </xf>
    <xf numFmtId="176" fontId="14" fillId="0" borderId="12" xfId="3" applyNumberFormat="1" applyFont="1" applyBorder="1" applyAlignment="1">
      <alignment horizontal="right" vertical="center"/>
    </xf>
    <xf numFmtId="176" fontId="14" fillId="0" borderId="13" xfId="3" applyNumberFormat="1" applyFont="1" applyBorder="1" applyAlignment="1">
      <alignment horizontal="right" vertical="center"/>
    </xf>
    <xf numFmtId="0" fontId="5" fillId="0" borderId="5" xfId="3" applyFont="1" applyBorder="1" applyAlignment="1" applyProtection="1">
      <alignment horizontal="center" vertical="center" shrinkToFit="1"/>
      <protection locked="0"/>
    </xf>
    <xf numFmtId="0" fontId="2" fillId="0" borderId="3" xfId="0" applyFont="1" applyBorder="1" applyAlignment="1" applyProtection="1">
      <alignment horizontal="center" vertical="center" shrinkToFit="1"/>
      <protection locked="0"/>
    </xf>
    <xf numFmtId="0" fontId="2" fillId="0" borderId="4" xfId="0" applyFont="1" applyBorder="1" applyAlignment="1" applyProtection="1">
      <alignment horizontal="center" vertical="center" shrinkToFit="1"/>
      <protection locked="0"/>
    </xf>
    <xf numFmtId="176" fontId="14" fillId="0" borderId="14" xfId="3" applyNumberFormat="1" applyFont="1" applyBorder="1" applyAlignment="1">
      <alignment horizontal="right" vertical="center"/>
    </xf>
    <xf numFmtId="176" fontId="14" fillId="0" borderId="15" xfId="3" applyNumberFormat="1" applyFont="1" applyBorder="1" applyAlignment="1">
      <alignment horizontal="right" vertical="center"/>
    </xf>
    <xf numFmtId="176" fontId="14" fillId="0" borderId="16" xfId="3" applyNumberFormat="1" applyFont="1" applyBorder="1" applyAlignment="1">
      <alignment horizontal="right" vertical="center"/>
    </xf>
    <xf numFmtId="0" fontId="5" fillId="0" borderId="15" xfId="3" applyFont="1" applyBorder="1" applyAlignment="1">
      <alignment horizontal="center" vertical="center"/>
    </xf>
    <xf numFmtId="0" fontId="5" fillId="0" borderId="16" xfId="3" applyFont="1" applyBorder="1" applyAlignment="1">
      <alignment horizontal="center" vertical="center"/>
    </xf>
    <xf numFmtId="176" fontId="2" fillId="0" borderId="14" xfId="3" applyNumberFormat="1" applyFont="1" applyBorder="1" applyAlignment="1">
      <alignment horizontal="right" vertical="center"/>
    </xf>
    <xf numFmtId="176" fontId="2" fillId="0" borderId="15" xfId="3" applyNumberFormat="1" applyFont="1" applyBorder="1" applyAlignment="1">
      <alignment horizontal="right" vertical="center"/>
    </xf>
    <xf numFmtId="176" fontId="2" fillId="0" borderId="16" xfId="3" applyNumberFormat="1" applyFont="1" applyBorder="1" applyAlignment="1">
      <alignment horizontal="right" vertical="center"/>
    </xf>
    <xf numFmtId="0" fontId="5" fillId="0" borderId="1" xfId="3" applyFont="1" applyBorder="1" applyAlignment="1">
      <alignment horizontal="distributed" vertical="center"/>
    </xf>
    <xf numFmtId="38" fontId="6" fillId="0" borderId="0" xfId="2" applyFont="1" applyFill="1" applyBorder="1" applyAlignment="1" applyProtection="1">
      <alignment horizontal="right" vertical="center"/>
    </xf>
    <xf numFmtId="0" fontId="5" fillId="0" borderId="5" xfId="3"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176" fontId="14" fillId="0" borderId="14" xfId="3" applyNumberFormat="1" applyFont="1" applyBorder="1" applyAlignment="1" applyProtection="1">
      <alignment horizontal="right" vertical="center"/>
    </xf>
    <xf numFmtId="176" fontId="14" fillId="0" borderId="15" xfId="3" applyNumberFormat="1" applyFont="1" applyBorder="1" applyAlignment="1" applyProtection="1">
      <alignment horizontal="right" vertical="center"/>
    </xf>
    <xf numFmtId="0" fontId="5" fillId="0" borderId="5" xfId="3" applyFont="1" applyBorder="1" applyAlignment="1">
      <alignment horizontal="distributed" vertical="center"/>
    </xf>
    <xf numFmtId="0" fontId="5" fillId="0" borderId="3" xfId="3" applyFont="1" applyBorder="1" applyAlignment="1">
      <alignment horizontal="distributed" vertical="center"/>
    </xf>
    <xf numFmtId="0" fontId="5" fillId="0" borderId="4" xfId="3" applyFont="1" applyBorder="1" applyAlignment="1">
      <alignment horizontal="distributed" vertical="center"/>
    </xf>
    <xf numFmtId="38" fontId="6" fillId="0" borderId="3" xfId="2" applyFont="1" applyFill="1" applyBorder="1" applyAlignment="1" applyProtection="1">
      <alignment horizontal="right" vertical="center"/>
    </xf>
    <xf numFmtId="38" fontId="6" fillId="0" borderId="28" xfId="2" applyFont="1" applyFill="1" applyBorder="1" applyAlignment="1" applyProtection="1">
      <alignment horizontal="right" vertical="center"/>
    </xf>
    <xf numFmtId="177" fontId="6" fillId="0" borderId="27" xfId="3" applyNumberFormat="1" applyFont="1" applyFill="1" applyBorder="1" applyAlignment="1" applyProtection="1">
      <alignment horizontal="right" vertical="center"/>
    </xf>
    <xf numFmtId="177" fontId="6" fillId="0" borderId="28" xfId="0" applyNumberFormat="1" applyFont="1" applyFill="1" applyBorder="1" applyAlignment="1" applyProtection="1">
      <alignment horizontal="right" vertical="center"/>
    </xf>
    <xf numFmtId="176" fontId="12" fillId="0" borderId="26" xfId="3" applyNumberFormat="1" applyFont="1" applyFill="1" applyBorder="1" applyAlignment="1">
      <alignment horizontal="right" vertical="center"/>
    </xf>
    <xf numFmtId="0" fontId="5" fillId="0" borderId="39" xfId="3" applyFont="1" applyBorder="1" applyAlignment="1">
      <alignment horizontal="center" vertical="center" shrinkToFit="1"/>
    </xf>
    <xf numFmtId="0" fontId="5" fillId="0" borderId="40" xfId="3" applyFont="1" applyBorder="1" applyAlignment="1">
      <alignment horizontal="center" vertical="center" shrinkToFit="1"/>
    </xf>
    <xf numFmtId="0" fontId="5" fillId="0" borderId="1" xfId="3" applyFont="1" applyBorder="1" applyAlignment="1">
      <alignment horizontal="center" vertical="center" shrinkToFit="1"/>
    </xf>
    <xf numFmtId="0" fontId="5" fillId="0" borderId="0" xfId="3" applyFont="1" applyBorder="1" applyAlignment="1">
      <alignment horizontal="center" vertical="center" shrinkToFit="1"/>
    </xf>
    <xf numFmtId="0" fontId="5" fillId="0" borderId="2" xfId="3" applyFont="1" applyBorder="1" applyAlignment="1">
      <alignment horizontal="center" vertical="center" shrinkToFit="1"/>
    </xf>
    <xf numFmtId="0" fontId="5" fillId="0" borderId="3" xfId="3" applyFont="1" applyBorder="1" applyAlignment="1">
      <alignment horizontal="center" vertical="center" shrinkToFit="1"/>
    </xf>
    <xf numFmtId="0" fontId="5" fillId="0" borderId="4" xfId="3" applyFont="1" applyBorder="1" applyAlignment="1">
      <alignment horizontal="center" vertical="center" shrinkToFit="1"/>
    </xf>
    <xf numFmtId="176" fontId="12" fillId="0" borderId="0" xfId="3" applyNumberFormat="1" applyFont="1" applyBorder="1" applyAlignment="1">
      <alignment horizontal="right" vertical="center"/>
    </xf>
    <xf numFmtId="176" fontId="12" fillId="0" borderId="26" xfId="3" applyNumberFormat="1" applyFont="1" applyBorder="1" applyAlignment="1">
      <alignment horizontal="right" vertical="center"/>
    </xf>
    <xf numFmtId="0" fontId="5" fillId="0" borderId="39" xfId="3" applyFont="1" applyBorder="1" applyAlignment="1" applyProtection="1">
      <alignment horizontal="center" vertical="center" shrinkToFit="1"/>
      <protection locked="0"/>
    </xf>
    <xf numFmtId="0" fontId="5" fillId="0" borderId="40" xfId="3" applyFont="1" applyBorder="1" applyAlignment="1" applyProtection="1">
      <alignment horizontal="center" vertical="center" shrinkToFit="1"/>
      <protection locked="0"/>
    </xf>
    <xf numFmtId="0" fontId="5" fillId="0" borderId="1" xfId="3" applyFont="1" applyBorder="1" applyAlignment="1" applyProtection="1">
      <alignment horizontal="center" vertical="center" shrinkToFit="1"/>
      <protection locked="0"/>
    </xf>
    <xf numFmtId="0" fontId="5" fillId="0" borderId="0" xfId="3" applyFont="1" applyBorder="1" applyAlignment="1" applyProtection="1">
      <alignment horizontal="center" vertical="center" shrinkToFit="1"/>
      <protection locked="0"/>
    </xf>
    <xf numFmtId="0" fontId="5" fillId="0" borderId="2" xfId="3" applyFont="1" applyBorder="1" applyAlignment="1" applyProtection="1">
      <alignment horizontal="center" vertical="center" shrinkToFit="1"/>
      <protection locked="0"/>
    </xf>
    <xf numFmtId="0" fontId="5" fillId="0" borderId="3" xfId="3" applyFont="1" applyBorder="1" applyAlignment="1" applyProtection="1">
      <alignment horizontal="center" vertical="center" shrinkToFit="1"/>
      <protection locked="0"/>
    </xf>
    <xf numFmtId="0" fontId="5" fillId="0" borderId="4" xfId="3" applyFont="1" applyBorder="1" applyAlignment="1" applyProtection="1">
      <alignment horizontal="center" vertical="center" shrinkToFit="1"/>
      <protection locked="0"/>
    </xf>
    <xf numFmtId="176" fontId="8" fillId="0" borderId="0" xfId="3" applyNumberFormat="1" applyFont="1" applyBorder="1" applyAlignment="1" applyProtection="1">
      <alignment horizontal="right" vertical="center"/>
      <protection locked="0"/>
    </xf>
    <xf numFmtId="0" fontId="5" fillId="0" borderId="38" xfId="3" applyFont="1" applyBorder="1" applyAlignment="1" applyProtection="1">
      <alignment horizontal="distributed" vertical="center" shrinkToFit="1"/>
      <protection locked="0"/>
    </xf>
    <xf numFmtId="0" fontId="5" fillId="0" borderId="39" xfId="3" applyFont="1" applyBorder="1" applyAlignment="1" applyProtection="1">
      <alignment horizontal="distributed" vertical="center" shrinkToFit="1"/>
      <protection locked="0"/>
    </xf>
    <xf numFmtId="0" fontId="5" fillId="0" borderId="40" xfId="3" applyFont="1" applyBorder="1" applyAlignment="1" applyProtection="1">
      <alignment horizontal="distributed" vertical="center" shrinkToFit="1"/>
      <protection locked="0"/>
    </xf>
    <xf numFmtId="0" fontId="5" fillId="0" borderId="1" xfId="3" applyFont="1" applyBorder="1" applyAlignment="1" applyProtection="1">
      <alignment horizontal="distributed" vertical="center" shrinkToFit="1"/>
      <protection locked="0"/>
    </xf>
    <xf numFmtId="0" fontId="5" fillId="0" borderId="0" xfId="3" applyFont="1" applyBorder="1" applyAlignment="1" applyProtection="1">
      <alignment horizontal="distributed" vertical="center" shrinkToFit="1"/>
      <protection locked="0"/>
    </xf>
    <xf numFmtId="0" fontId="5" fillId="0" borderId="2" xfId="3" applyFont="1" applyBorder="1" applyAlignment="1" applyProtection="1">
      <alignment horizontal="distributed" vertical="center" shrinkToFit="1"/>
      <protection locked="0"/>
    </xf>
    <xf numFmtId="0" fontId="5" fillId="0" borderId="5" xfId="3" applyFont="1" applyBorder="1" applyAlignment="1" applyProtection="1">
      <alignment horizontal="distributed" vertical="center" shrinkToFit="1"/>
      <protection locked="0"/>
    </xf>
    <xf numFmtId="0" fontId="5" fillId="0" borderId="3" xfId="3" applyFont="1" applyBorder="1" applyAlignment="1" applyProtection="1">
      <alignment horizontal="distributed" vertical="center" shrinkToFit="1"/>
      <protection locked="0"/>
    </xf>
    <xf numFmtId="0" fontId="5" fillId="0" borderId="4" xfId="3" applyFont="1" applyBorder="1" applyAlignment="1" applyProtection="1">
      <alignment horizontal="distributed" vertical="center" shrinkToFit="1"/>
      <protection locked="0"/>
    </xf>
    <xf numFmtId="176" fontId="6" fillId="0" borderId="26" xfId="3" applyNumberFormat="1" applyFont="1" applyBorder="1" applyAlignment="1">
      <alignment horizontal="right" vertical="center"/>
    </xf>
    <xf numFmtId="177" fontId="6" fillId="0" borderId="30" xfId="3" applyNumberFormat="1" applyFont="1" applyBorder="1" applyAlignment="1">
      <alignment horizontal="right" vertical="center"/>
    </xf>
    <xf numFmtId="177" fontId="6" fillId="0" borderId="26" xfId="0" applyNumberFormat="1" applyFont="1" applyBorder="1" applyAlignment="1">
      <alignment horizontal="right" vertical="center"/>
    </xf>
    <xf numFmtId="0" fontId="5" fillId="0" borderId="38" xfId="3" applyFont="1" applyBorder="1" applyAlignment="1">
      <alignment horizontal="distributed" vertical="center" shrinkToFit="1"/>
    </xf>
    <xf numFmtId="0" fontId="5" fillId="0" borderId="39" xfId="3" applyFont="1" applyBorder="1" applyAlignment="1">
      <alignment horizontal="distributed" vertical="center" shrinkToFit="1"/>
    </xf>
    <xf numFmtId="0" fontId="5" fillId="0" borderId="40" xfId="3" applyFont="1" applyBorder="1" applyAlignment="1">
      <alignment horizontal="distributed" vertical="center" shrinkToFit="1"/>
    </xf>
    <xf numFmtId="0" fontId="5" fillId="0" borderId="1" xfId="3" applyFont="1" applyBorder="1" applyAlignment="1">
      <alignment horizontal="distributed" vertical="center" shrinkToFit="1"/>
    </xf>
    <xf numFmtId="0" fontId="5" fillId="0" borderId="0" xfId="3" applyFont="1" applyBorder="1" applyAlignment="1">
      <alignment horizontal="distributed" vertical="center" shrinkToFit="1"/>
    </xf>
    <xf numFmtId="0" fontId="5" fillId="0" borderId="2" xfId="3" applyFont="1" applyBorder="1" applyAlignment="1">
      <alignment horizontal="distributed" vertical="center" shrinkToFit="1"/>
    </xf>
    <xf numFmtId="0" fontId="5" fillId="0" borderId="5" xfId="3" applyFont="1" applyBorder="1" applyAlignment="1">
      <alignment horizontal="distributed" vertical="center" shrinkToFit="1"/>
    </xf>
    <xf numFmtId="0" fontId="5" fillId="0" borderId="3" xfId="3" applyFont="1" applyBorder="1" applyAlignment="1">
      <alignment horizontal="distributed" vertical="center" shrinkToFit="1"/>
    </xf>
    <xf numFmtId="0" fontId="5" fillId="0" borderId="4" xfId="3" applyFont="1" applyBorder="1" applyAlignment="1">
      <alignment horizontal="distributed" vertical="center" shrinkToFit="1"/>
    </xf>
    <xf numFmtId="176" fontId="6" fillId="0" borderId="0" xfId="3" applyNumberFormat="1" applyFont="1" applyBorder="1" applyAlignment="1">
      <alignment horizontal="right" vertical="center"/>
    </xf>
    <xf numFmtId="177" fontId="6" fillId="0" borderId="1" xfId="3" applyNumberFormat="1" applyFont="1" applyBorder="1" applyAlignment="1">
      <alignment horizontal="right" vertical="center"/>
    </xf>
    <xf numFmtId="177" fontId="6" fillId="0" borderId="0" xfId="0" applyNumberFormat="1" applyFont="1" applyBorder="1" applyAlignment="1">
      <alignment horizontal="right" vertical="center"/>
    </xf>
    <xf numFmtId="0" fontId="0" fillId="0" borderId="0" xfId="0" applyAlignment="1">
      <alignment horizontal="distributed" vertical="center"/>
    </xf>
    <xf numFmtId="0" fontId="0" fillId="0" borderId="2" xfId="0" applyBorder="1" applyAlignment="1">
      <alignment horizontal="distributed" vertical="center"/>
    </xf>
    <xf numFmtId="0" fontId="2" fillId="0" borderId="0" xfId="0" applyFont="1" applyAlignment="1">
      <alignment horizontal="distributed" vertical="center"/>
    </xf>
    <xf numFmtId="0" fontId="2" fillId="0" borderId="2" xfId="0" applyFont="1" applyBorder="1" applyAlignment="1">
      <alignment horizontal="distributed" vertical="center"/>
    </xf>
    <xf numFmtId="0" fontId="6" fillId="0" borderId="0" xfId="0" applyFont="1" applyAlignment="1">
      <alignment horizontal="right" vertical="center"/>
    </xf>
    <xf numFmtId="0" fontId="5" fillId="0" borderId="27" xfId="3" applyFont="1" applyBorder="1" applyAlignment="1">
      <alignment horizontal="distributed" vertical="center"/>
    </xf>
    <xf numFmtId="0" fontId="5" fillId="0" borderId="28" xfId="3" applyFont="1" applyBorder="1" applyAlignment="1">
      <alignment horizontal="distributed" vertical="center"/>
    </xf>
    <xf numFmtId="0" fontId="5" fillId="0" borderId="29" xfId="3" applyFont="1" applyBorder="1" applyAlignment="1">
      <alignment horizontal="distributed" vertical="center"/>
    </xf>
    <xf numFmtId="176" fontId="6" fillId="0" borderId="28" xfId="3" applyNumberFormat="1" applyFont="1" applyBorder="1" applyAlignment="1">
      <alignment horizontal="right" vertical="center"/>
    </xf>
    <xf numFmtId="177" fontId="6" fillId="0" borderId="27" xfId="3" applyNumberFormat="1" applyFont="1" applyBorder="1" applyAlignment="1">
      <alignment horizontal="right" vertical="center"/>
    </xf>
    <xf numFmtId="177" fontId="6" fillId="0" borderId="28" xfId="0" applyNumberFormat="1" applyFont="1" applyBorder="1" applyAlignment="1">
      <alignment horizontal="right" vertical="center"/>
    </xf>
    <xf numFmtId="0" fontId="5" fillId="0" borderId="30" xfId="3" applyFont="1" applyBorder="1" applyAlignment="1">
      <alignment horizontal="left" vertical="center"/>
    </xf>
    <xf numFmtId="0" fontId="2" fillId="0" borderId="26" xfId="0" applyFont="1" applyBorder="1" applyAlignment="1">
      <alignment horizontal="left" vertical="center"/>
    </xf>
    <xf numFmtId="0" fontId="2" fillId="0" borderId="31" xfId="0" applyFont="1" applyBorder="1" applyAlignment="1">
      <alignment horizontal="left" vertical="center"/>
    </xf>
    <xf numFmtId="177" fontId="5" fillId="0" borderId="30" xfId="3" applyNumberFormat="1" applyFont="1" applyBorder="1" applyAlignment="1">
      <alignment horizontal="right" vertical="center"/>
    </xf>
    <xf numFmtId="177" fontId="2" fillId="0" borderId="26" xfId="0" applyNumberFormat="1" applyFont="1" applyBorder="1" applyAlignment="1">
      <alignment horizontal="right" vertical="center"/>
    </xf>
    <xf numFmtId="176" fontId="12" fillId="0" borderId="3" xfId="3" applyNumberFormat="1" applyFont="1" applyBorder="1" applyAlignment="1">
      <alignment horizontal="right" vertical="center"/>
    </xf>
    <xf numFmtId="0" fontId="2" fillId="0" borderId="3" xfId="0" applyFont="1" applyBorder="1" applyAlignment="1">
      <alignment horizontal="distributed" vertical="center"/>
    </xf>
    <xf numFmtId="0" fontId="2" fillId="0" borderId="4" xfId="0" applyFont="1" applyBorder="1" applyAlignment="1">
      <alignment horizontal="distributed" vertical="center"/>
    </xf>
    <xf numFmtId="176" fontId="6" fillId="0" borderId="3" xfId="3" applyNumberFormat="1" applyFont="1" applyBorder="1" applyAlignment="1">
      <alignment horizontal="right" vertical="center"/>
    </xf>
    <xf numFmtId="177" fontId="6" fillId="0" borderId="5" xfId="3" applyNumberFormat="1" applyFont="1" applyBorder="1" applyAlignment="1">
      <alignment horizontal="right" vertical="center"/>
    </xf>
    <xf numFmtId="177" fontId="6" fillId="0" borderId="3" xfId="0" applyNumberFormat="1" applyFont="1" applyBorder="1" applyAlignment="1">
      <alignment horizontal="right" vertical="center"/>
    </xf>
    <xf numFmtId="176" fontId="12" fillId="0" borderId="28" xfId="3" applyNumberFormat="1" applyFont="1" applyBorder="1" applyAlignment="1">
      <alignment horizontal="right" vertical="center"/>
    </xf>
    <xf numFmtId="176" fontId="8" fillId="0" borderId="3" xfId="3" applyNumberFormat="1" applyFont="1" applyBorder="1" applyAlignment="1" applyProtection="1">
      <alignment horizontal="right" vertical="center"/>
      <protection locked="0"/>
    </xf>
    <xf numFmtId="176" fontId="11" fillId="0" borderId="17" xfId="3" applyNumberFormat="1" applyFont="1" applyBorder="1" applyAlignment="1">
      <alignment horizontal="right" vertical="center"/>
    </xf>
    <xf numFmtId="176" fontId="11" fillId="0" borderId="18" xfId="3" applyNumberFormat="1" applyFont="1" applyBorder="1" applyAlignment="1">
      <alignment horizontal="right" vertical="center"/>
    </xf>
    <xf numFmtId="176" fontId="11" fillId="0" borderId="19" xfId="3" applyNumberFormat="1" applyFont="1" applyBorder="1" applyAlignment="1">
      <alignment horizontal="right" vertical="center"/>
    </xf>
    <xf numFmtId="176" fontId="11" fillId="0" borderId="23" xfId="3" applyNumberFormat="1" applyFont="1" applyBorder="1" applyAlignment="1">
      <alignment horizontal="right" vertical="center"/>
    </xf>
    <xf numFmtId="176" fontId="11" fillId="0" borderId="24" xfId="3" applyNumberFormat="1" applyFont="1" applyBorder="1" applyAlignment="1">
      <alignment horizontal="right" vertical="center"/>
    </xf>
    <xf numFmtId="176" fontId="11" fillId="0" borderId="25" xfId="3" applyNumberFormat="1" applyFont="1" applyBorder="1" applyAlignment="1">
      <alignment horizontal="right" vertical="center"/>
    </xf>
    <xf numFmtId="176" fontId="11" fillId="0" borderId="20" xfId="3" applyNumberFormat="1" applyFont="1" applyBorder="1" applyAlignment="1">
      <alignment horizontal="right" vertical="center"/>
    </xf>
    <xf numFmtId="176" fontId="11" fillId="0" borderId="21" xfId="3" applyNumberFormat="1" applyFont="1" applyBorder="1" applyAlignment="1">
      <alignment horizontal="right" vertical="center"/>
    </xf>
    <xf numFmtId="176" fontId="11" fillId="0" borderId="22" xfId="3" applyNumberFormat="1" applyFont="1" applyBorder="1" applyAlignment="1">
      <alignment horizontal="right" vertical="center"/>
    </xf>
    <xf numFmtId="176" fontId="14" fillId="0" borderId="46" xfId="3" applyNumberFormat="1" applyFont="1" applyBorder="1" applyAlignment="1">
      <alignment horizontal="right" vertical="center"/>
    </xf>
    <xf numFmtId="176" fontId="14" fillId="0" borderId="47" xfId="3" applyNumberFormat="1" applyFont="1" applyBorder="1" applyAlignment="1">
      <alignment horizontal="right" vertical="center"/>
    </xf>
    <xf numFmtId="176" fontId="14" fillId="0" borderId="48" xfId="3" applyNumberFormat="1" applyFont="1" applyBorder="1" applyAlignment="1">
      <alignment horizontal="right" vertical="center"/>
    </xf>
    <xf numFmtId="0" fontId="10" fillId="0" borderId="7" xfId="0" applyFont="1" applyBorder="1" applyAlignment="1">
      <alignment horizontal="distributed" vertical="center" wrapText="1"/>
    </xf>
    <xf numFmtId="0" fontId="10" fillId="0" borderId="37" xfId="0" applyFont="1" applyBorder="1" applyAlignment="1">
      <alignment horizontal="distributed" vertical="center" wrapText="1"/>
    </xf>
  </cellXfs>
  <cellStyles count="4">
    <cellStyle name="桁区切り 2" xfId="2" xr:uid="{00000000-0005-0000-0000-00002F000000}"/>
    <cellStyle name="標準" xfId="0" builtinId="0"/>
    <cellStyle name="標準 2" xfId="1" xr:uid="{00000000-0005-0000-0000-000030000000}"/>
    <cellStyle name="標準_Book1" xfId="3" xr:uid="{00000000-0005-0000-0000-00003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104775</xdr:colOff>
      <xdr:row>16</xdr:row>
      <xdr:rowOff>142875</xdr:rowOff>
    </xdr:from>
    <xdr:to>
      <xdr:col>21</xdr:col>
      <xdr:colOff>85725</xdr:colOff>
      <xdr:row>17</xdr:row>
      <xdr:rowOff>133350</xdr:rowOff>
    </xdr:to>
    <xdr:sp macro="" textlink="">
      <xdr:nvSpPr>
        <xdr:cNvPr id="2" name="Text Box 2">
          <a:extLst>
            <a:ext uri="{FF2B5EF4-FFF2-40B4-BE49-F238E27FC236}">
              <a16:creationId xmlns:a16="http://schemas.microsoft.com/office/drawing/2014/main" id="{E8D65895-7945-4001-B0A4-32C908EC793A}"/>
            </a:ext>
          </a:extLst>
        </xdr:cNvPr>
        <xdr:cNvSpPr txBox="1">
          <a:spLocks noChangeArrowheads="1"/>
        </xdr:cNvSpPr>
      </xdr:nvSpPr>
      <xdr:spPr bwMode="auto">
        <a:xfrm>
          <a:off x="104775" y="3038475"/>
          <a:ext cx="3390900" cy="1714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endParaRPr lang="en-US" altLang="ja-JP" sz="900" b="0" i="0" u="none" strike="noStrike" baseline="0">
            <a:solidFill>
              <a:srgbClr val="FF0000"/>
            </a:solidFill>
            <a:latin typeface="ＭＳ 明朝"/>
            <a:ea typeface="ＭＳ 明朝"/>
          </a:endParaRPr>
        </a:p>
      </xdr:txBody>
    </xdr:sp>
    <xdr:clientData/>
  </xdr:twoCellAnchor>
  <xdr:twoCellAnchor>
    <xdr:from>
      <xdr:col>43</xdr:col>
      <xdr:colOff>85725</xdr:colOff>
      <xdr:row>11</xdr:row>
      <xdr:rowOff>114300</xdr:rowOff>
    </xdr:from>
    <xdr:to>
      <xdr:col>55</xdr:col>
      <xdr:colOff>104775</xdr:colOff>
      <xdr:row>12</xdr:row>
      <xdr:rowOff>152400</xdr:rowOff>
    </xdr:to>
    <xdr:sp macro="" textlink="">
      <xdr:nvSpPr>
        <xdr:cNvPr id="3" name="Text Box 1">
          <a:extLst>
            <a:ext uri="{FF2B5EF4-FFF2-40B4-BE49-F238E27FC236}">
              <a16:creationId xmlns:a16="http://schemas.microsoft.com/office/drawing/2014/main" id="{4AF3CC86-4415-4E76-A1B8-402ABEB336A1}"/>
            </a:ext>
          </a:extLst>
        </xdr:cNvPr>
        <xdr:cNvSpPr txBox="1">
          <a:spLocks noChangeArrowheads="1"/>
        </xdr:cNvSpPr>
      </xdr:nvSpPr>
      <xdr:spPr bwMode="auto">
        <a:xfrm>
          <a:off x="6848475" y="2105025"/>
          <a:ext cx="18478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FF0000"/>
              </a:solidFill>
              <a:latin typeface="ＭＳ Ｐゴシック"/>
              <a:ea typeface="ＭＳ Ｐゴシック"/>
            </a:rPr>
            <a:t>※　前年度の実績を基に記入すること</a:t>
          </a:r>
        </a:p>
      </xdr:txBody>
    </xdr:sp>
    <xdr:clientData/>
  </xdr:twoCellAnchor>
  <xdr:twoCellAnchor>
    <xdr:from>
      <xdr:col>89</xdr:col>
      <xdr:colOff>38100</xdr:colOff>
      <xdr:row>6</xdr:row>
      <xdr:rowOff>19050</xdr:rowOff>
    </xdr:from>
    <xdr:to>
      <xdr:col>89</xdr:col>
      <xdr:colOff>2581275</xdr:colOff>
      <xdr:row>7</xdr:row>
      <xdr:rowOff>142875</xdr:rowOff>
    </xdr:to>
    <xdr:sp macro="" textlink="">
      <xdr:nvSpPr>
        <xdr:cNvPr id="4" name="Text Box 1">
          <a:extLst>
            <a:ext uri="{FF2B5EF4-FFF2-40B4-BE49-F238E27FC236}">
              <a16:creationId xmlns:a16="http://schemas.microsoft.com/office/drawing/2014/main" id="{879DB23F-8198-46E6-A58D-228D267045E6}"/>
            </a:ext>
          </a:extLst>
        </xdr:cNvPr>
        <xdr:cNvSpPr txBox="1">
          <a:spLocks noChangeArrowheads="1"/>
        </xdr:cNvSpPr>
      </xdr:nvSpPr>
      <xdr:spPr bwMode="auto">
        <a:xfrm>
          <a:off x="16125825" y="1104900"/>
          <a:ext cx="2505075" cy="3048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明朝"/>
              <a:ea typeface="ＭＳ 明朝"/>
            </a:rPr>
            <a:t>←※　社会保険は強制加入となるので、</a:t>
          </a:r>
        </a:p>
        <a:p>
          <a:pPr algn="l" rtl="0">
            <a:lnSpc>
              <a:spcPts val="900"/>
            </a:lnSpc>
            <a:defRPr sz="1000"/>
          </a:pPr>
          <a:r>
            <a:rPr lang="ja-JP" altLang="en-US" sz="800" b="0" i="0" u="none" strike="noStrike" baseline="0">
              <a:solidFill>
                <a:srgbClr val="FF0000"/>
              </a:solidFill>
              <a:latin typeface="ＭＳ 明朝"/>
              <a:ea typeface="ＭＳ 明朝"/>
            </a:rPr>
            <a:t>　　　必ず計上すること。</a:t>
          </a:r>
        </a:p>
      </xdr:txBody>
    </xdr:sp>
    <xdr:clientData/>
  </xdr:twoCellAnchor>
  <xdr:twoCellAnchor>
    <xdr:from>
      <xdr:col>135</xdr:col>
      <xdr:colOff>85725</xdr:colOff>
      <xdr:row>11</xdr:row>
      <xdr:rowOff>114300</xdr:rowOff>
    </xdr:from>
    <xdr:to>
      <xdr:col>147</xdr:col>
      <xdr:colOff>104775</xdr:colOff>
      <xdr:row>12</xdr:row>
      <xdr:rowOff>152400</xdr:rowOff>
    </xdr:to>
    <xdr:sp macro="" textlink="">
      <xdr:nvSpPr>
        <xdr:cNvPr id="5" name="Text Box 1">
          <a:extLst>
            <a:ext uri="{FF2B5EF4-FFF2-40B4-BE49-F238E27FC236}">
              <a16:creationId xmlns:a16="http://schemas.microsoft.com/office/drawing/2014/main" id="{C8F616EB-C02A-47CB-B1E7-C80DF69002E6}"/>
            </a:ext>
          </a:extLst>
        </xdr:cNvPr>
        <xdr:cNvSpPr txBox="1">
          <a:spLocks noChangeArrowheads="1"/>
        </xdr:cNvSpPr>
      </xdr:nvSpPr>
      <xdr:spPr bwMode="auto">
        <a:xfrm>
          <a:off x="25574625" y="2105025"/>
          <a:ext cx="18478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FF0000"/>
              </a:solidFill>
              <a:latin typeface="ＭＳ Ｐゴシック"/>
              <a:ea typeface="ＭＳ Ｐゴシック"/>
            </a:rPr>
            <a:t>※　前年度の実績を基に記入すること</a:t>
          </a:r>
        </a:p>
      </xdr:txBody>
    </xdr:sp>
    <xdr:clientData/>
  </xdr:twoCellAnchor>
  <xdr:twoCellAnchor>
    <xdr:from>
      <xdr:col>181</xdr:col>
      <xdr:colOff>38100</xdr:colOff>
      <xdr:row>6</xdr:row>
      <xdr:rowOff>19050</xdr:rowOff>
    </xdr:from>
    <xdr:to>
      <xdr:col>181</xdr:col>
      <xdr:colOff>2581275</xdr:colOff>
      <xdr:row>7</xdr:row>
      <xdr:rowOff>142875</xdr:rowOff>
    </xdr:to>
    <xdr:sp macro="" textlink="">
      <xdr:nvSpPr>
        <xdr:cNvPr id="6" name="Text Box 1">
          <a:extLst>
            <a:ext uri="{FF2B5EF4-FFF2-40B4-BE49-F238E27FC236}">
              <a16:creationId xmlns:a16="http://schemas.microsoft.com/office/drawing/2014/main" id="{3BE1E761-9B82-4C31-9B03-6EE3666E1863}"/>
            </a:ext>
          </a:extLst>
        </xdr:cNvPr>
        <xdr:cNvSpPr txBox="1">
          <a:spLocks noChangeArrowheads="1"/>
        </xdr:cNvSpPr>
      </xdr:nvSpPr>
      <xdr:spPr bwMode="auto">
        <a:xfrm>
          <a:off x="34851975" y="1104900"/>
          <a:ext cx="2505075" cy="3048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明朝"/>
              <a:ea typeface="ＭＳ 明朝"/>
            </a:rPr>
            <a:t>←※　社会保険は強制加入となるので、</a:t>
          </a:r>
        </a:p>
        <a:p>
          <a:pPr algn="l" rtl="0">
            <a:lnSpc>
              <a:spcPts val="900"/>
            </a:lnSpc>
            <a:defRPr sz="1000"/>
          </a:pPr>
          <a:r>
            <a:rPr lang="ja-JP" altLang="en-US" sz="800" b="0" i="0" u="none" strike="noStrike" baseline="0">
              <a:solidFill>
                <a:srgbClr val="FF0000"/>
              </a:solidFill>
              <a:latin typeface="ＭＳ 明朝"/>
              <a:ea typeface="ＭＳ 明朝"/>
            </a:rPr>
            <a:t>　　　必ず計上すること。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E4C46-34CB-4D6E-BA9D-B98DA0BD6C08}">
  <dimension ref="A1:HO159"/>
  <sheetViews>
    <sheetView showGridLines="0" tabSelected="1" view="pageBreakPreview" zoomScale="90" zoomScaleNormal="120" zoomScaleSheetLayoutView="90" workbookViewId="0">
      <selection activeCell="HJ35" sqref="HJ35:HO35"/>
    </sheetView>
  </sheetViews>
  <sheetFormatPr defaultRowHeight="14.25" x14ac:dyDescent="0.15"/>
  <cols>
    <col min="1" max="11" width="2.25" style="12" customWidth="1"/>
    <col min="12" max="39" width="2" style="12" customWidth="1"/>
    <col min="40" max="81" width="2" customWidth="1"/>
    <col min="82" max="82" width="2" style="53" customWidth="1"/>
    <col min="83" max="84" width="2.25" style="79" customWidth="1"/>
    <col min="85" max="85" width="16.25" style="79" customWidth="1"/>
    <col min="86" max="86" width="2" style="79" customWidth="1"/>
    <col min="87" max="87" width="2.125" style="79" customWidth="1"/>
    <col min="88" max="88" width="17.375" style="54" customWidth="1"/>
    <col min="89" max="89" width="2.125" style="54" customWidth="1"/>
    <col min="90" max="90" width="33.375" style="54" customWidth="1"/>
    <col min="91" max="91" width="2" customWidth="1"/>
    <col min="92" max="132" width="2" style="12" customWidth="1"/>
    <col min="133" max="173" width="2" customWidth="1"/>
    <col min="174" max="174" width="2" style="53" customWidth="1"/>
    <col min="175" max="176" width="2.25" style="79" customWidth="1"/>
    <col min="177" max="177" width="16.25" style="79" customWidth="1"/>
    <col min="178" max="178" width="2" style="79" customWidth="1"/>
    <col min="179" max="179" width="2.125" style="79" customWidth="1"/>
    <col min="180" max="180" width="17.375" style="54" customWidth="1"/>
    <col min="181" max="181" width="2.125" style="54" customWidth="1"/>
    <col min="182" max="182" width="33.375" style="54" customWidth="1"/>
    <col min="183" max="183" width="2" customWidth="1"/>
    <col min="184" max="223" width="2" style="12" customWidth="1"/>
  </cols>
  <sheetData>
    <row r="1" spans="1:223" ht="15.75" customHeight="1" x14ac:dyDescent="0.15">
      <c r="A1" s="32"/>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D1" s="53" t="s">
        <v>151</v>
      </c>
      <c r="CL1" s="34" t="s">
        <v>152</v>
      </c>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87"/>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R1" s="53" t="s">
        <v>151</v>
      </c>
      <c r="FZ1" s="34" t="s">
        <v>152</v>
      </c>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row>
    <row r="2" spans="1:223" ht="15.75" customHeight="1" x14ac:dyDescent="0.15">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D2" s="130" t="s">
        <v>153</v>
      </c>
      <c r="CE2" s="131"/>
      <c r="CF2" s="131"/>
      <c r="CG2" s="131"/>
      <c r="CH2" s="131"/>
      <c r="CI2" s="55"/>
      <c r="CJ2" s="56" t="s">
        <v>154</v>
      </c>
      <c r="CK2" s="56"/>
      <c r="CL2" s="82" t="s">
        <v>155</v>
      </c>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87"/>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R2" s="130" t="s">
        <v>153</v>
      </c>
      <c r="FS2" s="131"/>
      <c r="FT2" s="131"/>
      <c r="FU2" s="131"/>
      <c r="FV2" s="131"/>
      <c r="FW2" s="55"/>
      <c r="FX2" s="56" t="s">
        <v>154</v>
      </c>
      <c r="FY2" s="56"/>
      <c r="FZ2" s="82" t="s">
        <v>155</v>
      </c>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row>
    <row r="3" spans="1:223" ht="15.75" customHeight="1" x14ac:dyDescent="0.15">
      <c r="A3" s="11"/>
      <c r="B3" s="132" t="s">
        <v>0</v>
      </c>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O3" s="132" t="s">
        <v>33</v>
      </c>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132"/>
      <c r="CA3" s="132"/>
      <c r="CB3" s="132"/>
      <c r="CD3" s="57"/>
      <c r="CE3" s="133" t="s">
        <v>156</v>
      </c>
      <c r="CF3" s="134"/>
      <c r="CG3" s="134"/>
      <c r="CH3" s="78"/>
      <c r="CI3" s="58"/>
      <c r="CJ3" s="90">
        <f>CJ4+CJ8+CJ11+CJ25+CJ26+CJ27</f>
        <v>0</v>
      </c>
      <c r="CK3" s="59"/>
      <c r="CL3" s="83"/>
      <c r="CN3" s="132" t="s">
        <v>115</v>
      </c>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76"/>
      <c r="EC3" s="132" t="s">
        <v>33</v>
      </c>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R3" s="57"/>
      <c r="FS3" s="133" t="s">
        <v>156</v>
      </c>
      <c r="FT3" s="134"/>
      <c r="FU3" s="134"/>
      <c r="FV3" s="78"/>
      <c r="FW3" s="58"/>
      <c r="FX3" s="90">
        <f>FX4+FX8+FX11+FX25+FX26+FX27</f>
        <v>0</v>
      </c>
      <c r="FY3" s="59"/>
      <c r="FZ3" s="128"/>
      <c r="GB3" s="132" t="s">
        <v>115</v>
      </c>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row>
    <row r="4" spans="1:223" ht="15.75" customHeight="1" x14ac:dyDescent="0.15">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D4" s="60"/>
      <c r="CF4" s="135" t="s">
        <v>66</v>
      </c>
      <c r="CG4" s="136"/>
      <c r="CI4" s="24"/>
      <c r="CJ4" s="91">
        <f>SUM(CJ5:CJ7)</f>
        <v>0</v>
      </c>
      <c r="CK4" s="25"/>
      <c r="CL4" s="84"/>
      <c r="EB4" s="88"/>
      <c r="EC4" s="12"/>
      <c r="ED4" s="12"/>
      <c r="EE4" s="12"/>
      <c r="EF4" s="12"/>
      <c r="EG4" s="12"/>
      <c r="EH4" s="12"/>
      <c r="EI4" s="12"/>
      <c r="EJ4" s="12"/>
      <c r="EK4" s="12"/>
      <c r="EL4" s="12"/>
      <c r="EM4" s="12"/>
      <c r="EN4" s="12"/>
      <c r="EO4" s="12"/>
      <c r="EP4" s="12"/>
      <c r="EQ4" s="12"/>
      <c r="ER4" s="12"/>
      <c r="ES4" s="12"/>
      <c r="ET4" s="12"/>
      <c r="EU4" s="12"/>
      <c r="EV4" s="12"/>
      <c r="EW4" s="12"/>
      <c r="EX4" s="12"/>
      <c r="EY4" s="12"/>
      <c r="EZ4" s="12"/>
      <c r="FA4" s="12"/>
      <c r="FB4" s="12"/>
      <c r="FC4" s="12"/>
      <c r="FD4" s="12"/>
      <c r="FE4" s="12"/>
      <c r="FF4" s="12"/>
      <c r="FG4" s="12"/>
      <c r="FH4" s="12"/>
      <c r="FI4" s="12"/>
      <c r="FJ4" s="12"/>
      <c r="FK4" s="12"/>
      <c r="FL4" s="12"/>
      <c r="FM4" s="12"/>
      <c r="FN4" s="12"/>
      <c r="FO4" s="12"/>
      <c r="FP4" s="12"/>
      <c r="FR4" s="60"/>
      <c r="FT4" s="135" t="s">
        <v>66</v>
      </c>
      <c r="FU4" s="136"/>
      <c r="FW4" s="24"/>
      <c r="FX4" s="91">
        <f>SUM(FX5:FX7)</f>
        <v>0</v>
      </c>
      <c r="FY4" s="25"/>
      <c r="FZ4" s="124"/>
    </row>
    <row r="5" spans="1:223" ht="15.75" customHeight="1" x14ac:dyDescent="0.15">
      <c r="B5" s="12" t="s">
        <v>1</v>
      </c>
      <c r="AM5" s="1" t="s">
        <v>2</v>
      </c>
      <c r="AO5" s="12" t="s">
        <v>34</v>
      </c>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c r="CA5" s="12"/>
      <c r="CB5" s="12"/>
      <c r="CD5" s="60"/>
      <c r="CG5" s="77" t="s">
        <v>67</v>
      </c>
      <c r="CH5" s="61"/>
      <c r="CI5" s="26" t="s">
        <v>68</v>
      </c>
      <c r="CJ5" s="91">
        <f>$DV$35</f>
        <v>0</v>
      </c>
      <c r="CK5" s="31" t="s">
        <v>69</v>
      </c>
      <c r="CL5" s="85" t="s">
        <v>70</v>
      </c>
      <c r="CN5" s="12" t="s">
        <v>34</v>
      </c>
      <c r="EA5" s="1" t="s">
        <v>2</v>
      </c>
      <c r="EB5" s="89"/>
      <c r="EC5" s="12" t="s">
        <v>161</v>
      </c>
      <c r="ED5" s="12"/>
      <c r="EE5" s="12"/>
      <c r="EF5" s="12"/>
      <c r="EG5" s="12"/>
      <c r="EH5" s="12"/>
      <c r="EI5" s="12"/>
      <c r="EJ5" s="12"/>
      <c r="EK5" s="12"/>
      <c r="EL5" s="12"/>
      <c r="EM5" s="12"/>
      <c r="EN5" s="12"/>
      <c r="EO5" s="12"/>
      <c r="EP5" s="12"/>
      <c r="EQ5" s="12"/>
      <c r="ER5" s="12"/>
      <c r="ES5" s="12"/>
      <c r="ET5" s="12"/>
      <c r="EU5" s="12"/>
      <c r="EV5" s="12"/>
      <c r="EW5" s="12"/>
      <c r="EX5" s="12"/>
      <c r="EY5" s="12"/>
      <c r="EZ5" s="12"/>
      <c r="FA5" s="12"/>
      <c r="FB5" s="12"/>
      <c r="FC5" s="12"/>
      <c r="FD5" s="12"/>
      <c r="FE5" s="12"/>
      <c r="FF5" s="12"/>
      <c r="FG5" s="12"/>
      <c r="FH5" s="12"/>
      <c r="FI5" s="12"/>
      <c r="FJ5" s="12"/>
      <c r="FK5" s="12"/>
      <c r="FL5" s="12"/>
      <c r="FM5" s="12"/>
      <c r="FN5" s="12"/>
      <c r="FO5" s="12"/>
      <c r="FP5" s="12"/>
      <c r="FR5" s="60"/>
      <c r="FU5" s="77" t="s">
        <v>67</v>
      </c>
      <c r="FV5" s="61"/>
      <c r="FW5" s="26" t="s">
        <v>68</v>
      </c>
      <c r="FX5" s="91">
        <f>$HJ$35</f>
        <v>0</v>
      </c>
      <c r="FY5" s="31" t="s">
        <v>69</v>
      </c>
      <c r="FZ5" s="125" t="s">
        <v>70</v>
      </c>
      <c r="GB5" s="12" t="s">
        <v>161</v>
      </c>
      <c r="HO5" s="1" t="s">
        <v>2</v>
      </c>
    </row>
    <row r="6" spans="1:223" ht="15.75" customHeight="1" x14ac:dyDescent="0.15">
      <c r="B6" s="137" t="s">
        <v>3</v>
      </c>
      <c r="C6" s="138"/>
      <c r="D6" s="138"/>
      <c r="E6" s="138"/>
      <c r="F6" s="138"/>
      <c r="G6" s="138"/>
      <c r="H6" s="138"/>
      <c r="I6" s="138"/>
      <c r="J6" s="138"/>
      <c r="K6" s="139"/>
      <c r="L6" s="137" t="s">
        <v>4</v>
      </c>
      <c r="M6" s="143"/>
      <c r="N6" s="143"/>
      <c r="O6" s="143"/>
      <c r="P6" s="143"/>
      <c r="Q6" s="143"/>
      <c r="R6" s="144"/>
      <c r="S6" s="137" t="s">
        <v>5</v>
      </c>
      <c r="T6" s="148"/>
      <c r="U6" s="148"/>
      <c r="V6" s="148"/>
      <c r="W6" s="148"/>
      <c r="X6" s="148"/>
      <c r="Y6" s="149"/>
      <c r="Z6" s="150" t="s">
        <v>6</v>
      </c>
      <c r="AA6" s="151"/>
      <c r="AB6" s="151"/>
      <c r="AC6" s="151"/>
      <c r="AD6" s="151"/>
      <c r="AE6" s="151"/>
      <c r="AF6" s="151"/>
      <c r="AG6" s="151"/>
      <c r="AH6" s="151"/>
      <c r="AI6" s="151"/>
      <c r="AJ6" s="151"/>
      <c r="AK6" s="151"/>
      <c r="AL6" s="151"/>
      <c r="AM6" s="152"/>
      <c r="AO6" s="42"/>
      <c r="AP6" s="43"/>
      <c r="AQ6" s="43"/>
      <c r="AR6" s="43"/>
      <c r="AS6" s="43"/>
      <c r="AT6" s="43"/>
      <c r="AU6" s="43"/>
      <c r="AV6" s="43"/>
      <c r="AW6" s="43"/>
      <c r="AX6" s="44"/>
      <c r="AY6" s="150" t="s">
        <v>35</v>
      </c>
      <c r="AZ6" s="151"/>
      <c r="BA6" s="151"/>
      <c r="BB6" s="151"/>
      <c r="BC6" s="151"/>
      <c r="BD6" s="151"/>
      <c r="BE6" s="151"/>
      <c r="BF6" s="151"/>
      <c r="BG6" s="151"/>
      <c r="BH6" s="152"/>
      <c r="BI6" s="150" t="s">
        <v>36</v>
      </c>
      <c r="BJ6" s="151"/>
      <c r="BK6" s="151"/>
      <c r="BL6" s="151"/>
      <c r="BM6" s="151"/>
      <c r="BN6" s="151"/>
      <c r="BO6" s="151"/>
      <c r="BP6" s="151"/>
      <c r="BQ6" s="151"/>
      <c r="BR6" s="152"/>
      <c r="BS6" s="150" t="s">
        <v>37</v>
      </c>
      <c r="BT6" s="151"/>
      <c r="BU6" s="151"/>
      <c r="BV6" s="151"/>
      <c r="BW6" s="151"/>
      <c r="BX6" s="151"/>
      <c r="BY6" s="151"/>
      <c r="BZ6" s="151"/>
      <c r="CA6" s="151"/>
      <c r="CB6" s="152"/>
      <c r="CD6" s="60"/>
      <c r="CG6" s="77" t="s">
        <v>71</v>
      </c>
      <c r="CH6" s="61"/>
      <c r="CI6" s="26" t="s">
        <v>68</v>
      </c>
      <c r="CJ6" s="122"/>
      <c r="CK6" s="31" t="s">
        <v>69</v>
      </c>
      <c r="CL6" s="85"/>
      <c r="CN6" s="69"/>
      <c r="CO6" s="70"/>
      <c r="CP6" s="70"/>
      <c r="CQ6" s="70"/>
      <c r="CR6" s="70"/>
      <c r="CS6" s="70"/>
      <c r="CT6" s="161" t="s">
        <v>116</v>
      </c>
      <c r="CU6" s="159"/>
      <c r="CV6" s="159"/>
      <c r="CW6" s="159"/>
      <c r="CX6" s="159" t="s">
        <v>117</v>
      </c>
      <c r="CY6" s="160"/>
      <c r="CZ6" s="159" t="s">
        <v>118</v>
      </c>
      <c r="DA6" s="159"/>
      <c r="DB6" s="159"/>
      <c r="DC6" s="159"/>
      <c r="DD6" s="160"/>
      <c r="DE6" s="161" t="s">
        <v>119</v>
      </c>
      <c r="DF6" s="159"/>
      <c r="DG6" s="159"/>
      <c r="DH6" s="159"/>
      <c r="DI6" s="160"/>
      <c r="DJ6" s="161" t="s">
        <v>120</v>
      </c>
      <c r="DK6" s="159"/>
      <c r="DL6" s="159"/>
      <c r="DM6" s="159"/>
      <c r="DN6" s="159"/>
      <c r="DO6" s="160"/>
      <c r="DP6" s="161" t="s">
        <v>121</v>
      </c>
      <c r="DQ6" s="159"/>
      <c r="DR6" s="159"/>
      <c r="DS6" s="159"/>
      <c r="DT6" s="159"/>
      <c r="DU6" s="160"/>
      <c r="DV6" s="161" t="s">
        <v>122</v>
      </c>
      <c r="DW6" s="159"/>
      <c r="DX6" s="159"/>
      <c r="DY6" s="159"/>
      <c r="DZ6" s="159"/>
      <c r="EA6" s="160"/>
      <c r="EB6" s="76"/>
      <c r="EC6" s="42"/>
      <c r="ED6" s="43"/>
      <c r="EE6" s="43"/>
      <c r="EF6" s="43"/>
      <c r="EG6" s="43"/>
      <c r="EH6" s="43"/>
      <c r="EI6" s="43"/>
      <c r="EJ6" s="43"/>
      <c r="EK6" s="43"/>
      <c r="EL6" s="44"/>
      <c r="EM6" s="150" t="s">
        <v>35</v>
      </c>
      <c r="EN6" s="151"/>
      <c r="EO6" s="151"/>
      <c r="EP6" s="151"/>
      <c r="EQ6" s="151"/>
      <c r="ER6" s="151"/>
      <c r="ES6" s="151"/>
      <c r="ET6" s="151"/>
      <c r="EU6" s="151"/>
      <c r="EV6" s="152"/>
      <c r="EW6" s="150" t="s">
        <v>36</v>
      </c>
      <c r="EX6" s="151"/>
      <c r="EY6" s="151"/>
      <c r="EZ6" s="151"/>
      <c r="FA6" s="151"/>
      <c r="FB6" s="151"/>
      <c r="FC6" s="151"/>
      <c r="FD6" s="151"/>
      <c r="FE6" s="151"/>
      <c r="FF6" s="152"/>
      <c r="FG6" s="150" t="s">
        <v>37</v>
      </c>
      <c r="FH6" s="151"/>
      <c r="FI6" s="151"/>
      <c r="FJ6" s="151"/>
      <c r="FK6" s="151"/>
      <c r="FL6" s="151"/>
      <c r="FM6" s="151"/>
      <c r="FN6" s="151"/>
      <c r="FO6" s="151"/>
      <c r="FP6" s="152"/>
      <c r="FR6" s="60"/>
      <c r="FU6" s="77" t="s">
        <v>71</v>
      </c>
      <c r="FV6" s="61"/>
      <c r="FW6" s="26" t="s">
        <v>68</v>
      </c>
      <c r="FX6" s="122"/>
      <c r="FY6" s="31" t="s">
        <v>69</v>
      </c>
      <c r="FZ6" s="125"/>
      <c r="GB6" s="69"/>
      <c r="GC6" s="70"/>
      <c r="GD6" s="70"/>
      <c r="GE6" s="70"/>
      <c r="GF6" s="70"/>
      <c r="GG6" s="70"/>
      <c r="GH6" s="161" t="s">
        <v>116</v>
      </c>
      <c r="GI6" s="159"/>
      <c r="GJ6" s="159"/>
      <c r="GK6" s="159"/>
      <c r="GL6" s="159" t="s">
        <v>117</v>
      </c>
      <c r="GM6" s="160"/>
      <c r="GN6" s="159" t="s">
        <v>118</v>
      </c>
      <c r="GO6" s="159"/>
      <c r="GP6" s="159"/>
      <c r="GQ6" s="159"/>
      <c r="GR6" s="160"/>
      <c r="GS6" s="161" t="s">
        <v>119</v>
      </c>
      <c r="GT6" s="159"/>
      <c r="GU6" s="159"/>
      <c r="GV6" s="159"/>
      <c r="GW6" s="160"/>
      <c r="GX6" s="161" t="s">
        <v>120</v>
      </c>
      <c r="GY6" s="159"/>
      <c r="GZ6" s="159"/>
      <c r="HA6" s="159"/>
      <c r="HB6" s="159"/>
      <c r="HC6" s="160"/>
      <c r="HD6" s="161" t="s">
        <v>121</v>
      </c>
      <c r="HE6" s="159"/>
      <c r="HF6" s="159"/>
      <c r="HG6" s="159"/>
      <c r="HH6" s="159"/>
      <c r="HI6" s="160"/>
      <c r="HJ6" s="161" t="s">
        <v>122</v>
      </c>
      <c r="HK6" s="159"/>
      <c r="HL6" s="159"/>
      <c r="HM6" s="159"/>
      <c r="HN6" s="159"/>
      <c r="HO6" s="160"/>
    </row>
    <row r="7" spans="1:223" ht="15.75" customHeight="1" x14ac:dyDescent="0.15">
      <c r="B7" s="140"/>
      <c r="C7" s="141"/>
      <c r="D7" s="141"/>
      <c r="E7" s="141"/>
      <c r="F7" s="141"/>
      <c r="G7" s="141"/>
      <c r="H7" s="141"/>
      <c r="I7" s="141"/>
      <c r="J7" s="141"/>
      <c r="K7" s="142"/>
      <c r="L7" s="145"/>
      <c r="M7" s="146"/>
      <c r="N7" s="146"/>
      <c r="O7" s="146"/>
      <c r="P7" s="146"/>
      <c r="Q7" s="146"/>
      <c r="R7" s="147"/>
      <c r="S7" s="140"/>
      <c r="T7" s="141"/>
      <c r="U7" s="141"/>
      <c r="V7" s="141"/>
      <c r="W7" s="141"/>
      <c r="X7" s="141"/>
      <c r="Y7" s="142"/>
      <c r="Z7" s="150" t="s">
        <v>7</v>
      </c>
      <c r="AA7" s="162"/>
      <c r="AB7" s="162"/>
      <c r="AC7" s="162"/>
      <c r="AD7" s="162"/>
      <c r="AE7" s="162"/>
      <c r="AF7" s="163"/>
      <c r="AG7" s="137" t="s">
        <v>5</v>
      </c>
      <c r="AH7" s="148"/>
      <c r="AI7" s="148"/>
      <c r="AJ7" s="148"/>
      <c r="AK7" s="148"/>
      <c r="AL7" s="148"/>
      <c r="AM7" s="149"/>
      <c r="AO7" s="150" t="s">
        <v>38</v>
      </c>
      <c r="AP7" s="151"/>
      <c r="AQ7" s="151"/>
      <c r="AR7" s="151"/>
      <c r="AS7" s="151"/>
      <c r="AT7" s="151"/>
      <c r="AU7" s="151"/>
      <c r="AV7" s="151"/>
      <c r="AW7" s="151"/>
      <c r="AX7" s="152"/>
      <c r="AY7" s="153" t="s">
        <v>39</v>
      </c>
      <c r="AZ7" s="154"/>
      <c r="BA7" s="154"/>
      <c r="BB7" s="154"/>
      <c r="BC7" s="154"/>
      <c r="BD7" s="154"/>
      <c r="BE7" s="154"/>
      <c r="BF7" s="154"/>
      <c r="BG7" s="154"/>
      <c r="BH7" s="155"/>
      <c r="BI7" s="153" t="s">
        <v>39</v>
      </c>
      <c r="BJ7" s="154"/>
      <c r="BK7" s="154"/>
      <c r="BL7" s="154"/>
      <c r="BM7" s="154"/>
      <c r="BN7" s="154"/>
      <c r="BO7" s="154"/>
      <c r="BP7" s="154"/>
      <c r="BQ7" s="154"/>
      <c r="BR7" s="155"/>
      <c r="BS7" s="153" t="s">
        <v>39</v>
      </c>
      <c r="BT7" s="154"/>
      <c r="BU7" s="154"/>
      <c r="BV7" s="154"/>
      <c r="BW7" s="154"/>
      <c r="BX7" s="154"/>
      <c r="BY7" s="154"/>
      <c r="BZ7" s="154"/>
      <c r="CA7" s="154"/>
      <c r="CB7" s="155"/>
      <c r="CD7" s="60"/>
      <c r="CG7" s="77" t="s">
        <v>72</v>
      </c>
      <c r="CH7" s="61"/>
      <c r="CI7" s="26" t="s">
        <v>68</v>
      </c>
      <c r="CJ7" s="122"/>
      <c r="CK7" s="31" t="s">
        <v>69</v>
      </c>
      <c r="CL7" s="84"/>
      <c r="CN7" s="156" t="s">
        <v>123</v>
      </c>
      <c r="CO7" s="157"/>
      <c r="CP7" s="157"/>
      <c r="CQ7" s="157"/>
      <c r="CR7" s="157"/>
      <c r="CS7" s="157"/>
      <c r="CT7" s="156" t="s">
        <v>124</v>
      </c>
      <c r="CU7" s="157"/>
      <c r="CV7" s="157"/>
      <c r="CW7" s="157"/>
      <c r="CX7" s="157" t="s">
        <v>117</v>
      </c>
      <c r="CY7" s="158"/>
      <c r="CZ7" s="157" t="s">
        <v>125</v>
      </c>
      <c r="DA7" s="157"/>
      <c r="DB7" s="157"/>
      <c r="DC7" s="157"/>
      <c r="DD7" s="158"/>
      <c r="DE7" s="156" t="s">
        <v>126</v>
      </c>
      <c r="DF7" s="157"/>
      <c r="DG7" s="157"/>
      <c r="DH7" s="157"/>
      <c r="DI7" s="158"/>
      <c r="DJ7" s="156" t="s">
        <v>127</v>
      </c>
      <c r="DK7" s="157"/>
      <c r="DL7" s="157"/>
      <c r="DM7" s="157"/>
      <c r="DN7" s="157"/>
      <c r="DO7" s="158"/>
      <c r="DP7" s="156" t="s">
        <v>128</v>
      </c>
      <c r="DQ7" s="157"/>
      <c r="DR7" s="157"/>
      <c r="DS7" s="157"/>
      <c r="DT7" s="157"/>
      <c r="DU7" s="158"/>
      <c r="DV7" s="156" t="s">
        <v>129</v>
      </c>
      <c r="DW7" s="157"/>
      <c r="DX7" s="157"/>
      <c r="DY7" s="157"/>
      <c r="DZ7" s="157"/>
      <c r="EA7" s="158"/>
      <c r="EB7" s="76"/>
      <c r="EC7" s="150" t="s">
        <v>38</v>
      </c>
      <c r="ED7" s="151"/>
      <c r="EE7" s="151"/>
      <c r="EF7" s="151"/>
      <c r="EG7" s="151"/>
      <c r="EH7" s="151"/>
      <c r="EI7" s="151"/>
      <c r="EJ7" s="151"/>
      <c r="EK7" s="151"/>
      <c r="EL7" s="152"/>
      <c r="EM7" s="153" t="s">
        <v>39</v>
      </c>
      <c r="EN7" s="154"/>
      <c r="EO7" s="154"/>
      <c r="EP7" s="154"/>
      <c r="EQ7" s="154"/>
      <c r="ER7" s="154"/>
      <c r="ES7" s="154"/>
      <c r="ET7" s="154"/>
      <c r="EU7" s="154"/>
      <c r="EV7" s="155"/>
      <c r="EW7" s="153" t="s">
        <v>39</v>
      </c>
      <c r="EX7" s="154"/>
      <c r="EY7" s="154"/>
      <c r="EZ7" s="154"/>
      <c r="FA7" s="154"/>
      <c r="FB7" s="154"/>
      <c r="FC7" s="154"/>
      <c r="FD7" s="154"/>
      <c r="FE7" s="154"/>
      <c r="FF7" s="155"/>
      <c r="FG7" s="153" t="s">
        <v>39</v>
      </c>
      <c r="FH7" s="154"/>
      <c r="FI7" s="154"/>
      <c r="FJ7" s="154"/>
      <c r="FK7" s="154"/>
      <c r="FL7" s="154"/>
      <c r="FM7" s="154"/>
      <c r="FN7" s="154"/>
      <c r="FO7" s="154"/>
      <c r="FP7" s="155"/>
      <c r="FR7" s="60"/>
      <c r="FU7" s="77" t="s">
        <v>72</v>
      </c>
      <c r="FV7" s="61"/>
      <c r="FW7" s="26" t="s">
        <v>68</v>
      </c>
      <c r="FX7" s="122"/>
      <c r="FY7" s="31" t="s">
        <v>69</v>
      </c>
      <c r="FZ7" s="124"/>
      <c r="GB7" s="156" t="s">
        <v>123</v>
      </c>
      <c r="GC7" s="157"/>
      <c r="GD7" s="157"/>
      <c r="GE7" s="157"/>
      <c r="GF7" s="157"/>
      <c r="GG7" s="157"/>
      <c r="GH7" s="156" t="s">
        <v>124</v>
      </c>
      <c r="GI7" s="157"/>
      <c r="GJ7" s="157"/>
      <c r="GK7" s="157"/>
      <c r="GL7" s="157" t="s">
        <v>117</v>
      </c>
      <c r="GM7" s="158"/>
      <c r="GN7" s="157" t="s">
        <v>125</v>
      </c>
      <c r="GO7" s="157"/>
      <c r="GP7" s="157"/>
      <c r="GQ7" s="157"/>
      <c r="GR7" s="158"/>
      <c r="GS7" s="156" t="s">
        <v>126</v>
      </c>
      <c r="GT7" s="157"/>
      <c r="GU7" s="157"/>
      <c r="GV7" s="157"/>
      <c r="GW7" s="158"/>
      <c r="GX7" s="156" t="s">
        <v>127</v>
      </c>
      <c r="GY7" s="157"/>
      <c r="GZ7" s="157"/>
      <c r="HA7" s="157"/>
      <c r="HB7" s="157"/>
      <c r="HC7" s="158"/>
      <c r="HD7" s="156" t="s">
        <v>128</v>
      </c>
      <c r="HE7" s="157"/>
      <c r="HF7" s="157"/>
      <c r="HG7" s="157"/>
      <c r="HH7" s="157"/>
      <c r="HI7" s="158"/>
      <c r="HJ7" s="156" t="s">
        <v>129</v>
      </c>
      <c r="HK7" s="157"/>
      <c r="HL7" s="157"/>
      <c r="HM7" s="157"/>
      <c r="HN7" s="157"/>
      <c r="HO7" s="158"/>
    </row>
    <row r="8" spans="1:223" ht="15.75" customHeight="1" x14ac:dyDescent="0.15">
      <c r="B8" s="167" t="s">
        <v>8</v>
      </c>
      <c r="C8" s="168"/>
      <c r="D8" s="168"/>
      <c r="E8" s="168"/>
      <c r="F8" s="168"/>
      <c r="G8" s="168"/>
      <c r="H8" s="168"/>
      <c r="I8" s="168"/>
      <c r="J8" s="168"/>
      <c r="K8" s="169"/>
      <c r="L8" s="93"/>
      <c r="M8" s="170">
        <f>SUM(M9:Q11)</f>
        <v>0</v>
      </c>
      <c r="N8" s="170" t="e">
        <f>SUM(N9:AA11)</f>
        <v>#DIV/0!</v>
      </c>
      <c r="O8" s="170" t="e">
        <f>SUM(O9:AB11)</f>
        <v>#DIV/0!</v>
      </c>
      <c r="P8" s="170" t="e">
        <f>SUM(P9:AC11)</f>
        <v>#DIV/0!</v>
      </c>
      <c r="Q8" s="170" t="e">
        <f>SUM(Q9:AD11)</f>
        <v>#DIV/0!</v>
      </c>
      <c r="R8" s="103"/>
      <c r="S8" s="104"/>
      <c r="T8" s="170">
        <f>SUM(T9:X11)</f>
        <v>0</v>
      </c>
      <c r="U8" s="170" t="e">
        <f>SUM(U9:AH11)</f>
        <v>#DIV/0!</v>
      </c>
      <c r="V8" s="170" t="e">
        <f>SUM(V9:AI11)</f>
        <v>#DIV/0!</v>
      </c>
      <c r="W8" s="170" t="e">
        <f>SUM(W9:AJ11)</f>
        <v>#DIV/0!</v>
      </c>
      <c r="X8" s="170" t="e">
        <f>SUM(X9:AK11)</f>
        <v>#DIV/0!</v>
      </c>
      <c r="Y8" s="103"/>
      <c r="Z8" s="171">
        <v>100</v>
      </c>
      <c r="AA8" s="172"/>
      <c r="AB8" s="172"/>
      <c r="AC8" s="172"/>
      <c r="AD8" s="172"/>
      <c r="AE8" s="105"/>
      <c r="AF8" s="106"/>
      <c r="AG8" s="171">
        <v>100</v>
      </c>
      <c r="AH8" s="172"/>
      <c r="AI8" s="172"/>
      <c r="AJ8" s="172"/>
      <c r="AK8" s="172"/>
      <c r="AL8" s="95"/>
      <c r="AM8" s="94"/>
      <c r="AO8" s="150" t="s">
        <v>40</v>
      </c>
      <c r="AP8" s="151"/>
      <c r="AQ8" s="151"/>
      <c r="AR8" s="151"/>
      <c r="AS8" s="151"/>
      <c r="AT8" s="151"/>
      <c r="AU8" s="151"/>
      <c r="AV8" s="151"/>
      <c r="AW8" s="151"/>
      <c r="AX8" s="152"/>
      <c r="AY8" s="153" t="s">
        <v>39</v>
      </c>
      <c r="AZ8" s="154"/>
      <c r="BA8" s="154"/>
      <c r="BB8" s="154"/>
      <c r="BC8" s="154"/>
      <c r="BD8" s="154"/>
      <c r="BE8" s="154"/>
      <c r="BF8" s="154"/>
      <c r="BG8" s="154"/>
      <c r="BH8" s="155"/>
      <c r="BI8" s="153" t="s">
        <v>39</v>
      </c>
      <c r="BJ8" s="154"/>
      <c r="BK8" s="154"/>
      <c r="BL8" s="154"/>
      <c r="BM8" s="154"/>
      <c r="BN8" s="154"/>
      <c r="BO8" s="154"/>
      <c r="BP8" s="154"/>
      <c r="BQ8" s="154"/>
      <c r="BR8" s="155"/>
      <c r="BS8" s="153" t="s">
        <v>39</v>
      </c>
      <c r="BT8" s="154"/>
      <c r="BU8" s="154"/>
      <c r="BV8" s="154"/>
      <c r="BW8" s="154"/>
      <c r="BX8" s="154"/>
      <c r="BY8" s="154"/>
      <c r="BZ8" s="154"/>
      <c r="CA8" s="154"/>
      <c r="CB8" s="155"/>
      <c r="CD8" s="60"/>
      <c r="CF8" s="135" t="s">
        <v>73</v>
      </c>
      <c r="CG8" s="136"/>
      <c r="CI8" s="24"/>
      <c r="CJ8" s="91">
        <f>SUM(CJ9:CJ10)</f>
        <v>0</v>
      </c>
      <c r="CK8" s="25"/>
      <c r="CL8" s="84"/>
      <c r="CN8" s="29"/>
      <c r="CO8" s="30"/>
      <c r="CP8" s="30"/>
      <c r="CQ8" s="30"/>
      <c r="CR8" s="30"/>
      <c r="CS8" s="30"/>
      <c r="CT8" s="164" t="s">
        <v>130</v>
      </c>
      <c r="CU8" s="165"/>
      <c r="CV8" s="165"/>
      <c r="CW8" s="165"/>
      <c r="CX8" s="165" t="s">
        <v>117</v>
      </c>
      <c r="CY8" s="166"/>
      <c r="CZ8" s="165" t="s">
        <v>131</v>
      </c>
      <c r="DA8" s="165"/>
      <c r="DB8" s="165"/>
      <c r="DC8" s="165"/>
      <c r="DD8" s="166"/>
      <c r="DE8" s="164"/>
      <c r="DF8" s="165"/>
      <c r="DG8" s="165"/>
      <c r="DH8" s="165"/>
      <c r="DI8" s="166"/>
      <c r="DJ8" s="164"/>
      <c r="DK8" s="165"/>
      <c r="DL8" s="165"/>
      <c r="DM8" s="165"/>
      <c r="DN8" s="165"/>
      <c r="DO8" s="166"/>
      <c r="DP8" s="164"/>
      <c r="DQ8" s="165"/>
      <c r="DR8" s="165"/>
      <c r="DS8" s="165"/>
      <c r="DT8" s="165"/>
      <c r="DU8" s="166"/>
      <c r="DV8" s="164"/>
      <c r="DW8" s="165"/>
      <c r="DX8" s="165"/>
      <c r="DY8" s="165"/>
      <c r="DZ8" s="165"/>
      <c r="EA8" s="166"/>
      <c r="EB8" s="76"/>
      <c r="EC8" s="150" t="s">
        <v>40</v>
      </c>
      <c r="ED8" s="151"/>
      <c r="EE8" s="151"/>
      <c r="EF8" s="151"/>
      <c r="EG8" s="151"/>
      <c r="EH8" s="151"/>
      <c r="EI8" s="151"/>
      <c r="EJ8" s="151"/>
      <c r="EK8" s="151"/>
      <c r="EL8" s="152"/>
      <c r="EM8" s="153" t="s">
        <v>39</v>
      </c>
      <c r="EN8" s="154"/>
      <c r="EO8" s="154"/>
      <c r="EP8" s="154"/>
      <c r="EQ8" s="154"/>
      <c r="ER8" s="154"/>
      <c r="ES8" s="154"/>
      <c r="ET8" s="154"/>
      <c r="EU8" s="154"/>
      <c r="EV8" s="155"/>
      <c r="EW8" s="153" t="s">
        <v>39</v>
      </c>
      <c r="EX8" s="154"/>
      <c r="EY8" s="154"/>
      <c r="EZ8" s="154"/>
      <c r="FA8" s="154"/>
      <c r="FB8" s="154"/>
      <c r="FC8" s="154"/>
      <c r="FD8" s="154"/>
      <c r="FE8" s="154"/>
      <c r="FF8" s="155"/>
      <c r="FG8" s="153" t="s">
        <v>39</v>
      </c>
      <c r="FH8" s="154"/>
      <c r="FI8" s="154"/>
      <c r="FJ8" s="154"/>
      <c r="FK8" s="154"/>
      <c r="FL8" s="154"/>
      <c r="FM8" s="154"/>
      <c r="FN8" s="154"/>
      <c r="FO8" s="154"/>
      <c r="FP8" s="155"/>
      <c r="FR8" s="60"/>
      <c r="FT8" s="135" t="s">
        <v>73</v>
      </c>
      <c r="FU8" s="136"/>
      <c r="FW8" s="24"/>
      <c r="FX8" s="91">
        <f>SUM(FX9:FX10)</f>
        <v>0</v>
      </c>
      <c r="FY8" s="25"/>
      <c r="FZ8" s="124"/>
      <c r="GB8" s="29"/>
      <c r="GC8" s="30"/>
      <c r="GD8" s="30"/>
      <c r="GE8" s="30"/>
      <c r="GF8" s="30"/>
      <c r="GG8" s="30"/>
      <c r="GH8" s="164" t="s">
        <v>130</v>
      </c>
      <c r="GI8" s="165"/>
      <c r="GJ8" s="165"/>
      <c r="GK8" s="165"/>
      <c r="GL8" s="165" t="s">
        <v>117</v>
      </c>
      <c r="GM8" s="166"/>
      <c r="GN8" s="165" t="s">
        <v>131</v>
      </c>
      <c r="GO8" s="165"/>
      <c r="GP8" s="165"/>
      <c r="GQ8" s="165"/>
      <c r="GR8" s="166"/>
      <c r="GS8" s="164"/>
      <c r="GT8" s="165"/>
      <c r="GU8" s="165"/>
      <c r="GV8" s="165"/>
      <c r="GW8" s="166"/>
      <c r="GX8" s="164"/>
      <c r="GY8" s="165"/>
      <c r="GZ8" s="165"/>
      <c r="HA8" s="165"/>
      <c r="HB8" s="165"/>
      <c r="HC8" s="166"/>
      <c r="HD8" s="164"/>
      <c r="HE8" s="165"/>
      <c r="HF8" s="165"/>
      <c r="HG8" s="165"/>
      <c r="HH8" s="165"/>
      <c r="HI8" s="166"/>
      <c r="HJ8" s="164"/>
      <c r="HK8" s="165"/>
      <c r="HL8" s="165"/>
      <c r="HM8" s="165"/>
      <c r="HN8" s="165"/>
      <c r="HO8" s="166"/>
    </row>
    <row r="9" spans="1:223" ht="15.75" customHeight="1" x14ac:dyDescent="0.15">
      <c r="B9" s="13"/>
      <c r="C9" s="176" t="s">
        <v>9</v>
      </c>
      <c r="D9" s="176"/>
      <c r="E9" s="176"/>
      <c r="F9" s="176"/>
      <c r="G9" s="176"/>
      <c r="H9" s="176"/>
      <c r="I9" s="176"/>
      <c r="J9" s="176"/>
      <c r="K9" s="177"/>
      <c r="L9" s="96" t="s">
        <v>149</v>
      </c>
      <c r="M9" s="178">
        <f>$AZ$17</f>
        <v>0</v>
      </c>
      <c r="N9" s="178"/>
      <c r="O9" s="178"/>
      <c r="P9" s="178"/>
      <c r="Q9" s="178"/>
      <c r="R9" s="107" t="s">
        <v>69</v>
      </c>
      <c r="S9" s="108" t="s">
        <v>149</v>
      </c>
      <c r="T9" s="178">
        <f>$EN$17</f>
        <v>0</v>
      </c>
      <c r="U9" s="178"/>
      <c r="V9" s="178"/>
      <c r="W9" s="178"/>
      <c r="X9" s="178"/>
      <c r="Y9" s="107" t="s">
        <v>69</v>
      </c>
      <c r="Z9" s="179"/>
      <c r="AA9" s="180"/>
      <c r="AB9" s="180"/>
      <c r="AC9" s="180"/>
      <c r="AD9" s="180"/>
      <c r="AE9" s="109"/>
      <c r="AF9" s="110"/>
      <c r="AG9" s="179"/>
      <c r="AH9" s="180"/>
      <c r="AI9" s="180"/>
      <c r="AJ9" s="180"/>
      <c r="AK9" s="180"/>
      <c r="AL9" s="97"/>
      <c r="AM9" s="98"/>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D9" s="60"/>
      <c r="CG9" s="77" t="s">
        <v>74</v>
      </c>
      <c r="CH9" s="61"/>
      <c r="CI9" s="26" t="s">
        <v>68</v>
      </c>
      <c r="CJ9" s="122"/>
      <c r="CK9" s="31" t="s">
        <v>69</v>
      </c>
      <c r="CL9" s="84"/>
      <c r="CN9" s="181" t="s">
        <v>132</v>
      </c>
      <c r="CO9" s="182"/>
      <c r="CP9" s="182"/>
      <c r="CQ9" s="182"/>
      <c r="CR9" s="182"/>
      <c r="CS9" s="183"/>
      <c r="CT9" s="173"/>
      <c r="CU9" s="174"/>
      <c r="CV9" s="174"/>
      <c r="CW9" s="174"/>
      <c r="CX9" s="202" t="s">
        <v>133</v>
      </c>
      <c r="CY9" s="203"/>
      <c r="CZ9" s="173"/>
      <c r="DA9" s="174"/>
      <c r="DB9" s="174"/>
      <c r="DC9" s="174"/>
      <c r="DD9" s="175"/>
      <c r="DE9" s="187">
        <f>CT9*CZ9</f>
        <v>0</v>
      </c>
      <c r="DF9" s="188"/>
      <c r="DG9" s="188"/>
      <c r="DH9" s="188"/>
      <c r="DI9" s="189"/>
      <c r="DJ9" s="187">
        <f>DE9*12</f>
        <v>0</v>
      </c>
      <c r="DK9" s="188"/>
      <c r="DL9" s="188"/>
      <c r="DM9" s="188"/>
      <c r="DN9" s="188"/>
      <c r="DO9" s="189"/>
      <c r="DP9" s="173"/>
      <c r="DQ9" s="174"/>
      <c r="DR9" s="174"/>
      <c r="DS9" s="174"/>
      <c r="DT9" s="174"/>
      <c r="DU9" s="175"/>
      <c r="DV9" s="187">
        <f>SUM(DJ9:DU9)</f>
        <v>0</v>
      </c>
      <c r="DW9" s="188"/>
      <c r="DX9" s="188"/>
      <c r="DY9" s="188"/>
      <c r="DZ9" s="188"/>
      <c r="EA9" s="189"/>
      <c r="EB9" s="8"/>
      <c r="EC9" s="12"/>
      <c r="ED9" s="12"/>
      <c r="EE9" s="12"/>
      <c r="EF9" s="12"/>
      <c r="EG9" s="12"/>
      <c r="EH9" s="12"/>
      <c r="EI9" s="12"/>
      <c r="EJ9" s="12"/>
      <c r="EK9" s="12"/>
      <c r="EL9" s="12"/>
      <c r="EM9" s="12"/>
      <c r="EN9" s="12"/>
      <c r="EO9" s="12"/>
      <c r="EP9" s="12"/>
      <c r="EQ9" s="12"/>
      <c r="ER9" s="12"/>
      <c r="ES9" s="12"/>
      <c r="ET9" s="12"/>
      <c r="EU9" s="12"/>
      <c r="EV9" s="12"/>
      <c r="EW9" s="12"/>
      <c r="EX9" s="12"/>
      <c r="EY9" s="12"/>
      <c r="EZ9" s="12"/>
      <c r="FA9" s="12"/>
      <c r="FB9" s="12"/>
      <c r="FC9" s="12"/>
      <c r="FD9" s="12"/>
      <c r="FE9" s="12"/>
      <c r="FF9" s="12"/>
      <c r="FG9" s="12"/>
      <c r="FH9" s="12"/>
      <c r="FI9" s="12"/>
      <c r="FJ9" s="12"/>
      <c r="FK9" s="12"/>
      <c r="FL9" s="12"/>
      <c r="FM9" s="12"/>
      <c r="FN9" s="12"/>
      <c r="FO9" s="12"/>
      <c r="FP9" s="12"/>
      <c r="FR9" s="60"/>
      <c r="FU9" s="77" t="s">
        <v>74</v>
      </c>
      <c r="FV9" s="61"/>
      <c r="FW9" s="26" t="s">
        <v>68</v>
      </c>
      <c r="FX9" s="122"/>
      <c r="FY9" s="31" t="s">
        <v>69</v>
      </c>
      <c r="FZ9" s="124"/>
      <c r="GB9" s="196" t="s">
        <v>132</v>
      </c>
      <c r="GC9" s="197"/>
      <c r="GD9" s="197"/>
      <c r="GE9" s="197"/>
      <c r="GF9" s="197"/>
      <c r="GG9" s="198"/>
      <c r="GH9" s="173"/>
      <c r="GI9" s="174"/>
      <c r="GJ9" s="174"/>
      <c r="GK9" s="174"/>
      <c r="GL9" s="202" t="s">
        <v>133</v>
      </c>
      <c r="GM9" s="203"/>
      <c r="GN9" s="173"/>
      <c r="GO9" s="174"/>
      <c r="GP9" s="174"/>
      <c r="GQ9" s="174"/>
      <c r="GR9" s="175"/>
      <c r="GS9" s="187">
        <f>GH9*GN9</f>
        <v>0</v>
      </c>
      <c r="GT9" s="188"/>
      <c r="GU9" s="188"/>
      <c r="GV9" s="188"/>
      <c r="GW9" s="189"/>
      <c r="GX9" s="187">
        <f>GS9*12</f>
        <v>0</v>
      </c>
      <c r="GY9" s="188"/>
      <c r="GZ9" s="188"/>
      <c r="HA9" s="188"/>
      <c r="HB9" s="188"/>
      <c r="HC9" s="189"/>
      <c r="HD9" s="173"/>
      <c r="HE9" s="174"/>
      <c r="HF9" s="174"/>
      <c r="HG9" s="174"/>
      <c r="HH9" s="174"/>
      <c r="HI9" s="175"/>
      <c r="HJ9" s="187">
        <f>SUM(GX9:HI9)</f>
        <v>0</v>
      </c>
      <c r="HK9" s="188"/>
      <c r="HL9" s="188"/>
      <c r="HM9" s="188"/>
      <c r="HN9" s="188"/>
      <c r="HO9" s="189"/>
    </row>
    <row r="10" spans="1:223" ht="15.75" customHeight="1" x14ac:dyDescent="0.15">
      <c r="B10" s="13"/>
      <c r="C10" s="176" t="s">
        <v>10</v>
      </c>
      <c r="D10" s="176"/>
      <c r="E10" s="176"/>
      <c r="F10" s="176"/>
      <c r="G10" s="176"/>
      <c r="H10" s="176"/>
      <c r="I10" s="176"/>
      <c r="J10" s="176"/>
      <c r="K10" s="177"/>
      <c r="L10" s="96" t="s">
        <v>149</v>
      </c>
      <c r="M10" s="178">
        <f t="shared" ref="M10" si="0">$AZ$21</f>
        <v>0</v>
      </c>
      <c r="N10" s="178"/>
      <c r="O10" s="178"/>
      <c r="P10" s="178"/>
      <c r="Q10" s="178"/>
      <c r="R10" s="107" t="s">
        <v>69</v>
      </c>
      <c r="S10" s="108" t="s">
        <v>149</v>
      </c>
      <c r="T10" s="178">
        <f>$EN$21</f>
        <v>0</v>
      </c>
      <c r="U10" s="178"/>
      <c r="V10" s="178"/>
      <c r="W10" s="178"/>
      <c r="X10" s="178"/>
      <c r="Y10" s="107" t="s">
        <v>69</v>
      </c>
      <c r="Z10" s="190" t="e">
        <f t="shared" ref="Z10:Z16" si="1">M10/$M$8*100</f>
        <v>#DIV/0!</v>
      </c>
      <c r="AA10" s="191"/>
      <c r="AB10" s="191"/>
      <c r="AC10" s="191"/>
      <c r="AD10" s="191"/>
      <c r="AE10" s="111"/>
      <c r="AF10" s="112"/>
      <c r="AG10" s="190" t="e">
        <f>T10/$T$8*100</f>
        <v>#DIV/0!</v>
      </c>
      <c r="AH10" s="191"/>
      <c r="AI10" s="191"/>
      <c r="AJ10" s="191"/>
      <c r="AK10" s="191"/>
      <c r="AL10" s="97"/>
      <c r="AM10" s="98"/>
      <c r="AO10" s="12" t="s">
        <v>41</v>
      </c>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c r="CA10" s="12"/>
      <c r="CB10" s="12"/>
      <c r="CD10" s="60"/>
      <c r="CG10" s="77" t="s">
        <v>75</v>
      </c>
      <c r="CH10" s="61"/>
      <c r="CI10" s="26" t="s">
        <v>68</v>
      </c>
      <c r="CJ10" s="122"/>
      <c r="CK10" s="31" t="s">
        <v>69</v>
      </c>
      <c r="CL10" s="84"/>
      <c r="CN10" s="184"/>
      <c r="CO10" s="185"/>
      <c r="CP10" s="185"/>
      <c r="CQ10" s="185"/>
      <c r="CR10" s="185"/>
      <c r="CS10" s="186"/>
      <c r="CT10" s="192"/>
      <c r="CU10" s="193"/>
      <c r="CV10" s="193"/>
      <c r="CW10" s="193"/>
      <c r="CX10" s="194" t="s">
        <v>133</v>
      </c>
      <c r="CY10" s="195"/>
      <c r="CZ10" s="192"/>
      <c r="DA10" s="193"/>
      <c r="DB10" s="193"/>
      <c r="DC10" s="193"/>
      <c r="DD10" s="204"/>
      <c r="DE10" s="205">
        <f>CT10*CZ10</f>
        <v>0</v>
      </c>
      <c r="DF10" s="206"/>
      <c r="DG10" s="206"/>
      <c r="DH10" s="206"/>
      <c r="DI10" s="207"/>
      <c r="DJ10" s="205">
        <f>DE10*12</f>
        <v>0</v>
      </c>
      <c r="DK10" s="206"/>
      <c r="DL10" s="206"/>
      <c r="DM10" s="206"/>
      <c r="DN10" s="206"/>
      <c r="DO10" s="207"/>
      <c r="DP10" s="192"/>
      <c r="DQ10" s="193"/>
      <c r="DR10" s="193"/>
      <c r="DS10" s="193"/>
      <c r="DT10" s="193"/>
      <c r="DU10" s="204"/>
      <c r="DV10" s="205">
        <f>SUM(DJ10:DU10)</f>
        <v>0</v>
      </c>
      <c r="DW10" s="206"/>
      <c r="DX10" s="206"/>
      <c r="DY10" s="206"/>
      <c r="DZ10" s="206"/>
      <c r="EA10" s="207"/>
      <c r="EB10" s="8"/>
      <c r="EC10" s="12" t="s">
        <v>41</v>
      </c>
      <c r="ED10" s="12"/>
      <c r="EE10" s="12"/>
      <c r="EF10" s="12"/>
      <c r="EG10" s="12"/>
      <c r="EH10" s="12"/>
      <c r="EI10" s="12"/>
      <c r="EJ10" s="12"/>
      <c r="EK10" s="12"/>
      <c r="EL10" s="12"/>
      <c r="EM10" s="12"/>
      <c r="EN10" s="12"/>
      <c r="EO10" s="12"/>
      <c r="EP10" s="12"/>
      <c r="EQ10" s="12"/>
      <c r="ER10" s="12"/>
      <c r="ES10" s="12"/>
      <c r="ET10" s="12"/>
      <c r="EU10" s="12"/>
      <c r="EV10" s="12"/>
      <c r="EW10" s="12"/>
      <c r="EX10" s="12"/>
      <c r="EY10" s="12"/>
      <c r="EZ10" s="12"/>
      <c r="FA10" s="12"/>
      <c r="FB10" s="12"/>
      <c r="FC10" s="12"/>
      <c r="FD10" s="12"/>
      <c r="FE10" s="12"/>
      <c r="FF10" s="12"/>
      <c r="FG10" s="12"/>
      <c r="FH10" s="12"/>
      <c r="FI10" s="12"/>
      <c r="FJ10" s="12"/>
      <c r="FK10" s="12"/>
      <c r="FL10" s="12"/>
      <c r="FM10" s="12"/>
      <c r="FN10" s="12"/>
      <c r="FO10" s="12"/>
      <c r="FP10" s="12"/>
      <c r="FR10" s="60"/>
      <c r="FU10" s="77" t="s">
        <v>75</v>
      </c>
      <c r="FV10" s="61"/>
      <c r="FW10" s="26" t="s">
        <v>68</v>
      </c>
      <c r="FX10" s="122"/>
      <c r="FY10" s="31" t="s">
        <v>69</v>
      </c>
      <c r="FZ10" s="124"/>
      <c r="GB10" s="199"/>
      <c r="GC10" s="200"/>
      <c r="GD10" s="200"/>
      <c r="GE10" s="200"/>
      <c r="GF10" s="200"/>
      <c r="GG10" s="201"/>
      <c r="GH10" s="192"/>
      <c r="GI10" s="193"/>
      <c r="GJ10" s="193"/>
      <c r="GK10" s="193"/>
      <c r="GL10" s="194" t="s">
        <v>133</v>
      </c>
      <c r="GM10" s="195"/>
      <c r="GN10" s="192"/>
      <c r="GO10" s="193"/>
      <c r="GP10" s="193"/>
      <c r="GQ10" s="193"/>
      <c r="GR10" s="204"/>
      <c r="GS10" s="205">
        <f>GH10*GN10</f>
        <v>0</v>
      </c>
      <c r="GT10" s="206"/>
      <c r="GU10" s="206"/>
      <c r="GV10" s="206"/>
      <c r="GW10" s="207"/>
      <c r="GX10" s="205">
        <f>GS10*12</f>
        <v>0</v>
      </c>
      <c r="GY10" s="206"/>
      <c r="GZ10" s="206"/>
      <c r="HA10" s="206"/>
      <c r="HB10" s="206"/>
      <c r="HC10" s="207"/>
      <c r="HD10" s="192"/>
      <c r="HE10" s="193"/>
      <c r="HF10" s="193"/>
      <c r="HG10" s="193"/>
      <c r="HH10" s="193"/>
      <c r="HI10" s="204"/>
      <c r="HJ10" s="205">
        <f>SUM(GX10:HI10)</f>
        <v>0</v>
      </c>
      <c r="HK10" s="206"/>
      <c r="HL10" s="206"/>
      <c r="HM10" s="206"/>
      <c r="HN10" s="206"/>
      <c r="HO10" s="207"/>
    </row>
    <row r="11" spans="1:223" ht="15.75" customHeight="1" x14ac:dyDescent="0.15">
      <c r="B11" s="13"/>
      <c r="C11" s="176" t="s">
        <v>11</v>
      </c>
      <c r="D11" s="176"/>
      <c r="E11" s="176"/>
      <c r="F11" s="176"/>
      <c r="G11" s="176"/>
      <c r="H11" s="176"/>
      <c r="I11" s="176"/>
      <c r="J11" s="176"/>
      <c r="K11" s="177"/>
      <c r="L11" s="96" t="s">
        <v>149</v>
      </c>
      <c r="M11" s="178">
        <f>$AZ$24+$AZ$25</f>
        <v>0</v>
      </c>
      <c r="N11" s="178"/>
      <c r="O11" s="178"/>
      <c r="P11" s="178"/>
      <c r="Q11" s="178"/>
      <c r="R11" s="107" t="s">
        <v>69</v>
      </c>
      <c r="S11" s="108" t="s">
        <v>149</v>
      </c>
      <c r="T11" s="178">
        <f>$EN$24+$EN$25</f>
        <v>0</v>
      </c>
      <c r="U11" s="178"/>
      <c r="V11" s="178"/>
      <c r="W11" s="178"/>
      <c r="X11" s="178"/>
      <c r="Y11" s="107" t="s">
        <v>69</v>
      </c>
      <c r="Z11" s="190" t="e">
        <f t="shared" si="1"/>
        <v>#DIV/0!</v>
      </c>
      <c r="AA11" s="191"/>
      <c r="AB11" s="191"/>
      <c r="AC11" s="191"/>
      <c r="AD11" s="191"/>
      <c r="AE11" s="111"/>
      <c r="AF11" s="112"/>
      <c r="AG11" s="190" t="e">
        <f t="shared" ref="AG11:AG16" si="2">T11/$T$8*100</f>
        <v>#DIV/0!</v>
      </c>
      <c r="AH11" s="191"/>
      <c r="AI11" s="191"/>
      <c r="AJ11" s="191"/>
      <c r="AK11" s="191"/>
      <c r="AL11" s="97"/>
      <c r="AM11" s="98"/>
      <c r="AO11" s="12" t="s">
        <v>42</v>
      </c>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D11" s="60"/>
      <c r="CF11" s="135" t="s">
        <v>76</v>
      </c>
      <c r="CG11" s="136"/>
      <c r="CI11" s="24"/>
      <c r="CJ11" s="91">
        <f>SUM(CJ12:CJ24)</f>
        <v>0</v>
      </c>
      <c r="CK11" s="25"/>
      <c r="CL11" s="84"/>
      <c r="CN11" s="208" t="s">
        <v>134</v>
      </c>
      <c r="CO11" s="209"/>
      <c r="CP11" s="209"/>
      <c r="CQ11" s="209"/>
      <c r="CR11" s="209"/>
      <c r="CS11" s="210"/>
      <c r="CT11" s="224">
        <f>SUM(CT9:CW10)</f>
        <v>0</v>
      </c>
      <c r="CU11" s="225"/>
      <c r="CV11" s="225"/>
      <c r="CW11" s="225"/>
      <c r="CX11" s="214" t="s">
        <v>133</v>
      </c>
      <c r="CY11" s="215"/>
      <c r="CZ11" s="216"/>
      <c r="DA11" s="217"/>
      <c r="DB11" s="217"/>
      <c r="DC11" s="217"/>
      <c r="DD11" s="218"/>
      <c r="DE11" s="211">
        <f>SUM(DE9:DI10)</f>
        <v>0</v>
      </c>
      <c r="DF11" s="212"/>
      <c r="DG11" s="212"/>
      <c r="DH11" s="212"/>
      <c r="DI11" s="213"/>
      <c r="DJ11" s="211">
        <f>SUM(DJ9:DO10)</f>
        <v>0</v>
      </c>
      <c r="DK11" s="212"/>
      <c r="DL11" s="212"/>
      <c r="DM11" s="212"/>
      <c r="DN11" s="212"/>
      <c r="DO11" s="213"/>
      <c r="DP11" s="211">
        <f>SUM(DP9:DU10)</f>
        <v>0</v>
      </c>
      <c r="DQ11" s="212"/>
      <c r="DR11" s="212"/>
      <c r="DS11" s="212"/>
      <c r="DT11" s="212"/>
      <c r="DU11" s="213"/>
      <c r="DV11" s="211">
        <f t="shared" ref="DV11:DV32" si="3">SUM(DJ11:DU11)</f>
        <v>0</v>
      </c>
      <c r="DW11" s="212"/>
      <c r="DX11" s="212"/>
      <c r="DY11" s="212"/>
      <c r="DZ11" s="212"/>
      <c r="EA11" s="213"/>
      <c r="EB11" s="8"/>
      <c r="EC11" s="12" t="s">
        <v>42</v>
      </c>
      <c r="ED11" s="12"/>
      <c r="EE11" s="12"/>
      <c r="EF11" s="12"/>
      <c r="EG11" s="12"/>
      <c r="EH11" s="12"/>
      <c r="EI11" s="12"/>
      <c r="EJ11" s="12"/>
      <c r="EK11" s="12"/>
      <c r="EL11" s="12"/>
      <c r="EM11" s="12"/>
      <c r="EN11" s="12"/>
      <c r="EO11" s="12"/>
      <c r="EP11" s="12"/>
      <c r="EQ11" s="12"/>
      <c r="ER11" s="12"/>
      <c r="ES11" s="12"/>
      <c r="ET11" s="12"/>
      <c r="EU11" s="12"/>
      <c r="EV11" s="12"/>
      <c r="EW11" s="12"/>
      <c r="EX11" s="12"/>
      <c r="EY11" s="12"/>
      <c r="EZ11" s="12"/>
      <c r="FA11" s="12"/>
      <c r="FB11" s="12"/>
      <c r="FC11" s="12"/>
      <c r="FD11" s="12"/>
      <c r="FE11" s="12"/>
      <c r="FF11" s="12"/>
      <c r="FG11" s="12"/>
      <c r="FH11" s="12"/>
      <c r="FI11" s="12"/>
      <c r="FJ11" s="12"/>
      <c r="FK11" s="12"/>
      <c r="FL11" s="12"/>
      <c r="FM11" s="12"/>
      <c r="FN11" s="12"/>
      <c r="FO11" s="12"/>
      <c r="FP11" s="12"/>
      <c r="FR11" s="60"/>
      <c r="FT11" s="135" t="s">
        <v>76</v>
      </c>
      <c r="FU11" s="136"/>
      <c r="FW11" s="24"/>
      <c r="FX11" s="91">
        <f>SUM(FX12:FX24)</f>
        <v>0</v>
      </c>
      <c r="FY11" s="25"/>
      <c r="FZ11" s="124"/>
      <c r="GB11" s="221" t="s">
        <v>134</v>
      </c>
      <c r="GC11" s="222"/>
      <c r="GD11" s="222"/>
      <c r="GE11" s="222"/>
      <c r="GF11" s="222"/>
      <c r="GG11" s="223"/>
      <c r="GH11" s="211">
        <f>SUM(GH9:GK10)</f>
        <v>0</v>
      </c>
      <c r="GI11" s="212"/>
      <c r="GJ11" s="212"/>
      <c r="GK11" s="212"/>
      <c r="GL11" s="214" t="s">
        <v>133</v>
      </c>
      <c r="GM11" s="215"/>
      <c r="GN11" s="216"/>
      <c r="GO11" s="217"/>
      <c r="GP11" s="217"/>
      <c r="GQ11" s="217"/>
      <c r="GR11" s="218"/>
      <c r="GS11" s="211">
        <f>SUM(GS9:GW10)</f>
        <v>0</v>
      </c>
      <c r="GT11" s="212"/>
      <c r="GU11" s="212"/>
      <c r="GV11" s="212"/>
      <c r="GW11" s="213"/>
      <c r="GX11" s="211">
        <f>SUM(GX9:HC10)</f>
        <v>0</v>
      </c>
      <c r="GY11" s="212"/>
      <c r="GZ11" s="212"/>
      <c r="HA11" s="212"/>
      <c r="HB11" s="212"/>
      <c r="HC11" s="213"/>
      <c r="HD11" s="211">
        <f>SUM(HD9:HI10)</f>
        <v>0</v>
      </c>
      <c r="HE11" s="212"/>
      <c r="HF11" s="212"/>
      <c r="HG11" s="212"/>
      <c r="HH11" s="212"/>
      <c r="HI11" s="213"/>
      <c r="HJ11" s="211">
        <f t="shared" ref="HJ11:HJ32" si="4">SUM(GX11:HI11)</f>
        <v>0</v>
      </c>
      <c r="HK11" s="212"/>
      <c r="HL11" s="212"/>
      <c r="HM11" s="212"/>
      <c r="HN11" s="212"/>
      <c r="HO11" s="213"/>
    </row>
    <row r="12" spans="1:223" ht="15.75" customHeight="1" x14ac:dyDescent="0.15">
      <c r="B12" s="219" t="s">
        <v>12</v>
      </c>
      <c r="C12" s="176"/>
      <c r="D12" s="176"/>
      <c r="E12" s="176"/>
      <c r="F12" s="176"/>
      <c r="G12" s="176"/>
      <c r="H12" s="176"/>
      <c r="I12" s="176"/>
      <c r="J12" s="176"/>
      <c r="K12" s="177"/>
      <c r="L12" s="99"/>
      <c r="M12" s="220">
        <f t="shared" ref="M12" si="5">$AZ$26</f>
        <v>0</v>
      </c>
      <c r="N12" s="220"/>
      <c r="O12" s="220"/>
      <c r="P12" s="220"/>
      <c r="Q12" s="220"/>
      <c r="R12" s="113"/>
      <c r="S12" s="114"/>
      <c r="T12" s="220">
        <f>$EN$26</f>
        <v>0</v>
      </c>
      <c r="U12" s="220"/>
      <c r="V12" s="220"/>
      <c r="W12" s="220"/>
      <c r="X12" s="220"/>
      <c r="Y12" s="113"/>
      <c r="Z12" s="190" t="e">
        <f>M12/$M$8*100</f>
        <v>#DIV/0!</v>
      </c>
      <c r="AA12" s="191"/>
      <c r="AB12" s="191"/>
      <c r="AC12" s="191"/>
      <c r="AD12" s="191"/>
      <c r="AE12" s="111"/>
      <c r="AF12" s="112"/>
      <c r="AG12" s="190" t="e">
        <f t="shared" si="2"/>
        <v>#DIV/0!</v>
      </c>
      <c r="AH12" s="191"/>
      <c r="AI12" s="191"/>
      <c r="AJ12" s="191"/>
      <c r="AK12" s="191"/>
      <c r="AL12" s="97"/>
      <c r="AM12" s="98"/>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c r="CA12" s="12"/>
      <c r="CB12" s="12"/>
      <c r="CD12" s="60"/>
      <c r="CG12" s="77" t="s">
        <v>77</v>
      </c>
      <c r="CH12" s="61"/>
      <c r="CI12" s="26" t="s">
        <v>68</v>
      </c>
      <c r="CJ12" s="122"/>
      <c r="CK12" s="31" t="s">
        <v>69</v>
      </c>
      <c r="CL12" s="124" t="s">
        <v>78</v>
      </c>
      <c r="CN12" s="181" t="s">
        <v>135</v>
      </c>
      <c r="CO12" s="182"/>
      <c r="CP12" s="182"/>
      <c r="CQ12" s="182"/>
      <c r="CR12" s="182"/>
      <c r="CS12" s="183"/>
      <c r="CT12" s="173"/>
      <c r="CU12" s="174"/>
      <c r="CV12" s="174"/>
      <c r="CW12" s="174"/>
      <c r="CX12" s="202" t="s">
        <v>133</v>
      </c>
      <c r="CY12" s="203"/>
      <c r="CZ12" s="173"/>
      <c r="DA12" s="174"/>
      <c r="DB12" s="174"/>
      <c r="DC12" s="174"/>
      <c r="DD12" s="175"/>
      <c r="DE12" s="187">
        <f>CT12*CZ12</f>
        <v>0</v>
      </c>
      <c r="DF12" s="188"/>
      <c r="DG12" s="188"/>
      <c r="DH12" s="188"/>
      <c r="DI12" s="189"/>
      <c r="DJ12" s="187">
        <f>DE12*12</f>
        <v>0</v>
      </c>
      <c r="DK12" s="188"/>
      <c r="DL12" s="188"/>
      <c r="DM12" s="188"/>
      <c r="DN12" s="188"/>
      <c r="DO12" s="189"/>
      <c r="DP12" s="173"/>
      <c r="DQ12" s="174"/>
      <c r="DR12" s="174"/>
      <c r="DS12" s="174"/>
      <c r="DT12" s="174"/>
      <c r="DU12" s="175"/>
      <c r="DV12" s="187">
        <f t="shared" si="3"/>
        <v>0</v>
      </c>
      <c r="DW12" s="188"/>
      <c r="DX12" s="188"/>
      <c r="DY12" s="188"/>
      <c r="DZ12" s="188"/>
      <c r="EA12" s="189"/>
      <c r="EB12" s="8"/>
      <c r="EC12" s="12"/>
      <c r="ED12" s="12"/>
      <c r="EE12" s="12"/>
      <c r="EF12" s="12"/>
      <c r="EG12" s="12"/>
      <c r="EH12" s="12"/>
      <c r="EI12" s="12"/>
      <c r="EJ12" s="12"/>
      <c r="EK12" s="12"/>
      <c r="EL12" s="12"/>
      <c r="EM12" s="12"/>
      <c r="EN12" s="12"/>
      <c r="EO12" s="12"/>
      <c r="EP12" s="12"/>
      <c r="EQ12" s="12"/>
      <c r="ER12" s="12"/>
      <c r="ES12" s="12"/>
      <c r="ET12" s="12"/>
      <c r="EU12" s="12"/>
      <c r="EV12" s="12"/>
      <c r="EW12" s="12"/>
      <c r="EX12" s="12"/>
      <c r="EY12" s="12"/>
      <c r="EZ12" s="12"/>
      <c r="FA12" s="12"/>
      <c r="FB12" s="12"/>
      <c r="FC12" s="12"/>
      <c r="FD12" s="12"/>
      <c r="FE12" s="12"/>
      <c r="FF12" s="12"/>
      <c r="FG12" s="12"/>
      <c r="FH12" s="12"/>
      <c r="FI12" s="12"/>
      <c r="FJ12" s="12"/>
      <c r="FK12" s="12"/>
      <c r="FL12" s="12"/>
      <c r="FM12" s="12"/>
      <c r="FN12" s="12"/>
      <c r="FO12" s="12"/>
      <c r="FP12" s="12"/>
      <c r="FR12" s="60"/>
      <c r="FU12" s="77" t="s">
        <v>77</v>
      </c>
      <c r="FV12" s="61"/>
      <c r="FW12" s="26" t="s">
        <v>68</v>
      </c>
      <c r="FX12" s="122"/>
      <c r="FY12" s="31" t="s">
        <v>69</v>
      </c>
      <c r="FZ12" s="124" t="s">
        <v>78</v>
      </c>
      <c r="GB12" s="196" t="s">
        <v>135</v>
      </c>
      <c r="GC12" s="197"/>
      <c r="GD12" s="197"/>
      <c r="GE12" s="197"/>
      <c r="GF12" s="197"/>
      <c r="GG12" s="198"/>
      <c r="GH12" s="173"/>
      <c r="GI12" s="174"/>
      <c r="GJ12" s="174"/>
      <c r="GK12" s="174"/>
      <c r="GL12" s="202" t="s">
        <v>133</v>
      </c>
      <c r="GM12" s="203"/>
      <c r="GN12" s="173"/>
      <c r="GO12" s="174"/>
      <c r="GP12" s="174"/>
      <c r="GQ12" s="174"/>
      <c r="GR12" s="175"/>
      <c r="GS12" s="187">
        <f>GH12*GN12</f>
        <v>0</v>
      </c>
      <c r="GT12" s="188"/>
      <c r="GU12" s="188"/>
      <c r="GV12" s="188"/>
      <c r="GW12" s="189"/>
      <c r="GX12" s="187">
        <f>GS12*12</f>
        <v>0</v>
      </c>
      <c r="GY12" s="188"/>
      <c r="GZ12" s="188"/>
      <c r="HA12" s="188"/>
      <c r="HB12" s="188"/>
      <c r="HC12" s="189"/>
      <c r="HD12" s="173"/>
      <c r="HE12" s="174"/>
      <c r="HF12" s="174"/>
      <c r="HG12" s="174"/>
      <c r="HH12" s="174"/>
      <c r="HI12" s="175"/>
      <c r="HJ12" s="187">
        <f t="shared" si="4"/>
        <v>0</v>
      </c>
      <c r="HK12" s="188"/>
      <c r="HL12" s="188"/>
      <c r="HM12" s="188"/>
      <c r="HN12" s="188"/>
      <c r="HO12" s="189"/>
    </row>
    <row r="13" spans="1:223" ht="15.75" customHeight="1" x14ac:dyDescent="0.15">
      <c r="B13" s="219" t="s">
        <v>13</v>
      </c>
      <c r="C13" s="176"/>
      <c r="D13" s="176"/>
      <c r="E13" s="176"/>
      <c r="F13" s="176"/>
      <c r="G13" s="176"/>
      <c r="H13" s="176"/>
      <c r="I13" s="176"/>
      <c r="J13" s="176"/>
      <c r="K13" s="177"/>
      <c r="L13" s="99"/>
      <c r="M13" s="220">
        <f t="shared" ref="M13" si="6">$AZ$29</f>
        <v>0</v>
      </c>
      <c r="N13" s="220"/>
      <c r="O13" s="220"/>
      <c r="P13" s="220"/>
      <c r="Q13" s="220"/>
      <c r="R13" s="113"/>
      <c r="S13" s="114"/>
      <c r="T13" s="220">
        <f>$EN$29</f>
        <v>0</v>
      </c>
      <c r="U13" s="220"/>
      <c r="V13" s="220"/>
      <c r="W13" s="220"/>
      <c r="X13" s="220"/>
      <c r="Y13" s="113"/>
      <c r="Z13" s="190"/>
      <c r="AA13" s="191"/>
      <c r="AB13" s="191"/>
      <c r="AC13" s="191"/>
      <c r="AD13" s="191"/>
      <c r="AE13" s="111"/>
      <c r="AF13" s="112"/>
      <c r="AG13" s="190"/>
      <c r="AH13" s="191"/>
      <c r="AI13" s="191"/>
      <c r="AJ13" s="191"/>
      <c r="AK13" s="191"/>
      <c r="AL13" s="97"/>
      <c r="AM13" s="98"/>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D13" s="60"/>
      <c r="CG13" s="77" t="s">
        <v>79</v>
      </c>
      <c r="CH13" s="61"/>
      <c r="CI13" s="26" t="s">
        <v>68</v>
      </c>
      <c r="CJ13" s="122"/>
      <c r="CK13" s="31" t="s">
        <v>69</v>
      </c>
      <c r="CL13" s="124" t="s">
        <v>80</v>
      </c>
      <c r="CN13" s="184"/>
      <c r="CO13" s="185"/>
      <c r="CP13" s="185"/>
      <c r="CQ13" s="185"/>
      <c r="CR13" s="185"/>
      <c r="CS13" s="186"/>
      <c r="CT13" s="192"/>
      <c r="CU13" s="193"/>
      <c r="CV13" s="193"/>
      <c r="CW13" s="193"/>
      <c r="CX13" s="194" t="s">
        <v>133</v>
      </c>
      <c r="CY13" s="195"/>
      <c r="CZ13" s="192"/>
      <c r="DA13" s="193"/>
      <c r="DB13" s="193"/>
      <c r="DC13" s="193"/>
      <c r="DD13" s="204"/>
      <c r="DE13" s="205">
        <f>CT13*CZ13</f>
        <v>0</v>
      </c>
      <c r="DF13" s="206"/>
      <c r="DG13" s="206"/>
      <c r="DH13" s="206"/>
      <c r="DI13" s="207"/>
      <c r="DJ13" s="205">
        <f>DE13*12</f>
        <v>0</v>
      </c>
      <c r="DK13" s="206"/>
      <c r="DL13" s="206"/>
      <c r="DM13" s="206"/>
      <c r="DN13" s="206"/>
      <c r="DO13" s="207"/>
      <c r="DP13" s="192"/>
      <c r="DQ13" s="193"/>
      <c r="DR13" s="193"/>
      <c r="DS13" s="193"/>
      <c r="DT13" s="193"/>
      <c r="DU13" s="204"/>
      <c r="DV13" s="205">
        <f t="shared" si="3"/>
        <v>0</v>
      </c>
      <c r="DW13" s="206"/>
      <c r="DX13" s="206"/>
      <c r="DY13" s="206"/>
      <c r="DZ13" s="206"/>
      <c r="EA13" s="207"/>
      <c r="EB13" s="8"/>
      <c r="EC13" s="12"/>
      <c r="ED13" s="12"/>
      <c r="EE13" s="12"/>
      <c r="EF13" s="12"/>
      <c r="EG13" s="12"/>
      <c r="EH13" s="12"/>
      <c r="EI13" s="12"/>
      <c r="EJ13" s="12"/>
      <c r="EK13" s="12"/>
      <c r="EL13" s="12"/>
      <c r="EM13" s="12"/>
      <c r="EN13" s="12"/>
      <c r="EO13" s="12"/>
      <c r="EP13" s="12"/>
      <c r="EQ13" s="12"/>
      <c r="ER13" s="12"/>
      <c r="ES13" s="12"/>
      <c r="ET13" s="12"/>
      <c r="EU13" s="12"/>
      <c r="EV13" s="12"/>
      <c r="EW13" s="12"/>
      <c r="EX13" s="12"/>
      <c r="EY13" s="12"/>
      <c r="EZ13" s="12"/>
      <c r="FA13" s="12"/>
      <c r="FB13" s="12"/>
      <c r="FC13" s="12"/>
      <c r="FD13" s="12"/>
      <c r="FE13" s="12"/>
      <c r="FF13" s="12"/>
      <c r="FG13" s="12"/>
      <c r="FH13" s="12"/>
      <c r="FI13" s="12"/>
      <c r="FJ13" s="12"/>
      <c r="FK13" s="12"/>
      <c r="FL13" s="12"/>
      <c r="FM13" s="12"/>
      <c r="FN13" s="12"/>
      <c r="FO13" s="12"/>
      <c r="FP13" s="12"/>
      <c r="FR13" s="60"/>
      <c r="FU13" s="77" t="s">
        <v>79</v>
      </c>
      <c r="FV13" s="61"/>
      <c r="FW13" s="26" t="s">
        <v>68</v>
      </c>
      <c r="FX13" s="122"/>
      <c r="FY13" s="31" t="s">
        <v>69</v>
      </c>
      <c r="FZ13" s="124" t="s">
        <v>80</v>
      </c>
      <c r="GB13" s="199"/>
      <c r="GC13" s="200"/>
      <c r="GD13" s="200"/>
      <c r="GE13" s="200"/>
      <c r="GF13" s="200"/>
      <c r="GG13" s="201"/>
      <c r="GH13" s="192"/>
      <c r="GI13" s="193"/>
      <c r="GJ13" s="193"/>
      <c r="GK13" s="193"/>
      <c r="GL13" s="194" t="s">
        <v>133</v>
      </c>
      <c r="GM13" s="195"/>
      <c r="GN13" s="192"/>
      <c r="GO13" s="193"/>
      <c r="GP13" s="193"/>
      <c r="GQ13" s="193"/>
      <c r="GR13" s="204"/>
      <c r="GS13" s="205">
        <f>GH13*GN13</f>
        <v>0</v>
      </c>
      <c r="GT13" s="206"/>
      <c r="GU13" s="206"/>
      <c r="GV13" s="206"/>
      <c r="GW13" s="207"/>
      <c r="GX13" s="205">
        <f>GS13*12</f>
        <v>0</v>
      </c>
      <c r="GY13" s="206"/>
      <c r="GZ13" s="206"/>
      <c r="HA13" s="206"/>
      <c r="HB13" s="206"/>
      <c r="HC13" s="207"/>
      <c r="HD13" s="192"/>
      <c r="HE13" s="193"/>
      <c r="HF13" s="193"/>
      <c r="HG13" s="193"/>
      <c r="HH13" s="193"/>
      <c r="HI13" s="204"/>
      <c r="HJ13" s="205">
        <f t="shared" si="4"/>
        <v>0</v>
      </c>
      <c r="HK13" s="206"/>
      <c r="HL13" s="206"/>
      <c r="HM13" s="206"/>
      <c r="HN13" s="206"/>
      <c r="HO13" s="207"/>
    </row>
    <row r="14" spans="1:223" ht="15.75" customHeight="1" x14ac:dyDescent="0.15">
      <c r="B14" s="219" t="s">
        <v>14</v>
      </c>
      <c r="C14" s="176"/>
      <c r="D14" s="176"/>
      <c r="E14" s="176"/>
      <c r="F14" s="176"/>
      <c r="G14" s="176"/>
      <c r="H14" s="176"/>
      <c r="I14" s="176"/>
      <c r="J14" s="176"/>
      <c r="K14" s="177"/>
      <c r="L14" s="99"/>
      <c r="M14" s="220">
        <f t="shared" ref="M14" si="7">$AZ$30</f>
        <v>0</v>
      </c>
      <c r="N14" s="220"/>
      <c r="O14" s="220"/>
      <c r="P14" s="220"/>
      <c r="Q14" s="220"/>
      <c r="R14" s="113"/>
      <c r="S14" s="114"/>
      <c r="T14" s="220">
        <f>$EN$30</f>
        <v>0</v>
      </c>
      <c r="U14" s="220"/>
      <c r="V14" s="220"/>
      <c r="W14" s="220"/>
      <c r="X14" s="220"/>
      <c r="Y14" s="113"/>
      <c r="Z14" s="190" t="e">
        <f t="shared" si="1"/>
        <v>#DIV/0!</v>
      </c>
      <c r="AA14" s="191"/>
      <c r="AB14" s="191"/>
      <c r="AC14" s="191"/>
      <c r="AD14" s="191"/>
      <c r="AE14" s="111"/>
      <c r="AF14" s="112"/>
      <c r="AG14" s="190"/>
      <c r="AH14" s="191"/>
      <c r="AI14" s="191"/>
      <c r="AJ14" s="191"/>
      <c r="AK14" s="191"/>
      <c r="AL14" s="97"/>
      <c r="AM14" s="98"/>
      <c r="AO14" s="12" t="s">
        <v>43</v>
      </c>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D14" s="60"/>
      <c r="CG14" s="77" t="s">
        <v>81</v>
      </c>
      <c r="CH14" s="61"/>
      <c r="CI14" s="26" t="s">
        <v>68</v>
      </c>
      <c r="CJ14" s="122"/>
      <c r="CK14" s="31" t="s">
        <v>69</v>
      </c>
      <c r="CL14" s="124" t="s">
        <v>82</v>
      </c>
      <c r="CN14" s="208" t="s">
        <v>136</v>
      </c>
      <c r="CO14" s="209"/>
      <c r="CP14" s="209"/>
      <c r="CQ14" s="209"/>
      <c r="CR14" s="209"/>
      <c r="CS14" s="210"/>
      <c r="CT14" s="224">
        <f>SUM(CT12:CW13)</f>
        <v>0</v>
      </c>
      <c r="CU14" s="225"/>
      <c r="CV14" s="225"/>
      <c r="CW14" s="225"/>
      <c r="CX14" s="214" t="s">
        <v>133</v>
      </c>
      <c r="CY14" s="215"/>
      <c r="CZ14" s="216"/>
      <c r="DA14" s="217"/>
      <c r="DB14" s="217"/>
      <c r="DC14" s="217"/>
      <c r="DD14" s="218"/>
      <c r="DE14" s="211">
        <f>SUM(DE12:DI13)</f>
        <v>0</v>
      </c>
      <c r="DF14" s="212"/>
      <c r="DG14" s="212"/>
      <c r="DH14" s="212"/>
      <c r="DI14" s="213"/>
      <c r="DJ14" s="211">
        <f>SUM(DJ12:DO13)</f>
        <v>0</v>
      </c>
      <c r="DK14" s="212"/>
      <c r="DL14" s="212"/>
      <c r="DM14" s="212"/>
      <c r="DN14" s="212"/>
      <c r="DO14" s="213"/>
      <c r="DP14" s="211">
        <f>SUM(DP12:DU13)</f>
        <v>0</v>
      </c>
      <c r="DQ14" s="212"/>
      <c r="DR14" s="212"/>
      <c r="DS14" s="212"/>
      <c r="DT14" s="212"/>
      <c r="DU14" s="213"/>
      <c r="DV14" s="211">
        <f t="shared" si="3"/>
        <v>0</v>
      </c>
      <c r="DW14" s="212"/>
      <c r="DX14" s="212"/>
      <c r="DY14" s="212"/>
      <c r="DZ14" s="212"/>
      <c r="EA14" s="213"/>
      <c r="EB14" s="8"/>
      <c r="EC14" s="12" t="s">
        <v>43</v>
      </c>
      <c r="ED14" s="12"/>
      <c r="EE14" s="12"/>
      <c r="EF14" s="12"/>
      <c r="EG14" s="12"/>
      <c r="EH14" s="12"/>
      <c r="EI14" s="12"/>
      <c r="EJ14" s="12"/>
      <c r="EK14" s="12"/>
      <c r="EL14" s="12"/>
      <c r="EM14" s="12"/>
      <c r="EN14" s="12"/>
      <c r="EO14" s="12"/>
      <c r="EP14" s="12"/>
      <c r="EQ14" s="12"/>
      <c r="ER14" s="12"/>
      <c r="ES14" s="12"/>
      <c r="ET14" s="12"/>
      <c r="EU14" s="12"/>
      <c r="EV14" s="12"/>
      <c r="EW14" s="12"/>
      <c r="EX14" s="12"/>
      <c r="EY14" s="12"/>
      <c r="EZ14" s="12"/>
      <c r="FA14" s="12"/>
      <c r="FB14" s="12"/>
      <c r="FC14" s="12"/>
      <c r="FD14" s="12"/>
      <c r="FE14" s="12"/>
      <c r="FF14" s="12"/>
      <c r="FG14" s="12"/>
      <c r="FH14" s="12"/>
      <c r="FI14" s="12"/>
      <c r="FJ14" s="12"/>
      <c r="FK14" s="12"/>
      <c r="FL14" s="12"/>
      <c r="FM14" s="12"/>
      <c r="FN14" s="12"/>
      <c r="FO14" s="12"/>
      <c r="FP14" s="12"/>
      <c r="FR14" s="60"/>
      <c r="FU14" s="77" t="s">
        <v>81</v>
      </c>
      <c r="FV14" s="61"/>
      <c r="FW14" s="26" t="s">
        <v>68</v>
      </c>
      <c r="FX14" s="122"/>
      <c r="FY14" s="31" t="s">
        <v>69</v>
      </c>
      <c r="FZ14" s="124" t="s">
        <v>82</v>
      </c>
      <c r="GB14" s="221" t="s">
        <v>136</v>
      </c>
      <c r="GC14" s="222"/>
      <c r="GD14" s="222"/>
      <c r="GE14" s="222"/>
      <c r="GF14" s="222"/>
      <c r="GG14" s="223"/>
      <c r="GH14" s="211">
        <f>SUM(GH12:GK13)</f>
        <v>0</v>
      </c>
      <c r="GI14" s="212"/>
      <c r="GJ14" s="212"/>
      <c r="GK14" s="212"/>
      <c r="GL14" s="214" t="s">
        <v>133</v>
      </c>
      <c r="GM14" s="215"/>
      <c r="GN14" s="216"/>
      <c r="GO14" s="217"/>
      <c r="GP14" s="217"/>
      <c r="GQ14" s="217"/>
      <c r="GR14" s="218"/>
      <c r="GS14" s="211">
        <f>SUM(GS12:GW13)</f>
        <v>0</v>
      </c>
      <c r="GT14" s="212"/>
      <c r="GU14" s="212"/>
      <c r="GV14" s="212"/>
      <c r="GW14" s="213"/>
      <c r="GX14" s="211">
        <f>SUM(GX12:HC13)</f>
        <v>0</v>
      </c>
      <c r="GY14" s="212"/>
      <c r="GZ14" s="212"/>
      <c r="HA14" s="212"/>
      <c r="HB14" s="212"/>
      <c r="HC14" s="213"/>
      <c r="HD14" s="211">
        <f>SUM(HD12:HI13)</f>
        <v>0</v>
      </c>
      <c r="HE14" s="212"/>
      <c r="HF14" s="212"/>
      <c r="HG14" s="212"/>
      <c r="HH14" s="212"/>
      <c r="HI14" s="213"/>
      <c r="HJ14" s="211">
        <f t="shared" si="4"/>
        <v>0</v>
      </c>
      <c r="HK14" s="212"/>
      <c r="HL14" s="212"/>
      <c r="HM14" s="212"/>
      <c r="HN14" s="212"/>
      <c r="HO14" s="213"/>
    </row>
    <row r="15" spans="1:223" ht="15.75" customHeight="1" x14ac:dyDescent="0.15">
      <c r="B15" s="226" t="s">
        <v>15</v>
      </c>
      <c r="C15" s="227"/>
      <c r="D15" s="227"/>
      <c r="E15" s="227"/>
      <c r="F15" s="227"/>
      <c r="G15" s="227"/>
      <c r="H15" s="227"/>
      <c r="I15" s="227"/>
      <c r="J15" s="227"/>
      <c r="K15" s="228"/>
      <c r="L15" s="100"/>
      <c r="M15" s="229">
        <f t="shared" ref="M15" si="8">$AZ$31</f>
        <v>0</v>
      </c>
      <c r="N15" s="229"/>
      <c r="O15" s="229"/>
      <c r="P15" s="229"/>
      <c r="Q15" s="229"/>
      <c r="R15" s="115"/>
      <c r="S15" s="116"/>
      <c r="T15" s="229">
        <f>$EN$31</f>
        <v>0</v>
      </c>
      <c r="U15" s="229"/>
      <c r="V15" s="229"/>
      <c r="W15" s="229"/>
      <c r="X15" s="229"/>
      <c r="Y15" s="115"/>
      <c r="Z15" s="190"/>
      <c r="AA15" s="191"/>
      <c r="AB15" s="191"/>
      <c r="AC15" s="191"/>
      <c r="AD15" s="191"/>
      <c r="AE15" s="111"/>
      <c r="AF15" s="112"/>
      <c r="AG15" s="190" t="e">
        <f t="shared" si="2"/>
        <v>#DIV/0!</v>
      </c>
      <c r="AH15" s="191"/>
      <c r="AI15" s="191"/>
      <c r="AJ15" s="191"/>
      <c r="AK15" s="191"/>
      <c r="AL15" s="97"/>
      <c r="AM15" s="98"/>
      <c r="AO15" s="150" t="s">
        <v>3</v>
      </c>
      <c r="AP15" s="151"/>
      <c r="AQ15" s="151"/>
      <c r="AR15" s="151"/>
      <c r="AS15" s="151"/>
      <c r="AT15" s="151"/>
      <c r="AU15" s="151"/>
      <c r="AV15" s="151"/>
      <c r="AW15" s="151"/>
      <c r="AX15" s="152"/>
      <c r="AY15" s="150" t="s">
        <v>44</v>
      </c>
      <c r="AZ15" s="151"/>
      <c r="BA15" s="151"/>
      <c r="BB15" s="151"/>
      <c r="BC15" s="151"/>
      <c r="BD15" s="151"/>
      <c r="BE15" s="151"/>
      <c r="BF15" s="151"/>
      <c r="BG15" s="151"/>
      <c r="BH15" s="152"/>
      <c r="BI15" s="150" t="s">
        <v>45</v>
      </c>
      <c r="BJ15" s="151"/>
      <c r="BK15" s="151"/>
      <c r="BL15" s="151"/>
      <c r="BM15" s="151"/>
      <c r="BN15" s="151"/>
      <c r="BO15" s="151"/>
      <c r="BP15" s="151"/>
      <c r="BQ15" s="151"/>
      <c r="BR15" s="151"/>
      <c r="BS15" s="151"/>
      <c r="BT15" s="151"/>
      <c r="BU15" s="151"/>
      <c r="BV15" s="151"/>
      <c r="BW15" s="151"/>
      <c r="BX15" s="151"/>
      <c r="BY15" s="151"/>
      <c r="BZ15" s="151"/>
      <c r="CA15" s="151"/>
      <c r="CB15" s="152"/>
      <c r="CD15" s="60"/>
      <c r="CG15" s="77" t="s">
        <v>83</v>
      </c>
      <c r="CH15" s="61"/>
      <c r="CI15" s="26" t="s">
        <v>68</v>
      </c>
      <c r="CJ15" s="122"/>
      <c r="CK15" s="31" t="s">
        <v>69</v>
      </c>
      <c r="CL15" s="124" t="s">
        <v>84</v>
      </c>
      <c r="CN15" s="181" t="s">
        <v>137</v>
      </c>
      <c r="CO15" s="243"/>
      <c r="CP15" s="243"/>
      <c r="CQ15" s="243"/>
      <c r="CR15" s="243"/>
      <c r="CS15" s="244"/>
      <c r="CT15" s="173"/>
      <c r="CU15" s="174"/>
      <c r="CV15" s="174"/>
      <c r="CW15" s="174"/>
      <c r="CX15" s="202" t="s">
        <v>133</v>
      </c>
      <c r="CY15" s="203"/>
      <c r="CZ15" s="173"/>
      <c r="DA15" s="174"/>
      <c r="DB15" s="174"/>
      <c r="DC15" s="174"/>
      <c r="DD15" s="175"/>
      <c r="DE15" s="187">
        <f>CT15*CZ15</f>
        <v>0</v>
      </c>
      <c r="DF15" s="188"/>
      <c r="DG15" s="188"/>
      <c r="DH15" s="188"/>
      <c r="DI15" s="189"/>
      <c r="DJ15" s="187">
        <f>DE15*12</f>
        <v>0</v>
      </c>
      <c r="DK15" s="188"/>
      <c r="DL15" s="188"/>
      <c r="DM15" s="188"/>
      <c r="DN15" s="188"/>
      <c r="DO15" s="189"/>
      <c r="DP15" s="173"/>
      <c r="DQ15" s="174"/>
      <c r="DR15" s="174"/>
      <c r="DS15" s="174"/>
      <c r="DT15" s="174"/>
      <c r="DU15" s="175"/>
      <c r="DV15" s="187">
        <f t="shared" si="3"/>
        <v>0</v>
      </c>
      <c r="DW15" s="188"/>
      <c r="DX15" s="188"/>
      <c r="DY15" s="188"/>
      <c r="DZ15" s="188"/>
      <c r="EA15" s="189"/>
      <c r="EB15" s="8"/>
      <c r="EC15" s="150" t="s">
        <v>3</v>
      </c>
      <c r="ED15" s="151"/>
      <c r="EE15" s="151"/>
      <c r="EF15" s="151"/>
      <c r="EG15" s="151"/>
      <c r="EH15" s="151"/>
      <c r="EI15" s="151"/>
      <c r="EJ15" s="151"/>
      <c r="EK15" s="151"/>
      <c r="EL15" s="152"/>
      <c r="EM15" s="150" t="s">
        <v>44</v>
      </c>
      <c r="EN15" s="151"/>
      <c r="EO15" s="151"/>
      <c r="EP15" s="151"/>
      <c r="EQ15" s="151"/>
      <c r="ER15" s="151"/>
      <c r="ES15" s="151"/>
      <c r="ET15" s="151"/>
      <c r="EU15" s="151"/>
      <c r="EV15" s="152"/>
      <c r="EW15" s="150" t="s">
        <v>45</v>
      </c>
      <c r="EX15" s="151"/>
      <c r="EY15" s="151"/>
      <c r="EZ15" s="151"/>
      <c r="FA15" s="151"/>
      <c r="FB15" s="151"/>
      <c r="FC15" s="151"/>
      <c r="FD15" s="151"/>
      <c r="FE15" s="151"/>
      <c r="FF15" s="151"/>
      <c r="FG15" s="151"/>
      <c r="FH15" s="151"/>
      <c r="FI15" s="151"/>
      <c r="FJ15" s="151"/>
      <c r="FK15" s="151"/>
      <c r="FL15" s="151"/>
      <c r="FM15" s="151"/>
      <c r="FN15" s="151"/>
      <c r="FO15" s="151"/>
      <c r="FP15" s="152"/>
      <c r="FR15" s="60"/>
      <c r="FU15" s="77" t="s">
        <v>83</v>
      </c>
      <c r="FV15" s="61"/>
      <c r="FW15" s="26" t="s">
        <v>68</v>
      </c>
      <c r="FX15" s="122"/>
      <c r="FY15" s="31" t="s">
        <v>69</v>
      </c>
      <c r="FZ15" s="124" t="s">
        <v>84</v>
      </c>
      <c r="GB15" s="196" t="s">
        <v>137</v>
      </c>
      <c r="GC15" s="234"/>
      <c r="GD15" s="234"/>
      <c r="GE15" s="234"/>
      <c r="GF15" s="234"/>
      <c r="GG15" s="235"/>
      <c r="GH15" s="173"/>
      <c r="GI15" s="174"/>
      <c r="GJ15" s="174"/>
      <c r="GK15" s="174"/>
      <c r="GL15" s="202" t="s">
        <v>133</v>
      </c>
      <c r="GM15" s="203"/>
      <c r="GN15" s="173"/>
      <c r="GO15" s="174"/>
      <c r="GP15" s="174"/>
      <c r="GQ15" s="174"/>
      <c r="GR15" s="175"/>
      <c r="GS15" s="187">
        <f>GH15*GN15</f>
        <v>0</v>
      </c>
      <c r="GT15" s="188"/>
      <c r="GU15" s="188"/>
      <c r="GV15" s="188"/>
      <c r="GW15" s="189"/>
      <c r="GX15" s="187">
        <f>GS15*12</f>
        <v>0</v>
      </c>
      <c r="GY15" s="188"/>
      <c r="GZ15" s="188"/>
      <c r="HA15" s="188"/>
      <c r="HB15" s="188"/>
      <c r="HC15" s="189"/>
      <c r="HD15" s="173"/>
      <c r="HE15" s="174"/>
      <c r="HF15" s="174"/>
      <c r="HG15" s="174"/>
      <c r="HH15" s="174"/>
      <c r="HI15" s="175"/>
      <c r="HJ15" s="187">
        <f t="shared" si="4"/>
        <v>0</v>
      </c>
      <c r="HK15" s="188"/>
      <c r="HL15" s="188"/>
      <c r="HM15" s="188"/>
      <c r="HN15" s="188"/>
      <c r="HO15" s="189"/>
    </row>
    <row r="16" spans="1:223" ht="15.75" customHeight="1" x14ac:dyDescent="0.15">
      <c r="B16" s="150" t="s">
        <v>16</v>
      </c>
      <c r="C16" s="151"/>
      <c r="D16" s="151"/>
      <c r="E16" s="151"/>
      <c r="F16" s="151"/>
      <c r="G16" s="151"/>
      <c r="H16" s="151"/>
      <c r="I16" s="151"/>
      <c r="J16" s="151"/>
      <c r="K16" s="152"/>
      <c r="L16" s="100"/>
      <c r="M16" s="230">
        <f>SUM(M8,M12:Q15)</f>
        <v>0</v>
      </c>
      <c r="N16" s="230"/>
      <c r="O16" s="230"/>
      <c r="P16" s="230"/>
      <c r="Q16" s="230"/>
      <c r="R16" s="115"/>
      <c r="S16" s="116"/>
      <c r="T16" s="230">
        <f>SUM(T8,T12:X15)</f>
        <v>0</v>
      </c>
      <c r="U16" s="230"/>
      <c r="V16" s="230"/>
      <c r="W16" s="230"/>
      <c r="X16" s="230"/>
      <c r="Y16" s="115"/>
      <c r="Z16" s="231" t="e">
        <f t="shared" si="1"/>
        <v>#DIV/0!</v>
      </c>
      <c r="AA16" s="232"/>
      <c r="AB16" s="232"/>
      <c r="AC16" s="232"/>
      <c r="AD16" s="232"/>
      <c r="AE16" s="117"/>
      <c r="AF16" s="118"/>
      <c r="AG16" s="231" t="e">
        <f t="shared" si="2"/>
        <v>#DIV/0!</v>
      </c>
      <c r="AH16" s="232"/>
      <c r="AI16" s="232"/>
      <c r="AJ16" s="232"/>
      <c r="AK16" s="232"/>
      <c r="AL16" s="101"/>
      <c r="AM16" s="102"/>
      <c r="AO16" s="167" t="s">
        <v>8</v>
      </c>
      <c r="AP16" s="168"/>
      <c r="AQ16" s="168"/>
      <c r="AR16" s="168"/>
      <c r="AS16" s="168"/>
      <c r="AT16" s="168"/>
      <c r="AU16" s="168"/>
      <c r="AV16" s="168"/>
      <c r="AW16" s="168"/>
      <c r="AX16" s="169"/>
      <c r="AY16" s="45"/>
      <c r="AZ16" s="233">
        <f>SUM(AZ17,AZ21,AZ24:BG25)</f>
        <v>0</v>
      </c>
      <c r="BA16" s="233"/>
      <c r="BB16" s="233"/>
      <c r="BC16" s="233"/>
      <c r="BD16" s="233"/>
      <c r="BE16" s="233"/>
      <c r="BF16" s="233"/>
      <c r="BG16" s="233"/>
      <c r="BH16" s="46"/>
      <c r="BI16" s="119"/>
      <c r="BJ16" s="47"/>
      <c r="BK16" s="47"/>
      <c r="BL16" s="47"/>
      <c r="BM16" s="47"/>
      <c r="BN16" s="47"/>
      <c r="BO16" s="47"/>
      <c r="BP16" s="47"/>
      <c r="BQ16" s="47"/>
      <c r="BR16" s="47"/>
      <c r="BS16" s="47"/>
      <c r="BT16" s="47"/>
      <c r="BU16" s="47"/>
      <c r="BV16" s="47"/>
      <c r="BW16" s="47"/>
      <c r="BX16" s="47"/>
      <c r="BY16" s="47"/>
      <c r="BZ16" s="47"/>
      <c r="CA16" s="47"/>
      <c r="CB16" s="48"/>
      <c r="CD16" s="60"/>
      <c r="CG16" s="77" t="s">
        <v>85</v>
      </c>
      <c r="CH16" s="61"/>
      <c r="CI16" s="26" t="s">
        <v>68</v>
      </c>
      <c r="CJ16" s="122"/>
      <c r="CK16" s="31" t="s">
        <v>69</v>
      </c>
      <c r="CL16" s="124" t="s">
        <v>86</v>
      </c>
      <c r="CN16" s="245"/>
      <c r="CO16" s="246"/>
      <c r="CP16" s="246"/>
      <c r="CQ16" s="246"/>
      <c r="CR16" s="246"/>
      <c r="CS16" s="247"/>
      <c r="CT16" s="192"/>
      <c r="CU16" s="193"/>
      <c r="CV16" s="193"/>
      <c r="CW16" s="193"/>
      <c r="CX16" s="194" t="s">
        <v>133</v>
      </c>
      <c r="CY16" s="195"/>
      <c r="CZ16" s="192"/>
      <c r="DA16" s="193"/>
      <c r="DB16" s="193"/>
      <c r="DC16" s="193"/>
      <c r="DD16" s="204"/>
      <c r="DE16" s="205">
        <f>CT16*CZ16</f>
        <v>0</v>
      </c>
      <c r="DF16" s="206"/>
      <c r="DG16" s="206"/>
      <c r="DH16" s="206"/>
      <c r="DI16" s="207"/>
      <c r="DJ16" s="205">
        <f>DE16*12</f>
        <v>0</v>
      </c>
      <c r="DK16" s="206"/>
      <c r="DL16" s="206"/>
      <c r="DM16" s="206"/>
      <c r="DN16" s="206"/>
      <c r="DO16" s="207"/>
      <c r="DP16" s="192"/>
      <c r="DQ16" s="193"/>
      <c r="DR16" s="193"/>
      <c r="DS16" s="193"/>
      <c r="DT16" s="193"/>
      <c r="DU16" s="204"/>
      <c r="DV16" s="205">
        <f t="shared" si="3"/>
        <v>0</v>
      </c>
      <c r="DW16" s="206"/>
      <c r="DX16" s="206"/>
      <c r="DY16" s="206"/>
      <c r="DZ16" s="206"/>
      <c r="EA16" s="207"/>
      <c r="EB16" s="8"/>
      <c r="EC16" s="167" t="s">
        <v>8</v>
      </c>
      <c r="ED16" s="168"/>
      <c r="EE16" s="168"/>
      <c r="EF16" s="168"/>
      <c r="EG16" s="168"/>
      <c r="EH16" s="168"/>
      <c r="EI16" s="168"/>
      <c r="EJ16" s="168"/>
      <c r="EK16" s="168"/>
      <c r="EL16" s="169"/>
      <c r="EM16" s="45"/>
      <c r="EN16" s="242">
        <f>SUM(EN17,EN21,EN24:EU25)</f>
        <v>0</v>
      </c>
      <c r="EO16" s="242"/>
      <c r="EP16" s="242"/>
      <c r="EQ16" s="242"/>
      <c r="ER16" s="242"/>
      <c r="ES16" s="242"/>
      <c r="ET16" s="242"/>
      <c r="EU16" s="242"/>
      <c r="EV16" s="46"/>
      <c r="EW16" s="119"/>
      <c r="EX16" s="47"/>
      <c r="EY16" s="47"/>
      <c r="EZ16" s="47"/>
      <c r="FA16" s="47"/>
      <c r="FB16" s="47"/>
      <c r="FC16" s="47"/>
      <c r="FD16" s="47"/>
      <c r="FE16" s="47"/>
      <c r="FF16" s="47"/>
      <c r="FG16" s="47"/>
      <c r="FH16" s="47"/>
      <c r="FI16" s="47"/>
      <c r="FJ16" s="47"/>
      <c r="FK16" s="47"/>
      <c r="FL16" s="47"/>
      <c r="FM16" s="47"/>
      <c r="FN16" s="47"/>
      <c r="FO16" s="47"/>
      <c r="FP16" s="48"/>
      <c r="FR16" s="60"/>
      <c r="FU16" s="77" t="s">
        <v>85</v>
      </c>
      <c r="FV16" s="61"/>
      <c r="FW16" s="26" t="s">
        <v>68</v>
      </c>
      <c r="FX16" s="122"/>
      <c r="FY16" s="31" t="s">
        <v>69</v>
      </c>
      <c r="FZ16" s="124" t="s">
        <v>86</v>
      </c>
      <c r="GB16" s="236"/>
      <c r="GC16" s="237"/>
      <c r="GD16" s="237"/>
      <c r="GE16" s="237"/>
      <c r="GF16" s="237"/>
      <c r="GG16" s="238"/>
      <c r="GH16" s="192"/>
      <c r="GI16" s="193"/>
      <c r="GJ16" s="193"/>
      <c r="GK16" s="193"/>
      <c r="GL16" s="194" t="s">
        <v>133</v>
      </c>
      <c r="GM16" s="195"/>
      <c r="GN16" s="192"/>
      <c r="GO16" s="193"/>
      <c r="GP16" s="193"/>
      <c r="GQ16" s="193"/>
      <c r="GR16" s="204"/>
      <c r="GS16" s="205">
        <f>GH16*GN16</f>
        <v>0</v>
      </c>
      <c r="GT16" s="206"/>
      <c r="GU16" s="206"/>
      <c r="GV16" s="206"/>
      <c r="GW16" s="207"/>
      <c r="GX16" s="205">
        <f>GS16*12</f>
        <v>0</v>
      </c>
      <c r="GY16" s="206"/>
      <c r="GZ16" s="206"/>
      <c r="HA16" s="206"/>
      <c r="HB16" s="206"/>
      <c r="HC16" s="207"/>
      <c r="HD16" s="192"/>
      <c r="HE16" s="193"/>
      <c r="HF16" s="193"/>
      <c r="HG16" s="193"/>
      <c r="HH16" s="193"/>
      <c r="HI16" s="204"/>
      <c r="HJ16" s="205">
        <f t="shared" si="4"/>
        <v>0</v>
      </c>
      <c r="HK16" s="206"/>
      <c r="HL16" s="206"/>
      <c r="HM16" s="206"/>
      <c r="HN16" s="206"/>
      <c r="HO16" s="207"/>
    </row>
    <row r="17" spans="2:223" ht="15.75" customHeight="1" x14ac:dyDescent="0.15">
      <c r="AO17" s="13"/>
      <c r="AP17" s="176" t="s">
        <v>9</v>
      </c>
      <c r="AQ17" s="176"/>
      <c r="AR17" s="176"/>
      <c r="AS17" s="176"/>
      <c r="AT17" s="176"/>
      <c r="AU17" s="176"/>
      <c r="AV17" s="176"/>
      <c r="AW17" s="176"/>
      <c r="AX17" s="177"/>
      <c r="AY17" s="18"/>
      <c r="AZ17" s="241">
        <f>SUM(AZ18:BG20)</f>
        <v>0</v>
      </c>
      <c r="BA17" s="241"/>
      <c r="BB17" s="241"/>
      <c r="BC17" s="241"/>
      <c r="BD17" s="241"/>
      <c r="BE17" s="241"/>
      <c r="BF17" s="241"/>
      <c r="BG17" s="241"/>
      <c r="BH17" s="22"/>
      <c r="BI17" s="120"/>
      <c r="BJ17" s="14"/>
      <c r="BK17" s="14"/>
      <c r="BL17" s="14"/>
      <c r="BM17" s="14"/>
      <c r="BN17" s="14"/>
      <c r="BO17" s="14"/>
      <c r="BP17" s="14"/>
      <c r="BQ17" s="14"/>
      <c r="BR17" s="14"/>
      <c r="BS17" s="14"/>
      <c r="BT17" s="14"/>
      <c r="BU17" s="14"/>
      <c r="BV17" s="14"/>
      <c r="BW17" s="14"/>
      <c r="BX17" s="14"/>
      <c r="BY17" s="14"/>
      <c r="BZ17" s="14"/>
      <c r="CA17" s="14"/>
      <c r="CB17" s="15"/>
      <c r="CD17" s="60"/>
      <c r="CG17" s="77" t="s">
        <v>87</v>
      </c>
      <c r="CH17" s="61"/>
      <c r="CI17" s="26" t="s">
        <v>68</v>
      </c>
      <c r="CJ17" s="122"/>
      <c r="CK17" s="31" t="s">
        <v>69</v>
      </c>
      <c r="CL17" s="124" t="s">
        <v>88</v>
      </c>
      <c r="CN17" s="208"/>
      <c r="CO17" s="248"/>
      <c r="CP17" s="248"/>
      <c r="CQ17" s="248"/>
      <c r="CR17" s="248"/>
      <c r="CS17" s="249"/>
      <c r="CT17" s="224">
        <f>SUM(CT15:CW16)</f>
        <v>0</v>
      </c>
      <c r="CU17" s="225"/>
      <c r="CV17" s="225"/>
      <c r="CW17" s="225"/>
      <c r="CX17" s="214" t="s">
        <v>133</v>
      </c>
      <c r="CY17" s="215"/>
      <c r="CZ17" s="216"/>
      <c r="DA17" s="217"/>
      <c r="DB17" s="217"/>
      <c r="DC17" s="217"/>
      <c r="DD17" s="218"/>
      <c r="DE17" s="211">
        <f>SUM(DE15:DI16)</f>
        <v>0</v>
      </c>
      <c r="DF17" s="212"/>
      <c r="DG17" s="212"/>
      <c r="DH17" s="212"/>
      <c r="DI17" s="213"/>
      <c r="DJ17" s="211">
        <f>SUM(DJ15:DO16)</f>
        <v>0</v>
      </c>
      <c r="DK17" s="212"/>
      <c r="DL17" s="212"/>
      <c r="DM17" s="212"/>
      <c r="DN17" s="212"/>
      <c r="DO17" s="213"/>
      <c r="DP17" s="211">
        <f>SUM(DP15:DU16)</f>
        <v>0</v>
      </c>
      <c r="DQ17" s="212"/>
      <c r="DR17" s="212"/>
      <c r="DS17" s="212"/>
      <c r="DT17" s="212"/>
      <c r="DU17" s="213"/>
      <c r="DV17" s="211">
        <f t="shared" si="3"/>
        <v>0</v>
      </c>
      <c r="DW17" s="212"/>
      <c r="DX17" s="212"/>
      <c r="DY17" s="212"/>
      <c r="DZ17" s="212"/>
      <c r="EA17" s="213"/>
      <c r="EB17" s="8"/>
      <c r="EC17" s="13"/>
      <c r="ED17" s="176" t="s">
        <v>9</v>
      </c>
      <c r="EE17" s="176"/>
      <c r="EF17" s="176"/>
      <c r="EG17" s="176"/>
      <c r="EH17" s="176"/>
      <c r="EI17" s="176"/>
      <c r="EJ17" s="176"/>
      <c r="EK17" s="176"/>
      <c r="EL17" s="177"/>
      <c r="EM17" s="18"/>
      <c r="EN17" s="241">
        <f>SUM(EN18:EU20)</f>
        <v>0</v>
      </c>
      <c r="EO17" s="241"/>
      <c r="EP17" s="241"/>
      <c r="EQ17" s="241"/>
      <c r="ER17" s="241"/>
      <c r="ES17" s="241"/>
      <c r="ET17" s="241"/>
      <c r="EU17" s="241"/>
      <c r="EV17" s="22"/>
      <c r="EW17" s="120"/>
      <c r="EX17" s="14"/>
      <c r="EY17" s="14"/>
      <c r="EZ17" s="14"/>
      <c r="FA17" s="14"/>
      <c r="FB17" s="14"/>
      <c r="FC17" s="14"/>
      <c r="FD17" s="14"/>
      <c r="FE17" s="14"/>
      <c r="FF17" s="14"/>
      <c r="FG17" s="14"/>
      <c r="FH17" s="14"/>
      <c r="FI17" s="14"/>
      <c r="FJ17" s="14"/>
      <c r="FK17" s="14"/>
      <c r="FL17" s="14"/>
      <c r="FM17" s="14"/>
      <c r="FN17" s="14"/>
      <c r="FO17" s="14"/>
      <c r="FP17" s="15"/>
      <c r="FR17" s="60"/>
      <c r="FU17" s="77" t="s">
        <v>87</v>
      </c>
      <c r="FV17" s="61"/>
      <c r="FW17" s="26" t="s">
        <v>68</v>
      </c>
      <c r="FX17" s="122"/>
      <c r="FY17" s="31" t="s">
        <v>69</v>
      </c>
      <c r="FZ17" s="124" t="s">
        <v>88</v>
      </c>
      <c r="GB17" s="221"/>
      <c r="GC17" s="239"/>
      <c r="GD17" s="239"/>
      <c r="GE17" s="239"/>
      <c r="GF17" s="239"/>
      <c r="GG17" s="240"/>
      <c r="GH17" s="211">
        <f>SUM(GH15:GK16)</f>
        <v>0</v>
      </c>
      <c r="GI17" s="212"/>
      <c r="GJ17" s="212"/>
      <c r="GK17" s="212"/>
      <c r="GL17" s="214" t="s">
        <v>133</v>
      </c>
      <c r="GM17" s="215"/>
      <c r="GN17" s="216"/>
      <c r="GO17" s="217"/>
      <c r="GP17" s="217"/>
      <c r="GQ17" s="217"/>
      <c r="GR17" s="218"/>
      <c r="GS17" s="211">
        <f>SUM(GS15:GW16)</f>
        <v>0</v>
      </c>
      <c r="GT17" s="212"/>
      <c r="GU17" s="212"/>
      <c r="GV17" s="212"/>
      <c r="GW17" s="213"/>
      <c r="GX17" s="211">
        <f>SUM(GX15:HC16)</f>
        <v>0</v>
      </c>
      <c r="GY17" s="212"/>
      <c r="GZ17" s="212"/>
      <c r="HA17" s="212"/>
      <c r="HB17" s="212"/>
      <c r="HC17" s="213"/>
      <c r="HD17" s="211">
        <f>SUM(HD15:HI16)</f>
        <v>0</v>
      </c>
      <c r="HE17" s="212"/>
      <c r="HF17" s="212"/>
      <c r="HG17" s="212"/>
      <c r="HH17" s="212"/>
      <c r="HI17" s="213"/>
      <c r="HJ17" s="211">
        <f t="shared" si="4"/>
        <v>0</v>
      </c>
      <c r="HK17" s="212"/>
      <c r="HL17" s="212"/>
      <c r="HM17" s="212"/>
      <c r="HN17" s="212"/>
      <c r="HO17" s="213"/>
    </row>
    <row r="18" spans="2:223" ht="15.75" customHeight="1" x14ac:dyDescent="0.15">
      <c r="AO18" s="13"/>
      <c r="AP18" s="72"/>
      <c r="AQ18" s="176" t="s">
        <v>46</v>
      </c>
      <c r="AR18" s="176"/>
      <c r="AS18" s="176"/>
      <c r="AT18" s="176"/>
      <c r="AU18" s="176"/>
      <c r="AV18" s="176"/>
      <c r="AW18" s="176"/>
      <c r="AX18" s="177"/>
      <c r="AY18" s="21" t="s">
        <v>68</v>
      </c>
      <c r="AZ18" s="250"/>
      <c r="BA18" s="250"/>
      <c r="BB18" s="250"/>
      <c r="BC18" s="250"/>
      <c r="BD18" s="250"/>
      <c r="BE18" s="250"/>
      <c r="BF18" s="250"/>
      <c r="BG18" s="250"/>
      <c r="BH18" s="20" t="s">
        <v>150</v>
      </c>
      <c r="BI18" s="120" t="s">
        <v>47</v>
      </c>
      <c r="BJ18" s="14"/>
      <c r="BK18" s="14"/>
      <c r="BL18" s="14"/>
      <c r="BM18" s="14"/>
      <c r="BN18" s="14"/>
      <c r="BO18" s="14"/>
      <c r="BP18" s="14"/>
      <c r="BQ18" s="14"/>
      <c r="BR18" s="14"/>
      <c r="BS18" s="14"/>
      <c r="BT18" s="14"/>
      <c r="BU18" s="14"/>
      <c r="BV18" s="14"/>
      <c r="BW18" s="14"/>
      <c r="BX18" s="14"/>
      <c r="BY18" s="14"/>
      <c r="BZ18" s="14"/>
      <c r="CA18" s="14"/>
      <c r="CB18" s="15"/>
      <c r="CD18" s="60"/>
      <c r="CG18" s="77" t="s">
        <v>89</v>
      </c>
      <c r="CH18" s="61"/>
      <c r="CI18" s="26" t="s">
        <v>68</v>
      </c>
      <c r="CJ18" s="122"/>
      <c r="CK18" s="31" t="s">
        <v>69</v>
      </c>
      <c r="CL18" s="124" t="s">
        <v>90</v>
      </c>
      <c r="CN18" s="181" t="s">
        <v>138</v>
      </c>
      <c r="CO18" s="243"/>
      <c r="CP18" s="243"/>
      <c r="CQ18" s="243"/>
      <c r="CR18" s="243"/>
      <c r="CS18" s="244"/>
      <c r="CT18" s="173"/>
      <c r="CU18" s="174"/>
      <c r="CV18" s="174"/>
      <c r="CW18" s="174"/>
      <c r="CX18" s="202" t="s">
        <v>133</v>
      </c>
      <c r="CY18" s="203"/>
      <c r="CZ18" s="173"/>
      <c r="DA18" s="174"/>
      <c r="DB18" s="174"/>
      <c r="DC18" s="174"/>
      <c r="DD18" s="175"/>
      <c r="DE18" s="187">
        <f>CT18*CZ18</f>
        <v>0</v>
      </c>
      <c r="DF18" s="188"/>
      <c r="DG18" s="188"/>
      <c r="DH18" s="188"/>
      <c r="DI18" s="189"/>
      <c r="DJ18" s="187">
        <f>DE18*12</f>
        <v>0</v>
      </c>
      <c r="DK18" s="188"/>
      <c r="DL18" s="188"/>
      <c r="DM18" s="188"/>
      <c r="DN18" s="188"/>
      <c r="DO18" s="189"/>
      <c r="DP18" s="173"/>
      <c r="DQ18" s="174"/>
      <c r="DR18" s="174"/>
      <c r="DS18" s="174"/>
      <c r="DT18" s="174"/>
      <c r="DU18" s="175"/>
      <c r="DV18" s="187">
        <f t="shared" si="3"/>
        <v>0</v>
      </c>
      <c r="DW18" s="188"/>
      <c r="DX18" s="188"/>
      <c r="DY18" s="188"/>
      <c r="DZ18" s="188"/>
      <c r="EA18" s="189"/>
      <c r="EB18" s="8"/>
      <c r="EC18" s="13"/>
      <c r="ED18" s="72"/>
      <c r="EE18" s="176" t="s">
        <v>46</v>
      </c>
      <c r="EF18" s="176"/>
      <c r="EG18" s="176"/>
      <c r="EH18" s="176"/>
      <c r="EI18" s="176"/>
      <c r="EJ18" s="176"/>
      <c r="EK18" s="176"/>
      <c r="EL18" s="177"/>
      <c r="EM18" s="21" t="s">
        <v>68</v>
      </c>
      <c r="EN18" s="250"/>
      <c r="EO18" s="250"/>
      <c r="EP18" s="250"/>
      <c r="EQ18" s="250"/>
      <c r="ER18" s="250"/>
      <c r="ES18" s="250"/>
      <c r="ET18" s="250"/>
      <c r="EU18" s="250"/>
      <c r="EV18" s="20" t="s">
        <v>150</v>
      </c>
      <c r="EW18" s="120" t="s">
        <v>47</v>
      </c>
      <c r="EX18" s="14"/>
      <c r="EY18" s="14"/>
      <c r="EZ18" s="14"/>
      <c r="FA18" s="14"/>
      <c r="FB18" s="14"/>
      <c r="FC18" s="14"/>
      <c r="FD18" s="14"/>
      <c r="FE18" s="14"/>
      <c r="FF18" s="14"/>
      <c r="FG18" s="14"/>
      <c r="FH18" s="14"/>
      <c r="FI18" s="14"/>
      <c r="FJ18" s="14"/>
      <c r="FK18" s="14"/>
      <c r="FL18" s="14"/>
      <c r="FM18" s="14"/>
      <c r="FN18" s="14"/>
      <c r="FO18" s="14"/>
      <c r="FP18" s="15"/>
      <c r="FR18" s="60"/>
      <c r="FU18" s="77" t="s">
        <v>89</v>
      </c>
      <c r="FV18" s="61"/>
      <c r="FW18" s="26" t="s">
        <v>68</v>
      </c>
      <c r="FX18" s="122"/>
      <c r="FY18" s="31" t="s">
        <v>69</v>
      </c>
      <c r="FZ18" s="124" t="s">
        <v>90</v>
      </c>
      <c r="GB18" s="196" t="s">
        <v>138</v>
      </c>
      <c r="GC18" s="234"/>
      <c r="GD18" s="234"/>
      <c r="GE18" s="234"/>
      <c r="GF18" s="234"/>
      <c r="GG18" s="235"/>
      <c r="GH18" s="173"/>
      <c r="GI18" s="174"/>
      <c r="GJ18" s="174"/>
      <c r="GK18" s="174"/>
      <c r="GL18" s="202" t="s">
        <v>133</v>
      </c>
      <c r="GM18" s="203"/>
      <c r="GN18" s="173"/>
      <c r="GO18" s="174"/>
      <c r="GP18" s="174"/>
      <c r="GQ18" s="174"/>
      <c r="GR18" s="175"/>
      <c r="GS18" s="187">
        <f>GH18*GN18</f>
        <v>0</v>
      </c>
      <c r="GT18" s="188"/>
      <c r="GU18" s="188"/>
      <c r="GV18" s="188"/>
      <c r="GW18" s="189"/>
      <c r="GX18" s="187">
        <f>GS18*12</f>
        <v>0</v>
      </c>
      <c r="GY18" s="188"/>
      <c r="GZ18" s="188"/>
      <c r="HA18" s="188"/>
      <c r="HB18" s="188"/>
      <c r="HC18" s="189"/>
      <c r="HD18" s="173"/>
      <c r="HE18" s="174"/>
      <c r="HF18" s="174"/>
      <c r="HG18" s="174"/>
      <c r="HH18" s="174"/>
      <c r="HI18" s="175"/>
      <c r="HJ18" s="187">
        <f t="shared" si="4"/>
        <v>0</v>
      </c>
      <c r="HK18" s="188"/>
      <c r="HL18" s="188"/>
      <c r="HM18" s="188"/>
      <c r="HN18" s="188"/>
      <c r="HO18" s="189"/>
    </row>
    <row r="19" spans="2:223" ht="15.75" customHeight="1" x14ac:dyDescent="0.15">
      <c r="B19" s="12" t="s">
        <v>17</v>
      </c>
      <c r="AM19" s="1" t="s">
        <v>2</v>
      </c>
      <c r="AO19" s="13"/>
      <c r="AP19" s="72"/>
      <c r="AQ19" s="176" t="s">
        <v>48</v>
      </c>
      <c r="AR19" s="176"/>
      <c r="AS19" s="176"/>
      <c r="AT19" s="176"/>
      <c r="AU19" s="176"/>
      <c r="AV19" s="176"/>
      <c r="AW19" s="176"/>
      <c r="AX19" s="177"/>
      <c r="AY19" s="21" t="s">
        <v>68</v>
      </c>
      <c r="AZ19" s="250"/>
      <c r="BA19" s="250"/>
      <c r="BB19" s="250"/>
      <c r="BC19" s="250"/>
      <c r="BD19" s="250"/>
      <c r="BE19" s="250"/>
      <c r="BF19" s="250"/>
      <c r="BG19" s="250"/>
      <c r="BH19" s="20" t="s">
        <v>150</v>
      </c>
      <c r="BI19" s="120" t="s">
        <v>47</v>
      </c>
      <c r="BJ19" s="14"/>
      <c r="BK19" s="14"/>
      <c r="BL19" s="14"/>
      <c r="BM19" s="14"/>
      <c r="BN19" s="14"/>
      <c r="BO19" s="14"/>
      <c r="BP19" s="14"/>
      <c r="BQ19" s="14"/>
      <c r="BR19" s="14"/>
      <c r="BS19" s="14"/>
      <c r="BT19" s="14"/>
      <c r="BU19" s="14"/>
      <c r="BV19" s="14"/>
      <c r="BW19" s="14"/>
      <c r="BX19" s="14"/>
      <c r="BY19" s="14"/>
      <c r="BZ19" s="14"/>
      <c r="CA19" s="14"/>
      <c r="CB19" s="15"/>
      <c r="CD19" s="60"/>
      <c r="CG19" s="77" t="s">
        <v>91</v>
      </c>
      <c r="CH19" s="61"/>
      <c r="CI19" s="26" t="s">
        <v>68</v>
      </c>
      <c r="CJ19" s="122"/>
      <c r="CK19" s="31" t="s">
        <v>69</v>
      </c>
      <c r="CL19" s="124" t="s">
        <v>92</v>
      </c>
      <c r="CN19" s="245"/>
      <c r="CO19" s="246"/>
      <c r="CP19" s="246"/>
      <c r="CQ19" s="246"/>
      <c r="CR19" s="246"/>
      <c r="CS19" s="247"/>
      <c r="CT19" s="192"/>
      <c r="CU19" s="193"/>
      <c r="CV19" s="193"/>
      <c r="CW19" s="193"/>
      <c r="CX19" s="194" t="s">
        <v>133</v>
      </c>
      <c r="CY19" s="195"/>
      <c r="CZ19" s="192"/>
      <c r="DA19" s="193"/>
      <c r="DB19" s="193"/>
      <c r="DC19" s="193"/>
      <c r="DD19" s="204"/>
      <c r="DE19" s="205">
        <f>CT19*CZ19</f>
        <v>0</v>
      </c>
      <c r="DF19" s="206"/>
      <c r="DG19" s="206"/>
      <c r="DH19" s="206"/>
      <c r="DI19" s="207"/>
      <c r="DJ19" s="205">
        <f>DE19*12</f>
        <v>0</v>
      </c>
      <c r="DK19" s="206"/>
      <c r="DL19" s="206"/>
      <c r="DM19" s="206"/>
      <c r="DN19" s="206"/>
      <c r="DO19" s="207"/>
      <c r="DP19" s="192"/>
      <c r="DQ19" s="193"/>
      <c r="DR19" s="193"/>
      <c r="DS19" s="193"/>
      <c r="DT19" s="193"/>
      <c r="DU19" s="204"/>
      <c r="DV19" s="205">
        <f t="shared" si="3"/>
        <v>0</v>
      </c>
      <c r="DW19" s="206"/>
      <c r="DX19" s="206"/>
      <c r="DY19" s="206"/>
      <c r="DZ19" s="206"/>
      <c r="EA19" s="207"/>
      <c r="EB19" s="8"/>
      <c r="EC19" s="13"/>
      <c r="ED19" s="72"/>
      <c r="EE19" s="176" t="s">
        <v>48</v>
      </c>
      <c r="EF19" s="176"/>
      <c r="EG19" s="176"/>
      <c r="EH19" s="176"/>
      <c r="EI19" s="176"/>
      <c r="EJ19" s="176"/>
      <c r="EK19" s="176"/>
      <c r="EL19" s="177"/>
      <c r="EM19" s="21" t="s">
        <v>68</v>
      </c>
      <c r="EN19" s="250"/>
      <c r="EO19" s="250"/>
      <c r="EP19" s="250"/>
      <c r="EQ19" s="250"/>
      <c r="ER19" s="250"/>
      <c r="ES19" s="250"/>
      <c r="ET19" s="250"/>
      <c r="EU19" s="250"/>
      <c r="EV19" s="20" t="s">
        <v>150</v>
      </c>
      <c r="EW19" s="120" t="s">
        <v>47</v>
      </c>
      <c r="EX19" s="14"/>
      <c r="EY19" s="14"/>
      <c r="EZ19" s="14"/>
      <c r="FA19" s="14"/>
      <c r="FB19" s="14"/>
      <c r="FC19" s="14"/>
      <c r="FD19" s="14"/>
      <c r="FE19" s="14"/>
      <c r="FF19" s="14"/>
      <c r="FG19" s="14"/>
      <c r="FH19" s="14"/>
      <c r="FI19" s="14"/>
      <c r="FJ19" s="14"/>
      <c r="FK19" s="14"/>
      <c r="FL19" s="14"/>
      <c r="FM19" s="14"/>
      <c r="FN19" s="14"/>
      <c r="FO19" s="14"/>
      <c r="FP19" s="15"/>
      <c r="FR19" s="60"/>
      <c r="FU19" s="77" t="s">
        <v>91</v>
      </c>
      <c r="FV19" s="61"/>
      <c r="FW19" s="26" t="s">
        <v>68</v>
      </c>
      <c r="FX19" s="122"/>
      <c r="FY19" s="31" t="s">
        <v>69</v>
      </c>
      <c r="FZ19" s="124" t="s">
        <v>92</v>
      </c>
      <c r="GB19" s="236"/>
      <c r="GC19" s="237"/>
      <c r="GD19" s="237"/>
      <c r="GE19" s="237"/>
      <c r="GF19" s="237"/>
      <c r="GG19" s="238"/>
      <c r="GH19" s="192"/>
      <c r="GI19" s="193"/>
      <c r="GJ19" s="193"/>
      <c r="GK19" s="193"/>
      <c r="GL19" s="194" t="s">
        <v>133</v>
      </c>
      <c r="GM19" s="195"/>
      <c r="GN19" s="192"/>
      <c r="GO19" s="193"/>
      <c r="GP19" s="193"/>
      <c r="GQ19" s="193"/>
      <c r="GR19" s="204"/>
      <c r="GS19" s="205">
        <f>GH19*GN19</f>
        <v>0</v>
      </c>
      <c r="GT19" s="206"/>
      <c r="GU19" s="206"/>
      <c r="GV19" s="206"/>
      <c r="GW19" s="207"/>
      <c r="GX19" s="205">
        <f>GS19*12</f>
        <v>0</v>
      </c>
      <c r="GY19" s="206"/>
      <c r="GZ19" s="206"/>
      <c r="HA19" s="206"/>
      <c r="HB19" s="206"/>
      <c r="HC19" s="207"/>
      <c r="HD19" s="192"/>
      <c r="HE19" s="193"/>
      <c r="HF19" s="193"/>
      <c r="HG19" s="193"/>
      <c r="HH19" s="193"/>
      <c r="HI19" s="204"/>
      <c r="HJ19" s="205">
        <f t="shared" si="4"/>
        <v>0</v>
      </c>
      <c r="HK19" s="206"/>
      <c r="HL19" s="206"/>
      <c r="HM19" s="206"/>
      <c r="HN19" s="206"/>
      <c r="HO19" s="207"/>
    </row>
    <row r="20" spans="2:223" ht="15.75" customHeight="1" x14ac:dyDescent="0.15">
      <c r="B20" s="137" t="s">
        <v>3</v>
      </c>
      <c r="C20" s="138"/>
      <c r="D20" s="138"/>
      <c r="E20" s="138"/>
      <c r="F20" s="138"/>
      <c r="G20" s="138"/>
      <c r="H20" s="138"/>
      <c r="I20" s="138"/>
      <c r="J20" s="138"/>
      <c r="K20" s="139"/>
      <c r="L20" s="137" t="s">
        <v>4</v>
      </c>
      <c r="M20" s="143"/>
      <c r="N20" s="143"/>
      <c r="O20" s="143"/>
      <c r="P20" s="143"/>
      <c r="Q20" s="143"/>
      <c r="R20" s="143"/>
      <c r="S20" s="137" t="s">
        <v>5</v>
      </c>
      <c r="T20" s="148"/>
      <c r="U20" s="148"/>
      <c r="V20" s="148"/>
      <c r="W20" s="148"/>
      <c r="X20" s="148"/>
      <c r="Y20" s="149"/>
      <c r="Z20" s="150" t="s">
        <v>6</v>
      </c>
      <c r="AA20" s="151"/>
      <c r="AB20" s="151"/>
      <c r="AC20" s="151"/>
      <c r="AD20" s="151"/>
      <c r="AE20" s="151"/>
      <c r="AF20" s="151"/>
      <c r="AG20" s="151"/>
      <c r="AH20" s="151"/>
      <c r="AI20" s="151"/>
      <c r="AJ20" s="151"/>
      <c r="AK20" s="151"/>
      <c r="AL20" s="151"/>
      <c r="AM20" s="152"/>
      <c r="AO20" s="13"/>
      <c r="AP20" s="72"/>
      <c r="AQ20" s="176" t="s">
        <v>49</v>
      </c>
      <c r="AR20" s="176"/>
      <c r="AS20" s="176"/>
      <c r="AT20" s="176"/>
      <c r="AU20" s="176"/>
      <c r="AV20" s="176"/>
      <c r="AW20" s="176"/>
      <c r="AX20" s="177"/>
      <c r="AY20" s="21" t="s">
        <v>68</v>
      </c>
      <c r="AZ20" s="250"/>
      <c r="BA20" s="250"/>
      <c r="BB20" s="250"/>
      <c r="BC20" s="250"/>
      <c r="BD20" s="250"/>
      <c r="BE20" s="250"/>
      <c r="BF20" s="250"/>
      <c r="BG20" s="250"/>
      <c r="BH20" s="20" t="s">
        <v>150</v>
      </c>
      <c r="BI20" s="120" t="s">
        <v>47</v>
      </c>
      <c r="BJ20" s="14"/>
      <c r="BK20" s="14"/>
      <c r="BL20" s="14"/>
      <c r="BM20" s="14"/>
      <c r="BN20" s="14"/>
      <c r="BO20" s="14"/>
      <c r="BP20" s="14"/>
      <c r="BQ20" s="14"/>
      <c r="BR20" s="14"/>
      <c r="BS20" s="14"/>
      <c r="BT20" s="14"/>
      <c r="BU20" s="14"/>
      <c r="BV20" s="14"/>
      <c r="BW20" s="14"/>
      <c r="BX20" s="14"/>
      <c r="BY20" s="14"/>
      <c r="BZ20" s="14"/>
      <c r="CA20" s="14"/>
      <c r="CB20" s="15"/>
      <c r="CD20" s="60"/>
      <c r="CG20" s="77" t="s">
        <v>93</v>
      </c>
      <c r="CH20" s="61"/>
      <c r="CI20" s="26" t="s">
        <v>68</v>
      </c>
      <c r="CJ20" s="122"/>
      <c r="CK20" s="31" t="s">
        <v>69</v>
      </c>
      <c r="CL20" s="124" t="s">
        <v>94</v>
      </c>
      <c r="CN20" s="208"/>
      <c r="CO20" s="248"/>
      <c r="CP20" s="248"/>
      <c r="CQ20" s="248"/>
      <c r="CR20" s="248"/>
      <c r="CS20" s="249"/>
      <c r="CT20" s="224">
        <f>SUM(CT18:CW19)</f>
        <v>0</v>
      </c>
      <c r="CU20" s="225"/>
      <c r="CV20" s="225"/>
      <c r="CW20" s="225"/>
      <c r="CX20" s="214" t="s">
        <v>133</v>
      </c>
      <c r="CY20" s="215"/>
      <c r="CZ20" s="216"/>
      <c r="DA20" s="217"/>
      <c r="DB20" s="217"/>
      <c r="DC20" s="217"/>
      <c r="DD20" s="218"/>
      <c r="DE20" s="211">
        <f>SUM(DE18:DI19)</f>
        <v>0</v>
      </c>
      <c r="DF20" s="212"/>
      <c r="DG20" s="212"/>
      <c r="DH20" s="212"/>
      <c r="DI20" s="213"/>
      <c r="DJ20" s="211">
        <f>SUM(DJ18:DO19)</f>
        <v>0</v>
      </c>
      <c r="DK20" s="212"/>
      <c r="DL20" s="212"/>
      <c r="DM20" s="212"/>
      <c r="DN20" s="212"/>
      <c r="DO20" s="213"/>
      <c r="DP20" s="211">
        <f>SUM(DP18:DU19)</f>
        <v>0</v>
      </c>
      <c r="DQ20" s="212"/>
      <c r="DR20" s="212"/>
      <c r="DS20" s="212"/>
      <c r="DT20" s="212"/>
      <c r="DU20" s="213"/>
      <c r="DV20" s="211">
        <f t="shared" si="3"/>
        <v>0</v>
      </c>
      <c r="DW20" s="212"/>
      <c r="DX20" s="212"/>
      <c r="DY20" s="212"/>
      <c r="DZ20" s="212"/>
      <c r="EA20" s="213"/>
      <c r="EB20" s="8"/>
      <c r="EC20" s="13"/>
      <c r="ED20" s="72"/>
      <c r="EE20" s="176" t="s">
        <v>49</v>
      </c>
      <c r="EF20" s="176"/>
      <c r="EG20" s="176"/>
      <c r="EH20" s="176"/>
      <c r="EI20" s="176"/>
      <c r="EJ20" s="176"/>
      <c r="EK20" s="176"/>
      <c r="EL20" s="177"/>
      <c r="EM20" s="21" t="s">
        <v>68</v>
      </c>
      <c r="EN20" s="250"/>
      <c r="EO20" s="250"/>
      <c r="EP20" s="250"/>
      <c r="EQ20" s="250"/>
      <c r="ER20" s="250"/>
      <c r="ES20" s="250"/>
      <c r="ET20" s="250"/>
      <c r="EU20" s="250"/>
      <c r="EV20" s="20" t="s">
        <v>150</v>
      </c>
      <c r="EW20" s="120" t="s">
        <v>47</v>
      </c>
      <c r="EX20" s="14"/>
      <c r="EY20" s="14"/>
      <c r="EZ20" s="14"/>
      <c r="FA20" s="14"/>
      <c r="FB20" s="14"/>
      <c r="FC20" s="14"/>
      <c r="FD20" s="14"/>
      <c r="FE20" s="14"/>
      <c r="FF20" s="14"/>
      <c r="FG20" s="14"/>
      <c r="FH20" s="14"/>
      <c r="FI20" s="14"/>
      <c r="FJ20" s="14"/>
      <c r="FK20" s="14"/>
      <c r="FL20" s="14"/>
      <c r="FM20" s="14"/>
      <c r="FN20" s="14"/>
      <c r="FO20" s="14"/>
      <c r="FP20" s="15"/>
      <c r="FR20" s="60"/>
      <c r="FU20" s="77" t="s">
        <v>93</v>
      </c>
      <c r="FV20" s="61"/>
      <c r="FW20" s="26" t="s">
        <v>68</v>
      </c>
      <c r="FX20" s="122"/>
      <c r="FY20" s="31" t="s">
        <v>69</v>
      </c>
      <c r="FZ20" s="124" t="s">
        <v>94</v>
      </c>
      <c r="GB20" s="221"/>
      <c r="GC20" s="239"/>
      <c r="GD20" s="239"/>
      <c r="GE20" s="239"/>
      <c r="GF20" s="239"/>
      <c r="GG20" s="240"/>
      <c r="GH20" s="211">
        <f>SUM(GH18:GK19)</f>
        <v>0</v>
      </c>
      <c r="GI20" s="212"/>
      <c r="GJ20" s="212"/>
      <c r="GK20" s="212"/>
      <c r="GL20" s="214" t="s">
        <v>133</v>
      </c>
      <c r="GM20" s="215"/>
      <c r="GN20" s="216"/>
      <c r="GO20" s="217"/>
      <c r="GP20" s="217"/>
      <c r="GQ20" s="217"/>
      <c r="GR20" s="218"/>
      <c r="GS20" s="211">
        <f>SUM(GS18:GW19)</f>
        <v>0</v>
      </c>
      <c r="GT20" s="212"/>
      <c r="GU20" s="212"/>
      <c r="GV20" s="212"/>
      <c r="GW20" s="213"/>
      <c r="GX20" s="211">
        <f>SUM(GX18:HC19)</f>
        <v>0</v>
      </c>
      <c r="GY20" s="212"/>
      <c r="GZ20" s="212"/>
      <c r="HA20" s="212"/>
      <c r="HB20" s="212"/>
      <c r="HC20" s="213"/>
      <c r="HD20" s="211">
        <f>SUM(HD18:HI19)</f>
        <v>0</v>
      </c>
      <c r="HE20" s="212"/>
      <c r="HF20" s="212"/>
      <c r="HG20" s="212"/>
      <c r="HH20" s="212"/>
      <c r="HI20" s="213"/>
      <c r="HJ20" s="211">
        <f t="shared" si="4"/>
        <v>0</v>
      </c>
      <c r="HK20" s="212"/>
      <c r="HL20" s="212"/>
      <c r="HM20" s="212"/>
      <c r="HN20" s="212"/>
      <c r="HO20" s="213"/>
    </row>
    <row r="21" spans="2:223" ht="15.75" customHeight="1" x14ac:dyDescent="0.15">
      <c r="B21" s="140"/>
      <c r="C21" s="141"/>
      <c r="D21" s="141"/>
      <c r="E21" s="141"/>
      <c r="F21" s="141"/>
      <c r="G21" s="141"/>
      <c r="H21" s="141"/>
      <c r="I21" s="141"/>
      <c r="J21" s="141"/>
      <c r="K21" s="142"/>
      <c r="L21" s="145"/>
      <c r="M21" s="146"/>
      <c r="N21" s="146"/>
      <c r="O21" s="146"/>
      <c r="P21" s="146"/>
      <c r="Q21" s="146"/>
      <c r="R21" s="146"/>
      <c r="S21" s="140"/>
      <c r="T21" s="141"/>
      <c r="U21" s="141"/>
      <c r="V21" s="141"/>
      <c r="W21" s="141"/>
      <c r="X21" s="141"/>
      <c r="Y21" s="142"/>
      <c r="Z21" s="150" t="s">
        <v>7</v>
      </c>
      <c r="AA21" s="162"/>
      <c r="AB21" s="162"/>
      <c r="AC21" s="162"/>
      <c r="AD21" s="162"/>
      <c r="AE21" s="162"/>
      <c r="AF21" s="162"/>
      <c r="AG21" s="137" t="s">
        <v>5</v>
      </c>
      <c r="AH21" s="148"/>
      <c r="AI21" s="148"/>
      <c r="AJ21" s="148"/>
      <c r="AK21" s="148"/>
      <c r="AL21" s="148"/>
      <c r="AM21" s="149"/>
      <c r="AO21" s="13"/>
      <c r="AP21" s="176" t="s">
        <v>10</v>
      </c>
      <c r="AQ21" s="176"/>
      <c r="AR21" s="176"/>
      <c r="AS21" s="176"/>
      <c r="AT21" s="176"/>
      <c r="AU21" s="176"/>
      <c r="AV21" s="176"/>
      <c r="AW21" s="176"/>
      <c r="AX21" s="177"/>
      <c r="AY21" s="21"/>
      <c r="AZ21" s="241">
        <f>SUM(AZ22:BG23)</f>
        <v>0</v>
      </c>
      <c r="BA21" s="241"/>
      <c r="BB21" s="241"/>
      <c r="BC21" s="241"/>
      <c r="BD21" s="241"/>
      <c r="BE21" s="241"/>
      <c r="BF21" s="241"/>
      <c r="BG21" s="241"/>
      <c r="BH21" s="20"/>
      <c r="BI21" s="120"/>
      <c r="BJ21" s="14"/>
      <c r="BK21" s="14"/>
      <c r="BL21" s="14"/>
      <c r="BM21" s="14"/>
      <c r="BN21" s="14"/>
      <c r="BO21" s="14"/>
      <c r="BP21" s="14"/>
      <c r="BQ21" s="14"/>
      <c r="BR21" s="14"/>
      <c r="BS21" s="14"/>
      <c r="BT21" s="14"/>
      <c r="BU21" s="14"/>
      <c r="BV21" s="14"/>
      <c r="BW21" s="14"/>
      <c r="BX21" s="14"/>
      <c r="BY21" s="14"/>
      <c r="BZ21" s="14"/>
      <c r="CA21" s="14"/>
      <c r="CB21" s="15"/>
      <c r="CD21" s="60"/>
      <c r="CG21" s="77" t="s">
        <v>95</v>
      </c>
      <c r="CH21" s="61"/>
      <c r="CI21" s="26" t="s">
        <v>68</v>
      </c>
      <c r="CJ21" s="122"/>
      <c r="CK21" s="31" t="s">
        <v>69</v>
      </c>
      <c r="CL21" s="124" t="s">
        <v>96</v>
      </c>
      <c r="CN21" s="251" t="s">
        <v>139</v>
      </c>
      <c r="CO21" s="252"/>
      <c r="CP21" s="252"/>
      <c r="CQ21" s="252"/>
      <c r="CR21" s="252"/>
      <c r="CS21" s="253"/>
      <c r="CT21" s="173"/>
      <c r="CU21" s="174"/>
      <c r="CV21" s="174"/>
      <c r="CW21" s="174"/>
      <c r="CX21" s="202" t="s">
        <v>133</v>
      </c>
      <c r="CY21" s="203"/>
      <c r="CZ21" s="173"/>
      <c r="DA21" s="174"/>
      <c r="DB21" s="174"/>
      <c r="DC21" s="174"/>
      <c r="DD21" s="175"/>
      <c r="DE21" s="187">
        <f>CT21*CZ21</f>
        <v>0</v>
      </c>
      <c r="DF21" s="188"/>
      <c r="DG21" s="188"/>
      <c r="DH21" s="188"/>
      <c r="DI21" s="189"/>
      <c r="DJ21" s="187">
        <f>DE21*12</f>
        <v>0</v>
      </c>
      <c r="DK21" s="188"/>
      <c r="DL21" s="188"/>
      <c r="DM21" s="188"/>
      <c r="DN21" s="188"/>
      <c r="DO21" s="189"/>
      <c r="DP21" s="173"/>
      <c r="DQ21" s="174"/>
      <c r="DR21" s="174"/>
      <c r="DS21" s="174"/>
      <c r="DT21" s="174"/>
      <c r="DU21" s="175"/>
      <c r="DV21" s="187">
        <f t="shared" si="3"/>
        <v>0</v>
      </c>
      <c r="DW21" s="188"/>
      <c r="DX21" s="188"/>
      <c r="DY21" s="188"/>
      <c r="DZ21" s="188"/>
      <c r="EA21" s="189"/>
      <c r="EB21" s="8"/>
      <c r="EC21" s="13"/>
      <c r="ED21" s="176" t="s">
        <v>10</v>
      </c>
      <c r="EE21" s="176"/>
      <c r="EF21" s="176"/>
      <c r="EG21" s="176"/>
      <c r="EH21" s="176"/>
      <c r="EI21" s="176"/>
      <c r="EJ21" s="176"/>
      <c r="EK21" s="176"/>
      <c r="EL21" s="177"/>
      <c r="EM21" s="21"/>
      <c r="EN21" s="241">
        <f>SUM(EN22:EU23)</f>
        <v>0</v>
      </c>
      <c r="EO21" s="241"/>
      <c r="EP21" s="241"/>
      <c r="EQ21" s="241"/>
      <c r="ER21" s="241"/>
      <c r="ES21" s="241"/>
      <c r="ET21" s="241"/>
      <c r="EU21" s="241"/>
      <c r="EV21" s="20"/>
      <c r="EW21" s="120"/>
      <c r="EX21" s="14"/>
      <c r="EY21" s="14"/>
      <c r="EZ21" s="14"/>
      <c r="FA21" s="14"/>
      <c r="FB21" s="14"/>
      <c r="FC21" s="14"/>
      <c r="FD21" s="14"/>
      <c r="FE21" s="14"/>
      <c r="FF21" s="14"/>
      <c r="FG21" s="14"/>
      <c r="FH21" s="14"/>
      <c r="FI21" s="14"/>
      <c r="FJ21" s="14"/>
      <c r="FK21" s="14"/>
      <c r="FL21" s="14"/>
      <c r="FM21" s="14"/>
      <c r="FN21" s="14"/>
      <c r="FO21" s="14"/>
      <c r="FP21" s="15"/>
      <c r="FR21" s="60"/>
      <c r="FU21" s="77" t="s">
        <v>95</v>
      </c>
      <c r="FV21" s="61"/>
      <c r="FW21" s="26" t="s">
        <v>68</v>
      </c>
      <c r="FX21" s="122"/>
      <c r="FY21" s="31" t="s">
        <v>69</v>
      </c>
      <c r="FZ21" s="124" t="s">
        <v>96</v>
      </c>
      <c r="GB21" s="263" t="s">
        <v>139</v>
      </c>
      <c r="GC21" s="264"/>
      <c r="GD21" s="264"/>
      <c r="GE21" s="264"/>
      <c r="GF21" s="264"/>
      <c r="GG21" s="265"/>
      <c r="GH21" s="173"/>
      <c r="GI21" s="174"/>
      <c r="GJ21" s="174"/>
      <c r="GK21" s="174"/>
      <c r="GL21" s="202" t="s">
        <v>133</v>
      </c>
      <c r="GM21" s="203"/>
      <c r="GN21" s="173"/>
      <c r="GO21" s="174"/>
      <c r="GP21" s="174"/>
      <c r="GQ21" s="174"/>
      <c r="GR21" s="175"/>
      <c r="GS21" s="187">
        <f>GH21*GN21</f>
        <v>0</v>
      </c>
      <c r="GT21" s="188"/>
      <c r="GU21" s="188"/>
      <c r="GV21" s="188"/>
      <c r="GW21" s="189"/>
      <c r="GX21" s="187">
        <f>GS21*12</f>
        <v>0</v>
      </c>
      <c r="GY21" s="188"/>
      <c r="GZ21" s="188"/>
      <c r="HA21" s="188"/>
      <c r="HB21" s="188"/>
      <c r="HC21" s="189"/>
      <c r="HD21" s="173"/>
      <c r="HE21" s="174"/>
      <c r="HF21" s="174"/>
      <c r="HG21" s="174"/>
      <c r="HH21" s="174"/>
      <c r="HI21" s="175"/>
      <c r="HJ21" s="187">
        <f t="shared" si="4"/>
        <v>0</v>
      </c>
      <c r="HK21" s="188"/>
      <c r="HL21" s="188"/>
      <c r="HM21" s="188"/>
      <c r="HN21" s="188"/>
      <c r="HO21" s="189"/>
    </row>
    <row r="22" spans="2:223" ht="15.75" customHeight="1" x14ac:dyDescent="0.15">
      <c r="B22" s="167" t="s">
        <v>18</v>
      </c>
      <c r="C22" s="168"/>
      <c r="D22" s="168"/>
      <c r="E22" s="168"/>
      <c r="F22" s="168"/>
      <c r="G22" s="168"/>
      <c r="H22" s="168"/>
      <c r="I22" s="168"/>
      <c r="J22" s="168"/>
      <c r="K22" s="169"/>
      <c r="L22" s="33"/>
      <c r="M22" s="260">
        <f t="shared" ref="M22" si="9">$CJ$3</f>
        <v>0</v>
      </c>
      <c r="N22" s="260"/>
      <c r="O22" s="260"/>
      <c r="P22" s="260"/>
      <c r="Q22" s="260"/>
      <c r="R22" s="81"/>
      <c r="S22" s="33"/>
      <c r="T22" s="260">
        <f>$FX$3</f>
        <v>0</v>
      </c>
      <c r="U22" s="260"/>
      <c r="V22" s="260"/>
      <c r="W22" s="260"/>
      <c r="X22" s="260"/>
      <c r="Y22" s="35"/>
      <c r="Z22" s="261" t="e">
        <f>M22/$M$8*100</f>
        <v>#DIV/0!</v>
      </c>
      <c r="AA22" s="262"/>
      <c r="AB22" s="262"/>
      <c r="AC22" s="262"/>
      <c r="AD22" s="262"/>
      <c r="AE22" s="81"/>
      <c r="AF22" s="81"/>
      <c r="AG22" s="261" t="e">
        <f>T22/$T$8*100</f>
        <v>#DIV/0!</v>
      </c>
      <c r="AH22" s="262"/>
      <c r="AI22" s="262"/>
      <c r="AJ22" s="262"/>
      <c r="AK22" s="262"/>
      <c r="AL22" s="36"/>
      <c r="AM22" s="37"/>
      <c r="AO22" s="13"/>
      <c r="AP22" s="72"/>
      <c r="AQ22" s="176" t="s">
        <v>46</v>
      </c>
      <c r="AR22" s="176"/>
      <c r="AS22" s="176"/>
      <c r="AT22" s="176"/>
      <c r="AU22" s="176"/>
      <c r="AV22" s="176"/>
      <c r="AW22" s="176"/>
      <c r="AX22" s="177"/>
      <c r="AY22" s="21" t="s">
        <v>68</v>
      </c>
      <c r="AZ22" s="250"/>
      <c r="BA22" s="250"/>
      <c r="BB22" s="250"/>
      <c r="BC22" s="250"/>
      <c r="BD22" s="250"/>
      <c r="BE22" s="250"/>
      <c r="BF22" s="250"/>
      <c r="BG22" s="250"/>
      <c r="BH22" s="20" t="s">
        <v>150</v>
      </c>
      <c r="BI22" s="120" t="s">
        <v>50</v>
      </c>
      <c r="BJ22" s="14"/>
      <c r="BK22" s="14"/>
      <c r="BL22" s="14"/>
      <c r="BM22" s="14"/>
      <c r="BN22" s="14"/>
      <c r="BO22" s="14"/>
      <c r="BP22" s="14"/>
      <c r="BQ22" s="14"/>
      <c r="BR22" s="14"/>
      <c r="BS22" s="14"/>
      <c r="BT22" s="14"/>
      <c r="BU22" s="14"/>
      <c r="BV22" s="14"/>
      <c r="BW22" s="14"/>
      <c r="BX22" s="14"/>
      <c r="BY22" s="14"/>
      <c r="BZ22" s="14"/>
      <c r="CA22" s="14"/>
      <c r="CB22" s="15"/>
      <c r="CD22" s="60"/>
      <c r="CG22" s="77" t="s">
        <v>97</v>
      </c>
      <c r="CH22" s="61"/>
      <c r="CI22" s="26" t="s">
        <v>68</v>
      </c>
      <c r="CJ22" s="122"/>
      <c r="CK22" s="31" t="s">
        <v>69</v>
      </c>
      <c r="CL22" s="124" t="s">
        <v>98</v>
      </c>
      <c r="CN22" s="254"/>
      <c r="CO22" s="255"/>
      <c r="CP22" s="255"/>
      <c r="CQ22" s="255"/>
      <c r="CR22" s="255"/>
      <c r="CS22" s="256"/>
      <c r="CT22" s="192"/>
      <c r="CU22" s="193"/>
      <c r="CV22" s="193"/>
      <c r="CW22" s="193"/>
      <c r="CX22" s="194" t="s">
        <v>133</v>
      </c>
      <c r="CY22" s="195"/>
      <c r="CZ22" s="192"/>
      <c r="DA22" s="193"/>
      <c r="DB22" s="193"/>
      <c r="DC22" s="193"/>
      <c r="DD22" s="204"/>
      <c r="DE22" s="205">
        <f>CT22*CZ22</f>
        <v>0</v>
      </c>
      <c r="DF22" s="206"/>
      <c r="DG22" s="206"/>
      <c r="DH22" s="206"/>
      <c r="DI22" s="207"/>
      <c r="DJ22" s="205">
        <f>DE22*12</f>
        <v>0</v>
      </c>
      <c r="DK22" s="206"/>
      <c r="DL22" s="206"/>
      <c r="DM22" s="206"/>
      <c r="DN22" s="206"/>
      <c r="DO22" s="207"/>
      <c r="DP22" s="192"/>
      <c r="DQ22" s="193"/>
      <c r="DR22" s="193"/>
      <c r="DS22" s="193"/>
      <c r="DT22" s="193"/>
      <c r="DU22" s="204"/>
      <c r="DV22" s="205">
        <f t="shared" si="3"/>
        <v>0</v>
      </c>
      <c r="DW22" s="206"/>
      <c r="DX22" s="206"/>
      <c r="DY22" s="206"/>
      <c r="DZ22" s="206"/>
      <c r="EA22" s="207"/>
      <c r="EB22" s="8"/>
      <c r="EC22" s="13"/>
      <c r="ED22" s="72"/>
      <c r="EE22" s="176" t="s">
        <v>46</v>
      </c>
      <c r="EF22" s="176"/>
      <c r="EG22" s="176"/>
      <c r="EH22" s="176"/>
      <c r="EI22" s="176"/>
      <c r="EJ22" s="176"/>
      <c r="EK22" s="176"/>
      <c r="EL22" s="177"/>
      <c r="EM22" s="21" t="s">
        <v>68</v>
      </c>
      <c r="EN22" s="250"/>
      <c r="EO22" s="250"/>
      <c r="EP22" s="250"/>
      <c r="EQ22" s="250"/>
      <c r="ER22" s="250"/>
      <c r="ES22" s="250"/>
      <c r="ET22" s="250"/>
      <c r="EU22" s="250"/>
      <c r="EV22" s="20" t="s">
        <v>150</v>
      </c>
      <c r="EW22" s="120" t="s">
        <v>50</v>
      </c>
      <c r="EX22" s="14"/>
      <c r="EY22" s="14"/>
      <c r="EZ22" s="14"/>
      <c r="FA22" s="14"/>
      <c r="FB22" s="14"/>
      <c r="FC22" s="14"/>
      <c r="FD22" s="14"/>
      <c r="FE22" s="14"/>
      <c r="FF22" s="14"/>
      <c r="FG22" s="14"/>
      <c r="FH22" s="14"/>
      <c r="FI22" s="14"/>
      <c r="FJ22" s="14"/>
      <c r="FK22" s="14"/>
      <c r="FL22" s="14"/>
      <c r="FM22" s="14"/>
      <c r="FN22" s="14"/>
      <c r="FO22" s="14"/>
      <c r="FP22" s="15"/>
      <c r="FR22" s="60"/>
      <c r="FU22" s="77" t="s">
        <v>97</v>
      </c>
      <c r="FV22" s="61"/>
      <c r="FW22" s="26" t="s">
        <v>68</v>
      </c>
      <c r="FX22" s="122"/>
      <c r="FY22" s="31" t="s">
        <v>69</v>
      </c>
      <c r="FZ22" s="124" t="s">
        <v>98</v>
      </c>
      <c r="GB22" s="266"/>
      <c r="GC22" s="267"/>
      <c r="GD22" s="267"/>
      <c r="GE22" s="267"/>
      <c r="GF22" s="267"/>
      <c r="GG22" s="268"/>
      <c r="GH22" s="192"/>
      <c r="GI22" s="193"/>
      <c r="GJ22" s="193"/>
      <c r="GK22" s="193"/>
      <c r="GL22" s="194" t="s">
        <v>133</v>
      </c>
      <c r="GM22" s="195"/>
      <c r="GN22" s="192"/>
      <c r="GO22" s="193"/>
      <c r="GP22" s="193"/>
      <c r="GQ22" s="193"/>
      <c r="GR22" s="204"/>
      <c r="GS22" s="205">
        <f>GH22*GN22</f>
        <v>0</v>
      </c>
      <c r="GT22" s="206"/>
      <c r="GU22" s="206"/>
      <c r="GV22" s="206"/>
      <c r="GW22" s="207"/>
      <c r="GX22" s="205">
        <f>GS22*12</f>
        <v>0</v>
      </c>
      <c r="GY22" s="206"/>
      <c r="GZ22" s="206"/>
      <c r="HA22" s="206"/>
      <c r="HB22" s="206"/>
      <c r="HC22" s="207"/>
      <c r="HD22" s="192"/>
      <c r="HE22" s="193"/>
      <c r="HF22" s="193"/>
      <c r="HG22" s="193"/>
      <c r="HH22" s="193"/>
      <c r="HI22" s="204"/>
      <c r="HJ22" s="205">
        <f t="shared" si="4"/>
        <v>0</v>
      </c>
      <c r="HK22" s="206"/>
      <c r="HL22" s="206"/>
      <c r="HM22" s="206"/>
      <c r="HN22" s="206"/>
      <c r="HO22" s="207"/>
    </row>
    <row r="23" spans="2:223" ht="15.75" customHeight="1" x14ac:dyDescent="0.15">
      <c r="B23" s="219" t="s">
        <v>19</v>
      </c>
      <c r="C23" s="176"/>
      <c r="D23" s="176"/>
      <c r="E23" s="176"/>
      <c r="F23" s="176"/>
      <c r="G23" s="176"/>
      <c r="H23" s="176"/>
      <c r="I23" s="176"/>
      <c r="J23" s="176"/>
      <c r="K23" s="177"/>
      <c r="L23" s="6"/>
      <c r="M23" s="272">
        <f t="shared" ref="M23" si="10">$CJ$31</f>
        <v>0</v>
      </c>
      <c r="N23" s="272"/>
      <c r="O23" s="272"/>
      <c r="P23" s="272"/>
      <c r="Q23" s="272"/>
      <c r="R23" s="73"/>
      <c r="S23" s="6"/>
      <c r="T23" s="272">
        <f>$FX$31</f>
        <v>0</v>
      </c>
      <c r="U23" s="272"/>
      <c r="V23" s="272"/>
      <c r="W23" s="272"/>
      <c r="X23" s="272"/>
      <c r="Y23" s="20"/>
      <c r="Z23" s="273"/>
      <c r="AA23" s="274"/>
      <c r="AB23" s="274"/>
      <c r="AC23" s="274"/>
      <c r="AD23" s="274"/>
      <c r="AE23" s="73"/>
      <c r="AF23" s="73"/>
      <c r="AG23" s="273"/>
      <c r="AH23" s="274"/>
      <c r="AI23" s="274"/>
      <c r="AJ23" s="274"/>
      <c r="AK23" s="274"/>
      <c r="AL23" s="2"/>
      <c r="AM23" s="3"/>
      <c r="AO23" s="13"/>
      <c r="AP23" s="72"/>
      <c r="AQ23" s="176" t="s">
        <v>48</v>
      </c>
      <c r="AR23" s="176"/>
      <c r="AS23" s="176"/>
      <c r="AT23" s="176"/>
      <c r="AU23" s="176"/>
      <c r="AV23" s="176"/>
      <c r="AW23" s="176"/>
      <c r="AX23" s="177"/>
      <c r="AY23" s="21" t="s">
        <v>68</v>
      </c>
      <c r="AZ23" s="250"/>
      <c r="BA23" s="250"/>
      <c r="BB23" s="250"/>
      <c r="BC23" s="250"/>
      <c r="BD23" s="250"/>
      <c r="BE23" s="250"/>
      <c r="BF23" s="250"/>
      <c r="BG23" s="250"/>
      <c r="BH23" s="20" t="s">
        <v>150</v>
      </c>
      <c r="BI23" s="120" t="s">
        <v>50</v>
      </c>
      <c r="BJ23" s="14"/>
      <c r="BK23" s="14"/>
      <c r="BL23" s="14"/>
      <c r="BM23" s="14"/>
      <c r="BN23" s="14"/>
      <c r="BO23" s="14"/>
      <c r="BP23" s="14"/>
      <c r="BQ23" s="14"/>
      <c r="BR23" s="14"/>
      <c r="BS23" s="14"/>
      <c r="BT23" s="14"/>
      <c r="BU23" s="14"/>
      <c r="BV23" s="14"/>
      <c r="BW23" s="14"/>
      <c r="BX23" s="14"/>
      <c r="BY23" s="14"/>
      <c r="BZ23" s="14"/>
      <c r="CA23" s="14"/>
      <c r="CB23" s="15"/>
      <c r="CD23" s="60"/>
      <c r="CG23" s="77" t="s">
        <v>99</v>
      </c>
      <c r="CH23" s="61"/>
      <c r="CI23" s="26" t="s">
        <v>68</v>
      </c>
      <c r="CJ23" s="122"/>
      <c r="CK23" s="31" t="s">
        <v>69</v>
      </c>
      <c r="CL23" s="124" t="s">
        <v>100</v>
      </c>
      <c r="CN23" s="257"/>
      <c r="CO23" s="258"/>
      <c r="CP23" s="258"/>
      <c r="CQ23" s="258"/>
      <c r="CR23" s="258"/>
      <c r="CS23" s="259"/>
      <c r="CT23" s="224">
        <f>SUM(CT21:CW22)</f>
        <v>0</v>
      </c>
      <c r="CU23" s="225"/>
      <c r="CV23" s="225"/>
      <c r="CW23" s="225"/>
      <c r="CX23" s="214" t="s">
        <v>133</v>
      </c>
      <c r="CY23" s="215"/>
      <c r="CZ23" s="216"/>
      <c r="DA23" s="217"/>
      <c r="DB23" s="217"/>
      <c r="DC23" s="217"/>
      <c r="DD23" s="218"/>
      <c r="DE23" s="211">
        <f>SUM(DE21:DI22)</f>
        <v>0</v>
      </c>
      <c r="DF23" s="212"/>
      <c r="DG23" s="212"/>
      <c r="DH23" s="212"/>
      <c r="DI23" s="213"/>
      <c r="DJ23" s="211">
        <f>SUM(DJ21:DO22)</f>
        <v>0</v>
      </c>
      <c r="DK23" s="212"/>
      <c r="DL23" s="212"/>
      <c r="DM23" s="212"/>
      <c r="DN23" s="212"/>
      <c r="DO23" s="213"/>
      <c r="DP23" s="211">
        <f>SUM(DP21:DU22)</f>
        <v>0</v>
      </c>
      <c r="DQ23" s="212"/>
      <c r="DR23" s="212"/>
      <c r="DS23" s="212"/>
      <c r="DT23" s="212"/>
      <c r="DU23" s="213"/>
      <c r="DV23" s="211">
        <f t="shared" si="3"/>
        <v>0</v>
      </c>
      <c r="DW23" s="212"/>
      <c r="DX23" s="212"/>
      <c r="DY23" s="212"/>
      <c r="DZ23" s="212"/>
      <c r="EA23" s="213"/>
      <c r="EB23" s="8"/>
      <c r="EC23" s="13"/>
      <c r="ED23" s="72"/>
      <c r="EE23" s="176" t="s">
        <v>48</v>
      </c>
      <c r="EF23" s="176"/>
      <c r="EG23" s="176"/>
      <c r="EH23" s="176"/>
      <c r="EI23" s="176"/>
      <c r="EJ23" s="176"/>
      <c r="EK23" s="176"/>
      <c r="EL23" s="177"/>
      <c r="EM23" s="21" t="s">
        <v>68</v>
      </c>
      <c r="EN23" s="250"/>
      <c r="EO23" s="250"/>
      <c r="EP23" s="250"/>
      <c r="EQ23" s="250"/>
      <c r="ER23" s="250"/>
      <c r="ES23" s="250"/>
      <c r="ET23" s="250"/>
      <c r="EU23" s="250"/>
      <c r="EV23" s="20" t="s">
        <v>150</v>
      </c>
      <c r="EW23" s="120" t="s">
        <v>50</v>
      </c>
      <c r="EX23" s="14"/>
      <c r="EY23" s="14"/>
      <c r="EZ23" s="14"/>
      <c r="FA23" s="14"/>
      <c r="FB23" s="14"/>
      <c r="FC23" s="14"/>
      <c r="FD23" s="14"/>
      <c r="FE23" s="14"/>
      <c r="FF23" s="14"/>
      <c r="FG23" s="14"/>
      <c r="FH23" s="14"/>
      <c r="FI23" s="14"/>
      <c r="FJ23" s="14"/>
      <c r="FK23" s="14"/>
      <c r="FL23" s="14"/>
      <c r="FM23" s="14"/>
      <c r="FN23" s="14"/>
      <c r="FO23" s="14"/>
      <c r="FP23" s="15"/>
      <c r="FR23" s="60"/>
      <c r="FU23" s="77" t="s">
        <v>99</v>
      </c>
      <c r="FV23" s="61"/>
      <c r="FW23" s="26" t="s">
        <v>68</v>
      </c>
      <c r="FX23" s="122"/>
      <c r="FY23" s="31" t="s">
        <v>69</v>
      </c>
      <c r="FZ23" s="124" t="s">
        <v>100</v>
      </c>
      <c r="GB23" s="269"/>
      <c r="GC23" s="270"/>
      <c r="GD23" s="270"/>
      <c r="GE23" s="270"/>
      <c r="GF23" s="270"/>
      <c r="GG23" s="271"/>
      <c r="GH23" s="211">
        <f>SUM(GH21:GK22)</f>
        <v>0</v>
      </c>
      <c r="GI23" s="212"/>
      <c r="GJ23" s="212"/>
      <c r="GK23" s="212"/>
      <c r="GL23" s="214" t="s">
        <v>133</v>
      </c>
      <c r="GM23" s="215"/>
      <c r="GN23" s="216"/>
      <c r="GO23" s="217"/>
      <c r="GP23" s="217"/>
      <c r="GQ23" s="217"/>
      <c r="GR23" s="218"/>
      <c r="GS23" s="211">
        <f>SUM(GS21:GW22)</f>
        <v>0</v>
      </c>
      <c r="GT23" s="212"/>
      <c r="GU23" s="212"/>
      <c r="GV23" s="212"/>
      <c r="GW23" s="213"/>
      <c r="GX23" s="211">
        <f>SUM(GX21:HC22)</f>
        <v>0</v>
      </c>
      <c r="GY23" s="212"/>
      <c r="GZ23" s="212"/>
      <c r="HA23" s="212"/>
      <c r="HB23" s="212"/>
      <c r="HC23" s="213"/>
      <c r="HD23" s="211">
        <f>SUM(HD21:HI22)</f>
        <v>0</v>
      </c>
      <c r="HE23" s="212"/>
      <c r="HF23" s="212"/>
      <c r="HG23" s="212"/>
      <c r="HH23" s="212"/>
      <c r="HI23" s="213"/>
      <c r="HJ23" s="211">
        <f t="shared" si="4"/>
        <v>0</v>
      </c>
      <c r="HK23" s="212"/>
      <c r="HL23" s="212"/>
      <c r="HM23" s="212"/>
      <c r="HN23" s="212"/>
      <c r="HO23" s="213"/>
    </row>
    <row r="24" spans="2:223" ht="15.75" customHeight="1" x14ac:dyDescent="0.15">
      <c r="B24" s="219" t="s">
        <v>20</v>
      </c>
      <c r="C24" s="176"/>
      <c r="D24" s="176"/>
      <c r="E24" s="176"/>
      <c r="F24" s="176"/>
      <c r="G24" s="176"/>
      <c r="H24" s="176"/>
      <c r="I24" s="176"/>
      <c r="J24" s="176"/>
      <c r="K24" s="177"/>
      <c r="L24" s="6"/>
      <c r="M24" s="272">
        <f>SUM(M25:Q26)</f>
        <v>0</v>
      </c>
      <c r="N24" s="272"/>
      <c r="O24" s="272"/>
      <c r="P24" s="272"/>
      <c r="Q24" s="272"/>
      <c r="R24" s="73"/>
      <c r="S24" s="6"/>
      <c r="T24" s="272">
        <f>SUM(T25:X26)</f>
        <v>0</v>
      </c>
      <c r="U24" s="272"/>
      <c r="V24" s="272"/>
      <c r="W24" s="272"/>
      <c r="X24" s="272"/>
      <c r="Y24" s="20"/>
      <c r="Z24" s="273" t="e">
        <f>M24/$M$8*100</f>
        <v>#DIV/0!</v>
      </c>
      <c r="AA24" s="274"/>
      <c r="AB24" s="274"/>
      <c r="AC24" s="274"/>
      <c r="AD24" s="274"/>
      <c r="AE24" s="73"/>
      <c r="AF24" s="73"/>
      <c r="AG24" s="273" t="e">
        <f>T24/$T$8*100</f>
        <v>#DIV/0!</v>
      </c>
      <c r="AH24" s="274"/>
      <c r="AI24" s="274"/>
      <c r="AJ24" s="274"/>
      <c r="AK24" s="274"/>
      <c r="AL24" s="2"/>
      <c r="AM24" s="3"/>
      <c r="AO24" s="13"/>
      <c r="AP24" s="176" t="s">
        <v>51</v>
      </c>
      <c r="AQ24" s="275"/>
      <c r="AR24" s="275"/>
      <c r="AS24" s="275"/>
      <c r="AT24" s="275"/>
      <c r="AU24" s="275"/>
      <c r="AV24" s="275"/>
      <c r="AW24" s="275"/>
      <c r="AX24" s="276"/>
      <c r="AY24" s="21"/>
      <c r="AZ24" s="250"/>
      <c r="BA24" s="250"/>
      <c r="BB24" s="250"/>
      <c r="BC24" s="250"/>
      <c r="BD24" s="250"/>
      <c r="BE24" s="250"/>
      <c r="BF24" s="250"/>
      <c r="BG24" s="250"/>
      <c r="BH24" s="20"/>
      <c r="BI24" s="120" t="s">
        <v>52</v>
      </c>
      <c r="BJ24" s="14"/>
      <c r="BK24" s="14"/>
      <c r="BL24" s="14"/>
      <c r="BM24" s="14"/>
      <c r="BN24" s="14"/>
      <c r="BO24" s="14"/>
      <c r="BP24" s="14"/>
      <c r="BQ24" s="14"/>
      <c r="BR24" s="14"/>
      <c r="BS24" s="14"/>
      <c r="BT24" s="14"/>
      <c r="BU24" s="14"/>
      <c r="BV24" s="14"/>
      <c r="BW24" s="14"/>
      <c r="BX24" s="14"/>
      <c r="BY24" s="14"/>
      <c r="BZ24" s="14"/>
      <c r="CA24" s="14"/>
      <c r="CB24" s="15"/>
      <c r="CD24" s="60"/>
      <c r="CG24" s="77" t="s">
        <v>101</v>
      </c>
      <c r="CH24" s="61"/>
      <c r="CI24" s="26" t="s">
        <v>68</v>
      </c>
      <c r="CJ24" s="122"/>
      <c r="CK24" s="31" t="s">
        <v>69</v>
      </c>
      <c r="CL24" s="124" t="s">
        <v>102</v>
      </c>
      <c r="CN24" s="181" t="s">
        <v>140</v>
      </c>
      <c r="CO24" s="243"/>
      <c r="CP24" s="243"/>
      <c r="CQ24" s="243"/>
      <c r="CR24" s="243"/>
      <c r="CS24" s="244"/>
      <c r="CT24" s="173"/>
      <c r="CU24" s="174"/>
      <c r="CV24" s="174"/>
      <c r="CW24" s="174"/>
      <c r="CX24" s="202" t="s">
        <v>133</v>
      </c>
      <c r="CY24" s="203"/>
      <c r="CZ24" s="173"/>
      <c r="DA24" s="174"/>
      <c r="DB24" s="174"/>
      <c r="DC24" s="174"/>
      <c r="DD24" s="175"/>
      <c r="DE24" s="187">
        <f>CT24*CZ24</f>
        <v>0</v>
      </c>
      <c r="DF24" s="188"/>
      <c r="DG24" s="188"/>
      <c r="DH24" s="188"/>
      <c r="DI24" s="189"/>
      <c r="DJ24" s="187">
        <f>DE24*12</f>
        <v>0</v>
      </c>
      <c r="DK24" s="188"/>
      <c r="DL24" s="188"/>
      <c r="DM24" s="188"/>
      <c r="DN24" s="188"/>
      <c r="DO24" s="189"/>
      <c r="DP24" s="173"/>
      <c r="DQ24" s="174"/>
      <c r="DR24" s="174"/>
      <c r="DS24" s="174"/>
      <c r="DT24" s="174"/>
      <c r="DU24" s="175"/>
      <c r="DV24" s="187">
        <f t="shared" si="3"/>
        <v>0</v>
      </c>
      <c r="DW24" s="188"/>
      <c r="DX24" s="188"/>
      <c r="DY24" s="188"/>
      <c r="DZ24" s="188"/>
      <c r="EA24" s="189"/>
      <c r="EB24" s="8"/>
      <c r="EC24" s="13"/>
      <c r="ED24" s="176" t="s">
        <v>51</v>
      </c>
      <c r="EE24" s="275"/>
      <c r="EF24" s="275"/>
      <c r="EG24" s="275"/>
      <c r="EH24" s="275"/>
      <c r="EI24" s="275"/>
      <c r="EJ24" s="275"/>
      <c r="EK24" s="275"/>
      <c r="EL24" s="276"/>
      <c r="EM24" s="21"/>
      <c r="EN24" s="250"/>
      <c r="EO24" s="250"/>
      <c r="EP24" s="250"/>
      <c r="EQ24" s="250"/>
      <c r="ER24" s="250"/>
      <c r="ES24" s="250"/>
      <c r="ET24" s="250"/>
      <c r="EU24" s="250"/>
      <c r="EV24" s="20"/>
      <c r="EW24" s="120" t="s">
        <v>52</v>
      </c>
      <c r="EX24" s="14"/>
      <c r="EY24" s="14"/>
      <c r="EZ24" s="14"/>
      <c r="FA24" s="14"/>
      <c r="FB24" s="14"/>
      <c r="FC24" s="14"/>
      <c r="FD24" s="14"/>
      <c r="FE24" s="14"/>
      <c r="FF24" s="14"/>
      <c r="FG24" s="14"/>
      <c r="FH24" s="14"/>
      <c r="FI24" s="14"/>
      <c r="FJ24" s="14"/>
      <c r="FK24" s="14"/>
      <c r="FL24" s="14"/>
      <c r="FM24" s="14"/>
      <c r="FN24" s="14"/>
      <c r="FO24" s="14"/>
      <c r="FP24" s="15"/>
      <c r="FR24" s="60"/>
      <c r="FU24" s="77" t="s">
        <v>101</v>
      </c>
      <c r="FV24" s="61"/>
      <c r="FW24" s="26" t="s">
        <v>68</v>
      </c>
      <c r="FX24" s="122"/>
      <c r="FY24" s="31" t="s">
        <v>69</v>
      </c>
      <c r="FZ24" s="124" t="s">
        <v>102</v>
      </c>
      <c r="GB24" s="196" t="s">
        <v>140</v>
      </c>
      <c r="GC24" s="234"/>
      <c r="GD24" s="234"/>
      <c r="GE24" s="234"/>
      <c r="GF24" s="234"/>
      <c r="GG24" s="235"/>
      <c r="GH24" s="173"/>
      <c r="GI24" s="174"/>
      <c r="GJ24" s="174"/>
      <c r="GK24" s="174"/>
      <c r="GL24" s="202" t="s">
        <v>133</v>
      </c>
      <c r="GM24" s="203"/>
      <c r="GN24" s="173"/>
      <c r="GO24" s="174"/>
      <c r="GP24" s="174"/>
      <c r="GQ24" s="174"/>
      <c r="GR24" s="175"/>
      <c r="GS24" s="187">
        <f>GH24*GN24</f>
        <v>0</v>
      </c>
      <c r="GT24" s="188"/>
      <c r="GU24" s="188"/>
      <c r="GV24" s="188"/>
      <c r="GW24" s="189"/>
      <c r="GX24" s="187">
        <f>GS24*12</f>
        <v>0</v>
      </c>
      <c r="GY24" s="188"/>
      <c r="GZ24" s="188"/>
      <c r="HA24" s="188"/>
      <c r="HB24" s="188"/>
      <c r="HC24" s="189"/>
      <c r="HD24" s="173"/>
      <c r="HE24" s="174"/>
      <c r="HF24" s="174"/>
      <c r="HG24" s="174"/>
      <c r="HH24" s="174"/>
      <c r="HI24" s="175"/>
      <c r="HJ24" s="187">
        <f t="shared" si="4"/>
        <v>0</v>
      </c>
      <c r="HK24" s="188"/>
      <c r="HL24" s="188"/>
      <c r="HM24" s="188"/>
      <c r="HN24" s="188"/>
      <c r="HO24" s="189"/>
    </row>
    <row r="25" spans="2:223" ht="15.75" customHeight="1" x14ac:dyDescent="0.15">
      <c r="B25" s="13"/>
      <c r="C25" s="176" t="s">
        <v>20</v>
      </c>
      <c r="D25" s="176"/>
      <c r="E25" s="176"/>
      <c r="F25" s="176"/>
      <c r="G25" s="176"/>
      <c r="H25" s="176"/>
      <c r="I25" s="176"/>
      <c r="J25" s="176"/>
      <c r="K25" s="177"/>
      <c r="L25" s="21" t="s">
        <v>149</v>
      </c>
      <c r="M25" s="272">
        <f t="shared" ref="M25" si="11">$CJ$34</f>
        <v>0</v>
      </c>
      <c r="N25" s="272"/>
      <c r="O25" s="272"/>
      <c r="P25" s="272"/>
      <c r="Q25" s="272"/>
      <c r="R25" s="8" t="s">
        <v>69</v>
      </c>
      <c r="S25" s="21" t="s">
        <v>149</v>
      </c>
      <c r="T25" s="272">
        <f>$FX$34</f>
        <v>0</v>
      </c>
      <c r="U25" s="272"/>
      <c r="V25" s="272"/>
      <c r="W25" s="272"/>
      <c r="X25" s="272"/>
      <c r="Y25" s="20" t="s">
        <v>69</v>
      </c>
      <c r="Z25" s="273" t="e">
        <f>M25/$M$8*100</f>
        <v>#DIV/0!</v>
      </c>
      <c r="AA25" s="274"/>
      <c r="AB25" s="274"/>
      <c r="AC25" s="274"/>
      <c r="AD25" s="274"/>
      <c r="AE25" s="73"/>
      <c r="AF25" s="73"/>
      <c r="AG25" s="273" t="e">
        <f>T25/$T$8*100</f>
        <v>#DIV/0!</v>
      </c>
      <c r="AH25" s="274"/>
      <c r="AI25" s="274"/>
      <c r="AJ25" s="274"/>
      <c r="AK25" s="274"/>
      <c r="AL25" s="2"/>
      <c r="AM25" s="3"/>
      <c r="AO25" s="13"/>
      <c r="AP25" s="176" t="s">
        <v>11</v>
      </c>
      <c r="AQ25" s="176"/>
      <c r="AR25" s="176"/>
      <c r="AS25" s="176"/>
      <c r="AT25" s="176"/>
      <c r="AU25" s="176"/>
      <c r="AV25" s="176"/>
      <c r="AW25" s="176"/>
      <c r="AX25" s="177"/>
      <c r="AY25" s="21"/>
      <c r="AZ25" s="250"/>
      <c r="BA25" s="250"/>
      <c r="BB25" s="250"/>
      <c r="BC25" s="250"/>
      <c r="BD25" s="250"/>
      <c r="BE25" s="250"/>
      <c r="BF25" s="250"/>
      <c r="BG25" s="250"/>
      <c r="BH25" s="20"/>
      <c r="BI25" s="120" t="s">
        <v>53</v>
      </c>
      <c r="BJ25" s="14"/>
      <c r="BK25" s="14"/>
      <c r="BL25" s="14"/>
      <c r="BM25" s="14"/>
      <c r="BN25" s="14"/>
      <c r="BO25" s="14"/>
      <c r="BP25" s="14"/>
      <c r="BQ25" s="14"/>
      <c r="BR25" s="14"/>
      <c r="BS25" s="14"/>
      <c r="BT25" s="14"/>
      <c r="BU25" s="14"/>
      <c r="BV25" s="14"/>
      <c r="BW25" s="14"/>
      <c r="BX25" s="14"/>
      <c r="BY25" s="14"/>
      <c r="BZ25" s="14"/>
      <c r="CA25" s="14"/>
      <c r="CB25" s="15"/>
      <c r="CD25" s="60"/>
      <c r="CF25" s="135" t="s">
        <v>103</v>
      </c>
      <c r="CG25" s="135"/>
      <c r="CH25" s="61"/>
      <c r="CI25" s="26"/>
      <c r="CJ25" s="122"/>
      <c r="CK25" s="25"/>
      <c r="CL25" s="124" t="s">
        <v>104</v>
      </c>
      <c r="CN25" s="245"/>
      <c r="CO25" s="246"/>
      <c r="CP25" s="246"/>
      <c r="CQ25" s="246"/>
      <c r="CR25" s="246"/>
      <c r="CS25" s="247"/>
      <c r="CT25" s="192"/>
      <c r="CU25" s="193"/>
      <c r="CV25" s="193"/>
      <c r="CW25" s="193"/>
      <c r="CX25" s="194" t="s">
        <v>133</v>
      </c>
      <c r="CY25" s="195"/>
      <c r="CZ25" s="192"/>
      <c r="DA25" s="193"/>
      <c r="DB25" s="193"/>
      <c r="DC25" s="193"/>
      <c r="DD25" s="204"/>
      <c r="DE25" s="205">
        <f>CT25*CZ25</f>
        <v>0</v>
      </c>
      <c r="DF25" s="206"/>
      <c r="DG25" s="206"/>
      <c r="DH25" s="206"/>
      <c r="DI25" s="207"/>
      <c r="DJ25" s="205">
        <f>DE25*12</f>
        <v>0</v>
      </c>
      <c r="DK25" s="206"/>
      <c r="DL25" s="206"/>
      <c r="DM25" s="206"/>
      <c r="DN25" s="206"/>
      <c r="DO25" s="207"/>
      <c r="DP25" s="192"/>
      <c r="DQ25" s="193"/>
      <c r="DR25" s="193"/>
      <c r="DS25" s="193"/>
      <c r="DT25" s="193"/>
      <c r="DU25" s="204"/>
      <c r="DV25" s="205">
        <f t="shared" si="3"/>
        <v>0</v>
      </c>
      <c r="DW25" s="206"/>
      <c r="DX25" s="206"/>
      <c r="DY25" s="206"/>
      <c r="DZ25" s="206"/>
      <c r="EA25" s="207"/>
      <c r="EB25" s="8"/>
      <c r="EC25" s="13"/>
      <c r="ED25" s="176" t="s">
        <v>11</v>
      </c>
      <c r="EE25" s="176"/>
      <c r="EF25" s="176"/>
      <c r="EG25" s="176"/>
      <c r="EH25" s="176"/>
      <c r="EI25" s="176"/>
      <c r="EJ25" s="176"/>
      <c r="EK25" s="176"/>
      <c r="EL25" s="177"/>
      <c r="EM25" s="21"/>
      <c r="EN25" s="250"/>
      <c r="EO25" s="250"/>
      <c r="EP25" s="250"/>
      <c r="EQ25" s="250"/>
      <c r="ER25" s="250"/>
      <c r="ES25" s="250"/>
      <c r="ET25" s="250"/>
      <c r="EU25" s="250"/>
      <c r="EV25" s="20"/>
      <c r="EW25" s="120" t="s">
        <v>53</v>
      </c>
      <c r="EX25" s="14"/>
      <c r="EY25" s="14"/>
      <c r="EZ25" s="14"/>
      <c r="FA25" s="14"/>
      <c r="FB25" s="14"/>
      <c r="FC25" s="14"/>
      <c r="FD25" s="14"/>
      <c r="FE25" s="14"/>
      <c r="FF25" s="14"/>
      <c r="FG25" s="14"/>
      <c r="FH25" s="14"/>
      <c r="FI25" s="14"/>
      <c r="FJ25" s="14"/>
      <c r="FK25" s="14"/>
      <c r="FL25" s="14"/>
      <c r="FM25" s="14"/>
      <c r="FN25" s="14"/>
      <c r="FO25" s="14"/>
      <c r="FP25" s="15"/>
      <c r="FR25" s="60"/>
      <c r="FT25" s="135" t="s">
        <v>103</v>
      </c>
      <c r="FU25" s="135"/>
      <c r="FV25" s="61"/>
      <c r="FW25" s="26"/>
      <c r="FX25" s="122"/>
      <c r="FY25" s="25"/>
      <c r="FZ25" s="124" t="s">
        <v>104</v>
      </c>
      <c r="GB25" s="236"/>
      <c r="GC25" s="237"/>
      <c r="GD25" s="237"/>
      <c r="GE25" s="237"/>
      <c r="GF25" s="237"/>
      <c r="GG25" s="238"/>
      <c r="GH25" s="192"/>
      <c r="GI25" s="193"/>
      <c r="GJ25" s="193"/>
      <c r="GK25" s="193"/>
      <c r="GL25" s="194" t="s">
        <v>133</v>
      </c>
      <c r="GM25" s="195"/>
      <c r="GN25" s="192"/>
      <c r="GO25" s="193"/>
      <c r="GP25" s="193"/>
      <c r="GQ25" s="193"/>
      <c r="GR25" s="204"/>
      <c r="GS25" s="205">
        <f>GH25*GN25</f>
        <v>0</v>
      </c>
      <c r="GT25" s="206"/>
      <c r="GU25" s="206"/>
      <c r="GV25" s="206"/>
      <c r="GW25" s="207"/>
      <c r="GX25" s="205">
        <f>GS25*12</f>
        <v>0</v>
      </c>
      <c r="GY25" s="206"/>
      <c r="GZ25" s="206"/>
      <c r="HA25" s="206"/>
      <c r="HB25" s="206"/>
      <c r="HC25" s="207"/>
      <c r="HD25" s="192"/>
      <c r="HE25" s="193"/>
      <c r="HF25" s="193"/>
      <c r="HG25" s="193"/>
      <c r="HH25" s="193"/>
      <c r="HI25" s="204"/>
      <c r="HJ25" s="205">
        <f t="shared" si="4"/>
        <v>0</v>
      </c>
      <c r="HK25" s="206"/>
      <c r="HL25" s="206"/>
      <c r="HM25" s="206"/>
      <c r="HN25" s="206"/>
      <c r="HO25" s="207"/>
    </row>
    <row r="26" spans="2:223" ht="15.75" customHeight="1" x14ac:dyDescent="0.15">
      <c r="B26" s="13"/>
      <c r="C26" s="176" t="s">
        <v>21</v>
      </c>
      <c r="D26" s="176"/>
      <c r="E26" s="176"/>
      <c r="F26" s="176"/>
      <c r="G26" s="176"/>
      <c r="H26" s="176"/>
      <c r="I26" s="176"/>
      <c r="J26" s="176"/>
      <c r="K26" s="177"/>
      <c r="L26" s="21" t="s">
        <v>149</v>
      </c>
      <c r="M26" s="272">
        <f>$CJ$35</f>
        <v>0</v>
      </c>
      <c r="N26" s="272"/>
      <c r="O26" s="272"/>
      <c r="P26" s="272"/>
      <c r="Q26" s="272"/>
      <c r="R26" s="8" t="s">
        <v>69</v>
      </c>
      <c r="S26" s="21" t="s">
        <v>149</v>
      </c>
      <c r="T26" s="272">
        <f>$FX$35</f>
        <v>0</v>
      </c>
      <c r="U26" s="272"/>
      <c r="V26" s="272"/>
      <c r="W26" s="272"/>
      <c r="X26" s="272"/>
      <c r="Y26" s="20" t="s">
        <v>69</v>
      </c>
      <c r="Z26" s="273" t="e">
        <f>M26/$M$8*100</f>
        <v>#DIV/0!</v>
      </c>
      <c r="AA26" s="274"/>
      <c r="AB26" s="274"/>
      <c r="AC26" s="274"/>
      <c r="AD26" s="274"/>
      <c r="AE26" s="73"/>
      <c r="AF26" s="73"/>
      <c r="AG26" s="273" t="e">
        <f>T26/$T$8*100</f>
        <v>#DIV/0!</v>
      </c>
      <c r="AH26" s="274"/>
      <c r="AI26" s="274"/>
      <c r="AJ26" s="274"/>
      <c r="AK26" s="274"/>
      <c r="AL26" s="2"/>
      <c r="AM26" s="3"/>
      <c r="AO26" s="219" t="s">
        <v>12</v>
      </c>
      <c r="AP26" s="176"/>
      <c r="AQ26" s="176"/>
      <c r="AR26" s="176"/>
      <c r="AS26" s="176"/>
      <c r="AT26" s="176"/>
      <c r="AU26" s="176"/>
      <c r="AV26" s="176"/>
      <c r="AW26" s="176"/>
      <c r="AX26" s="177"/>
      <c r="AY26" s="21"/>
      <c r="AZ26" s="241">
        <f>SUM(AZ27:BG28)</f>
        <v>0</v>
      </c>
      <c r="BA26" s="241"/>
      <c r="BB26" s="241"/>
      <c r="BC26" s="241"/>
      <c r="BD26" s="241"/>
      <c r="BE26" s="241"/>
      <c r="BF26" s="241"/>
      <c r="BG26" s="241"/>
      <c r="BH26" s="20"/>
      <c r="BI26" s="120"/>
      <c r="BJ26" s="14"/>
      <c r="BK26" s="14"/>
      <c r="BL26" s="14"/>
      <c r="BM26" s="14"/>
      <c r="BN26" s="14"/>
      <c r="BO26" s="14"/>
      <c r="BP26" s="14"/>
      <c r="BQ26" s="14"/>
      <c r="BR26" s="14"/>
      <c r="BS26" s="14"/>
      <c r="BT26" s="14"/>
      <c r="BU26" s="14"/>
      <c r="BV26" s="14"/>
      <c r="BW26" s="14"/>
      <c r="BX26" s="14"/>
      <c r="BY26" s="14"/>
      <c r="BZ26" s="14"/>
      <c r="CA26" s="14"/>
      <c r="CB26" s="15"/>
      <c r="CD26" s="60"/>
      <c r="CF26" s="135" t="s">
        <v>105</v>
      </c>
      <c r="CG26" s="135"/>
      <c r="CH26" s="61"/>
      <c r="CI26" s="26"/>
      <c r="CJ26" s="122"/>
      <c r="CK26" s="25"/>
      <c r="CL26" s="124" t="s">
        <v>106</v>
      </c>
      <c r="CN26" s="208"/>
      <c r="CO26" s="248"/>
      <c r="CP26" s="248"/>
      <c r="CQ26" s="248"/>
      <c r="CR26" s="248"/>
      <c r="CS26" s="249"/>
      <c r="CT26" s="224">
        <f>SUM(CT24:CW25)</f>
        <v>0</v>
      </c>
      <c r="CU26" s="225"/>
      <c r="CV26" s="225"/>
      <c r="CW26" s="225"/>
      <c r="CX26" s="214" t="s">
        <v>133</v>
      </c>
      <c r="CY26" s="215"/>
      <c r="CZ26" s="216"/>
      <c r="DA26" s="217"/>
      <c r="DB26" s="217"/>
      <c r="DC26" s="217"/>
      <c r="DD26" s="218"/>
      <c r="DE26" s="211">
        <f>SUM(DE24:DI25)</f>
        <v>0</v>
      </c>
      <c r="DF26" s="212"/>
      <c r="DG26" s="212"/>
      <c r="DH26" s="212"/>
      <c r="DI26" s="213"/>
      <c r="DJ26" s="211">
        <f>SUM(DJ24:DO25)</f>
        <v>0</v>
      </c>
      <c r="DK26" s="212"/>
      <c r="DL26" s="212"/>
      <c r="DM26" s="212"/>
      <c r="DN26" s="212"/>
      <c r="DO26" s="213"/>
      <c r="DP26" s="211">
        <f>SUM(DP24:DU25)</f>
        <v>0</v>
      </c>
      <c r="DQ26" s="212"/>
      <c r="DR26" s="212"/>
      <c r="DS26" s="212"/>
      <c r="DT26" s="212"/>
      <c r="DU26" s="213"/>
      <c r="DV26" s="211">
        <f t="shared" si="3"/>
        <v>0</v>
      </c>
      <c r="DW26" s="212"/>
      <c r="DX26" s="212"/>
      <c r="DY26" s="212"/>
      <c r="DZ26" s="212"/>
      <c r="EA26" s="213"/>
      <c r="EB26" s="8"/>
      <c r="EC26" s="219" t="s">
        <v>12</v>
      </c>
      <c r="ED26" s="176"/>
      <c r="EE26" s="176"/>
      <c r="EF26" s="176"/>
      <c r="EG26" s="176"/>
      <c r="EH26" s="176"/>
      <c r="EI26" s="176"/>
      <c r="EJ26" s="176"/>
      <c r="EK26" s="176"/>
      <c r="EL26" s="177"/>
      <c r="EM26" s="21"/>
      <c r="EN26" s="241">
        <f>SUM(EN27:EU28)</f>
        <v>0</v>
      </c>
      <c r="EO26" s="241"/>
      <c r="EP26" s="241"/>
      <c r="EQ26" s="241"/>
      <c r="ER26" s="241"/>
      <c r="ES26" s="241"/>
      <c r="ET26" s="241"/>
      <c r="EU26" s="241"/>
      <c r="EV26" s="20"/>
      <c r="EW26" s="120"/>
      <c r="EX26" s="14"/>
      <c r="EY26" s="14"/>
      <c r="EZ26" s="14"/>
      <c r="FA26" s="14"/>
      <c r="FB26" s="14"/>
      <c r="FC26" s="14"/>
      <c r="FD26" s="14"/>
      <c r="FE26" s="14"/>
      <c r="FF26" s="14"/>
      <c r="FG26" s="14"/>
      <c r="FH26" s="14"/>
      <c r="FI26" s="14"/>
      <c r="FJ26" s="14"/>
      <c r="FK26" s="14"/>
      <c r="FL26" s="14"/>
      <c r="FM26" s="14"/>
      <c r="FN26" s="14"/>
      <c r="FO26" s="14"/>
      <c r="FP26" s="15"/>
      <c r="FR26" s="60"/>
      <c r="FT26" s="135" t="s">
        <v>105</v>
      </c>
      <c r="FU26" s="135"/>
      <c r="FV26" s="61"/>
      <c r="FW26" s="26"/>
      <c r="FX26" s="122"/>
      <c r="FY26" s="25"/>
      <c r="FZ26" s="124" t="s">
        <v>106</v>
      </c>
      <c r="GB26" s="221"/>
      <c r="GC26" s="239"/>
      <c r="GD26" s="239"/>
      <c r="GE26" s="239"/>
      <c r="GF26" s="239"/>
      <c r="GG26" s="240"/>
      <c r="GH26" s="211">
        <f>SUM(GH24:GK25)</f>
        <v>0</v>
      </c>
      <c r="GI26" s="212"/>
      <c r="GJ26" s="212"/>
      <c r="GK26" s="212"/>
      <c r="GL26" s="214" t="s">
        <v>133</v>
      </c>
      <c r="GM26" s="215"/>
      <c r="GN26" s="216"/>
      <c r="GO26" s="217"/>
      <c r="GP26" s="217"/>
      <c r="GQ26" s="217"/>
      <c r="GR26" s="218"/>
      <c r="GS26" s="211">
        <f>SUM(GS24:GW25)</f>
        <v>0</v>
      </c>
      <c r="GT26" s="212"/>
      <c r="GU26" s="212"/>
      <c r="GV26" s="212"/>
      <c r="GW26" s="213"/>
      <c r="GX26" s="211">
        <f>SUM(GX24:HC25)</f>
        <v>0</v>
      </c>
      <c r="GY26" s="212"/>
      <c r="GZ26" s="212"/>
      <c r="HA26" s="212"/>
      <c r="HB26" s="212"/>
      <c r="HC26" s="213"/>
      <c r="HD26" s="211">
        <f>SUM(HD24:HI25)</f>
        <v>0</v>
      </c>
      <c r="HE26" s="212"/>
      <c r="HF26" s="212"/>
      <c r="HG26" s="212"/>
      <c r="HH26" s="212"/>
      <c r="HI26" s="213"/>
      <c r="HJ26" s="211">
        <f t="shared" si="4"/>
        <v>0</v>
      </c>
      <c r="HK26" s="212"/>
      <c r="HL26" s="212"/>
      <c r="HM26" s="212"/>
      <c r="HN26" s="212"/>
      <c r="HO26" s="213"/>
    </row>
    <row r="27" spans="2:223" ht="15.75" customHeight="1" x14ac:dyDescent="0.15">
      <c r="B27" s="219" t="s">
        <v>22</v>
      </c>
      <c r="C27" s="277"/>
      <c r="D27" s="277"/>
      <c r="E27" s="277"/>
      <c r="F27" s="277"/>
      <c r="G27" s="277"/>
      <c r="H27" s="277"/>
      <c r="I27" s="277"/>
      <c r="J27" s="277"/>
      <c r="K27" s="278"/>
      <c r="L27" s="21"/>
      <c r="M27" s="272">
        <f>$CJ$36</f>
        <v>0</v>
      </c>
      <c r="N27" s="272"/>
      <c r="O27" s="272"/>
      <c r="P27" s="272"/>
      <c r="Q27" s="272"/>
      <c r="R27" s="8"/>
      <c r="S27" s="21"/>
      <c r="T27" s="272">
        <f>$FX$36</f>
        <v>0</v>
      </c>
      <c r="U27" s="272"/>
      <c r="V27" s="272"/>
      <c r="W27" s="272"/>
      <c r="X27" s="272"/>
      <c r="Y27" s="20"/>
      <c r="Z27" s="273"/>
      <c r="AA27" s="279"/>
      <c r="AB27" s="279"/>
      <c r="AC27" s="279"/>
      <c r="AD27" s="279"/>
      <c r="AE27" s="73"/>
      <c r="AF27" s="73"/>
      <c r="AG27" s="273"/>
      <c r="AH27" s="279"/>
      <c r="AI27" s="279"/>
      <c r="AJ27" s="279"/>
      <c r="AK27" s="279"/>
      <c r="AL27" s="2"/>
      <c r="AM27" s="3"/>
      <c r="AO27" s="13"/>
      <c r="AP27" s="176" t="s">
        <v>54</v>
      </c>
      <c r="AQ27" s="176"/>
      <c r="AR27" s="176"/>
      <c r="AS27" s="176"/>
      <c r="AT27" s="176"/>
      <c r="AU27" s="176"/>
      <c r="AV27" s="176"/>
      <c r="AW27" s="176"/>
      <c r="AX27" s="177"/>
      <c r="AY27" s="21" t="s">
        <v>68</v>
      </c>
      <c r="AZ27" s="250"/>
      <c r="BA27" s="250"/>
      <c r="BB27" s="250"/>
      <c r="BC27" s="250"/>
      <c r="BD27" s="250"/>
      <c r="BE27" s="250"/>
      <c r="BF27" s="250"/>
      <c r="BG27" s="250"/>
      <c r="BH27" s="20" t="s">
        <v>150</v>
      </c>
      <c r="BI27" s="120" t="s">
        <v>55</v>
      </c>
      <c r="BJ27" s="14"/>
      <c r="BK27" s="14"/>
      <c r="BL27" s="14"/>
      <c r="BM27" s="14"/>
      <c r="BN27" s="14"/>
      <c r="BO27" s="14"/>
      <c r="BP27" s="14"/>
      <c r="BQ27" s="14"/>
      <c r="BR27" s="14"/>
      <c r="BS27" s="14"/>
      <c r="BT27" s="14"/>
      <c r="BU27" s="14"/>
      <c r="BV27" s="14"/>
      <c r="BW27" s="14"/>
      <c r="BX27" s="14"/>
      <c r="BY27" s="14"/>
      <c r="BZ27" s="14"/>
      <c r="CA27" s="14"/>
      <c r="CB27" s="15"/>
      <c r="CD27" s="60"/>
      <c r="CF27" s="135" t="s">
        <v>107</v>
      </c>
      <c r="CG27" s="135"/>
      <c r="CH27" s="61"/>
      <c r="CI27" s="26"/>
      <c r="CJ27" s="122"/>
      <c r="CK27" s="25"/>
      <c r="CL27" s="124" t="s">
        <v>166</v>
      </c>
      <c r="CN27" s="181" t="s">
        <v>141</v>
      </c>
      <c r="CO27" s="243"/>
      <c r="CP27" s="243"/>
      <c r="CQ27" s="243"/>
      <c r="CR27" s="243"/>
      <c r="CS27" s="244"/>
      <c r="CT27" s="173"/>
      <c r="CU27" s="174"/>
      <c r="CV27" s="174"/>
      <c r="CW27" s="174"/>
      <c r="CX27" s="202" t="s">
        <v>133</v>
      </c>
      <c r="CY27" s="203"/>
      <c r="CZ27" s="173"/>
      <c r="DA27" s="174"/>
      <c r="DB27" s="174"/>
      <c r="DC27" s="174"/>
      <c r="DD27" s="175"/>
      <c r="DE27" s="187">
        <f>CT27*CZ27</f>
        <v>0</v>
      </c>
      <c r="DF27" s="188"/>
      <c r="DG27" s="188"/>
      <c r="DH27" s="188"/>
      <c r="DI27" s="189"/>
      <c r="DJ27" s="187">
        <f>DE27*12</f>
        <v>0</v>
      </c>
      <c r="DK27" s="188"/>
      <c r="DL27" s="188"/>
      <c r="DM27" s="188"/>
      <c r="DN27" s="188"/>
      <c r="DO27" s="189"/>
      <c r="DP27" s="173"/>
      <c r="DQ27" s="174"/>
      <c r="DR27" s="174"/>
      <c r="DS27" s="174"/>
      <c r="DT27" s="174"/>
      <c r="DU27" s="175"/>
      <c r="DV27" s="187">
        <f t="shared" si="3"/>
        <v>0</v>
      </c>
      <c r="DW27" s="188"/>
      <c r="DX27" s="188"/>
      <c r="DY27" s="188"/>
      <c r="DZ27" s="188"/>
      <c r="EA27" s="189"/>
      <c r="EB27" s="8"/>
      <c r="EC27" s="13"/>
      <c r="ED27" s="176" t="s">
        <v>54</v>
      </c>
      <c r="EE27" s="176"/>
      <c r="EF27" s="176"/>
      <c r="EG27" s="176"/>
      <c r="EH27" s="176"/>
      <c r="EI27" s="176"/>
      <c r="EJ27" s="176"/>
      <c r="EK27" s="176"/>
      <c r="EL27" s="177"/>
      <c r="EM27" s="21" t="s">
        <v>68</v>
      </c>
      <c r="EN27" s="250"/>
      <c r="EO27" s="250"/>
      <c r="EP27" s="250"/>
      <c r="EQ27" s="250"/>
      <c r="ER27" s="250"/>
      <c r="ES27" s="250"/>
      <c r="ET27" s="250"/>
      <c r="EU27" s="250"/>
      <c r="EV27" s="20" t="s">
        <v>150</v>
      </c>
      <c r="EW27" s="120" t="s">
        <v>55</v>
      </c>
      <c r="EX27" s="14"/>
      <c r="EY27" s="14"/>
      <c r="EZ27" s="14"/>
      <c r="FA27" s="14"/>
      <c r="FB27" s="14"/>
      <c r="FC27" s="14"/>
      <c r="FD27" s="14"/>
      <c r="FE27" s="14"/>
      <c r="FF27" s="14"/>
      <c r="FG27" s="14"/>
      <c r="FH27" s="14"/>
      <c r="FI27" s="14"/>
      <c r="FJ27" s="14"/>
      <c r="FK27" s="14"/>
      <c r="FL27" s="14"/>
      <c r="FM27" s="14"/>
      <c r="FN27" s="14"/>
      <c r="FO27" s="14"/>
      <c r="FP27" s="15"/>
      <c r="FR27" s="60"/>
      <c r="FT27" s="135" t="s">
        <v>107</v>
      </c>
      <c r="FU27" s="135"/>
      <c r="FV27" s="61"/>
      <c r="FW27" s="26"/>
      <c r="FX27" s="122"/>
      <c r="FY27" s="25"/>
      <c r="FZ27" s="124" t="s">
        <v>166</v>
      </c>
      <c r="GB27" s="196" t="s">
        <v>141</v>
      </c>
      <c r="GC27" s="234"/>
      <c r="GD27" s="234"/>
      <c r="GE27" s="234"/>
      <c r="GF27" s="234"/>
      <c r="GG27" s="235"/>
      <c r="GH27" s="173"/>
      <c r="GI27" s="174"/>
      <c r="GJ27" s="174"/>
      <c r="GK27" s="174"/>
      <c r="GL27" s="202" t="s">
        <v>133</v>
      </c>
      <c r="GM27" s="203"/>
      <c r="GN27" s="173"/>
      <c r="GO27" s="174"/>
      <c r="GP27" s="174"/>
      <c r="GQ27" s="174"/>
      <c r="GR27" s="175"/>
      <c r="GS27" s="187">
        <f>GH27*GN27</f>
        <v>0</v>
      </c>
      <c r="GT27" s="188"/>
      <c r="GU27" s="188"/>
      <c r="GV27" s="188"/>
      <c r="GW27" s="189"/>
      <c r="GX27" s="187">
        <f>GS27*12</f>
        <v>0</v>
      </c>
      <c r="GY27" s="188"/>
      <c r="GZ27" s="188"/>
      <c r="HA27" s="188"/>
      <c r="HB27" s="188"/>
      <c r="HC27" s="189"/>
      <c r="HD27" s="173"/>
      <c r="HE27" s="174"/>
      <c r="HF27" s="174"/>
      <c r="HG27" s="174"/>
      <c r="HH27" s="174"/>
      <c r="HI27" s="175"/>
      <c r="HJ27" s="187">
        <f t="shared" si="4"/>
        <v>0</v>
      </c>
      <c r="HK27" s="188"/>
      <c r="HL27" s="188"/>
      <c r="HM27" s="188"/>
      <c r="HN27" s="188"/>
      <c r="HO27" s="189"/>
    </row>
    <row r="28" spans="2:223" ht="15.75" customHeight="1" x14ac:dyDescent="0.15">
      <c r="B28" s="219" t="s">
        <v>23</v>
      </c>
      <c r="C28" s="176"/>
      <c r="D28" s="176"/>
      <c r="E28" s="176"/>
      <c r="F28" s="176"/>
      <c r="G28" s="176"/>
      <c r="H28" s="176"/>
      <c r="I28" s="176"/>
      <c r="J28" s="176"/>
      <c r="K28" s="177"/>
      <c r="L28" s="6"/>
      <c r="M28" s="272">
        <f>SUM(M22,M23:Q24,M27)</f>
        <v>0</v>
      </c>
      <c r="N28" s="272"/>
      <c r="O28" s="272"/>
      <c r="P28" s="272"/>
      <c r="Q28" s="272"/>
      <c r="R28" s="73"/>
      <c r="S28" s="6"/>
      <c r="T28" s="272">
        <f>SUM(T22,T23:X24,T27)</f>
        <v>0</v>
      </c>
      <c r="U28" s="272"/>
      <c r="V28" s="272"/>
      <c r="W28" s="272"/>
      <c r="X28" s="272"/>
      <c r="Y28" s="9"/>
      <c r="Z28" s="273" t="e">
        <f>M28/$M$8*100</f>
        <v>#DIV/0!</v>
      </c>
      <c r="AA28" s="274"/>
      <c r="AB28" s="274"/>
      <c r="AC28" s="274"/>
      <c r="AD28" s="274"/>
      <c r="AE28" s="73"/>
      <c r="AF28" s="73"/>
      <c r="AG28" s="273" t="e">
        <f>T28/$T$8*100</f>
        <v>#DIV/0!</v>
      </c>
      <c r="AH28" s="274"/>
      <c r="AI28" s="274"/>
      <c r="AJ28" s="274"/>
      <c r="AK28" s="274"/>
      <c r="AL28" s="2"/>
      <c r="AM28" s="3"/>
      <c r="AO28" s="13"/>
      <c r="AP28" s="176" t="s">
        <v>11</v>
      </c>
      <c r="AQ28" s="176"/>
      <c r="AR28" s="176"/>
      <c r="AS28" s="176"/>
      <c r="AT28" s="176"/>
      <c r="AU28" s="176"/>
      <c r="AV28" s="176"/>
      <c r="AW28" s="176"/>
      <c r="AX28" s="177"/>
      <c r="AY28" s="21" t="s">
        <v>68</v>
      </c>
      <c r="AZ28" s="250"/>
      <c r="BA28" s="250"/>
      <c r="BB28" s="250"/>
      <c r="BC28" s="250"/>
      <c r="BD28" s="250"/>
      <c r="BE28" s="250"/>
      <c r="BF28" s="250"/>
      <c r="BG28" s="250"/>
      <c r="BH28" s="20" t="s">
        <v>150</v>
      </c>
      <c r="BI28" s="120" t="s">
        <v>56</v>
      </c>
      <c r="BJ28" s="14"/>
      <c r="BK28" s="14"/>
      <c r="BL28" s="14"/>
      <c r="BM28" s="14"/>
      <c r="BN28" s="14"/>
      <c r="BO28" s="14"/>
      <c r="BP28" s="14"/>
      <c r="BQ28" s="14"/>
      <c r="BR28" s="14"/>
      <c r="BS28" s="14"/>
      <c r="BT28" s="14"/>
      <c r="BU28" s="14"/>
      <c r="BV28" s="14"/>
      <c r="BW28" s="14"/>
      <c r="BX28" s="14"/>
      <c r="BY28" s="14"/>
      <c r="BZ28" s="14"/>
      <c r="CA28" s="14"/>
      <c r="CB28" s="15"/>
      <c r="CD28" s="60"/>
      <c r="CF28" s="77"/>
      <c r="CG28" s="77"/>
      <c r="CH28" s="61"/>
      <c r="CI28" s="26"/>
      <c r="CJ28" s="122"/>
      <c r="CK28" s="25"/>
      <c r="CL28" s="124" t="s">
        <v>167</v>
      </c>
      <c r="CN28" s="245"/>
      <c r="CO28" s="246"/>
      <c r="CP28" s="246"/>
      <c r="CQ28" s="246"/>
      <c r="CR28" s="246"/>
      <c r="CS28" s="247"/>
      <c r="CT28" s="192"/>
      <c r="CU28" s="193"/>
      <c r="CV28" s="193"/>
      <c r="CW28" s="193"/>
      <c r="CX28" s="194" t="s">
        <v>133</v>
      </c>
      <c r="CY28" s="195"/>
      <c r="CZ28" s="192"/>
      <c r="DA28" s="193"/>
      <c r="DB28" s="193"/>
      <c r="DC28" s="193"/>
      <c r="DD28" s="204"/>
      <c r="DE28" s="205">
        <f>CT28*CZ28</f>
        <v>0</v>
      </c>
      <c r="DF28" s="206"/>
      <c r="DG28" s="206"/>
      <c r="DH28" s="206"/>
      <c r="DI28" s="207"/>
      <c r="DJ28" s="205">
        <f>DE28*12</f>
        <v>0</v>
      </c>
      <c r="DK28" s="206"/>
      <c r="DL28" s="206"/>
      <c r="DM28" s="206"/>
      <c r="DN28" s="206"/>
      <c r="DO28" s="207"/>
      <c r="DP28" s="192"/>
      <c r="DQ28" s="193"/>
      <c r="DR28" s="193"/>
      <c r="DS28" s="193"/>
      <c r="DT28" s="193"/>
      <c r="DU28" s="204"/>
      <c r="DV28" s="205">
        <f t="shared" si="3"/>
        <v>0</v>
      </c>
      <c r="DW28" s="206"/>
      <c r="DX28" s="206"/>
      <c r="DY28" s="206"/>
      <c r="DZ28" s="206"/>
      <c r="EA28" s="207"/>
      <c r="EB28" s="8"/>
      <c r="EC28" s="13"/>
      <c r="ED28" s="176" t="s">
        <v>11</v>
      </c>
      <c r="EE28" s="176"/>
      <c r="EF28" s="176"/>
      <c r="EG28" s="176"/>
      <c r="EH28" s="176"/>
      <c r="EI28" s="176"/>
      <c r="EJ28" s="176"/>
      <c r="EK28" s="176"/>
      <c r="EL28" s="177"/>
      <c r="EM28" s="21" t="s">
        <v>68</v>
      </c>
      <c r="EN28" s="250"/>
      <c r="EO28" s="250"/>
      <c r="EP28" s="250"/>
      <c r="EQ28" s="250"/>
      <c r="ER28" s="250"/>
      <c r="ES28" s="250"/>
      <c r="ET28" s="250"/>
      <c r="EU28" s="250"/>
      <c r="EV28" s="20" t="s">
        <v>150</v>
      </c>
      <c r="EW28" s="120" t="s">
        <v>56</v>
      </c>
      <c r="EX28" s="14"/>
      <c r="EY28" s="14"/>
      <c r="EZ28" s="14"/>
      <c r="FA28" s="14"/>
      <c r="FB28" s="14"/>
      <c r="FC28" s="14"/>
      <c r="FD28" s="14"/>
      <c r="FE28" s="14"/>
      <c r="FF28" s="14"/>
      <c r="FG28" s="14"/>
      <c r="FH28" s="14"/>
      <c r="FI28" s="14"/>
      <c r="FJ28" s="14"/>
      <c r="FK28" s="14"/>
      <c r="FL28" s="14"/>
      <c r="FM28" s="14"/>
      <c r="FN28" s="14"/>
      <c r="FO28" s="14"/>
      <c r="FP28" s="15"/>
      <c r="FR28" s="60"/>
      <c r="FT28" s="77"/>
      <c r="FU28" s="77"/>
      <c r="FV28" s="61"/>
      <c r="FW28" s="26"/>
      <c r="FX28" s="122"/>
      <c r="FY28" s="25"/>
      <c r="FZ28" s="124" t="s">
        <v>167</v>
      </c>
      <c r="GB28" s="236"/>
      <c r="GC28" s="237"/>
      <c r="GD28" s="237"/>
      <c r="GE28" s="237"/>
      <c r="GF28" s="237"/>
      <c r="GG28" s="238"/>
      <c r="GH28" s="192"/>
      <c r="GI28" s="193"/>
      <c r="GJ28" s="193"/>
      <c r="GK28" s="193"/>
      <c r="GL28" s="194" t="s">
        <v>133</v>
      </c>
      <c r="GM28" s="195"/>
      <c r="GN28" s="192"/>
      <c r="GO28" s="193"/>
      <c r="GP28" s="193"/>
      <c r="GQ28" s="193"/>
      <c r="GR28" s="204"/>
      <c r="GS28" s="205">
        <f>GH28*GN28</f>
        <v>0</v>
      </c>
      <c r="GT28" s="206"/>
      <c r="GU28" s="206"/>
      <c r="GV28" s="206"/>
      <c r="GW28" s="207"/>
      <c r="GX28" s="205">
        <f>GS28*12</f>
        <v>0</v>
      </c>
      <c r="GY28" s="206"/>
      <c r="GZ28" s="206"/>
      <c r="HA28" s="206"/>
      <c r="HB28" s="206"/>
      <c r="HC28" s="207"/>
      <c r="HD28" s="192"/>
      <c r="HE28" s="193"/>
      <c r="HF28" s="193"/>
      <c r="HG28" s="193"/>
      <c r="HH28" s="193"/>
      <c r="HI28" s="204"/>
      <c r="HJ28" s="205">
        <f t="shared" si="4"/>
        <v>0</v>
      </c>
      <c r="HK28" s="206"/>
      <c r="HL28" s="206"/>
      <c r="HM28" s="206"/>
      <c r="HN28" s="206"/>
      <c r="HO28" s="207"/>
    </row>
    <row r="29" spans="2:223" ht="15.75" customHeight="1" x14ac:dyDescent="0.15">
      <c r="B29" s="280" t="s">
        <v>24</v>
      </c>
      <c r="C29" s="281"/>
      <c r="D29" s="281"/>
      <c r="E29" s="281"/>
      <c r="F29" s="281"/>
      <c r="G29" s="281"/>
      <c r="H29" s="281"/>
      <c r="I29" s="281"/>
      <c r="J29" s="281"/>
      <c r="K29" s="282"/>
      <c r="L29" s="38"/>
      <c r="M29" s="283">
        <f>M16-M28</f>
        <v>0</v>
      </c>
      <c r="N29" s="283"/>
      <c r="O29" s="283"/>
      <c r="P29" s="283"/>
      <c r="Q29" s="283"/>
      <c r="R29" s="80"/>
      <c r="S29" s="38"/>
      <c r="T29" s="283">
        <f>T16-T28</f>
        <v>0</v>
      </c>
      <c r="U29" s="283"/>
      <c r="V29" s="283"/>
      <c r="W29" s="283"/>
      <c r="X29" s="283"/>
      <c r="Y29" s="39"/>
      <c r="Z29" s="284" t="e">
        <f>M29/$M$8*100</f>
        <v>#DIV/0!</v>
      </c>
      <c r="AA29" s="285"/>
      <c r="AB29" s="285"/>
      <c r="AC29" s="285"/>
      <c r="AD29" s="285"/>
      <c r="AE29" s="80"/>
      <c r="AF29" s="80"/>
      <c r="AG29" s="284" t="e">
        <f>T29/$T$8*100</f>
        <v>#DIV/0!</v>
      </c>
      <c r="AH29" s="285"/>
      <c r="AI29" s="285"/>
      <c r="AJ29" s="285"/>
      <c r="AK29" s="285"/>
      <c r="AL29" s="40"/>
      <c r="AM29" s="41"/>
      <c r="AO29" s="219" t="s">
        <v>13</v>
      </c>
      <c r="AP29" s="176"/>
      <c r="AQ29" s="176"/>
      <c r="AR29" s="176"/>
      <c r="AS29" s="176"/>
      <c r="AT29" s="176"/>
      <c r="AU29" s="176"/>
      <c r="AV29" s="176"/>
      <c r="AW29" s="176"/>
      <c r="AX29" s="177"/>
      <c r="AY29" s="18"/>
      <c r="AZ29" s="250"/>
      <c r="BA29" s="250"/>
      <c r="BB29" s="250"/>
      <c r="BC29" s="250"/>
      <c r="BD29" s="250"/>
      <c r="BE29" s="250"/>
      <c r="BF29" s="250"/>
      <c r="BG29" s="250"/>
      <c r="BH29" s="22"/>
      <c r="BI29" s="120" t="s">
        <v>57</v>
      </c>
      <c r="BJ29" s="14"/>
      <c r="BK29" s="14"/>
      <c r="BL29" s="14"/>
      <c r="BM29" s="14"/>
      <c r="BN29" s="14"/>
      <c r="BO29" s="14"/>
      <c r="BP29" s="14"/>
      <c r="BQ29" s="14"/>
      <c r="BR29" s="14"/>
      <c r="BS29" s="14"/>
      <c r="BT29" s="14"/>
      <c r="BU29" s="14"/>
      <c r="BV29" s="14"/>
      <c r="BW29" s="14"/>
      <c r="BX29" s="14"/>
      <c r="BY29" s="14"/>
      <c r="BZ29" s="14"/>
      <c r="CA29" s="14"/>
      <c r="CB29" s="15"/>
      <c r="CD29" s="60"/>
      <c r="CF29" s="77"/>
      <c r="CG29" s="77"/>
      <c r="CH29" s="61"/>
      <c r="CI29" s="26"/>
      <c r="CJ29" s="122"/>
      <c r="CK29" s="25"/>
      <c r="CL29" s="124" t="s">
        <v>167</v>
      </c>
      <c r="CN29" s="208"/>
      <c r="CO29" s="248"/>
      <c r="CP29" s="248"/>
      <c r="CQ29" s="248"/>
      <c r="CR29" s="248"/>
      <c r="CS29" s="249"/>
      <c r="CT29" s="224">
        <f>SUM(CT27:CW28)</f>
        <v>0</v>
      </c>
      <c r="CU29" s="225"/>
      <c r="CV29" s="225"/>
      <c r="CW29" s="225"/>
      <c r="CX29" s="214" t="s">
        <v>133</v>
      </c>
      <c r="CY29" s="215"/>
      <c r="CZ29" s="216"/>
      <c r="DA29" s="217"/>
      <c r="DB29" s="217"/>
      <c r="DC29" s="217"/>
      <c r="DD29" s="218"/>
      <c r="DE29" s="211">
        <f>SUM(DE27:DI28)</f>
        <v>0</v>
      </c>
      <c r="DF29" s="212"/>
      <c r="DG29" s="212"/>
      <c r="DH29" s="212"/>
      <c r="DI29" s="213"/>
      <c r="DJ29" s="211">
        <f>SUM(DJ27:DO28)</f>
        <v>0</v>
      </c>
      <c r="DK29" s="212"/>
      <c r="DL29" s="212"/>
      <c r="DM29" s="212"/>
      <c r="DN29" s="212"/>
      <c r="DO29" s="213"/>
      <c r="DP29" s="211">
        <f>SUM(DP27:DU28)</f>
        <v>0</v>
      </c>
      <c r="DQ29" s="212"/>
      <c r="DR29" s="212"/>
      <c r="DS29" s="212"/>
      <c r="DT29" s="212"/>
      <c r="DU29" s="213"/>
      <c r="DV29" s="211">
        <f t="shared" si="3"/>
        <v>0</v>
      </c>
      <c r="DW29" s="212"/>
      <c r="DX29" s="212"/>
      <c r="DY29" s="212"/>
      <c r="DZ29" s="212"/>
      <c r="EA29" s="213"/>
      <c r="EB29" s="8"/>
      <c r="EC29" s="219" t="s">
        <v>13</v>
      </c>
      <c r="ED29" s="176"/>
      <c r="EE29" s="176"/>
      <c r="EF29" s="176"/>
      <c r="EG29" s="176"/>
      <c r="EH29" s="176"/>
      <c r="EI29" s="176"/>
      <c r="EJ29" s="176"/>
      <c r="EK29" s="176"/>
      <c r="EL29" s="177"/>
      <c r="EM29" s="18"/>
      <c r="EN29" s="250"/>
      <c r="EO29" s="250"/>
      <c r="EP29" s="250"/>
      <c r="EQ29" s="250"/>
      <c r="ER29" s="250"/>
      <c r="ES29" s="250"/>
      <c r="ET29" s="250"/>
      <c r="EU29" s="250"/>
      <c r="EV29" s="22"/>
      <c r="EW29" s="120" t="s">
        <v>57</v>
      </c>
      <c r="EX29" s="14"/>
      <c r="EY29" s="14"/>
      <c r="EZ29" s="14"/>
      <c r="FA29" s="14"/>
      <c r="FB29" s="14"/>
      <c r="FC29" s="14"/>
      <c r="FD29" s="14"/>
      <c r="FE29" s="14"/>
      <c r="FF29" s="14"/>
      <c r="FG29" s="14"/>
      <c r="FH29" s="14"/>
      <c r="FI29" s="14"/>
      <c r="FJ29" s="14"/>
      <c r="FK29" s="14"/>
      <c r="FL29" s="14"/>
      <c r="FM29" s="14"/>
      <c r="FN29" s="14"/>
      <c r="FO29" s="14"/>
      <c r="FP29" s="15"/>
      <c r="FR29" s="60"/>
      <c r="FT29" s="77"/>
      <c r="FU29" s="77"/>
      <c r="FV29" s="61"/>
      <c r="FW29" s="26"/>
      <c r="FX29" s="122"/>
      <c r="FY29" s="25"/>
      <c r="FZ29" s="124" t="s">
        <v>167</v>
      </c>
      <c r="GB29" s="221"/>
      <c r="GC29" s="239"/>
      <c r="GD29" s="239"/>
      <c r="GE29" s="239"/>
      <c r="GF29" s="239"/>
      <c r="GG29" s="240"/>
      <c r="GH29" s="211">
        <f>SUM(GH27:GK28)</f>
        <v>0</v>
      </c>
      <c r="GI29" s="212"/>
      <c r="GJ29" s="212"/>
      <c r="GK29" s="212"/>
      <c r="GL29" s="214" t="s">
        <v>133</v>
      </c>
      <c r="GM29" s="215"/>
      <c r="GN29" s="216"/>
      <c r="GO29" s="217"/>
      <c r="GP29" s="217"/>
      <c r="GQ29" s="217"/>
      <c r="GR29" s="218"/>
      <c r="GS29" s="211">
        <f>SUM(GS27:GW28)</f>
        <v>0</v>
      </c>
      <c r="GT29" s="212"/>
      <c r="GU29" s="212"/>
      <c r="GV29" s="212"/>
      <c r="GW29" s="213"/>
      <c r="GX29" s="211">
        <f>SUM(GX27:HC28)</f>
        <v>0</v>
      </c>
      <c r="GY29" s="212"/>
      <c r="GZ29" s="212"/>
      <c r="HA29" s="212"/>
      <c r="HB29" s="212"/>
      <c r="HC29" s="213"/>
      <c r="HD29" s="211">
        <f>SUM(HD27:HI28)</f>
        <v>0</v>
      </c>
      <c r="HE29" s="212"/>
      <c r="HF29" s="212"/>
      <c r="HG29" s="212"/>
      <c r="HH29" s="212"/>
      <c r="HI29" s="213"/>
      <c r="HJ29" s="211">
        <f t="shared" si="4"/>
        <v>0</v>
      </c>
      <c r="HK29" s="212"/>
      <c r="HL29" s="212"/>
      <c r="HM29" s="212"/>
      <c r="HN29" s="212"/>
      <c r="HO29" s="213"/>
    </row>
    <row r="30" spans="2:223" ht="15.75" customHeight="1" x14ac:dyDescent="0.15">
      <c r="B30" s="286" t="s">
        <v>25</v>
      </c>
      <c r="C30" s="287"/>
      <c r="D30" s="287"/>
      <c r="E30" s="287"/>
      <c r="F30" s="287"/>
      <c r="G30" s="287"/>
      <c r="H30" s="287"/>
      <c r="I30" s="287"/>
      <c r="J30" s="287"/>
      <c r="K30" s="288"/>
      <c r="L30" s="33"/>
      <c r="M30" s="260"/>
      <c r="N30" s="260"/>
      <c r="O30" s="260"/>
      <c r="P30" s="260"/>
      <c r="Q30" s="260"/>
      <c r="R30" s="81"/>
      <c r="S30" s="33"/>
      <c r="T30" s="260"/>
      <c r="U30" s="260"/>
      <c r="V30" s="260"/>
      <c r="W30" s="260"/>
      <c r="X30" s="260"/>
      <c r="Y30" s="35"/>
      <c r="Z30" s="289"/>
      <c r="AA30" s="290"/>
      <c r="AB30" s="290"/>
      <c r="AC30" s="290"/>
      <c r="AD30" s="290"/>
      <c r="AE30" s="36"/>
      <c r="AF30" s="36"/>
      <c r="AG30" s="289"/>
      <c r="AH30" s="290"/>
      <c r="AI30" s="290"/>
      <c r="AJ30" s="290"/>
      <c r="AK30" s="290"/>
      <c r="AL30" s="36"/>
      <c r="AM30" s="37"/>
      <c r="AO30" s="219" t="s">
        <v>14</v>
      </c>
      <c r="AP30" s="176"/>
      <c r="AQ30" s="176"/>
      <c r="AR30" s="176"/>
      <c r="AS30" s="176"/>
      <c r="AT30" s="176"/>
      <c r="AU30" s="176"/>
      <c r="AV30" s="176"/>
      <c r="AW30" s="176"/>
      <c r="AX30" s="177"/>
      <c r="AY30" s="18"/>
      <c r="AZ30" s="250"/>
      <c r="BA30" s="250"/>
      <c r="BB30" s="250"/>
      <c r="BC30" s="250"/>
      <c r="BD30" s="250"/>
      <c r="BE30" s="250"/>
      <c r="BF30" s="250"/>
      <c r="BG30" s="250"/>
      <c r="BH30" s="22"/>
      <c r="BI30" s="120" t="s">
        <v>58</v>
      </c>
      <c r="BJ30" s="14"/>
      <c r="BK30" s="14"/>
      <c r="BL30" s="14"/>
      <c r="BM30" s="14"/>
      <c r="BN30" s="14"/>
      <c r="BO30" s="14"/>
      <c r="BP30" s="14"/>
      <c r="BQ30" s="14"/>
      <c r="BR30" s="14"/>
      <c r="BS30" s="14"/>
      <c r="BT30" s="14"/>
      <c r="BU30" s="14"/>
      <c r="BV30" s="14"/>
      <c r="BW30" s="14"/>
      <c r="BX30" s="14"/>
      <c r="BY30" s="14"/>
      <c r="BZ30" s="14"/>
      <c r="CA30" s="14"/>
      <c r="CB30" s="15"/>
      <c r="CD30" s="60"/>
      <c r="CF30" s="77"/>
      <c r="CG30" s="77"/>
      <c r="CH30" s="61"/>
      <c r="CI30" s="26"/>
      <c r="CJ30" s="122"/>
      <c r="CK30" s="25"/>
      <c r="CL30" s="125" t="s">
        <v>168</v>
      </c>
      <c r="CN30" s="181" t="s">
        <v>142</v>
      </c>
      <c r="CO30" s="243"/>
      <c r="CP30" s="243"/>
      <c r="CQ30" s="243"/>
      <c r="CR30" s="243"/>
      <c r="CS30" s="244"/>
      <c r="CT30" s="173"/>
      <c r="CU30" s="174"/>
      <c r="CV30" s="174"/>
      <c r="CW30" s="174"/>
      <c r="CX30" s="202" t="s">
        <v>133</v>
      </c>
      <c r="CY30" s="203"/>
      <c r="CZ30" s="173"/>
      <c r="DA30" s="174"/>
      <c r="DB30" s="174"/>
      <c r="DC30" s="174"/>
      <c r="DD30" s="175"/>
      <c r="DE30" s="187">
        <f>CT30*CZ30</f>
        <v>0</v>
      </c>
      <c r="DF30" s="188"/>
      <c r="DG30" s="188"/>
      <c r="DH30" s="188"/>
      <c r="DI30" s="189"/>
      <c r="DJ30" s="187">
        <f>DE30*12</f>
        <v>0</v>
      </c>
      <c r="DK30" s="188"/>
      <c r="DL30" s="188"/>
      <c r="DM30" s="188"/>
      <c r="DN30" s="188"/>
      <c r="DO30" s="189"/>
      <c r="DP30" s="173"/>
      <c r="DQ30" s="174"/>
      <c r="DR30" s="174"/>
      <c r="DS30" s="174"/>
      <c r="DT30" s="174"/>
      <c r="DU30" s="175"/>
      <c r="DV30" s="187">
        <f t="shared" si="3"/>
        <v>0</v>
      </c>
      <c r="DW30" s="188"/>
      <c r="DX30" s="188"/>
      <c r="DY30" s="188"/>
      <c r="DZ30" s="188"/>
      <c r="EA30" s="189"/>
      <c r="EB30" s="8"/>
      <c r="EC30" s="219" t="s">
        <v>14</v>
      </c>
      <c r="ED30" s="176"/>
      <c r="EE30" s="176"/>
      <c r="EF30" s="176"/>
      <c r="EG30" s="176"/>
      <c r="EH30" s="176"/>
      <c r="EI30" s="176"/>
      <c r="EJ30" s="176"/>
      <c r="EK30" s="176"/>
      <c r="EL30" s="177"/>
      <c r="EM30" s="18"/>
      <c r="EN30" s="250"/>
      <c r="EO30" s="250"/>
      <c r="EP30" s="250"/>
      <c r="EQ30" s="250"/>
      <c r="ER30" s="250"/>
      <c r="ES30" s="250"/>
      <c r="ET30" s="250"/>
      <c r="EU30" s="250"/>
      <c r="EV30" s="22"/>
      <c r="EW30" s="120" t="s">
        <v>58</v>
      </c>
      <c r="EX30" s="14"/>
      <c r="EY30" s="14"/>
      <c r="EZ30" s="14"/>
      <c r="FA30" s="14"/>
      <c r="FB30" s="14"/>
      <c r="FC30" s="14"/>
      <c r="FD30" s="14"/>
      <c r="FE30" s="14"/>
      <c r="FF30" s="14"/>
      <c r="FG30" s="14"/>
      <c r="FH30" s="14"/>
      <c r="FI30" s="14"/>
      <c r="FJ30" s="14"/>
      <c r="FK30" s="14"/>
      <c r="FL30" s="14"/>
      <c r="FM30" s="14"/>
      <c r="FN30" s="14"/>
      <c r="FO30" s="14"/>
      <c r="FP30" s="15"/>
      <c r="FR30" s="60"/>
      <c r="FT30" s="77"/>
      <c r="FU30" s="77"/>
      <c r="FV30" s="61"/>
      <c r="FW30" s="26"/>
      <c r="FX30" s="122"/>
      <c r="FY30" s="25"/>
      <c r="FZ30" s="125" t="s">
        <v>168</v>
      </c>
      <c r="GB30" s="196" t="s">
        <v>142</v>
      </c>
      <c r="GC30" s="234"/>
      <c r="GD30" s="234"/>
      <c r="GE30" s="234"/>
      <c r="GF30" s="234"/>
      <c r="GG30" s="235"/>
      <c r="GH30" s="173"/>
      <c r="GI30" s="174"/>
      <c r="GJ30" s="174"/>
      <c r="GK30" s="174"/>
      <c r="GL30" s="202" t="s">
        <v>133</v>
      </c>
      <c r="GM30" s="203"/>
      <c r="GN30" s="173"/>
      <c r="GO30" s="174"/>
      <c r="GP30" s="174"/>
      <c r="GQ30" s="174"/>
      <c r="GR30" s="175"/>
      <c r="GS30" s="187">
        <f>GH30*GN30</f>
        <v>0</v>
      </c>
      <c r="GT30" s="188"/>
      <c r="GU30" s="188"/>
      <c r="GV30" s="188"/>
      <c r="GW30" s="189"/>
      <c r="GX30" s="187">
        <f>GS30*12</f>
        <v>0</v>
      </c>
      <c r="GY30" s="188"/>
      <c r="GZ30" s="188"/>
      <c r="HA30" s="188"/>
      <c r="HB30" s="188"/>
      <c r="HC30" s="189"/>
      <c r="HD30" s="173"/>
      <c r="HE30" s="174"/>
      <c r="HF30" s="174"/>
      <c r="HG30" s="174"/>
      <c r="HH30" s="174"/>
      <c r="HI30" s="175"/>
      <c r="HJ30" s="187">
        <f t="shared" si="4"/>
        <v>0</v>
      </c>
      <c r="HK30" s="188"/>
      <c r="HL30" s="188"/>
      <c r="HM30" s="188"/>
      <c r="HN30" s="188"/>
      <c r="HO30" s="189"/>
    </row>
    <row r="31" spans="2:223" ht="15.75" customHeight="1" x14ac:dyDescent="0.15">
      <c r="B31" s="71"/>
      <c r="C31" s="176" t="s">
        <v>26</v>
      </c>
      <c r="D31" s="136"/>
      <c r="E31" s="136"/>
      <c r="F31" s="136"/>
      <c r="G31" s="136"/>
      <c r="H31" s="136"/>
      <c r="I31" s="136"/>
      <c r="J31" s="136"/>
      <c r="K31" s="278"/>
      <c r="L31" s="6"/>
      <c r="M31" s="272">
        <f t="shared" ref="M31" si="12">$CJ$37</f>
        <v>0</v>
      </c>
      <c r="N31" s="272"/>
      <c r="O31" s="272"/>
      <c r="P31" s="272"/>
      <c r="Q31" s="272"/>
      <c r="R31" s="73"/>
      <c r="S31" s="6"/>
      <c r="T31" s="272">
        <f>$FX$37</f>
        <v>0</v>
      </c>
      <c r="U31" s="272"/>
      <c r="V31" s="272"/>
      <c r="W31" s="272"/>
      <c r="X31" s="272"/>
      <c r="Y31" s="9"/>
      <c r="Z31" s="273" t="e">
        <f>M31/$M$8*100</f>
        <v>#DIV/0!</v>
      </c>
      <c r="AA31" s="274"/>
      <c r="AB31" s="274"/>
      <c r="AC31" s="274"/>
      <c r="AD31" s="274"/>
      <c r="AE31" s="73"/>
      <c r="AF31" s="73"/>
      <c r="AG31" s="273" t="e">
        <f>T31/$T$8*100</f>
        <v>#DIV/0!</v>
      </c>
      <c r="AH31" s="274"/>
      <c r="AI31" s="274"/>
      <c r="AJ31" s="274"/>
      <c r="AK31" s="274"/>
      <c r="AL31" s="2"/>
      <c r="AM31" s="3"/>
      <c r="AO31" s="226" t="s">
        <v>15</v>
      </c>
      <c r="AP31" s="227"/>
      <c r="AQ31" s="227"/>
      <c r="AR31" s="227"/>
      <c r="AS31" s="227"/>
      <c r="AT31" s="227"/>
      <c r="AU31" s="227"/>
      <c r="AV31" s="227"/>
      <c r="AW31" s="227"/>
      <c r="AX31" s="228"/>
      <c r="AY31" s="19"/>
      <c r="AZ31" s="298"/>
      <c r="BA31" s="298"/>
      <c r="BB31" s="298"/>
      <c r="BC31" s="298"/>
      <c r="BD31" s="298"/>
      <c r="BE31" s="298"/>
      <c r="BF31" s="298"/>
      <c r="BG31" s="298"/>
      <c r="BH31" s="23"/>
      <c r="BI31" s="121" t="s">
        <v>59</v>
      </c>
      <c r="BJ31" s="16"/>
      <c r="BK31" s="16"/>
      <c r="BL31" s="16"/>
      <c r="BM31" s="16"/>
      <c r="BN31" s="16"/>
      <c r="BO31" s="16"/>
      <c r="BP31" s="16"/>
      <c r="BQ31" s="16"/>
      <c r="BR31" s="16"/>
      <c r="BS31" s="16"/>
      <c r="BT31" s="16"/>
      <c r="BU31" s="16"/>
      <c r="BV31" s="16"/>
      <c r="BW31" s="16"/>
      <c r="BX31" s="16"/>
      <c r="BY31" s="16"/>
      <c r="BZ31" s="16"/>
      <c r="CA31" s="16"/>
      <c r="CB31" s="17"/>
      <c r="CD31" s="60"/>
      <c r="CE31" s="135" t="s">
        <v>108</v>
      </c>
      <c r="CF31" s="135"/>
      <c r="CG31" s="135"/>
      <c r="CH31" s="61"/>
      <c r="CI31" s="26"/>
      <c r="CJ31" s="91">
        <f>CJ32</f>
        <v>0</v>
      </c>
      <c r="CK31" s="25"/>
      <c r="CL31" s="126"/>
      <c r="CN31" s="245"/>
      <c r="CO31" s="246"/>
      <c r="CP31" s="246"/>
      <c r="CQ31" s="246"/>
      <c r="CR31" s="246"/>
      <c r="CS31" s="247"/>
      <c r="CT31" s="192"/>
      <c r="CU31" s="193"/>
      <c r="CV31" s="193"/>
      <c r="CW31" s="193"/>
      <c r="CX31" s="194" t="s">
        <v>133</v>
      </c>
      <c r="CY31" s="195"/>
      <c r="CZ31" s="192"/>
      <c r="DA31" s="193"/>
      <c r="DB31" s="193"/>
      <c r="DC31" s="193"/>
      <c r="DD31" s="204"/>
      <c r="DE31" s="205">
        <f>CT31*CZ31</f>
        <v>0</v>
      </c>
      <c r="DF31" s="206"/>
      <c r="DG31" s="206"/>
      <c r="DH31" s="206"/>
      <c r="DI31" s="207"/>
      <c r="DJ31" s="205">
        <f>DE31*12</f>
        <v>0</v>
      </c>
      <c r="DK31" s="206"/>
      <c r="DL31" s="206"/>
      <c r="DM31" s="206"/>
      <c r="DN31" s="206"/>
      <c r="DO31" s="207"/>
      <c r="DP31" s="192"/>
      <c r="DQ31" s="193"/>
      <c r="DR31" s="193"/>
      <c r="DS31" s="193"/>
      <c r="DT31" s="193"/>
      <c r="DU31" s="204"/>
      <c r="DV31" s="205">
        <f t="shared" si="3"/>
        <v>0</v>
      </c>
      <c r="DW31" s="206"/>
      <c r="DX31" s="206"/>
      <c r="DY31" s="206"/>
      <c r="DZ31" s="206"/>
      <c r="EA31" s="207"/>
      <c r="EB31" s="8"/>
      <c r="EC31" s="226" t="s">
        <v>15</v>
      </c>
      <c r="ED31" s="227"/>
      <c r="EE31" s="227"/>
      <c r="EF31" s="227"/>
      <c r="EG31" s="227"/>
      <c r="EH31" s="227"/>
      <c r="EI31" s="227"/>
      <c r="EJ31" s="227"/>
      <c r="EK31" s="227"/>
      <c r="EL31" s="228"/>
      <c r="EM31" s="19"/>
      <c r="EN31" s="291">
        <f t="shared" ref="EN31" si="13">$CJ$38</f>
        <v>0</v>
      </c>
      <c r="EO31" s="291"/>
      <c r="EP31" s="291"/>
      <c r="EQ31" s="291"/>
      <c r="ER31" s="291"/>
      <c r="ES31" s="291"/>
      <c r="ET31" s="291"/>
      <c r="EU31" s="291"/>
      <c r="EV31" s="23"/>
      <c r="EW31" s="121" t="s">
        <v>59</v>
      </c>
      <c r="EX31" s="16"/>
      <c r="EY31" s="16"/>
      <c r="EZ31" s="16"/>
      <c r="FA31" s="16"/>
      <c r="FB31" s="16"/>
      <c r="FC31" s="16"/>
      <c r="FD31" s="16"/>
      <c r="FE31" s="16"/>
      <c r="FF31" s="16"/>
      <c r="FG31" s="16"/>
      <c r="FH31" s="16"/>
      <c r="FI31" s="16"/>
      <c r="FJ31" s="16"/>
      <c r="FK31" s="16"/>
      <c r="FL31" s="16"/>
      <c r="FM31" s="16"/>
      <c r="FN31" s="16"/>
      <c r="FO31" s="16"/>
      <c r="FP31" s="17"/>
      <c r="FR31" s="60"/>
      <c r="FS31" s="135" t="s">
        <v>108</v>
      </c>
      <c r="FT31" s="135"/>
      <c r="FU31" s="135"/>
      <c r="FV31" s="61"/>
      <c r="FW31" s="26"/>
      <c r="FX31" s="91">
        <f>FX32</f>
        <v>0</v>
      </c>
      <c r="FY31" s="25"/>
      <c r="FZ31" s="126"/>
      <c r="GB31" s="236"/>
      <c r="GC31" s="237"/>
      <c r="GD31" s="237"/>
      <c r="GE31" s="237"/>
      <c r="GF31" s="237"/>
      <c r="GG31" s="238"/>
      <c r="GH31" s="192"/>
      <c r="GI31" s="193"/>
      <c r="GJ31" s="193"/>
      <c r="GK31" s="193"/>
      <c r="GL31" s="194" t="s">
        <v>133</v>
      </c>
      <c r="GM31" s="195"/>
      <c r="GN31" s="192"/>
      <c r="GO31" s="193"/>
      <c r="GP31" s="193"/>
      <c r="GQ31" s="193"/>
      <c r="GR31" s="204"/>
      <c r="GS31" s="205">
        <f>GH31*GN31</f>
        <v>0</v>
      </c>
      <c r="GT31" s="206"/>
      <c r="GU31" s="206"/>
      <c r="GV31" s="206"/>
      <c r="GW31" s="207"/>
      <c r="GX31" s="205">
        <f>GS31*12</f>
        <v>0</v>
      </c>
      <c r="GY31" s="206"/>
      <c r="GZ31" s="206"/>
      <c r="HA31" s="206"/>
      <c r="HB31" s="206"/>
      <c r="HC31" s="207"/>
      <c r="HD31" s="192"/>
      <c r="HE31" s="193"/>
      <c r="HF31" s="193"/>
      <c r="HG31" s="193"/>
      <c r="HH31" s="193"/>
      <c r="HI31" s="204"/>
      <c r="HJ31" s="205">
        <f t="shared" si="4"/>
        <v>0</v>
      </c>
      <c r="HK31" s="206"/>
      <c r="HL31" s="206"/>
      <c r="HM31" s="206"/>
      <c r="HN31" s="206"/>
      <c r="HO31" s="207"/>
    </row>
    <row r="32" spans="2:223" ht="15.75" customHeight="1" x14ac:dyDescent="0.15">
      <c r="B32" s="74"/>
      <c r="C32" s="227" t="s">
        <v>27</v>
      </c>
      <c r="D32" s="292"/>
      <c r="E32" s="292"/>
      <c r="F32" s="292"/>
      <c r="G32" s="292"/>
      <c r="H32" s="292"/>
      <c r="I32" s="292"/>
      <c r="J32" s="292"/>
      <c r="K32" s="293"/>
      <c r="L32" s="7"/>
      <c r="M32" s="294">
        <f>M29-M31</f>
        <v>0</v>
      </c>
      <c r="N32" s="294"/>
      <c r="O32" s="294"/>
      <c r="P32" s="294"/>
      <c r="Q32" s="294"/>
      <c r="R32" s="75"/>
      <c r="S32" s="7"/>
      <c r="T32" s="294">
        <f>T29-T31</f>
        <v>0</v>
      </c>
      <c r="U32" s="294"/>
      <c r="V32" s="294"/>
      <c r="W32" s="294"/>
      <c r="X32" s="294"/>
      <c r="Y32" s="10"/>
      <c r="Z32" s="295" t="e">
        <f>M32/$M$8*100</f>
        <v>#DIV/0!</v>
      </c>
      <c r="AA32" s="296"/>
      <c r="AB32" s="296"/>
      <c r="AC32" s="296"/>
      <c r="AD32" s="296"/>
      <c r="AE32" s="75"/>
      <c r="AF32" s="75"/>
      <c r="AG32" s="295" t="e">
        <f>T32/$T$8*100</f>
        <v>#DIV/0!</v>
      </c>
      <c r="AH32" s="296"/>
      <c r="AI32" s="296"/>
      <c r="AJ32" s="296"/>
      <c r="AK32" s="296"/>
      <c r="AL32" s="4"/>
      <c r="AM32" s="5"/>
      <c r="AO32" s="150" t="s">
        <v>16</v>
      </c>
      <c r="AP32" s="151"/>
      <c r="AQ32" s="151"/>
      <c r="AR32" s="151"/>
      <c r="AS32" s="151"/>
      <c r="AT32" s="151"/>
      <c r="AU32" s="151"/>
      <c r="AV32" s="151"/>
      <c r="AW32" s="151"/>
      <c r="AX32" s="152"/>
      <c r="AY32" s="49"/>
      <c r="AZ32" s="297">
        <f>SUM(AZ16,AZ26,AZ29:BG31)</f>
        <v>0</v>
      </c>
      <c r="BA32" s="297"/>
      <c r="BB32" s="297"/>
      <c r="BC32" s="297"/>
      <c r="BD32" s="297"/>
      <c r="BE32" s="297"/>
      <c r="BF32" s="297"/>
      <c r="BG32" s="297"/>
      <c r="BH32" s="50"/>
      <c r="BI32" s="51"/>
      <c r="BJ32" s="51"/>
      <c r="BK32" s="51"/>
      <c r="BL32" s="51"/>
      <c r="BM32" s="51"/>
      <c r="BN32" s="51"/>
      <c r="BO32" s="51"/>
      <c r="BP32" s="51"/>
      <c r="BQ32" s="51"/>
      <c r="BR32" s="51"/>
      <c r="BS32" s="51"/>
      <c r="BT32" s="51"/>
      <c r="BU32" s="51"/>
      <c r="BV32" s="51"/>
      <c r="BW32" s="51"/>
      <c r="BX32" s="51"/>
      <c r="BY32" s="51"/>
      <c r="BZ32" s="51"/>
      <c r="CA32" s="51"/>
      <c r="CB32" s="52"/>
      <c r="CD32" s="60"/>
      <c r="CF32" s="135" t="s">
        <v>109</v>
      </c>
      <c r="CG32" s="135"/>
      <c r="CH32" s="61"/>
      <c r="CI32" s="26" t="s">
        <v>68</v>
      </c>
      <c r="CJ32" s="122"/>
      <c r="CK32" s="31" t="s">
        <v>69</v>
      </c>
      <c r="CL32" s="126"/>
      <c r="CN32" s="208"/>
      <c r="CO32" s="248"/>
      <c r="CP32" s="248"/>
      <c r="CQ32" s="248"/>
      <c r="CR32" s="248"/>
      <c r="CS32" s="249"/>
      <c r="CT32" s="224">
        <f>SUM(CT30:CW31)</f>
        <v>0</v>
      </c>
      <c r="CU32" s="225"/>
      <c r="CV32" s="225"/>
      <c r="CW32" s="225"/>
      <c r="CX32" s="214" t="s">
        <v>133</v>
      </c>
      <c r="CY32" s="215"/>
      <c r="CZ32" s="216"/>
      <c r="DA32" s="217"/>
      <c r="DB32" s="217"/>
      <c r="DC32" s="217"/>
      <c r="DD32" s="218"/>
      <c r="DE32" s="211">
        <f>SUM(DE30:DI31)</f>
        <v>0</v>
      </c>
      <c r="DF32" s="212"/>
      <c r="DG32" s="212"/>
      <c r="DH32" s="212"/>
      <c r="DI32" s="213"/>
      <c r="DJ32" s="211">
        <f>SUM(DJ30:DO31)</f>
        <v>0</v>
      </c>
      <c r="DK32" s="212"/>
      <c r="DL32" s="212"/>
      <c r="DM32" s="212"/>
      <c r="DN32" s="212"/>
      <c r="DO32" s="213"/>
      <c r="DP32" s="211">
        <f>SUM(DP30:DU31)</f>
        <v>0</v>
      </c>
      <c r="DQ32" s="212"/>
      <c r="DR32" s="212"/>
      <c r="DS32" s="212"/>
      <c r="DT32" s="212"/>
      <c r="DU32" s="213"/>
      <c r="DV32" s="211">
        <f t="shared" si="3"/>
        <v>0</v>
      </c>
      <c r="DW32" s="212"/>
      <c r="DX32" s="212"/>
      <c r="DY32" s="212"/>
      <c r="DZ32" s="212"/>
      <c r="EA32" s="213"/>
      <c r="EB32" s="8"/>
      <c r="EC32" s="150" t="s">
        <v>16</v>
      </c>
      <c r="ED32" s="151"/>
      <c r="EE32" s="151"/>
      <c r="EF32" s="151"/>
      <c r="EG32" s="151"/>
      <c r="EH32" s="151"/>
      <c r="EI32" s="151"/>
      <c r="EJ32" s="151"/>
      <c r="EK32" s="151"/>
      <c r="EL32" s="152"/>
      <c r="EM32" s="49"/>
      <c r="EN32" s="297">
        <f>SUM(EN16,EN26,EN29:EU31)</f>
        <v>0</v>
      </c>
      <c r="EO32" s="297"/>
      <c r="EP32" s="297"/>
      <c r="EQ32" s="297"/>
      <c r="ER32" s="297"/>
      <c r="ES32" s="297"/>
      <c r="ET32" s="297"/>
      <c r="EU32" s="297"/>
      <c r="EV32" s="50"/>
      <c r="EW32" s="51"/>
      <c r="EX32" s="51"/>
      <c r="EY32" s="51"/>
      <c r="EZ32" s="51"/>
      <c r="FA32" s="51"/>
      <c r="FB32" s="51"/>
      <c r="FC32" s="51"/>
      <c r="FD32" s="51"/>
      <c r="FE32" s="51"/>
      <c r="FF32" s="51"/>
      <c r="FG32" s="51"/>
      <c r="FH32" s="51"/>
      <c r="FI32" s="51"/>
      <c r="FJ32" s="51"/>
      <c r="FK32" s="51"/>
      <c r="FL32" s="51"/>
      <c r="FM32" s="51"/>
      <c r="FN32" s="51"/>
      <c r="FO32" s="51"/>
      <c r="FP32" s="52"/>
      <c r="FR32" s="60"/>
      <c r="FT32" s="135" t="s">
        <v>109</v>
      </c>
      <c r="FU32" s="135"/>
      <c r="FV32" s="61"/>
      <c r="FW32" s="26" t="s">
        <v>68</v>
      </c>
      <c r="FX32" s="122"/>
      <c r="FY32" s="31" t="s">
        <v>69</v>
      </c>
      <c r="FZ32" s="126"/>
      <c r="GB32" s="221"/>
      <c r="GC32" s="239"/>
      <c r="GD32" s="239"/>
      <c r="GE32" s="239"/>
      <c r="GF32" s="239"/>
      <c r="GG32" s="240"/>
      <c r="GH32" s="211">
        <f>SUM(GH30:GK31)</f>
        <v>0</v>
      </c>
      <c r="GI32" s="212"/>
      <c r="GJ32" s="212"/>
      <c r="GK32" s="212"/>
      <c r="GL32" s="214" t="s">
        <v>133</v>
      </c>
      <c r="GM32" s="215"/>
      <c r="GN32" s="216"/>
      <c r="GO32" s="217"/>
      <c r="GP32" s="217"/>
      <c r="GQ32" s="217"/>
      <c r="GR32" s="218"/>
      <c r="GS32" s="211">
        <f>SUM(GS30:GW31)</f>
        <v>0</v>
      </c>
      <c r="GT32" s="212"/>
      <c r="GU32" s="212"/>
      <c r="GV32" s="212"/>
      <c r="GW32" s="213"/>
      <c r="GX32" s="211">
        <f>SUM(GX30:HC31)</f>
        <v>0</v>
      </c>
      <c r="GY32" s="212"/>
      <c r="GZ32" s="212"/>
      <c r="HA32" s="212"/>
      <c r="HB32" s="212"/>
      <c r="HC32" s="213"/>
      <c r="HD32" s="211">
        <f>SUM(HD30:HI31)</f>
        <v>0</v>
      </c>
      <c r="HE32" s="212"/>
      <c r="HF32" s="212"/>
      <c r="HG32" s="212"/>
      <c r="HH32" s="212"/>
      <c r="HI32" s="213"/>
      <c r="HJ32" s="211">
        <f t="shared" si="4"/>
        <v>0</v>
      </c>
      <c r="HK32" s="212"/>
      <c r="HL32" s="212"/>
      <c r="HM32" s="212"/>
      <c r="HN32" s="212"/>
      <c r="HO32" s="213"/>
    </row>
    <row r="33" spans="2:223" ht="15.75" customHeight="1" x14ac:dyDescent="0.15">
      <c r="AO33" s="12" t="s">
        <v>60</v>
      </c>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D33" s="60"/>
      <c r="CE33" s="135" t="s">
        <v>110</v>
      </c>
      <c r="CF33" s="135"/>
      <c r="CG33" s="135"/>
      <c r="CH33" s="61"/>
      <c r="CI33" s="26"/>
      <c r="CJ33" s="91">
        <f>SUM(CJ34:CJ35)</f>
        <v>0</v>
      </c>
      <c r="CK33" s="25"/>
      <c r="CL33" s="126"/>
      <c r="CN33" s="196" t="s">
        <v>143</v>
      </c>
      <c r="CO33" s="234"/>
      <c r="CP33" s="234"/>
      <c r="CQ33" s="234"/>
      <c r="CR33" s="234"/>
      <c r="CS33" s="235"/>
      <c r="CT33" s="187">
        <f>SUM(CT9,CT12,CT15,CT18,CT21,CT24,CT27,CT30)</f>
        <v>0</v>
      </c>
      <c r="CU33" s="188"/>
      <c r="CV33" s="188"/>
      <c r="CW33" s="188"/>
      <c r="CX33" s="202" t="s">
        <v>133</v>
      </c>
      <c r="CY33" s="203"/>
      <c r="CZ33" s="299"/>
      <c r="DA33" s="300"/>
      <c r="DB33" s="300"/>
      <c r="DC33" s="300"/>
      <c r="DD33" s="301"/>
      <c r="DE33" s="299"/>
      <c r="DF33" s="300"/>
      <c r="DG33" s="300"/>
      <c r="DH33" s="300"/>
      <c r="DI33" s="301"/>
      <c r="DJ33" s="299"/>
      <c r="DK33" s="300"/>
      <c r="DL33" s="300"/>
      <c r="DM33" s="300"/>
      <c r="DN33" s="300"/>
      <c r="DO33" s="301"/>
      <c r="DP33" s="299"/>
      <c r="DQ33" s="300"/>
      <c r="DR33" s="300"/>
      <c r="DS33" s="300"/>
      <c r="DT33" s="300"/>
      <c r="DU33" s="301"/>
      <c r="DV33" s="187">
        <f>DV9+DV12+DV15+DV18+DV21+DV24+DV27+DV30</f>
        <v>0</v>
      </c>
      <c r="DW33" s="188"/>
      <c r="DX33" s="188"/>
      <c r="DY33" s="188"/>
      <c r="DZ33" s="188"/>
      <c r="EA33" s="189"/>
      <c r="EB33" s="8"/>
      <c r="EC33" s="12" t="s">
        <v>60</v>
      </c>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R33" s="60"/>
      <c r="FS33" s="135" t="s">
        <v>110</v>
      </c>
      <c r="FT33" s="135"/>
      <c r="FU33" s="135"/>
      <c r="FV33" s="61"/>
      <c r="FW33" s="26"/>
      <c r="FX33" s="91">
        <f>SUM(FX34:FX35)</f>
        <v>0</v>
      </c>
      <c r="FY33" s="25"/>
      <c r="FZ33" s="126"/>
      <c r="GB33" s="196" t="s">
        <v>143</v>
      </c>
      <c r="GC33" s="234"/>
      <c r="GD33" s="234"/>
      <c r="GE33" s="234"/>
      <c r="GF33" s="234"/>
      <c r="GG33" s="235"/>
      <c r="GH33" s="187">
        <f>SUM(GH9,GH12,GH15,GH18,GH21,GH24,GH27,GH30)</f>
        <v>0</v>
      </c>
      <c r="GI33" s="188"/>
      <c r="GJ33" s="188"/>
      <c r="GK33" s="188"/>
      <c r="GL33" s="202" t="s">
        <v>133</v>
      </c>
      <c r="GM33" s="203"/>
      <c r="GN33" s="299"/>
      <c r="GO33" s="300"/>
      <c r="GP33" s="300"/>
      <c r="GQ33" s="300"/>
      <c r="GR33" s="301"/>
      <c r="GS33" s="299"/>
      <c r="GT33" s="300"/>
      <c r="GU33" s="300"/>
      <c r="GV33" s="300"/>
      <c r="GW33" s="301"/>
      <c r="GX33" s="299"/>
      <c r="GY33" s="300"/>
      <c r="GZ33" s="300"/>
      <c r="HA33" s="300"/>
      <c r="HB33" s="300"/>
      <c r="HC33" s="301"/>
      <c r="HD33" s="299"/>
      <c r="HE33" s="300"/>
      <c r="HF33" s="300"/>
      <c r="HG33" s="300"/>
      <c r="HH33" s="300"/>
      <c r="HI33" s="301"/>
      <c r="HJ33" s="187">
        <f>HJ9+HJ12+HJ15+HJ18+HJ21+HJ24+HJ27+HJ30</f>
        <v>0</v>
      </c>
      <c r="HK33" s="188"/>
      <c r="HL33" s="188"/>
      <c r="HM33" s="188"/>
      <c r="HN33" s="188"/>
      <c r="HO33" s="189"/>
    </row>
    <row r="34" spans="2:223" ht="15.75" customHeight="1" x14ac:dyDescent="0.15">
      <c r="B34" s="12" t="s">
        <v>28</v>
      </c>
      <c r="AO34" s="12" t="s">
        <v>148</v>
      </c>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D34" s="60"/>
      <c r="CF34" s="135" t="s">
        <v>110</v>
      </c>
      <c r="CG34" s="135"/>
      <c r="CH34" s="61"/>
      <c r="CI34" s="26" t="s">
        <v>68</v>
      </c>
      <c r="CJ34" s="122"/>
      <c r="CK34" s="31" t="s">
        <v>69</v>
      </c>
      <c r="CL34" s="126"/>
      <c r="CN34" s="236"/>
      <c r="CO34" s="237"/>
      <c r="CP34" s="237"/>
      <c r="CQ34" s="237"/>
      <c r="CR34" s="237"/>
      <c r="CS34" s="238"/>
      <c r="CT34" s="205">
        <f>SUM(CT10,CT13,CT16,CT19,CT22,CT25,CT28,CT31)</f>
        <v>0</v>
      </c>
      <c r="CU34" s="206"/>
      <c r="CV34" s="206"/>
      <c r="CW34" s="206"/>
      <c r="CX34" s="194" t="s">
        <v>133</v>
      </c>
      <c r="CY34" s="195"/>
      <c r="CZ34" s="305"/>
      <c r="DA34" s="306"/>
      <c r="DB34" s="306"/>
      <c r="DC34" s="306"/>
      <c r="DD34" s="307"/>
      <c r="DE34" s="305"/>
      <c r="DF34" s="306"/>
      <c r="DG34" s="306"/>
      <c r="DH34" s="306"/>
      <c r="DI34" s="307"/>
      <c r="DJ34" s="305"/>
      <c r="DK34" s="306"/>
      <c r="DL34" s="306"/>
      <c r="DM34" s="306"/>
      <c r="DN34" s="306"/>
      <c r="DO34" s="307"/>
      <c r="DP34" s="305"/>
      <c r="DQ34" s="306"/>
      <c r="DR34" s="306"/>
      <c r="DS34" s="306"/>
      <c r="DT34" s="306"/>
      <c r="DU34" s="307"/>
      <c r="DV34" s="187">
        <f>DV10+DV13+DV16+DV19+DV22+DV25+DV28+DV31</f>
        <v>0</v>
      </c>
      <c r="DW34" s="188"/>
      <c r="DX34" s="188"/>
      <c r="DY34" s="188"/>
      <c r="DZ34" s="188"/>
      <c r="EA34" s="189"/>
      <c r="EB34" s="8"/>
      <c r="EC34" s="12" t="s">
        <v>148</v>
      </c>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R34" s="60"/>
      <c r="FT34" s="135" t="s">
        <v>110</v>
      </c>
      <c r="FU34" s="135"/>
      <c r="FV34" s="61"/>
      <c r="FW34" s="26" t="s">
        <v>68</v>
      </c>
      <c r="FX34" s="122"/>
      <c r="FY34" s="31" t="s">
        <v>69</v>
      </c>
      <c r="FZ34" s="126"/>
      <c r="GB34" s="236"/>
      <c r="GC34" s="237"/>
      <c r="GD34" s="237"/>
      <c r="GE34" s="237"/>
      <c r="GF34" s="237"/>
      <c r="GG34" s="238"/>
      <c r="GH34" s="205">
        <f>SUM(GH10,GH13,GH16,GH19,GH22,GH25,GH28,GH31)</f>
        <v>0</v>
      </c>
      <c r="GI34" s="206"/>
      <c r="GJ34" s="206"/>
      <c r="GK34" s="206"/>
      <c r="GL34" s="194" t="s">
        <v>133</v>
      </c>
      <c r="GM34" s="195"/>
      <c r="GN34" s="305"/>
      <c r="GO34" s="306"/>
      <c r="GP34" s="306"/>
      <c r="GQ34" s="306"/>
      <c r="GR34" s="307"/>
      <c r="GS34" s="305"/>
      <c r="GT34" s="306"/>
      <c r="GU34" s="306"/>
      <c r="GV34" s="306"/>
      <c r="GW34" s="307"/>
      <c r="GX34" s="305"/>
      <c r="GY34" s="306"/>
      <c r="GZ34" s="306"/>
      <c r="HA34" s="306"/>
      <c r="HB34" s="306"/>
      <c r="HC34" s="307"/>
      <c r="HD34" s="305"/>
      <c r="HE34" s="306"/>
      <c r="HF34" s="306"/>
      <c r="HG34" s="306"/>
      <c r="HH34" s="306"/>
      <c r="HI34" s="307"/>
      <c r="HJ34" s="187">
        <f>HJ10+HJ13+HJ16+HJ19+HJ22+HJ25+HJ28+HJ31</f>
        <v>0</v>
      </c>
      <c r="HK34" s="188"/>
      <c r="HL34" s="188"/>
      <c r="HM34" s="188"/>
      <c r="HN34" s="188"/>
      <c r="HO34" s="189"/>
    </row>
    <row r="35" spans="2:223" ht="15.75" customHeight="1" x14ac:dyDescent="0.15">
      <c r="B35" s="12" t="s">
        <v>29</v>
      </c>
      <c r="AO35" s="12" t="s">
        <v>160</v>
      </c>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c r="CA35" s="12"/>
      <c r="CB35" s="12"/>
      <c r="CD35" s="60"/>
      <c r="CF35" s="135" t="s">
        <v>111</v>
      </c>
      <c r="CG35" s="135"/>
      <c r="CH35" s="61"/>
      <c r="CI35" s="26" t="s">
        <v>68</v>
      </c>
      <c r="CJ35" s="122"/>
      <c r="CK35" s="31" t="s">
        <v>69</v>
      </c>
      <c r="CL35" s="126"/>
      <c r="CN35" s="221"/>
      <c r="CO35" s="239"/>
      <c r="CP35" s="239"/>
      <c r="CQ35" s="239"/>
      <c r="CR35" s="239"/>
      <c r="CS35" s="240"/>
      <c r="CT35" s="211">
        <f>SUM(CT11,CT14,CT17,CT20,CT23,CT26,CT29,CT32)</f>
        <v>0</v>
      </c>
      <c r="CU35" s="212"/>
      <c r="CV35" s="212"/>
      <c r="CW35" s="212"/>
      <c r="CX35" s="214" t="s">
        <v>133</v>
      </c>
      <c r="CY35" s="215"/>
      <c r="CZ35" s="302"/>
      <c r="DA35" s="303"/>
      <c r="DB35" s="303"/>
      <c r="DC35" s="303"/>
      <c r="DD35" s="304"/>
      <c r="DE35" s="302"/>
      <c r="DF35" s="303"/>
      <c r="DG35" s="303"/>
      <c r="DH35" s="303"/>
      <c r="DI35" s="304"/>
      <c r="DJ35" s="302"/>
      <c r="DK35" s="303"/>
      <c r="DL35" s="303"/>
      <c r="DM35" s="303"/>
      <c r="DN35" s="303"/>
      <c r="DO35" s="304"/>
      <c r="DP35" s="302"/>
      <c r="DQ35" s="303"/>
      <c r="DR35" s="303"/>
      <c r="DS35" s="303"/>
      <c r="DT35" s="303"/>
      <c r="DU35" s="304"/>
      <c r="DV35" s="308">
        <f>DV11+DV29+DV14+DV17+DV20+DV23+DV26+DV32</f>
        <v>0</v>
      </c>
      <c r="DW35" s="309"/>
      <c r="DX35" s="309"/>
      <c r="DY35" s="309"/>
      <c r="DZ35" s="309"/>
      <c r="EA35" s="310"/>
      <c r="EB35" s="8"/>
      <c r="EC35" s="12" t="s">
        <v>160</v>
      </c>
      <c r="ED35" s="12"/>
      <c r="EE35" s="12"/>
      <c r="EF35" s="12"/>
      <c r="EG35" s="12"/>
      <c r="EH35" s="12"/>
      <c r="EI35" s="12"/>
      <c r="EJ35" s="12"/>
      <c r="EK35" s="12"/>
      <c r="EL35" s="12"/>
      <c r="EM35" s="12"/>
      <c r="EN35" s="12"/>
      <c r="EO35" s="12"/>
      <c r="EP35" s="12"/>
      <c r="EQ35" s="12"/>
      <c r="ER35" s="12"/>
      <c r="ES35" s="12"/>
      <c r="ET35" s="12"/>
      <c r="EU35" s="12"/>
      <c r="EV35" s="12"/>
      <c r="EW35" s="12"/>
      <c r="EX35" s="12"/>
      <c r="EY35" s="12"/>
      <c r="EZ35" s="12"/>
      <c r="FA35" s="12"/>
      <c r="FB35" s="12"/>
      <c r="FC35" s="12"/>
      <c r="FD35" s="12"/>
      <c r="FE35" s="12"/>
      <c r="FF35" s="12"/>
      <c r="FG35" s="12"/>
      <c r="FH35" s="12"/>
      <c r="FI35" s="12"/>
      <c r="FJ35" s="12"/>
      <c r="FK35" s="12"/>
      <c r="FL35" s="12"/>
      <c r="FM35" s="12"/>
      <c r="FN35" s="12"/>
      <c r="FO35" s="12"/>
      <c r="FP35" s="12"/>
      <c r="FR35" s="60"/>
      <c r="FT35" s="135" t="s">
        <v>111</v>
      </c>
      <c r="FU35" s="135"/>
      <c r="FV35" s="61"/>
      <c r="FW35" s="26" t="s">
        <v>68</v>
      </c>
      <c r="FX35" s="122"/>
      <c r="FY35" s="31" t="s">
        <v>69</v>
      </c>
      <c r="FZ35" s="126"/>
      <c r="GB35" s="221"/>
      <c r="GC35" s="239"/>
      <c r="GD35" s="239"/>
      <c r="GE35" s="239"/>
      <c r="GF35" s="239"/>
      <c r="GG35" s="240"/>
      <c r="GH35" s="211">
        <f>SUM(GH11,GH14,GH17,GH20,GH23,GH26,GH29,GH32)</f>
        <v>0</v>
      </c>
      <c r="GI35" s="212"/>
      <c r="GJ35" s="212"/>
      <c r="GK35" s="212"/>
      <c r="GL35" s="214" t="s">
        <v>133</v>
      </c>
      <c r="GM35" s="215"/>
      <c r="GN35" s="302"/>
      <c r="GO35" s="303"/>
      <c r="GP35" s="303"/>
      <c r="GQ35" s="303"/>
      <c r="GR35" s="304"/>
      <c r="GS35" s="302"/>
      <c r="GT35" s="303"/>
      <c r="GU35" s="303"/>
      <c r="GV35" s="303"/>
      <c r="GW35" s="304"/>
      <c r="GX35" s="302"/>
      <c r="GY35" s="303"/>
      <c r="GZ35" s="303"/>
      <c r="HA35" s="303"/>
      <c r="HB35" s="303"/>
      <c r="HC35" s="304"/>
      <c r="HD35" s="302"/>
      <c r="HE35" s="303"/>
      <c r="HF35" s="303"/>
      <c r="HG35" s="303"/>
      <c r="HH35" s="303"/>
      <c r="HI35" s="304"/>
      <c r="HJ35" s="308">
        <f>HJ11+HJ29+HJ14+HJ17+HJ20+HJ23+HJ26+HJ32</f>
        <v>0</v>
      </c>
      <c r="HK35" s="309"/>
      <c r="HL35" s="309"/>
      <c r="HM35" s="309"/>
      <c r="HN35" s="309"/>
      <c r="HO35" s="310"/>
    </row>
    <row r="36" spans="2:223" ht="15.75" customHeight="1" x14ac:dyDescent="0.15">
      <c r="B36" s="12" t="s">
        <v>30</v>
      </c>
      <c r="AO36" s="12" t="s">
        <v>61</v>
      </c>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c r="CA36" s="12"/>
      <c r="CB36" s="12"/>
      <c r="CD36" s="60"/>
      <c r="CE36" s="135" t="s">
        <v>112</v>
      </c>
      <c r="CF36" s="135"/>
      <c r="CG36" s="135"/>
      <c r="CH36" s="61"/>
      <c r="CI36" s="26"/>
      <c r="CJ36" s="122"/>
      <c r="CK36" s="25"/>
      <c r="CL36" s="126"/>
      <c r="EB36" s="88"/>
      <c r="EC36" s="12" t="s">
        <v>162</v>
      </c>
      <c r="ED36" s="12"/>
      <c r="EE36" s="12"/>
      <c r="EF36" s="12"/>
      <c r="EG36" s="12"/>
      <c r="EH36" s="12"/>
      <c r="EI36" s="12"/>
      <c r="EJ36" s="12"/>
      <c r="EK36" s="12"/>
      <c r="EL36" s="12"/>
      <c r="EM36" s="12"/>
      <c r="EN36" s="12"/>
      <c r="EO36" s="12"/>
      <c r="EP36" s="12"/>
      <c r="EQ36" s="12"/>
      <c r="ER36" s="12"/>
      <c r="ES36" s="12"/>
      <c r="ET36" s="12"/>
      <c r="EU36" s="12"/>
      <c r="EV36" s="12"/>
      <c r="EW36" s="12"/>
      <c r="EX36" s="12"/>
      <c r="EY36" s="12"/>
      <c r="EZ36" s="12"/>
      <c r="FA36" s="12"/>
      <c r="FB36" s="12"/>
      <c r="FC36" s="12"/>
      <c r="FD36" s="12"/>
      <c r="FE36" s="12"/>
      <c r="FF36" s="12"/>
      <c r="FG36" s="12"/>
      <c r="FH36" s="12"/>
      <c r="FI36" s="12"/>
      <c r="FJ36" s="12"/>
      <c r="FK36" s="12"/>
      <c r="FL36" s="12"/>
      <c r="FM36" s="12"/>
      <c r="FN36" s="12"/>
      <c r="FO36" s="12"/>
      <c r="FP36" s="12"/>
      <c r="FR36" s="60"/>
      <c r="FS36" s="135" t="s">
        <v>112</v>
      </c>
      <c r="FT36" s="135"/>
      <c r="FU36" s="135"/>
      <c r="FV36" s="61"/>
      <c r="FW36" s="26"/>
      <c r="FX36" s="122"/>
      <c r="FY36" s="25"/>
      <c r="FZ36" s="126"/>
      <c r="GB36" s="12" t="s">
        <v>28</v>
      </c>
    </row>
    <row r="37" spans="2:223" ht="15.75" customHeight="1" x14ac:dyDescent="0.15">
      <c r="B37" s="12" t="s">
        <v>159</v>
      </c>
      <c r="AO37" s="12" t="s">
        <v>62</v>
      </c>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12"/>
      <c r="BR37" s="12"/>
      <c r="BS37" s="12"/>
      <c r="BT37" s="12"/>
      <c r="BU37" s="12"/>
      <c r="BV37" s="12"/>
      <c r="BW37" s="12"/>
      <c r="BX37" s="12"/>
      <c r="BY37" s="12"/>
      <c r="BZ37" s="12"/>
      <c r="CA37" s="12"/>
      <c r="CB37" s="12"/>
      <c r="CD37" s="60"/>
      <c r="CE37" s="135" t="s">
        <v>113</v>
      </c>
      <c r="CF37" s="135"/>
      <c r="CG37" s="135"/>
      <c r="CH37" s="61"/>
      <c r="CI37" s="26"/>
      <c r="CJ37" s="122"/>
      <c r="CK37" s="25"/>
      <c r="CL37" s="126"/>
      <c r="CN37" s="12" t="s">
        <v>28</v>
      </c>
      <c r="EB37" s="88"/>
      <c r="EC37" s="12" t="s">
        <v>163</v>
      </c>
      <c r="ED37" s="12"/>
      <c r="EE37" s="12"/>
      <c r="EF37" s="12"/>
      <c r="EG37" s="12"/>
      <c r="EH37" s="12"/>
      <c r="EI37" s="12"/>
      <c r="EJ37" s="12"/>
      <c r="EK37" s="12"/>
      <c r="EL37" s="12"/>
      <c r="EM37" s="12"/>
      <c r="EN37" s="12"/>
      <c r="EO37" s="12"/>
      <c r="EP37" s="12"/>
      <c r="EQ37" s="12"/>
      <c r="ER37" s="12"/>
      <c r="ES37" s="12"/>
      <c r="ET37" s="12"/>
      <c r="EU37" s="12"/>
      <c r="EV37" s="12"/>
      <c r="EW37" s="12"/>
      <c r="EX37" s="12"/>
      <c r="EY37" s="12"/>
      <c r="EZ37" s="12"/>
      <c r="FA37" s="12"/>
      <c r="FB37" s="12"/>
      <c r="FC37" s="12"/>
      <c r="FD37" s="12"/>
      <c r="FE37" s="12"/>
      <c r="FF37" s="12"/>
      <c r="FG37" s="12"/>
      <c r="FH37" s="12"/>
      <c r="FI37" s="12"/>
      <c r="FJ37" s="12"/>
      <c r="FK37" s="12"/>
      <c r="FL37" s="12"/>
      <c r="FM37" s="12"/>
      <c r="FN37" s="12"/>
      <c r="FO37" s="12"/>
      <c r="FP37" s="12"/>
      <c r="FR37" s="60"/>
      <c r="FS37" s="135" t="s">
        <v>113</v>
      </c>
      <c r="FT37" s="135"/>
      <c r="FU37" s="135"/>
      <c r="FV37" s="61"/>
      <c r="FW37" s="26"/>
      <c r="FX37" s="122"/>
      <c r="FY37" s="25"/>
      <c r="FZ37" s="126"/>
      <c r="GB37" s="12" t="s">
        <v>144</v>
      </c>
    </row>
    <row r="38" spans="2:223" ht="15.75" customHeight="1" x14ac:dyDescent="0.15">
      <c r="B38" s="12" t="s">
        <v>158</v>
      </c>
      <c r="AO38" s="12" t="s">
        <v>63</v>
      </c>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D38" s="62"/>
      <c r="CE38" s="311" t="s">
        <v>114</v>
      </c>
      <c r="CF38" s="311"/>
      <c r="CG38" s="311"/>
      <c r="CH38" s="63"/>
      <c r="CI38" s="27"/>
      <c r="CJ38" s="123"/>
      <c r="CK38" s="28"/>
      <c r="CL38" s="127"/>
      <c r="CN38" s="12" t="s">
        <v>144</v>
      </c>
      <c r="EB38" s="88"/>
      <c r="EC38" s="12" t="s">
        <v>164</v>
      </c>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R38" s="62"/>
      <c r="FS38" s="311" t="s">
        <v>114</v>
      </c>
      <c r="FT38" s="311"/>
      <c r="FU38" s="311"/>
      <c r="FV38" s="63"/>
      <c r="FW38" s="27"/>
      <c r="FX38" s="123"/>
      <c r="FY38" s="28"/>
      <c r="FZ38" s="127"/>
      <c r="GB38" s="12" t="s">
        <v>145</v>
      </c>
    </row>
    <row r="39" spans="2:223" ht="15.75" customHeight="1" x14ac:dyDescent="0.15">
      <c r="B39" s="12" t="s">
        <v>31</v>
      </c>
      <c r="AO39" s="12" t="s">
        <v>64</v>
      </c>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D39" s="64"/>
      <c r="CE39" s="312" t="s">
        <v>157</v>
      </c>
      <c r="CF39" s="312"/>
      <c r="CG39" s="312"/>
      <c r="CH39" s="65"/>
      <c r="CI39" s="66"/>
      <c r="CJ39" s="92">
        <f>CJ3+CJ31+CJ36+CJ37+CJ38+CJ33</f>
        <v>0</v>
      </c>
      <c r="CK39" s="67"/>
      <c r="CL39" s="86"/>
      <c r="CN39" s="12" t="s">
        <v>145</v>
      </c>
      <c r="EB39" s="88"/>
      <c r="EC39" s="12" t="s">
        <v>64</v>
      </c>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R39" s="64"/>
      <c r="FS39" s="312" t="s">
        <v>157</v>
      </c>
      <c r="FT39" s="312"/>
      <c r="FU39" s="312"/>
      <c r="FV39" s="65"/>
      <c r="FW39" s="66"/>
      <c r="FX39" s="92">
        <f>FX3+FX31+FX36+FX37+FX38+FX33</f>
        <v>0</v>
      </c>
      <c r="FY39" s="67"/>
      <c r="FZ39" s="86"/>
      <c r="GB39" s="12" t="s">
        <v>146</v>
      </c>
    </row>
    <row r="40" spans="2:223" ht="15.75" customHeight="1" x14ac:dyDescent="0.15">
      <c r="B40" s="12" t="s">
        <v>32</v>
      </c>
      <c r="AO40" s="12" t="s">
        <v>65</v>
      </c>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c r="CA40" s="12"/>
      <c r="CB40" s="12"/>
      <c r="CE40" s="12" t="s">
        <v>28</v>
      </c>
      <c r="CF40" s="12"/>
      <c r="CG40" s="12"/>
      <c r="CH40" s="12"/>
      <c r="CI40" s="12"/>
      <c r="CJ40" s="12"/>
      <c r="CK40" s="12"/>
      <c r="CL40" s="12"/>
      <c r="CM40" s="12"/>
      <c r="CN40" s="129" t="s">
        <v>172</v>
      </c>
      <c r="EB40" s="88"/>
      <c r="EC40" s="12" t="s">
        <v>165</v>
      </c>
      <c r="ED40" s="12"/>
      <c r="EE40" s="12"/>
      <c r="EF40" s="12"/>
      <c r="EG40" s="12"/>
      <c r="EH40" s="12"/>
      <c r="EI40" s="12"/>
      <c r="EJ40" s="12"/>
      <c r="EK40" s="12"/>
      <c r="EL40" s="12"/>
      <c r="EM40" s="12"/>
      <c r="EN40" s="12"/>
      <c r="EO40" s="12"/>
      <c r="EP40" s="12"/>
      <c r="EQ40" s="12"/>
      <c r="ER40" s="12"/>
      <c r="ES40" s="12"/>
      <c r="ET40" s="12"/>
      <c r="EU40" s="12"/>
      <c r="EV40" s="12"/>
      <c r="EW40" s="12"/>
      <c r="EX40" s="12"/>
      <c r="EY40" s="12"/>
      <c r="EZ40" s="12"/>
      <c r="FA40" s="12"/>
      <c r="FB40" s="12"/>
      <c r="FC40" s="12"/>
      <c r="FD40" s="12"/>
      <c r="FE40" s="12"/>
      <c r="FF40" s="12"/>
      <c r="FG40" s="12"/>
      <c r="FH40" s="12"/>
      <c r="FI40" s="12"/>
      <c r="FJ40" s="12"/>
      <c r="FK40" s="12"/>
      <c r="FL40" s="12"/>
      <c r="FM40" s="12"/>
      <c r="FN40" s="12"/>
      <c r="FO40" s="12"/>
      <c r="FP40" s="12"/>
      <c r="FS40" s="12" t="s">
        <v>28</v>
      </c>
      <c r="FT40" s="12"/>
      <c r="FU40" s="12"/>
      <c r="FV40" s="12"/>
      <c r="FW40" s="12"/>
      <c r="FX40" s="12"/>
      <c r="FY40" s="12"/>
      <c r="FZ40" s="12"/>
      <c r="GB40" s="12" t="s">
        <v>147</v>
      </c>
    </row>
    <row r="41" spans="2:223" ht="15.75" customHeight="1" x14ac:dyDescent="0.15">
      <c r="B41" s="129" t="s">
        <v>169</v>
      </c>
      <c r="AO41" s="129" t="s">
        <v>170</v>
      </c>
      <c r="AP41" s="12"/>
      <c r="AQ41" s="12"/>
      <c r="AR41" s="12"/>
      <c r="AS41" s="12"/>
      <c r="AT41" s="12"/>
      <c r="AU41" s="12"/>
      <c r="AV41" s="12"/>
      <c r="AW41" s="12"/>
      <c r="AX41" s="12"/>
      <c r="AY41" s="12"/>
      <c r="AZ41" s="12"/>
      <c r="BA41" s="12"/>
      <c r="BB41" s="12"/>
      <c r="BC41" s="12"/>
      <c r="BD41" s="12"/>
      <c r="BE41" s="12"/>
      <c r="BF41" s="12"/>
      <c r="BG41" s="12"/>
      <c r="BH41" s="12"/>
      <c r="BI41" s="12"/>
      <c r="BJ41" s="12"/>
      <c r="BK41" s="12"/>
      <c r="BL41" s="12"/>
      <c r="BM41" s="12"/>
      <c r="BN41" s="12"/>
      <c r="BO41" s="12"/>
      <c r="BP41" s="12"/>
      <c r="BQ41" s="12"/>
      <c r="BR41" s="12"/>
      <c r="BS41" s="12"/>
      <c r="BT41" s="12"/>
      <c r="BU41" s="12"/>
      <c r="BV41" s="12"/>
      <c r="BW41" s="12"/>
      <c r="BX41" s="12"/>
      <c r="BY41" s="12"/>
      <c r="BZ41" s="12"/>
      <c r="CA41" s="12"/>
      <c r="CB41" s="12"/>
      <c r="CE41" s="129" t="s">
        <v>171</v>
      </c>
      <c r="CF41" s="12"/>
      <c r="CG41" s="12"/>
      <c r="CH41" s="12"/>
      <c r="CI41" s="12"/>
      <c r="CJ41" s="12"/>
      <c r="CK41" s="12"/>
      <c r="CL41" s="12"/>
      <c r="CM41" s="12"/>
      <c r="EB41" s="88"/>
      <c r="EC41" s="129" t="s">
        <v>170</v>
      </c>
      <c r="ED41" s="12"/>
      <c r="EE41" s="12"/>
      <c r="EF41" s="12"/>
      <c r="EG41" s="12"/>
      <c r="EH41" s="12"/>
      <c r="EI41" s="12"/>
      <c r="EJ41" s="12"/>
      <c r="EK41" s="12"/>
      <c r="EL41" s="12"/>
      <c r="EM41" s="12"/>
      <c r="EN41" s="12"/>
      <c r="EO41" s="12"/>
      <c r="EP41" s="12"/>
      <c r="EQ41" s="12"/>
      <c r="ER41" s="12"/>
      <c r="ES41" s="12"/>
      <c r="ET41" s="12"/>
      <c r="EU41" s="12"/>
      <c r="EV41" s="12"/>
      <c r="EW41" s="12"/>
      <c r="EX41" s="12"/>
      <c r="EY41" s="12"/>
      <c r="EZ41" s="12"/>
      <c r="FA41" s="12"/>
      <c r="FB41" s="12"/>
      <c r="FC41" s="12"/>
      <c r="FD41" s="12"/>
      <c r="FE41" s="12"/>
      <c r="FF41" s="12"/>
      <c r="FG41" s="12"/>
      <c r="FH41" s="12"/>
      <c r="FI41" s="12"/>
      <c r="FJ41" s="12"/>
      <c r="FK41" s="12"/>
      <c r="FL41" s="12"/>
      <c r="FM41" s="12"/>
      <c r="FN41" s="12"/>
      <c r="FO41" s="12"/>
      <c r="FP41" s="12"/>
      <c r="FS41" s="129" t="s">
        <v>171</v>
      </c>
      <c r="FT41" s="12"/>
      <c r="FU41" s="12"/>
      <c r="FV41" s="12"/>
      <c r="FW41" s="12"/>
      <c r="FX41" s="12"/>
      <c r="FY41" s="12"/>
      <c r="FZ41" s="12"/>
      <c r="GB41" s="129" t="s">
        <v>173</v>
      </c>
    </row>
    <row r="42" spans="2:223" ht="15.75" customHeight="1" x14ac:dyDescent="0.15">
      <c r="AO42" s="12"/>
      <c r="AP42" s="12"/>
      <c r="AQ42" s="12"/>
      <c r="AR42" s="12"/>
      <c r="AS42" s="12"/>
      <c r="AT42" s="12"/>
      <c r="AU42" s="12"/>
      <c r="AV42" s="12"/>
      <c r="AW42" s="12"/>
      <c r="AX42" s="12"/>
      <c r="AY42" s="12"/>
      <c r="AZ42" s="12"/>
      <c r="BA42" s="12"/>
      <c r="BB42" s="12"/>
      <c r="BC42" s="12"/>
      <c r="BD42" s="12"/>
      <c r="BE42" s="12"/>
      <c r="BF42" s="12"/>
      <c r="BG42" s="12"/>
      <c r="BH42" s="12"/>
      <c r="BI42" s="12"/>
      <c r="BJ42" s="12"/>
      <c r="BK42" s="12"/>
      <c r="BL42" s="12"/>
      <c r="BM42" s="12"/>
      <c r="BN42" s="12"/>
      <c r="BO42" s="12"/>
      <c r="BP42" s="12"/>
      <c r="BQ42" s="12"/>
      <c r="BR42" s="12"/>
      <c r="BS42" s="12"/>
      <c r="BT42" s="12"/>
      <c r="BU42" s="12"/>
      <c r="BV42" s="12"/>
      <c r="BW42" s="12"/>
      <c r="BX42" s="12"/>
      <c r="BY42" s="12"/>
      <c r="BZ42" s="12"/>
      <c r="CA42" s="12"/>
      <c r="CB42" s="12"/>
      <c r="CJ42" s="68"/>
      <c r="CK42" s="68"/>
      <c r="EB42" s="88"/>
      <c r="EC42" s="12"/>
      <c r="ED42" s="12"/>
      <c r="EE42" s="12"/>
      <c r="EF42" s="12"/>
      <c r="EG42" s="12"/>
      <c r="EH42" s="12"/>
      <c r="EI42" s="12"/>
      <c r="EJ42" s="12"/>
      <c r="EK42" s="12"/>
      <c r="EL42" s="12"/>
      <c r="EM42" s="12"/>
      <c r="EN42" s="12"/>
      <c r="EO42" s="12"/>
      <c r="EP42" s="12"/>
      <c r="EQ42" s="12"/>
      <c r="ER42" s="12"/>
      <c r="ES42" s="12"/>
      <c r="ET42" s="12"/>
      <c r="EU42" s="12"/>
      <c r="EV42" s="12"/>
      <c r="EW42" s="12"/>
      <c r="EX42" s="12"/>
      <c r="EY42" s="12"/>
      <c r="EZ42" s="12"/>
      <c r="FA42" s="12"/>
      <c r="FB42" s="12"/>
      <c r="FC42" s="12"/>
      <c r="FD42" s="12"/>
      <c r="FE42" s="12"/>
      <c r="FF42" s="12"/>
      <c r="FG42" s="12"/>
      <c r="FH42" s="12"/>
      <c r="FI42" s="12"/>
      <c r="FJ42" s="12"/>
      <c r="FK42" s="12"/>
      <c r="FL42" s="12"/>
      <c r="FM42" s="12"/>
      <c r="FN42" s="12"/>
      <c r="FO42" s="12"/>
      <c r="FP42" s="12"/>
      <c r="FX42" s="68"/>
      <c r="FY42" s="68"/>
    </row>
    <row r="43" spans="2:223" ht="15.75" customHeight="1" x14ac:dyDescent="0.15">
      <c r="AO43" s="12"/>
      <c r="AP43" s="12"/>
      <c r="AQ43" s="12"/>
      <c r="AR43" s="12"/>
      <c r="AS43" s="12"/>
      <c r="AT43" s="12"/>
      <c r="AU43" s="12"/>
      <c r="AV43" s="12"/>
      <c r="AW43" s="12"/>
      <c r="AX43" s="12"/>
      <c r="AY43" s="12"/>
      <c r="AZ43" s="12"/>
      <c r="BA43" s="12"/>
      <c r="BB43" s="12"/>
      <c r="BC43" s="12"/>
      <c r="BD43" s="12"/>
      <c r="BE43" s="12"/>
      <c r="BF43" s="12"/>
      <c r="BG43" s="12"/>
      <c r="BH43" s="12"/>
      <c r="BI43" s="12"/>
      <c r="BJ43" s="12"/>
      <c r="BK43" s="12"/>
      <c r="BL43" s="12"/>
      <c r="BM43" s="12"/>
      <c r="BN43" s="12"/>
      <c r="BO43" s="12"/>
      <c r="BP43" s="12"/>
      <c r="BQ43" s="12"/>
      <c r="BR43" s="12"/>
      <c r="BS43" s="12"/>
      <c r="BT43" s="12"/>
      <c r="BU43" s="12"/>
      <c r="BV43" s="12"/>
      <c r="BW43" s="12"/>
      <c r="BX43" s="12"/>
      <c r="BY43" s="12"/>
      <c r="BZ43" s="12"/>
      <c r="CA43" s="12"/>
      <c r="CB43" s="12"/>
      <c r="CJ43" s="68"/>
      <c r="CK43" s="68"/>
      <c r="EB43" s="88"/>
      <c r="EC43" s="12"/>
      <c r="ED43" s="12"/>
      <c r="EE43" s="12"/>
      <c r="EF43" s="12"/>
      <c r="EG43" s="12"/>
      <c r="EH43" s="12"/>
      <c r="EI43" s="12"/>
      <c r="EJ43" s="12"/>
      <c r="EK43" s="12"/>
      <c r="EL43" s="12"/>
      <c r="EM43" s="12"/>
      <c r="EN43" s="12"/>
      <c r="EO43" s="12"/>
      <c r="EP43" s="12"/>
      <c r="EQ43" s="12"/>
      <c r="ER43" s="12"/>
      <c r="ES43" s="12"/>
      <c r="ET43" s="12"/>
      <c r="EU43" s="12"/>
      <c r="EV43" s="12"/>
      <c r="EW43" s="12"/>
      <c r="EX43" s="12"/>
      <c r="EY43" s="12"/>
      <c r="EZ43" s="12"/>
      <c r="FA43" s="12"/>
      <c r="FB43" s="12"/>
      <c r="FC43" s="12"/>
      <c r="FD43" s="12"/>
      <c r="FE43" s="12"/>
      <c r="FF43" s="12"/>
      <c r="FG43" s="12"/>
      <c r="FH43" s="12"/>
      <c r="FI43" s="12"/>
      <c r="FJ43" s="12"/>
      <c r="FK43" s="12"/>
      <c r="FL43" s="12"/>
      <c r="FM43" s="12"/>
      <c r="FN43" s="12"/>
      <c r="FO43" s="12"/>
      <c r="FP43" s="12"/>
      <c r="FX43" s="68"/>
      <c r="FY43" s="68"/>
    </row>
    <row r="44" spans="2:223" ht="15.75" customHeight="1" x14ac:dyDescent="0.15">
      <c r="CJ44" s="68"/>
      <c r="CK44" s="68"/>
      <c r="EB44" s="88"/>
      <c r="FX44" s="68"/>
      <c r="FY44" s="68"/>
    </row>
    <row r="45" spans="2:223" ht="15.75" customHeight="1" x14ac:dyDescent="0.15">
      <c r="CJ45" s="68"/>
      <c r="CK45" s="68"/>
      <c r="EB45" s="88"/>
      <c r="FX45" s="68"/>
      <c r="FY45" s="68"/>
    </row>
    <row r="46" spans="2:223" ht="15.75" customHeight="1" x14ac:dyDescent="0.15">
      <c r="CJ46" s="68"/>
      <c r="CK46" s="68"/>
      <c r="EB46" s="88"/>
      <c r="FX46" s="68"/>
      <c r="FY46" s="68"/>
    </row>
    <row r="47" spans="2:223" ht="15.75" customHeight="1" x14ac:dyDescent="0.15">
      <c r="CJ47" s="68"/>
      <c r="CK47" s="68"/>
      <c r="EB47" s="88"/>
      <c r="FX47" s="68"/>
      <c r="FY47" s="68"/>
    </row>
    <row r="48" spans="2:223" x14ac:dyDescent="0.15">
      <c r="CJ48" s="68"/>
      <c r="CK48" s="68"/>
      <c r="EB48" s="88"/>
      <c r="FX48" s="68"/>
      <c r="FY48" s="68"/>
    </row>
    <row r="49" spans="88:181" x14ac:dyDescent="0.15">
      <c r="CJ49" s="68"/>
      <c r="CK49" s="68"/>
      <c r="EB49" s="88"/>
      <c r="FX49" s="68"/>
      <c r="FY49" s="68"/>
    </row>
    <row r="50" spans="88:181" x14ac:dyDescent="0.15">
      <c r="CJ50" s="68"/>
      <c r="CK50" s="68"/>
      <c r="FX50" s="68"/>
      <c r="FY50" s="68"/>
    </row>
    <row r="51" spans="88:181" x14ac:dyDescent="0.15">
      <c r="CJ51" s="68"/>
      <c r="CK51" s="68"/>
      <c r="FX51" s="68"/>
      <c r="FY51" s="68"/>
    </row>
    <row r="52" spans="88:181" x14ac:dyDescent="0.15">
      <c r="CJ52" s="68"/>
      <c r="CK52" s="68"/>
      <c r="FX52" s="68"/>
      <c r="FY52" s="68"/>
    </row>
    <row r="53" spans="88:181" x14ac:dyDescent="0.15">
      <c r="CJ53" s="68"/>
      <c r="CK53" s="68"/>
      <c r="FX53" s="68"/>
      <c r="FY53" s="68"/>
    </row>
    <row r="54" spans="88:181" x14ac:dyDescent="0.15">
      <c r="CJ54" s="68"/>
      <c r="CK54" s="68"/>
      <c r="FX54" s="68"/>
      <c r="FY54" s="68"/>
    </row>
    <row r="55" spans="88:181" x14ac:dyDescent="0.15">
      <c r="CJ55" s="68"/>
      <c r="CK55" s="68"/>
      <c r="FX55" s="68"/>
      <c r="FY55" s="68"/>
    </row>
    <row r="56" spans="88:181" x14ac:dyDescent="0.15">
      <c r="CJ56" s="68"/>
      <c r="CK56" s="68"/>
      <c r="FX56" s="68"/>
      <c r="FY56" s="68"/>
    </row>
    <row r="57" spans="88:181" x14ac:dyDescent="0.15">
      <c r="CJ57" s="68"/>
      <c r="CK57" s="68"/>
      <c r="FX57" s="68"/>
      <c r="FY57" s="68"/>
    </row>
    <row r="58" spans="88:181" x14ac:dyDescent="0.15">
      <c r="CJ58" s="68"/>
      <c r="CK58" s="68"/>
      <c r="FX58" s="68"/>
      <c r="FY58" s="68"/>
    </row>
    <row r="59" spans="88:181" x14ac:dyDescent="0.15">
      <c r="CJ59" s="68"/>
      <c r="CK59" s="68"/>
      <c r="FX59" s="68"/>
      <c r="FY59" s="68"/>
    </row>
    <row r="60" spans="88:181" x14ac:dyDescent="0.15">
      <c r="CJ60" s="68"/>
      <c r="CK60" s="68"/>
      <c r="FX60" s="68"/>
      <c r="FY60" s="68"/>
    </row>
    <row r="61" spans="88:181" x14ac:dyDescent="0.15">
      <c r="CJ61" s="68"/>
      <c r="CK61" s="68"/>
      <c r="FX61" s="68"/>
      <c r="FY61" s="68"/>
    </row>
    <row r="62" spans="88:181" x14ac:dyDescent="0.15">
      <c r="CJ62" s="68"/>
      <c r="CK62" s="68"/>
      <c r="FX62" s="68"/>
      <c r="FY62" s="68"/>
    </row>
    <row r="63" spans="88:181" x14ac:dyDescent="0.15">
      <c r="CJ63" s="68"/>
      <c r="CK63" s="68"/>
      <c r="FX63" s="68"/>
      <c r="FY63" s="68"/>
    </row>
    <row r="64" spans="88:181" x14ac:dyDescent="0.15">
      <c r="CJ64" s="68"/>
      <c r="CK64" s="68"/>
      <c r="FX64" s="68"/>
      <c r="FY64" s="68"/>
    </row>
    <row r="65" spans="88:181" x14ac:dyDescent="0.15">
      <c r="CJ65" s="68"/>
      <c r="CK65" s="68"/>
      <c r="FX65" s="68"/>
      <c r="FY65" s="68"/>
    </row>
    <row r="66" spans="88:181" x14ac:dyDescent="0.15">
      <c r="CJ66" s="68"/>
      <c r="CK66" s="68"/>
      <c r="FX66" s="68"/>
      <c r="FY66" s="68"/>
    </row>
    <row r="67" spans="88:181" x14ac:dyDescent="0.15">
      <c r="CJ67" s="68"/>
      <c r="CK67" s="68"/>
      <c r="FX67" s="68"/>
      <c r="FY67" s="68"/>
    </row>
    <row r="68" spans="88:181" x14ac:dyDescent="0.15">
      <c r="CJ68" s="68"/>
      <c r="CK68" s="68"/>
      <c r="FX68" s="68"/>
      <c r="FY68" s="68"/>
    </row>
    <row r="69" spans="88:181" x14ac:dyDescent="0.15">
      <c r="CJ69" s="68"/>
      <c r="CK69" s="68"/>
      <c r="FX69" s="68"/>
      <c r="FY69" s="68"/>
    </row>
    <row r="70" spans="88:181" x14ac:dyDescent="0.15">
      <c r="CJ70" s="68"/>
      <c r="CK70" s="68"/>
      <c r="FX70" s="68"/>
      <c r="FY70" s="68"/>
    </row>
    <row r="71" spans="88:181" x14ac:dyDescent="0.15">
      <c r="CJ71" s="68"/>
      <c r="CK71" s="68"/>
      <c r="FX71" s="68"/>
      <c r="FY71" s="68"/>
    </row>
    <row r="72" spans="88:181" x14ac:dyDescent="0.15">
      <c r="CJ72" s="68"/>
      <c r="CK72" s="68"/>
      <c r="FX72" s="68"/>
      <c r="FY72" s="68"/>
    </row>
    <row r="73" spans="88:181" x14ac:dyDescent="0.15">
      <c r="CJ73" s="68"/>
      <c r="CK73" s="68"/>
      <c r="FX73" s="68"/>
      <c r="FY73" s="68"/>
    </row>
    <row r="74" spans="88:181" x14ac:dyDescent="0.15">
      <c r="CJ74" s="68"/>
      <c r="CK74" s="68"/>
      <c r="FX74" s="68"/>
      <c r="FY74" s="68"/>
    </row>
    <row r="75" spans="88:181" x14ac:dyDescent="0.15">
      <c r="CJ75" s="68"/>
      <c r="CK75" s="68"/>
      <c r="FX75" s="68"/>
      <c r="FY75" s="68"/>
    </row>
    <row r="76" spans="88:181" x14ac:dyDescent="0.15">
      <c r="CJ76" s="68"/>
      <c r="CK76" s="68"/>
      <c r="FX76" s="68"/>
      <c r="FY76" s="68"/>
    </row>
    <row r="77" spans="88:181" x14ac:dyDescent="0.15">
      <c r="CJ77" s="68"/>
      <c r="CK77" s="68"/>
      <c r="FX77" s="68"/>
      <c r="FY77" s="68"/>
    </row>
    <row r="78" spans="88:181" x14ac:dyDescent="0.15">
      <c r="CJ78" s="68"/>
      <c r="CK78" s="68"/>
      <c r="FX78" s="68"/>
      <c r="FY78" s="68"/>
    </row>
    <row r="79" spans="88:181" x14ac:dyDescent="0.15">
      <c r="CJ79" s="68"/>
      <c r="CK79" s="68"/>
      <c r="FX79" s="68"/>
      <c r="FY79" s="68"/>
    </row>
    <row r="80" spans="88:181" x14ac:dyDescent="0.15">
      <c r="CJ80" s="68"/>
      <c r="CK80" s="68"/>
      <c r="FX80" s="68"/>
      <c r="FY80" s="68"/>
    </row>
    <row r="81" spans="88:181" x14ac:dyDescent="0.15">
      <c r="CJ81" s="68"/>
      <c r="CK81" s="68"/>
      <c r="FX81" s="68"/>
      <c r="FY81" s="68"/>
    </row>
    <row r="82" spans="88:181" x14ac:dyDescent="0.15">
      <c r="CJ82" s="68"/>
      <c r="CK82" s="68"/>
      <c r="FX82" s="68"/>
      <c r="FY82" s="68"/>
    </row>
    <row r="83" spans="88:181" x14ac:dyDescent="0.15">
      <c r="CJ83" s="68"/>
      <c r="CK83" s="68"/>
      <c r="FX83" s="68"/>
      <c r="FY83" s="68"/>
    </row>
    <row r="84" spans="88:181" x14ac:dyDescent="0.15">
      <c r="CJ84" s="68"/>
      <c r="CK84" s="68"/>
      <c r="FX84" s="68"/>
      <c r="FY84" s="68"/>
    </row>
    <row r="85" spans="88:181" x14ac:dyDescent="0.15">
      <c r="CJ85" s="68"/>
      <c r="CK85" s="68"/>
      <c r="FX85" s="68"/>
      <c r="FY85" s="68"/>
    </row>
    <row r="86" spans="88:181" x14ac:dyDescent="0.15">
      <c r="CJ86" s="68"/>
      <c r="CK86" s="68"/>
      <c r="FX86" s="68"/>
      <c r="FY86" s="68"/>
    </row>
    <row r="87" spans="88:181" x14ac:dyDescent="0.15">
      <c r="CJ87" s="68"/>
      <c r="CK87" s="68"/>
      <c r="FX87" s="68"/>
      <c r="FY87" s="68"/>
    </row>
    <row r="88" spans="88:181" x14ac:dyDescent="0.15">
      <c r="CJ88" s="68"/>
      <c r="CK88" s="68"/>
      <c r="FX88" s="68"/>
      <c r="FY88" s="68"/>
    </row>
    <row r="89" spans="88:181" x14ac:dyDescent="0.15">
      <c r="CJ89" s="68"/>
      <c r="CK89" s="68"/>
      <c r="FX89" s="68"/>
      <c r="FY89" s="68"/>
    </row>
    <row r="90" spans="88:181" x14ac:dyDescent="0.15">
      <c r="CJ90" s="68"/>
      <c r="CK90" s="68"/>
      <c r="FX90" s="68"/>
      <c r="FY90" s="68"/>
    </row>
    <row r="91" spans="88:181" x14ac:dyDescent="0.15">
      <c r="CJ91" s="68"/>
      <c r="CK91" s="68"/>
      <c r="FX91" s="68"/>
      <c r="FY91" s="68"/>
    </row>
    <row r="92" spans="88:181" x14ac:dyDescent="0.15">
      <c r="CJ92" s="68"/>
      <c r="CK92" s="68"/>
      <c r="FX92" s="68"/>
      <c r="FY92" s="68"/>
    </row>
    <row r="93" spans="88:181" x14ac:dyDescent="0.15">
      <c r="CJ93" s="68"/>
      <c r="CK93" s="68"/>
      <c r="FX93" s="68"/>
      <c r="FY93" s="68"/>
    </row>
    <row r="94" spans="88:181" x14ac:dyDescent="0.15">
      <c r="CJ94" s="68"/>
      <c r="CK94" s="68"/>
      <c r="FX94" s="68"/>
      <c r="FY94" s="68"/>
    </row>
    <row r="95" spans="88:181" x14ac:dyDescent="0.15">
      <c r="CJ95" s="68"/>
      <c r="CK95" s="68"/>
      <c r="FX95" s="68"/>
      <c r="FY95" s="68"/>
    </row>
    <row r="96" spans="88:181" x14ac:dyDescent="0.15">
      <c r="CJ96" s="68"/>
      <c r="CK96" s="68"/>
      <c r="FX96" s="68"/>
      <c r="FY96" s="68"/>
    </row>
    <row r="97" spans="88:181" x14ac:dyDescent="0.15">
      <c r="CJ97" s="68"/>
      <c r="CK97" s="68"/>
      <c r="FX97" s="68"/>
      <c r="FY97" s="68"/>
    </row>
    <row r="98" spans="88:181" x14ac:dyDescent="0.15">
      <c r="CJ98" s="68"/>
      <c r="CK98" s="68"/>
      <c r="FX98" s="68"/>
      <c r="FY98" s="68"/>
    </row>
    <row r="99" spans="88:181" x14ac:dyDescent="0.15">
      <c r="CJ99" s="68"/>
      <c r="CK99" s="68"/>
      <c r="FX99" s="68"/>
      <c r="FY99" s="68"/>
    </row>
    <row r="100" spans="88:181" x14ac:dyDescent="0.15">
      <c r="CJ100" s="68"/>
      <c r="CK100" s="68"/>
      <c r="FX100" s="68"/>
      <c r="FY100" s="68"/>
    </row>
    <row r="101" spans="88:181" x14ac:dyDescent="0.15">
      <c r="CJ101" s="68"/>
      <c r="CK101" s="68"/>
      <c r="FX101" s="68"/>
      <c r="FY101" s="68"/>
    </row>
    <row r="102" spans="88:181" x14ac:dyDescent="0.15">
      <c r="CJ102" s="68"/>
      <c r="CK102" s="68"/>
      <c r="FX102" s="68"/>
      <c r="FY102" s="68"/>
    </row>
    <row r="103" spans="88:181" x14ac:dyDescent="0.15">
      <c r="CJ103" s="68"/>
      <c r="CK103" s="68"/>
      <c r="FX103" s="68"/>
      <c r="FY103" s="68"/>
    </row>
    <row r="104" spans="88:181" x14ac:dyDescent="0.15">
      <c r="CJ104" s="68"/>
      <c r="CK104" s="68"/>
      <c r="FX104" s="68"/>
      <c r="FY104" s="68"/>
    </row>
    <row r="105" spans="88:181" x14ac:dyDescent="0.15">
      <c r="CJ105" s="68"/>
      <c r="CK105" s="68"/>
      <c r="FX105" s="68"/>
      <c r="FY105" s="68"/>
    </row>
    <row r="106" spans="88:181" x14ac:dyDescent="0.15">
      <c r="CJ106" s="68"/>
      <c r="CK106" s="68"/>
      <c r="FX106" s="68"/>
      <c r="FY106" s="68"/>
    </row>
    <row r="107" spans="88:181" x14ac:dyDescent="0.15">
      <c r="CJ107" s="68"/>
      <c r="CK107" s="68"/>
      <c r="FX107" s="68"/>
      <c r="FY107" s="68"/>
    </row>
    <row r="108" spans="88:181" x14ac:dyDescent="0.15">
      <c r="CJ108" s="68"/>
      <c r="CK108" s="68"/>
      <c r="FX108" s="68"/>
      <c r="FY108" s="68"/>
    </row>
    <row r="109" spans="88:181" x14ac:dyDescent="0.15">
      <c r="CJ109" s="68"/>
      <c r="CK109" s="68"/>
      <c r="FX109" s="68"/>
      <c r="FY109" s="68"/>
    </row>
    <row r="110" spans="88:181" x14ac:dyDescent="0.15">
      <c r="CJ110" s="68"/>
      <c r="CK110" s="68"/>
      <c r="FX110" s="68"/>
      <c r="FY110" s="68"/>
    </row>
    <row r="111" spans="88:181" x14ac:dyDescent="0.15">
      <c r="CJ111" s="68"/>
      <c r="CK111" s="68"/>
      <c r="FX111" s="68"/>
      <c r="FY111" s="68"/>
    </row>
    <row r="112" spans="88:181" x14ac:dyDescent="0.15">
      <c r="CJ112" s="68"/>
      <c r="CK112" s="68"/>
      <c r="FX112" s="68"/>
      <c r="FY112" s="68"/>
    </row>
    <row r="113" spans="88:181" x14ac:dyDescent="0.15">
      <c r="CJ113" s="68"/>
      <c r="CK113" s="68"/>
      <c r="FX113" s="68"/>
      <c r="FY113" s="68"/>
    </row>
    <row r="114" spans="88:181" x14ac:dyDescent="0.15">
      <c r="CJ114" s="68"/>
      <c r="CK114" s="68"/>
      <c r="FX114" s="68"/>
      <c r="FY114" s="68"/>
    </row>
    <row r="115" spans="88:181" x14ac:dyDescent="0.15">
      <c r="CJ115" s="68"/>
      <c r="CK115" s="68"/>
      <c r="FX115" s="68"/>
      <c r="FY115" s="68"/>
    </row>
    <row r="116" spans="88:181" x14ac:dyDescent="0.15">
      <c r="CJ116" s="68"/>
      <c r="CK116" s="68"/>
      <c r="FX116" s="68"/>
      <c r="FY116" s="68"/>
    </row>
    <row r="117" spans="88:181" x14ac:dyDescent="0.15">
      <c r="CJ117" s="68"/>
      <c r="CK117" s="68"/>
      <c r="FX117" s="68"/>
      <c r="FY117" s="68"/>
    </row>
    <row r="118" spans="88:181" x14ac:dyDescent="0.15">
      <c r="CJ118" s="68"/>
      <c r="CK118" s="68"/>
      <c r="FX118" s="68"/>
      <c r="FY118" s="68"/>
    </row>
    <row r="119" spans="88:181" x14ac:dyDescent="0.15">
      <c r="CJ119" s="68"/>
      <c r="CK119" s="68"/>
      <c r="FX119" s="68"/>
      <c r="FY119" s="68"/>
    </row>
    <row r="120" spans="88:181" x14ac:dyDescent="0.15">
      <c r="CJ120" s="68"/>
      <c r="CK120" s="68"/>
      <c r="FX120" s="68"/>
      <c r="FY120" s="68"/>
    </row>
    <row r="121" spans="88:181" x14ac:dyDescent="0.15">
      <c r="CJ121" s="68"/>
      <c r="CK121" s="68"/>
      <c r="FX121" s="68"/>
      <c r="FY121" s="68"/>
    </row>
    <row r="122" spans="88:181" x14ac:dyDescent="0.15">
      <c r="CJ122" s="68"/>
      <c r="CK122" s="68"/>
      <c r="FX122" s="68"/>
      <c r="FY122" s="68"/>
    </row>
    <row r="123" spans="88:181" x14ac:dyDescent="0.15">
      <c r="CJ123" s="68"/>
      <c r="CK123" s="68"/>
      <c r="FX123" s="68"/>
      <c r="FY123" s="68"/>
    </row>
    <row r="124" spans="88:181" x14ac:dyDescent="0.15">
      <c r="CJ124" s="68"/>
      <c r="CK124" s="68"/>
      <c r="FX124" s="68"/>
      <c r="FY124" s="68"/>
    </row>
    <row r="125" spans="88:181" x14ac:dyDescent="0.15">
      <c r="CJ125" s="68"/>
      <c r="CK125" s="68"/>
      <c r="FX125" s="68"/>
      <c r="FY125" s="68"/>
    </row>
    <row r="126" spans="88:181" x14ac:dyDescent="0.15">
      <c r="CJ126" s="68"/>
      <c r="CK126" s="68"/>
      <c r="FX126" s="68"/>
      <c r="FY126" s="68"/>
    </row>
    <row r="127" spans="88:181" x14ac:dyDescent="0.15">
      <c r="CJ127" s="68"/>
      <c r="CK127" s="68"/>
      <c r="FX127" s="68"/>
      <c r="FY127" s="68"/>
    </row>
    <row r="128" spans="88:181" x14ac:dyDescent="0.15">
      <c r="CJ128" s="68"/>
      <c r="CK128" s="68"/>
      <c r="FX128" s="68"/>
      <c r="FY128" s="68"/>
    </row>
    <row r="129" spans="88:181" x14ac:dyDescent="0.15">
      <c r="CJ129" s="68"/>
      <c r="CK129" s="68"/>
      <c r="FX129" s="68"/>
      <c r="FY129" s="68"/>
    </row>
    <row r="130" spans="88:181" x14ac:dyDescent="0.15">
      <c r="CJ130" s="68"/>
      <c r="CK130" s="68"/>
      <c r="FX130" s="68"/>
      <c r="FY130" s="68"/>
    </row>
    <row r="131" spans="88:181" x14ac:dyDescent="0.15">
      <c r="CJ131" s="68"/>
      <c r="CK131" s="68"/>
      <c r="FX131" s="68"/>
      <c r="FY131" s="68"/>
    </row>
    <row r="132" spans="88:181" x14ac:dyDescent="0.15">
      <c r="CJ132" s="68"/>
      <c r="CK132" s="68"/>
      <c r="FX132" s="68"/>
      <c r="FY132" s="68"/>
    </row>
    <row r="133" spans="88:181" x14ac:dyDescent="0.15">
      <c r="CJ133" s="68"/>
      <c r="CK133" s="68"/>
      <c r="FX133" s="68"/>
      <c r="FY133" s="68"/>
    </row>
    <row r="134" spans="88:181" x14ac:dyDescent="0.15">
      <c r="CJ134" s="68"/>
      <c r="CK134" s="68"/>
      <c r="FX134" s="68"/>
      <c r="FY134" s="68"/>
    </row>
    <row r="135" spans="88:181" x14ac:dyDescent="0.15">
      <c r="CJ135" s="68"/>
      <c r="CK135" s="68"/>
      <c r="FX135" s="68"/>
      <c r="FY135" s="68"/>
    </row>
    <row r="136" spans="88:181" x14ac:dyDescent="0.15">
      <c r="CJ136" s="68"/>
      <c r="CK136" s="68"/>
      <c r="FX136" s="68"/>
      <c r="FY136" s="68"/>
    </row>
    <row r="137" spans="88:181" x14ac:dyDescent="0.15">
      <c r="CJ137" s="68"/>
      <c r="CK137" s="68"/>
      <c r="FX137" s="68"/>
      <c r="FY137" s="68"/>
    </row>
    <row r="138" spans="88:181" x14ac:dyDescent="0.15">
      <c r="CJ138" s="68"/>
      <c r="CK138" s="68"/>
      <c r="FX138" s="68"/>
      <c r="FY138" s="68"/>
    </row>
    <row r="139" spans="88:181" x14ac:dyDescent="0.15">
      <c r="CJ139" s="68"/>
      <c r="CK139" s="68"/>
      <c r="FX139" s="68"/>
      <c r="FY139" s="68"/>
    </row>
    <row r="140" spans="88:181" x14ac:dyDescent="0.15">
      <c r="CJ140" s="68"/>
      <c r="CK140" s="68"/>
      <c r="FX140" s="68"/>
      <c r="FY140" s="68"/>
    </row>
    <row r="141" spans="88:181" x14ac:dyDescent="0.15">
      <c r="CJ141" s="68"/>
      <c r="CK141" s="68"/>
      <c r="FX141" s="68"/>
      <c r="FY141" s="68"/>
    </row>
    <row r="142" spans="88:181" x14ac:dyDescent="0.15">
      <c r="CJ142" s="68"/>
      <c r="CK142" s="68"/>
      <c r="FX142" s="68"/>
      <c r="FY142" s="68"/>
    </row>
    <row r="143" spans="88:181" x14ac:dyDescent="0.15">
      <c r="CJ143" s="68"/>
      <c r="CK143" s="68"/>
      <c r="FX143" s="68"/>
      <c r="FY143" s="68"/>
    </row>
    <row r="144" spans="88:181" x14ac:dyDescent="0.15">
      <c r="CJ144" s="68"/>
      <c r="CK144" s="68"/>
      <c r="FX144" s="68"/>
      <c r="FY144" s="68"/>
    </row>
    <row r="145" spans="88:181" x14ac:dyDescent="0.15">
      <c r="CJ145" s="68"/>
      <c r="CK145" s="68"/>
      <c r="FX145" s="68"/>
      <c r="FY145" s="68"/>
    </row>
    <row r="146" spans="88:181" x14ac:dyDescent="0.15">
      <c r="CJ146" s="68"/>
      <c r="CK146" s="68"/>
      <c r="FX146" s="68"/>
      <c r="FY146" s="68"/>
    </row>
    <row r="147" spans="88:181" x14ac:dyDescent="0.15">
      <c r="CJ147" s="68"/>
      <c r="CK147" s="68"/>
      <c r="FX147" s="68"/>
      <c r="FY147" s="68"/>
    </row>
    <row r="148" spans="88:181" x14ac:dyDescent="0.15">
      <c r="CJ148" s="68"/>
      <c r="CK148" s="68"/>
      <c r="FX148" s="68"/>
      <c r="FY148" s="68"/>
    </row>
    <row r="149" spans="88:181" x14ac:dyDescent="0.15">
      <c r="CJ149" s="68"/>
      <c r="CK149" s="68"/>
      <c r="FX149" s="68"/>
      <c r="FY149" s="68"/>
    </row>
    <row r="150" spans="88:181" x14ac:dyDescent="0.15">
      <c r="CJ150" s="68"/>
      <c r="CK150" s="68"/>
      <c r="FX150" s="68"/>
      <c r="FY150" s="68"/>
    </row>
    <row r="151" spans="88:181" x14ac:dyDescent="0.15">
      <c r="CJ151" s="68"/>
      <c r="CK151" s="68"/>
      <c r="FX151" s="68"/>
      <c r="FY151" s="68"/>
    </row>
    <row r="152" spans="88:181" x14ac:dyDescent="0.15">
      <c r="CJ152" s="68"/>
      <c r="CK152" s="68"/>
      <c r="FX152" s="68"/>
      <c r="FY152" s="68"/>
    </row>
    <row r="153" spans="88:181" x14ac:dyDescent="0.15">
      <c r="CJ153" s="68"/>
      <c r="CK153" s="68"/>
      <c r="FX153" s="68"/>
      <c r="FY153" s="68"/>
    </row>
    <row r="154" spans="88:181" x14ac:dyDescent="0.15">
      <c r="CJ154" s="68"/>
      <c r="CK154" s="68"/>
      <c r="FX154" s="68"/>
      <c r="FY154" s="68"/>
    </row>
    <row r="155" spans="88:181" x14ac:dyDescent="0.15">
      <c r="CJ155" s="68"/>
      <c r="CK155" s="68"/>
      <c r="FX155" s="68"/>
      <c r="FY155" s="68"/>
    </row>
    <row r="156" spans="88:181" x14ac:dyDescent="0.15">
      <c r="CJ156" s="68"/>
      <c r="CK156" s="68"/>
      <c r="FX156" s="68"/>
      <c r="FY156" s="68"/>
    </row>
    <row r="157" spans="88:181" x14ac:dyDescent="0.15">
      <c r="CJ157" s="68"/>
      <c r="CK157" s="68"/>
      <c r="FX157" s="68"/>
      <c r="FY157" s="68"/>
    </row>
    <row r="158" spans="88:181" x14ac:dyDescent="0.15">
      <c r="CJ158" s="68"/>
      <c r="CK158" s="68"/>
      <c r="FX158" s="68"/>
      <c r="FY158" s="68"/>
    </row>
    <row r="159" spans="88:181" x14ac:dyDescent="0.15">
      <c r="CJ159" s="68"/>
      <c r="CK159" s="68"/>
      <c r="FX159" s="68"/>
      <c r="FY159" s="68"/>
    </row>
  </sheetData>
  <mergeCells count="691">
    <mergeCell ref="CE37:CG37"/>
    <mergeCell ref="FS37:FU37"/>
    <mergeCell ref="CE38:CG38"/>
    <mergeCell ref="FS38:FU38"/>
    <mergeCell ref="CE39:CG39"/>
    <mergeCell ref="FS39:FU39"/>
    <mergeCell ref="GS35:GW35"/>
    <mergeCell ref="GX35:HC35"/>
    <mergeCell ref="HD35:HI35"/>
    <mergeCell ref="GH34:GK34"/>
    <mergeCell ref="GL34:GM34"/>
    <mergeCell ref="GN34:GR34"/>
    <mergeCell ref="HJ35:HO35"/>
    <mergeCell ref="CE36:CG36"/>
    <mergeCell ref="FS36:FU36"/>
    <mergeCell ref="DP35:DU35"/>
    <mergeCell ref="DV35:EA35"/>
    <mergeCell ref="FT35:FU35"/>
    <mergeCell ref="GH35:GK35"/>
    <mergeCell ref="GL35:GM35"/>
    <mergeCell ref="GN35:GR35"/>
    <mergeCell ref="GS33:GW33"/>
    <mergeCell ref="GX33:HC33"/>
    <mergeCell ref="HD33:HI33"/>
    <mergeCell ref="HJ33:HO33"/>
    <mergeCell ref="CF34:CG34"/>
    <mergeCell ref="CT34:CW34"/>
    <mergeCell ref="CX34:CY34"/>
    <mergeCell ref="CZ34:DD34"/>
    <mergeCell ref="DE34:DI34"/>
    <mergeCell ref="DJ34:DO34"/>
    <mergeCell ref="DV33:EA33"/>
    <mergeCell ref="FS33:FU33"/>
    <mergeCell ref="GB33:GG35"/>
    <mergeCell ref="GH33:GK33"/>
    <mergeCell ref="GL33:GM33"/>
    <mergeCell ref="GN33:GR33"/>
    <mergeCell ref="GS34:GW34"/>
    <mergeCell ref="GX34:HC34"/>
    <mergeCell ref="HD34:HI34"/>
    <mergeCell ref="HJ34:HO34"/>
    <mergeCell ref="CF35:CG35"/>
    <mergeCell ref="CT35:CW35"/>
    <mergeCell ref="CX35:CY35"/>
    <mergeCell ref="CZ35:DD35"/>
    <mergeCell ref="CE33:CG33"/>
    <mergeCell ref="CN33:CS35"/>
    <mergeCell ref="CT33:CW33"/>
    <mergeCell ref="CX33:CY33"/>
    <mergeCell ref="CZ33:DD33"/>
    <mergeCell ref="DE33:DI33"/>
    <mergeCell ref="DJ33:DO33"/>
    <mergeCell ref="DP33:DU33"/>
    <mergeCell ref="FT32:FU32"/>
    <mergeCell ref="DE32:DI32"/>
    <mergeCell ref="DJ32:DO32"/>
    <mergeCell ref="DP32:DU32"/>
    <mergeCell ref="DV32:EA32"/>
    <mergeCell ref="EC32:EL32"/>
    <mergeCell ref="EN32:EU32"/>
    <mergeCell ref="DE35:DI35"/>
    <mergeCell ref="DJ35:DO35"/>
    <mergeCell ref="DP34:DU34"/>
    <mergeCell ref="DV34:EA34"/>
    <mergeCell ref="FT34:FU34"/>
    <mergeCell ref="C32:K32"/>
    <mergeCell ref="M32:Q32"/>
    <mergeCell ref="T32:X32"/>
    <mergeCell ref="Z32:AD32"/>
    <mergeCell ref="AG32:AK32"/>
    <mergeCell ref="AO32:AX32"/>
    <mergeCell ref="AZ32:BG32"/>
    <mergeCell ref="CF32:CG32"/>
    <mergeCell ref="FS31:FU31"/>
    <mergeCell ref="AZ31:BG31"/>
    <mergeCell ref="CE31:CG31"/>
    <mergeCell ref="CT31:CW31"/>
    <mergeCell ref="CX31:CY31"/>
    <mergeCell ref="CZ31:DD31"/>
    <mergeCell ref="DE31:DI31"/>
    <mergeCell ref="C31:K31"/>
    <mergeCell ref="M31:Q31"/>
    <mergeCell ref="T31:X31"/>
    <mergeCell ref="Z31:AD31"/>
    <mergeCell ref="AG31:AK31"/>
    <mergeCell ref="AO31:AX31"/>
    <mergeCell ref="HD30:HI30"/>
    <mergeCell ref="CN30:CS32"/>
    <mergeCell ref="CT30:CW30"/>
    <mergeCell ref="CX30:CY30"/>
    <mergeCell ref="CZ30:DD30"/>
    <mergeCell ref="DE30:DI30"/>
    <mergeCell ref="DJ30:DO30"/>
    <mergeCell ref="DJ31:DO31"/>
    <mergeCell ref="CT32:CW32"/>
    <mergeCell ref="CX32:CY32"/>
    <mergeCell ref="CZ32:DD32"/>
    <mergeCell ref="HD31:HI31"/>
    <mergeCell ref="GH31:GK31"/>
    <mergeCell ref="GL31:GM31"/>
    <mergeCell ref="GN31:GR31"/>
    <mergeCell ref="GS31:GW31"/>
    <mergeCell ref="HJ30:HO30"/>
    <mergeCell ref="DP30:DU30"/>
    <mergeCell ref="DV30:EA30"/>
    <mergeCell ref="EC30:EL30"/>
    <mergeCell ref="EN30:EU30"/>
    <mergeCell ref="GB30:GG32"/>
    <mergeCell ref="GH30:GK30"/>
    <mergeCell ref="DP31:DU31"/>
    <mergeCell ref="DV31:EA31"/>
    <mergeCell ref="EC31:EL31"/>
    <mergeCell ref="EN31:EU31"/>
    <mergeCell ref="HJ31:HO31"/>
    <mergeCell ref="GX31:HC31"/>
    <mergeCell ref="HD32:HI32"/>
    <mergeCell ref="HJ32:HO32"/>
    <mergeCell ref="GH32:GK32"/>
    <mergeCell ref="GL32:GM32"/>
    <mergeCell ref="GN32:GR32"/>
    <mergeCell ref="GS32:GW32"/>
    <mergeCell ref="GX32:HC32"/>
    <mergeCell ref="GL30:GM30"/>
    <mergeCell ref="GN30:GR30"/>
    <mergeCell ref="GS30:GW30"/>
    <mergeCell ref="GX30:HC30"/>
    <mergeCell ref="B30:K30"/>
    <mergeCell ref="M30:Q30"/>
    <mergeCell ref="T30:X30"/>
    <mergeCell ref="Z30:AD30"/>
    <mergeCell ref="AG30:AK30"/>
    <mergeCell ref="AO30:AX30"/>
    <mergeCell ref="AZ30:BG30"/>
    <mergeCell ref="EC29:EL29"/>
    <mergeCell ref="EN29:EU29"/>
    <mergeCell ref="CX29:CY29"/>
    <mergeCell ref="CZ29:DD29"/>
    <mergeCell ref="DE29:DI29"/>
    <mergeCell ref="DJ29:DO29"/>
    <mergeCell ref="DP29:DU29"/>
    <mergeCell ref="DV29:EA29"/>
    <mergeCell ref="GX28:HC28"/>
    <mergeCell ref="HD28:HI28"/>
    <mergeCell ref="HJ28:HO28"/>
    <mergeCell ref="B29:K29"/>
    <mergeCell ref="M29:Q29"/>
    <mergeCell ref="T29:X29"/>
    <mergeCell ref="Z29:AD29"/>
    <mergeCell ref="AG29:AK29"/>
    <mergeCell ref="AO29:AX29"/>
    <mergeCell ref="AZ29:BG29"/>
    <mergeCell ref="DE28:DI28"/>
    <mergeCell ref="DJ28:DO28"/>
    <mergeCell ref="DP28:DU28"/>
    <mergeCell ref="DV28:EA28"/>
    <mergeCell ref="ED28:EL28"/>
    <mergeCell ref="EN28:EU28"/>
    <mergeCell ref="GX29:HC29"/>
    <mergeCell ref="HD29:HI29"/>
    <mergeCell ref="HJ29:HO29"/>
    <mergeCell ref="GH29:GK29"/>
    <mergeCell ref="GL29:GM29"/>
    <mergeCell ref="GN29:GR29"/>
    <mergeCell ref="GS29:GW29"/>
    <mergeCell ref="GX27:HC27"/>
    <mergeCell ref="HD27:HI27"/>
    <mergeCell ref="HJ27:HO27"/>
    <mergeCell ref="B28:K28"/>
    <mergeCell ref="M28:Q28"/>
    <mergeCell ref="T28:X28"/>
    <mergeCell ref="Z28:AD28"/>
    <mergeCell ref="AG28:AK28"/>
    <mergeCell ref="AP28:AX28"/>
    <mergeCell ref="AZ28:BG28"/>
    <mergeCell ref="FT27:FU27"/>
    <mergeCell ref="GB27:GG29"/>
    <mergeCell ref="GH27:GK27"/>
    <mergeCell ref="GL27:GM27"/>
    <mergeCell ref="GN27:GR27"/>
    <mergeCell ref="GS27:GW27"/>
    <mergeCell ref="GH28:GK28"/>
    <mergeCell ref="GL28:GM28"/>
    <mergeCell ref="GN28:GR28"/>
    <mergeCell ref="GS28:GW28"/>
    <mergeCell ref="DE27:DI27"/>
    <mergeCell ref="DJ27:DO27"/>
    <mergeCell ref="DP27:DU27"/>
    <mergeCell ref="DV27:EA27"/>
    <mergeCell ref="AZ27:BG27"/>
    <mergeCell ref="CF27:CG27"/>
    <mergeCell ref="CN27:CS29"/>
    <mergeCell ref="CT27:CW27"/>
    <mergeCell ref="CX27:CY27"/>
    <mergeCell ref="CZ27:DD27"/>
    <mergeCell ref="CT28:CW28"/>
    <mergeCell ref="CX28:CY28"/>
    <mergeCell ref="CZ28:DD28"/>
    <mergeCell ref="CT29:CW29"/>
    <mergeCell ref="HJ26:HO26"/>
    <mergeCell ref="DJ26:DO26"/>
    <mergeCell ref="DP26:DU26"/>
    <mergeCell ref="DV26:EA26"/>
    <mergeCell ref="EC26:EL26"/>
    <mergeCell ref="EN26:EU26"/>
    <mergeCell ref="FT26:FU26"/>
    <mergeCell ref="B27:K27"/>
    <mergeCell ref="M27:Q27"/>
    <mergeCell ref="T27:X27"/>
    <mergeCell ref="Z27:AD27"/>
    <mergeCell ref="AG27:AK27"/>
    <mergeCell ref="AP27:AX27"/>
    <mergeCell ref="GL26:GM26"/>
    <mergeCell ref="GN26:GR26"/>
    <mergeCell ref="GS26:GW26"/>
    <mergeCell ref="AZ26:BG26"/>
    <mergeCell ref="CF26:CG26"/>
    <mergeCell ref="CT26:CW26"/>
    <mergeCell ref="CX26:CY26"/>
    <mergeCell ref="CZ26:DD26"/>
    <mergeCell ref="DE26:DI26"/>
    <mergeCell ref="ED27:EL27"/>
    <mergeCell ref="EN27:EU27"/>
    <mergeCell ref="GS25:GW25"/>
    <mergeCell ref="GX25:HC25"/>
    <mergeCell ref="HD25:HI25"/>
    <mergeCell ref="HJ25:HO25"/>
    <mergeCell ref="C26:K26"/>
    <mergeCell ref="M26:Q26"/>
    <mergeCell ref="T26:X26"/>
    <mergeCell ref="Z26:AD26"/>
    <mergeCell ref="AG26:AK26"/>
    <mergeCell ref="AO26:AX26"/>
    <mergeCell ref="DJ25:DO25"/>
    <mergeCell ref="DP25:DU25"/>
    <mergeCell ref="DV25:EA25"/>
    <mergeCell ref="ED25:EL25"/>
    <mergeCell ref="EN25:EU25"/>
    <mergeCell ref="FT25:FU25"/>
    <mergeCell ref="AZ25:BG25"/>
    <mergeCell ref="CF25:CG25"/>
    <mergeCell ref="CT25:CW25"/>
    <mergeCell ref="CX25:CY25"/>
    <mergeCell ref="CZ25:DD25"/>
    <mergeCell ref="DE25:DI25"/>
    <mergeCell ref="GX26:HC26"/>
    <mergeCell ref="HD26:HI26"/>
    <mergeCell ref="GS24:GW24"/>
    <mergeCell ref="GX24:HC24"/>
    <mergeCell ref="HD24:HI24"/>
    <mergeCell ref="HJ24:HO24"/>
    <mergeCell ref="C25:K25"/>
    <mergeCell ref="M25:Q25"/>
    <mergeCell ref="T25:X25"/>
    <mergeCell ref="Z25:AD25"/>
    <mergeCell ref="AG25:AK25"/>
    <mergeCell ref="AP25:AX25"/>
    <mergeCell ref="ED24:EL24"/>
    <mergeCell ref="EN24:EU24"/>
    <mergeCell ref="GB24:GG26"/>
    <mergeCell ref="GH24:GK24"/>
    <mergeCell ref="GL24:GM24"/>
    <mergeCell ref="GN24:GR24"/>
    <mergeCell ref="GH25:GK25"/>
    <mergeCell ref="GL25:GM25"/>
    <mergeCell ref="GN25:GR25"/>
    <mergeCell ref="GH26:GK26"/>
    <mergeCell ref="CX24:CY24"/>
    <mergeCell ref="CZ24:DD24"/>
    <mergeCell ref="DE24:DI24"/>
    <mergeCell ref="DJ24:DO24"/>
    <mergeCell ref="DP24:DU24"/>
    <mergeCell ref="DV24:EA24"/>
    <mergeCell ref="HJ23:HO23"/>
    <mergeCell ref="B24:K24"/>
    <mergeCell ref="M24:Q24"/>
    <mergeCell ref="T24:X24"/>
    <mergeCell ref="Z24:AD24"/>
    <mergeCell ref="AG24:AK24"/>
    <mergeCell ref="AP24:AX24"/>
    <mergeCell ref="AZ24:BG24"/>
    <mergeCell ref="CN24:CS26"/>
    <mergeCell ref="CT24:CW24"/>
    <mergeCell ref="GH23:GK23"/>
    <mergeCell ref="GL23:GM23"/>
    <mergeCell ref="GN23:GR23"/>
    <mergeCell ref="GS23:GW23"/>
    <mergeCell ref="GX23:HC23"/>
    <mergeCell ref="HD23:HI23"/>
    <mergeCell ref="CZ23:DD23"/>
    <mergeCell ref="DE23:DI23"/>
    <mergeCell ref="DJ23:DO23"/>
    <mergeCell ref="DP23:DU23"/>
    <mergeCell ref="DV23:EA23"/>
    <mergeCell ref="EE23:EL23"/>
    <mergeCell ref="HJ22:HO22"/>
    <mergeCell ref="B23:K23"/>
    <mergeCell ref="M23:Q23"/>
    <mergeCell ref="T23:X23"/>
    <mergeCell ref="Z23:AD23"/>
    <mergeCell ref="AG23:AK23"/>
    <mergeCell ref="AQ23:AX23"/>
    <mergeCell ref="AZ23:BG23"/>
    <mergeCell ref="CT23:CW23"/>
    <mergeCell ref="CX23:CY23"/>
    <mergeCell ref="GH22:GK22"/>
    <mergeCell ref="GL22:GM22"/>
    <mergeCell ref="GN22:GR22"/>
    <mergeCell ref="GS22:GW22"/>
    <mergeCell ref="GX22:HC22"/>
    <mergeCell ref="HD22:HI22"/>
    <mergeCell ref="CZ22:DD22"/>
    <mergeCell ref="DE22:DI22"/>
    <mergeCell ref="DJ22:DO22"/>
    <mergeCell ref="DP22:DU22"/>
    <mergeCell ref="DV22:EA22"/>
    <mergeCell ref="EE22:EL22"/>
    <mergeCell ref="HJ21:HO21"/>
    <mergeCell ref="B22:K22"/>
    <mergeCell ref="M22:Q22"/>
    <mergeCell ref="T22:X22"/>
    <mergeCell ref="Z22:AD22"/>
    <mergeCell ref="AG22:AK22"/>
    <mergeCell ref="AQ22:AX22"/>
    <mergeCell ref="AZ22:BG22"/>
    <mergeCell ref="CT22:CW22"/>
    <mergeCell ref="CX22:CY22"/>
    <mergeCell ref="GH21:GK21"/>
    <mergeCell ref="GL21:GM21"/>
    <mergeCell ref="GN21:GR21"/>
    <mergeCell ref="GS21:GW21"/>
    <mergeCell ref="GX21:HC21"/>
    <mergeCell ref="HD21:HI21"/>
    <mergeCell ref="DJ21:DO21"/>
    <mergeCell ref="DP21:DU21"/>
    <mergeCell ref="DV21:EA21"/>
    <mergeCell ref="ED21:EL21"/>
    <mergeCell ref="EN21:EU21"/>
    <mergeCell ref="GB21:GG23"/>
    <mergeCell ref="EN22:EU22"/>
    <mergeCell ref="EN23:EU23"/>
    <mergeCell ref="CZ21:DD21"/>
    <mergeCell ref="DE21:DI21"/>
    <mergeCell ref="GH20:GK20"/>
    <mergeCell ref="GL20:GM20"/>
    <mergeCell ref="GN20:GR20"/>
    <mergeCell ref="GS20:GW20"/>
    <mergeCell ref="GX20:HC20"/>
    <mergeCell ref="HD20:HI20"/>
    <mergeCell ref="DE20:DI20"/>
    <mergeCell ref="DJ20:DO20"/>
    <mergeCell ref="DP20:DU20"/>
    <mergeCell ref="DV20:EA20"/>
    <mergeCell ref="EE20:EL20"/>
    <mergeCell ref="EN20:EU20"/>
    <mergeCell ref="HJ19:HO19"/>
    <mergeCell ref="B20:K21"/>
    <mergeCell ref="L20:R21"/>
    <mergeCell ref="S20:Y21"/>
    <mergeCell ref="Z20:AM20"/>
    <mergeCell ref="AQ20:AX20"/>
    <mergeCell ref="AZ20:BG20"/>
    <mergeCell ref="CT20:CW20"/>
    <mergeCell ref="CX20:CY20"/>
    <mergeCell ref="CZ20:DD20"/>
    <mergeCell ref="GH19:GK19"/>
    <mergeCell ref="GL19:GM19"/>
    <mergeCell ref="GN19:GR19"/>
    <mergeCell ref="GS19:GW19"/>
    <mergeCell ref="GX19:HC19"/>
    <mergeCell ref="HD19:HI19"/>
    <mergeCell ref="HJ20:HO20"/>
    <mergeCell ref="Z21:AF21"/>
    <mergeCell ref="AG21:AM21"/>
    <mergeCell ref="AP21:AX21"/>
    <mergeCell ref="AZ21:BG21"/>
    <mergeCell ref="CN21:CS23"/>
    <mergeCell ref="CT21:CW21"/>
    <mergeCell ref="CX21:CY21"/>
    <mergeCell ref="DP19:DU19"/>
    <mergeCell ref="DV19:EA19"/>
    <mergeCell ref="GH18:GK18"/>
    <mergeCell ref="GL18:GM18"/>
    <mergeCell ref="GN18:GR18"/>
    <mergeCell ref="GS18:GW18"/>
    <mergeCell ref="GX18:HC18"/>
    <mergeCell ref="HD18:HI18"/>
    <mergeCell ref="DJ18:DO18"/>
    <mergeCell ref="DP18:DU18"/>
    <mergeCell ref="DV18:EA18"/>
    <mergeCell ref="EE18:EL18"/>
    <mergeCell ref="EN18:EU18"/>
    <mergeCell ref="GB18:GG20"/>
    <mergeCell ref="EE19:EL19"/>
    <mergeCell ref="EN19:EU19"/>
    <mergeCell ref="GX17:HC17"/>
    <mergeCell ref="HD17:HI17"/>
    <mergeCell ref="HJ17:HO17"/>
    <mergeCell ref="AQ18:AX18"/>
    <mergeCell ref="AZ18:BG18"/>
    <mergeCell ref="CN18:CS20"/>
    <mergeCell ref="CT18:CW18"/>
    <mergeCell ref="CX18:CY18"/>
    <mergeCell ref="CZ18:DD18"/>
    <mergeCell ref="DE18:DI18"/>
    <mergeCell ref="ED17:EL17"/>
    <mergeCell ref="EN17:EU17"/>
    <mergeCell ref="GH17:GK17"/>
    <mergeCell ref="GL17:GM17"/>
    <mergeCell ref="GN17:GR17"/>
    <mergeCell ref="GS17:GW17"/>
    <mergeCell ref="HJ18:HO18"/>
    <mergeCell ref="AQ19:AX19"/>
    <mergeCell ref="AZ19:BG19"/>
    <mergeCell ref="CT19:CW19"/>
    <mergeCell ref="CX19:CY19"/>
    <mergeCell ref="CZ19:DD19"/>
    <mergeCell ref="DE19:DI19"/>
    <mergeCell ref="DJ19:DO19"/>
    <mergeCell ref="HJ16:HO16"/>
    <mergeCell ref="AP17:AX17"/>
    <mergeCell ref="AZ17:BG17"/>
    <mergeCell ref="CT17:CW17"/>
    <mergeCell ref="CX17:CY17"/>
    <mergeCell ref="CZ17:DD17"/>
    <mergeCell ref="DE17:DI17"/>
    <mergeCell ref="DJ17:DO17"/>
    <mergeCell ref="DP17:DU17"/>
    <mergeCell ref="DV17:EA17"/>
    <mergeCell ref="GH16:GK16"/>
    <mergeCell ref="GL16:GM16"/>
    <mergeCell ref="GN16:GR16"/>
    <mergeCell ref="GS16:GW16"/>
    <mergeCell ref="GX16:HC16"/>
    <mergeCell ref="HD16:HI16"/>
    <mergeCell ref="EC16:EL16"/>
    <mergeCell ref="EN16:EU16"/>
    <mergeCell ref="CN15:CS17"/>
    <mergeCell ref="CT15:CW15"/>
    <mergeCell ref="CX15:CY15"/>
    <mergeCell ref="CZ15:DD15"/>
    <mergeCell ref="DE15:DI15"/>
    <mergeCell ref="DJ15:DO15"/>
    <mergeCell ref="HJ15:HO15"/>
    <mergeCell ref="B16:K16"/>
    <mergeCell ref="M16:Q16"/>
    <mergeCell ref="T16:X16"/>
    <mergeCell ref="Z16:AD16"/>
    <mergeCell ref="AG16:AK16"/>
    <mergeCell ref="AO16:AX16"/>
    <mergeCell ref="AZ16:BG16"/>
    <mergeCell ref="CT16:CW16"/>
    <mergeCell ref="CX16:CY16"/>
    <mergeCell ref="GH15:GK15"/>
    <mergeCell ref="GL15:GM15"/>
    <mergeCell ref="GN15:GR15"/>
    <mergeCell ref="GS15:GW15"/>
    <mergeCell ref="GX15:HC15"/>
    <mergeCell ref="HD15:HI15"/>
    <mergeCell ref="DP15:DU15"/>
    <mergeCell ref="DV15:EA15"/>
    <mergeCell ref="EC15:EL15"/>
    <mergeCell ref="EM15:EV15"/>
    <mergeCell ref="EW15:FP15"/>
    <mergeCell ref="GB15:GG17"/>
    <mergeCell ref="DP16:DU16"/>
    <mergeCell ref="DV16:EA16"/>
    <mergeCell ref="CZ16:DD16"/>
    <mergeCell ref="DE16:DI16"/>
    <mergeCell ref="DJ16:DO16"/>
    <mergeCell ref="HD14:HI14"/>
    <mergeCell ref="HJ14:HO14"/>
    <mergeCell ref="B15:K15"/>
    <mergeCell ref="M15:Q15"/>
    <mergeCell ref="T15:X15"/>
    <mergeCell ref="Z15:AD15"/>
    <mergeCell ref="AG15:AK15"/>
    <mergeCell ref="AO15:AX15"/>
    <mergeCell ref="AY15:BH15"/>
    <mergeCell ref="BI15:CB15"/>
    <mergeCell ref="GB14:GG14"/>
    <mergeCell ref="GH14:GK14"/>
    <mergeCell ref="GL14:GM14"/>
    <mergeCell ref="GN14:GR14"/>
    <mergeCell ref="GS14:GW14"/>
    <mergeCell ref="GX14:HC14"/>
    <mergeCell ref="CX14:CY14"/>
    <mergeCell ref="CZ14:DD14"/>
    <mergeCell ref="DE14:DI14"/>
    <mergeCell ref="DJ14:DO14"/>
    <mergeCell ref="DP14:DU14"/>
    <mergeCell ref="DV14:EA14"/>
    <mergeCell ref="GX13:HC13"/>
    <mergeCell ref="HD13:HI13"/>
    <mergeCell ref="HJ13:HO13"/>
    <mergeCell ref="B14:K14"/>
    <mergeCell ref="M14:Q14"/>
    <mergeCell ref="T14:X14"/>
    <mergeCell ref="Z14:AD14"/>
    <mergeCell ref="AG14:AK14"/>
    <mergeCell ref="CN14:CS14"/>
    <mergeCell ref="CT14:CW14"/>
    <mergeCell ref="CZ13:DD13"/>
    <mergeCell ref="DE13:DI13"/>
    <mergeCell ref="DJ13:DO13"/>
    <mergeCell ref="DP13:DU13"/>
    <mergeCell ref="DV13:EA13"/>
    <mergeCell ref="GH13:GK13"/>
    <mergeCell ref="GX12:HC12"/>
    <mergeCell ref="HD12:HI12"/>
    <mergeCell ref="HJ12:HO12"/>
    <mergeCell ref="B13:K13"/>
    <mergeCell ref="M13:Q13"/>
    <mergeCell ref="T13:X13"/>
    <mergeCell ref="Z13:AD13"/>
    <mergeCell ref="AG13:AK13"/>
    <mergeCell ref="CT13:CW13"/>
    <mergeCell ref="CX13:CY13"/>
    <mergeCell ref="DV12:EA12"/>
    <mergeCell ref="GB12:GG13"/>
    <mergeCell ref="GH12:GK12"/>
    <mergeCell ref="GL12:GM12"/>
    <mergeCell ref="GN12:GR12"/>
    <mergeCell ref="GS12:GW12"/>
    <mergeCell ref="GL13:GM13"/>
    <mergeCell ref="GN13:GR13"/>
    <mergeCell ref="GS13:GW13"/>
    <mergeCell ref="CT12:CW12"/>
    <mergeCell ref="CX12:CY12"/>
    <mergeCell ref="CZ12:DD12"/>
    <mergeCell ref="DE12:DI12"/>
    <mergeCell ref="DJ12:DO12"/>
    <mergeCell ref="B12:K12"/>
    <mergeCell ref="M12:Q12"/>
    <mergeCell ref="T12:X12"/>
    <mergeCell ref="Z12:AD12"/>
    <mergeCell ref="AG12:AK12"/>
    <mergeCell ref="CN12:CS13"/>
    <mergeCell ref="DV11:EA11"/>
    <mergeCell ref="FT11:FU11"/>
    <mergeCell ref="GB11:GG11"/>
    <mergeCell ref="CT11:CW11"/>
    <mergeCell ref="CX11:CY11"/>
    <mergeCell ref="CZ11:DD11"/>
    <mergeCell ref="DE11:DI11"/>
    <mergeCell ref="DJ11:DO11"/>
    <mergeCell ref="DP11:DU11"/>
    <mergeCell ref="DP12:DU12"/>
    <mergeCell ref="GX10:HC10"/>
    <mergeCell ref="HD10:HI10"/>
    <mergeCell ref="HJ10:HO10"/>
    <mergeCell ref="C11:K11"/>
    <mergeCell ref="M11:Q11"/>
    <mergeCell ref="T11:X11"/>
    <mergeCell ref="Z11:AD11"/>
    <mergeCell ref="AG11:AK11"/>
    <mergeCell ref="CF11:CG11"/>
    <mergeCell ref="CN11:CS11"/>
    <mergeCell ref="CZ10:DD10"/>
    <mergeCell ref="DE10:DI10"/>
    <mergeCell ref="DJ10:DO10"/>
    <mergeCell ref="DP10:DU10"/>
    <mergeCell ref="DV10:EA10"/>
    <mergeCell ref="GH10:GK10"/>
    <mergeCell ref="GS11:GW11"/>
    <mergeCell ref="GX11:HC11"/>
    <mergeCell ref="HD11:HI11"/>
    <mergeCell ref="HJ11:HO11"/>
    <mergeCell ref="GH11:GK11"/>
    <mergeCell ref="GL11:GM11"/>
    <mergeCell ref="GN11:GR11"/>
    <mergeCell ref="GX9:HC9"/>
    <mergeCell ref="HD9:HI9"/>
    <mergeCell ref="HJ9:HO9"/>
    <mergeCell ref="C10:K10"/>
    <mergeCell ref="M10:Q10"/>
    <mergeCell ref="T10:X10"/>
    <mergeCell ref="Z10:AD10"/>
    <mergeCell ref="AG10:AK10"/>
    <mergeCell ref="CT10:CW10"/>
    <mergeCell ref="CX10:CY10"/>
    <mergeCell ref="DV9:EA9"/>
    <mergeCell ref="GB9:GG10"/>
    <mergeCell ref="GH9:GK9"/>
    <mergeCell ref="GL9:GM9"/>
    <mergeCell ref="GN9:GR9"/>
    <mergeCell ref="GS9:GW9"/>
    <mergeCell ref="GL10:GM10"/>
    <mergeCell ref="GN10:GR10"/>
    <mergeCell ref="GS10:GW10"/>
    <mergeCell ref="CT9:CW9"/>
    <mergeCell ref="CX9:CY9"/>
    <mergeCell ref="CZ9:DD9"/>
    <mergeCell ref="DE9:DI9"/>
    <mergeCell ref="DJ9:DO9"/>
    <mergeCell ref="DP9:DU9"/>
    <mergeCell ref="GS8:GW8"/>
    <mergeCell ref="GX8:HC8"/>
    <mergeCell ref="HD8:HI8"/>
    <mergeCell ref="HJ8:HO8"/>
    <mergeCell ref="C9:K9"/>
    <mergeCell ref="M9:Q9"/>
    <mergeCell ref="T9:X9"/>
    <mergeCell ref="Z9:AD9"/>
    <mergeCell ref="AG9:AK9"/>
    <mergeCell ref="CN9:CS10"/>
    <mergeCell ref="EW8:FF8"/>
    <mergeCell ref="FG8:FP8"/>
    <mergeCell ref="FT8:FU8"/>
    <mergeCell ref="GH8:GK8"/>
    <mergeCell ref="GL8:GM8"/>
    <mergeCell ref="GN8:GR8"/>
    <mergeCell ref="DE8:DI8"/>
    <mergeCell ref="DJ8:DO8"/>
    <mergeCell ref="DP8:DU8"/>
    <mergeCell ref="DV8:EA8"/>
    <mergeCell ref="EC8:EL8"/>
    <mergeCell ref="EM8:EV8"/>
    <mergeCell ref="BI8:BR8"/>
    <mergeCell ref="BS8:CB8"/>
    <mergeCell ref="CF8:CG8"/>
    <mergeCell ref="CT8:CW8"/>
    <mergeCell ref="CX8:CY8"/>
    <mergeCell ref="CZ8:DD8"/>
    <mergeCell ref="GX7:HC7"/>
    <mergeCell ref="HD7:HI7"/>
    <mergeCell ref="HJ7:HO7"/>
    <mergeCell ref="B8:K8"/>
    <mergeCell ref="M8:Q8"/>
    <mergeCell ref="T8:X8"/>
    <mergeCell ref="Z8:AD8"/>
    <mergeCell ref="AG8:AK8"/>
    <mergeCell ref="AO8:AX8"/>
    <mergeCell ref="AY8:BH8"/>
    <mergeCell ref="FG7:FP7"/>
    <mergeCell ref="GB7:GG7"/>
    <mergeCell ref="GH7:GK7"/>
    <mergeCell ref="GL7:GM7"/>
    <mergeCell ref="GN7:GR7"/>
    <mergeCell ref="GS7:GW7"/>
    <mergeCell ref="DJ7:DO7"/>
    <mergeCell ref="DP7:DU7"/>
    <mergeCell ref="DV7:EA7"/>
    <mergeCell ref="GN6:GR6"/>
    <mergeCell ref="GS6:GW6"/>
    <mergeCell ref="GX6:HC6"/>
    <mergeCell ref="HD6:HI6"/>
    <mergeCell ref="HJ6:HO6"/>
    <mergeCell ref="Z7:AF7"/>
    <mergeCell ref="AG7:AM7"/>
    <mergeCell ref="AO7:AX7"/>
    <mergeCell ref="AY7:BH7"/>
    <mergeCell ref="BI7:BR7"/>
    <mergeCell ref="DV6:EA6"/>
    <mergeCell ref="EM6:EV6"/>
    <mergeCell ref="EW6:FF6"/>
    <mergeCell ref="FG6:FP6"/>
    <mergeCell ref="GH6:GK6"/>
    <mergeCell ref="GL6:GM6"/>
    <mergeCell ref="CT6:CW6"/>
    <mergeCell ref="CX6:CY6"/>
    <mergeCell ref="CZ6:DD6"/>
    <mergeCell ref="DE6:DI6"/>
    <mergeCell ref="DJ6:DO6"/>
    <mergeCell ref="DP6:DU6"/>
    <mergeCell ref="EC7:EL7"/>
    <mergeCell ref="EM7:EV7"/>
    <mergeCell ref="CF4:CG4"/>
    <mergeCell ref="FT4:FU4"/>
    <mergeCell ref="B6:K7"/>
    <mergeCell ref="L6:R7"/>
    <mergeCell ref="S6:Y7"/>
    <mergeCell ref="Z6:AM6"/>
    <mergeCell ref="AY6:BH6"/>
    <mergeCell ref="BI6:BR6"/>
    <mergeCell ref="BS6:CB6"/>
    <mergeCell ref="EW7:FF7"/>
    <mergeCell ref="BS7:CB7"/>
    <mergeCell ref="CN7:CS7"/>
    <mergeCell ref="CT7:CW7"/>
    <mergeCell ref="CX7:CY7"/>
    <mergeCell ref="CZ7:DD7"/>
    <mergeCell ref="DE7:DI7"/>
    <mergeCell ref="CD2:CH2"/>
    <mergeCell ref="FR2:FV2"/>
    <mergeCell ref="B3:AM3"/>
    <mergeCell ref="AO3:CB3"/>
    <mergeCell ref="CE3:CG3"/>
    <mergeCell ref="CN3:EA3"/>
    <mergeCell ref="EC3:FP3"/>
    <mergeCell ref="FS3:FU3"/>
    <mergeCell ref="GB3:HO3"/>
  </mergeCells>
  <phoneticPr fontId="7"/>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2023-06-21T01:39:14Z</cp:lastPrinted>
  <dcterms:created xsi:type="dcterms:W3CDTF">2022-07-06T07:03:17Z</dcterms:created>
  <dcterms:modified xsi:type="dcterms:W3CDTF">2023-06-23T02:40:31Z</dcterms:modified>
</cp:coreProperties>
</file>