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<sst xmlns="http://schemas.openxmlformats.org/spreadsheetml/2006/main" count="866" uniqueCount="866">
  <si>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</si>
  <si>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吉川病院</t>
  </si>
  <si>
    <t>〒673-1231　三木市吉川町稲田１－２</t>
  </si>
  <si>
    <t>病棟の建築時期と構造</t>
  </si>
  <si>
    <t>建物情報＼病棟名</t>
  </si>
  <si>
    <t>2病棟2階</t>
  </si>
  <si>
    <t>2病棟3階</t>
  </si>
  <si>
    <t>3病棟2階</t>
  </si>
  <si>
    <t>3病棟3階</t>
  </si>
  <si>
    <t>3病棟4階</t>
  </si>
  <si>
    <t>東病棟2階</t>
  </si>
  <si>
    <t>東病棟3階</t>
  </si>
  <si>
    <t>様式１病院病棟票(1)</t>
  </si>
  <si>
    <t>建築時期</t>
  </si>
  <si>
    <t>-</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</si>
  <si>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</si>
  <si>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</si>
  <si>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</si>
  <si>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</si>
  <si>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</si>
  <si>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</si>
  <si>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</si>
  <si>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</si>
  <si>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</si>
  <si>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</si>
  <si>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</si>
  <si>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</si>
  <si>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</si>
  <si>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</si>
  <si>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</si>
  <si>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</si>
  <si>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</si>
  <si>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</si>
  <si>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</si>
  <si>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</si>
  <si>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</si>
  <si>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</si>
  <si>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</si>
  <si>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</si>
  <si>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</si>
  <si>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</si>
  <si>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</si>
  <si>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</si>
  <si>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</si>
  <si>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</si>
  <si>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</si>
  <si>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</si>
  <si>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</si>
  <si>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</si>
  <si>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</si>
  <si>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</si>
  <si>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</si>
  <si>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</si>
  <si>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</si>
  <si>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</si>
  <si>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</si>
  <si>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</si>
  <si>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</si>
  <si>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</si>
  <si>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</si>
  <si>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</si>
  <si>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</si>
  <si>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</si>
  <si>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</si>
  <si>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</si>
  <si>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</si>
  <si>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</si>
  <si>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</si>
  <si>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</si>
  <si>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</si>
  <si>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</si>
  <si>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</si>
  <si>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</si>
  <si>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</si>
  <si>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</si>
  <si>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</si>
  <si>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</si>
  <si>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</si>
  <si>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</si>
  <si>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</si>
  <si>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</si>
  <si>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</si>
  <si>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</si>
  <si>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</si>
  <si>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</si>
  <si>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</si>
  <si>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</si>
  <si>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</si>
  <si>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</si>
  <si>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</si>
  <si>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</si>
  <si>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</si>
  <si>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</si>
  <si>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</si>
  <si>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</si>
  <si>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</si>
  <si>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</si>
  <si>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</si>
  <si>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</si>
  <si>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看護職員の配置が困難なため、休棟としている。令和７年４月より再開予定</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</si>
  <si>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</si>
  <si>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</si>
  <si>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</si>
  <si>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</si>
  <si>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</si>
  <si>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</si>
  <si>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</si>
  <si>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</si>
  <si>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</si>
  <si>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</si>
  <si>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皮膚科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</si>
  <si>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</si>
  <si>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</si>
  <si>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</si>
  <si>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</si>
  <si>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</si>
  <si>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</si>
  <si>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</si>
  <si>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</si>
  <si>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</si>
  <si>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</si>
  <si>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</si>
  <si>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</si>
  <si>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</si>
  <si>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</si>
  <si>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</si>
  <si>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</si>
  <si>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</si>
  <si>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</si>
  <si>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</si>
  <si>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</si>
  <si>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</si>
  <si>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</si>
  <si>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</si>
  <si>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</si>
  <si>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</si>
  <si>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</si>
  <si>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</si>
  <si>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</si>
  <si>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</si>
  <si>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</si>
  <si>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</si>
  <si>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</si>
  <si>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</si>
  <si>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</si>
  <si>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</si>
  <si>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</si>
  <si>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</si>
  <si>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</si>
  <si>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</si>
  <si>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</si>
  <si>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</si>
  <si>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</si>
  <si>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</si>
  <si>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</si>
  <si>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</si>
  <si>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</si>
  <si>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</si>
  <si>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</si>
  <si>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</si>
  <si>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</si>
  <si>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</si>
  <si>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</si>
  <si>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</si>
  <si>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</si>
  <si>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</si>
  <si>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</si>
  <si>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</si>
  <si>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</si>
  <si>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</si>
  <si>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</si>
  <si>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</si>
  <si>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</si>
  <si>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</si>
  <si>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</si>
  <si>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</si>
  <si>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</si>
  <si>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</si>
  <si>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</si>
  <si>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</si>
  <si>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</si>
  <si>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</si>
  <si>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</si>
  <si>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</si>
  <si>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</si>
  <si>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</si>
  <si>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</si>
  <si>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</si>
  <si>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</si>
  <si>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</si>
  <si>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</si>
  <si>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</si>
  <si>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</si>
  <si>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</si>
  <si>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</si>
  <si>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</si>
  <si>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</si>
  <si>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</si>
  <si>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</si>
  <si>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</si>
  <si>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</si>
  <si>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</si>
  <si>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</si>
  <si>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</si>
  <si>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</si>
  <si>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</si>
  <si>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</si>
  <si>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</si>
  <si>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</si>
  <si>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</si>
  <si>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</si>
  <si>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</si>
  <si>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</si>
  <si>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</si>
  <si>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</si>
  <si>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</si>
  <si>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</si>
  <si>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</si>
  <si>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</si>
  <si>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</si>
  <si>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</si>
  <si>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</si>
  <si>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</si>
  <si>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</si>
  <si>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</si>
  <si>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</si>
  <si>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</si>
  <si>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</si>
  <si>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</si>
  <si>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</si>
  <si>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</si>
  <si>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</si>
  <si>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</si>
  <si>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</si>
  <si>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</si>
  <si>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</si>
  <si>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</si>
  <si>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</si>
  <si>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</si>
  <si>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</si>
  <si>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</si>
  <si>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</si>
  <si>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</si>
  <si>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</si>
  <si>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</si>
  <si>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</si>
  <si>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</si>
  <si>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</si>
  <si>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</si>
  <si>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</si>
  <si>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</si>
  <si>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</si>
  <si>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</si>
  <si>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</si>
  <si>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</si>
  <si>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</si>
  <si>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</si>
  <si>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</si>
  <si>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</si>
  <si>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</si>
  <si>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</si>
  <si>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</si>
  <si>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</si>
  <si>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</si>
  <si>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</si>
  <si>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</si>
  <si>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</si>
  <si>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</si>
  <si>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</si>
  <si>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</si>
  <si>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</si>
  <si>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</si>
  <si>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</si>
  <si>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</si>
  <si>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</si>
  <si>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</si>
  <si>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</si>
  <si>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</si>
  <si>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</si>
  <si>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</si>
  <si>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</si>
  <si>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</si>
  <si>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</si>
  <si>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</si>
  <si>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</si>
  <si>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</si>
  <si>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</si>
  <si>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</si>
  <si>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</si>
  <si>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</si>
  <si>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</si>
  <si>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</si>
  <si>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</si>
  <si>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</si>
  <si>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</si>
  <si>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</si>
  <si>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</si>
  <si>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</si>
  <si>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</si>
  <si>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</si>
  <si>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</si>
  <si>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</si>
  <si>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</si>
  <si>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</si>
  <si>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</si>
  <si>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</si>
  <si>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</si>
  <si>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</si>
  <si>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</si>
  <si>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</si>
  <si>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</si>
  <si>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</si>
  <si>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</si>
  <si>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</si>
  <si>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</si>
  <si>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</si>
  <si>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</si>
  <si>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</si>
  <si>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</si>
  <si>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</si>
  <si>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</si>
  <si>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</si>
  <si>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</si>
  <si>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</si>
  <si>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</si>
  <si>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</si>
  <si>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</si>
  <si>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</si>
  <si>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</si>
  <si>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</si>
  <si>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</si>
  <si>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</si>
  <si>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</si>
  <si>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</si>
  <si>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</si>
  <si>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</si>
  <si>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</si>
  <si>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</si>
  <si>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</si>
  <si>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</si>
  <si>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</si>
  <si>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</si>
  <si>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</si>
  <si>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</si>
  <si>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</si>
  <si>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</si>
  <si>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</si>
  <si>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</si>
  <si>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</si>
  <si>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</si>
  <si>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</si>
  <si>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</si>
  <si>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</si>
  <si>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</si>
  <si>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</si>
  <si>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</si>
  <si>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</si>
  <si>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</si>
  <si>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</si>
  <si>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</si>
  <si>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２病棟２階</t>
  </si>
  <si>
    <t>２病棟３階</t>
  </si>
  <si>
    <t>３病棟２階</t>
  </si>
  <si>
    <t>３病棟３階</t>
  </si>
  <si>
    <t>３病棟４階</t>
  </si>
  <si>
    <t>東病棟２階</t>
  </si>
  <si>
    <t>東病棟３階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</si>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</sst>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15</v>
      </c>
      <c r="J11" s="495"/>
      <c r="K11" s="495"/>
      <c r="L11" s="20" t="s">
        <v>16</v>
      </c>
      <c r="M11" s="20" t="s">
        <v>14</v>
      </c>
      <c r="N11" s="21" t="s">
        <v>14</v>
      </c>
      <c r="O11" s="21" t="s">
        <v>14</v>
      </c>
      <c r="P11" s="21" t="s">
        <v>14</v>
      </c>
      <c r="Q11" s="21" t="s">
        <v>14</v>
      </c>
      <c r="R11" s="21" t="s">
        <v>14</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19</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20</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22</v>
      </c>
      <c r="J20" s="495"/>
      <c r="K20" s="495"/>
      <c r="L20" s="21" t="s">
        <v>23</v>
      </c>
      <c r="M20" s="21" t="s">
        <v>23</v>
      </c>
      <c r="N20" s="21" t="s">
        <v>23</v>
      </c>
      <c r="O20" s="21" t="s">
        <v>23</v>
      </c>
      <c r="P20" s="21" t="s">
        <v>23</v>
      </c>
      <c r="Q20" s="21" t="s">
        <v>23</v>
      </c>
      <c r="R20" s="21" t="s">
        <v>23</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20</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22</v>
      </c>
      <c r="J31" s="435"/>
      <c r="K31" s="436"/>
      <c r="L31" s="21" t="s">
        <v>23</v>
      </c>
      <c r="M31" s="21" t="s">
        <v>23</v>
      </c>
      <c r="N31" s="21" t="s">
        <v>23</v>
      </c>
      <c r="O31" s="21" t="s">
        <v>23</v>
      </c>
      <c r="P31" s="21" t="s">
        <v>23</v>
      </c>
      <c r="Q31" s="21" t="s">
        <v>23</v>
      </c>
      <c r="R31" s="21" t="s">
        <v>23</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23</v>
      </c>
      <c r="M57" s="21" t="s">
        <v>23</v>
      </c>
      <c r="N57" s="21" t="s">
        <v>23</v>
      </c>
      <c r="O57" s="21" t="s">
        <v>23</v>
      </c>
      <c r="P57" s="21" t="s">
        <v>23</v>
      </c>
      <c r="Q57" s="21" t="s">
        <v>23</v>
      </c>
      <c r="R57" s="21" t="s">
        <v>23</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14</v>
      </c>
      <c r="M58" s="21" t="s">
        <v>14</v>
      </c>
      <c r="N58" s="21" t="s">
        <v>14</v>
      </c>
      <c r="O58" s="21" t="s">
        <v>14</v>
      </c>
      <c r="P58" s="21" t="s">
        <v>14</v>
      </c>
      <c r="Q58" s="21" t="s">
        <v>14</v>
      </c>
      <c r="R58" s="21" t="s">
        <v>14</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22</v>
      </c>
      <c r="M95" s="324" t="s">
        <v>22</v>
      </c>
      <c r="N95" s="324" t="s">
        <v>22</v>
      </c>
      <c r="O95" s="324" t="s">
        <v>22</v>
      </c>
      <c r="P95" s="324" t="s">
        <v>22</v>
      </c>
      <c r="Q95" s="324" t="s">
        <v>22</v>
      </c>
      <c r="R95" s="324" t="s">
        <v>22</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v>0</v>
      </c>
      <c r="Q104" s="254">
        <v>0</v>
      </c>
      <c r="R104" s="254">
        <v>0</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v>0</v>
      </c>
      <c r="P106" s="254">
        <v>0</v>
      </c>
      <c r="Q106" s="254">
        <v>0</v>
      </c>
      <c r="R106" s="254">
        <v>0</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v>0</v>
      </c>
      <c r="P107" s="254">
        <v>0</v>
      </c>
      <c r="Q107" s="254">
        <v>0</v>
      </c>
      <c r="R107" s="254">
        <v>0</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40</v>
      </c>
      <c r="M108" s="170">
        <v>40</v>
      </c>
      <c r="N108" s="254">
        <v>32</v>
      </c>
      <c r="O108" s="254">
        <v>48</v>
      </c>
      <c r="P108" s="254">
        <v>48</v>
      </c>
      <c r="Q108" s="254">
        <v>54</v>
      </c>
      <c r="R108" s="254">
        <v>54</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40</v>
      </c>
      <c r="M109" s="170">
        <v>40</v>
      </c>
      <c r="N109" s="254">
        <v>0</v>
      </c>
      <c r="O109" s="254">
        <v>48</v>
      </c>
      <c r="P109" s="254">
        <v>48</v>
      </c>
      <c r="Q109" s="254">
        <v>51</v>
      </c>
      <c r="R109" s="254">
        <v>52</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40</v>
      </c>
      <c r="M110" s="170">
        <v>40</v>
      </c>
      <c r="N110" s="254">
        <v>32</v>
      </c>
      <c r="O110" s="254">
        <v>48</v>
      </c>
      <c r="P110" s="254">
        <v>48</v>
      </c>
      <c r="Q110" s="254">
        <v>54</v>
      </c>
      <c r="R110" s="254">
        <v>54</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14</v>
      </c>
      <c r="M111" s="169" t="s">
        <v>14</v>
      </c>
      <c r="N111" s="255" t="s">
        <v>99</v>
      </c>
      <c r="O111" s="255" t="s">
        <v>14</v>
      </c>
      <c r="P111" s="255" t="s">
        <v>14</v>
      </c>
      <c r="Q111" s="255" t="s">
        <v>14</v>
      </c>
      <c r="R111" s="255" t="s">
        <v>14</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104</v>
      </c>
      <c r="N119" s="257" t="s">
        <v>105</v>
      </c>
      <c r="O119" s="257" t="s">
        <v>105</v>
      </c>
      <c r="P119" s="257" t="s">
        <v>104</v>
      </c>
      <c r="Q119" s="257" t="s">
        <v>104</v>
      </c>
      <c r="R119" s="257" t="s">
        <v>105</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105</v>
      </c>
      <c r="M120" s="209" t="s">
        <v>105</v>
      </c>
      <c r="N120" s="257" t="s">
        <v>14</v>
      </c>
      <c r="O120" s="257" t="s">
        <v>14</v>
      </c>
      <c r="P120" s="257" t="s">
        <v>105</v>
      </c>
      <c r="Q120" s="257" t="s">
        <v>105</v>
      </c>
      <c r="R120" s="257" t="s">
        <v>14</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110</v>
      </c>
      <c r="N121" s="257" t="s">
        <v>14</v>
      </c>
      <c r="O121" s="257" t="s">
        <v>14</v>
      </c>
      <c r="P121" s="257" t="s">
        <v>111</v>
      </c>
      <c r="Q121" s="257" t="s">
        <v>110</v>
      </c>
      <c r="R121" s="257" t="s">
        <v>14</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110</v>
      </c>
      <c r="M122" s="209" t="s">
        <v>109</v>
      </c>
      <c r="N122" s="257" t="s">
        <v>14</v>
      </c>
      <c r="O122" s="257" t="s">
        <v>14</v>
      </c>
      <c r="P122" s="257" t="s">
        <v>110</v>
      </c>
      <c r="Q122" s="257" t="s">
        <v>109</v>
      </c>
      <c r="R122" s="257" t="s">
        <v>14</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117</v>
      </c>
      <c r="N130" s="257" t="s">
        <v>117</v>
      </c>
      <c r="O130" s="257" t="s">
        <v>117</v>
      </c>
      <c r="P130" s="257" t="s">
        <v>117</v>
      </c>
      <c r="Q130" s="257" t="s">
        <v>117</v>
      </c>
      <c r="R130" s="257" t="s">
        <v>117</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118</v>
      </c>
      <c r="F131" s="390"/>
      <c r="G131" s="390"/>
      <c r="H131" s="391"/>
      <c r="I131" s="416"/>
      <c r="J131" s="79"/>
      <c r="K131" s="80"/>
      <c r="L131" s="78">
        <v>40</v>
      </c>
      <c r="M131" s="209">
        <v>40</v>
      </c>
      <c r="N131" s="257">
        <v>32</v>
      </c>
      <c r="O131" s="257">
        <v>48</v>
      </c>
      <c r="P131" s="257">
        <v>48</v>
      </c>
      <c r="Q131" s="257">
        <v>54</v>
      </c>
      <c r="R131" s="257">
        <v>54</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14</v>
      </c>
      <c r="M132" s="209" t="s">
        <v>14</v>
      </c>
      <c r="N132" s="257" t="s">
        <v>14</v>
      </c>
      <c r="O132" s="257" t="s">
        <v>14</v>
      </c>
      <c r="P132" s="257" t="s">
        <v>14</v>
      </c>
      <c r="Q132" s="257" t="s">
        <v>14</v>
      </c>
      <c r="R132" s="257" t="s">
        <v>14</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14</v>
      </c>
      <c r="M134" s="209" t="s">
        <v>14</v>
      </c>
      <c r="N134" s="257" t="s">
        <v>14</v>
      </c>
      <c r="O134" s="257" t="s">
        <v>14</v>
      </c>
      <c r="P134" s="257" t="s">
        <v>14</v>
      </c>
      <c r="Q134" s="257" t="s">
        <v>14</v>
      </c>
      <c r="R134" s="257" t="s">
        <v>14</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14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14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3.9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9</v>
      </c>
      <c r="M186" s="211">
        <v>7</v>
      </c>
      <c r="N186" s="265">
        <v>0</v>
      </c>
      <c r="O186" s="265">
        <v>8</v>
      </c>
      <c r="P186" s="265">
        <v>6</v>
      </c>
      <c r="Q186" s="265">
        <v>10</v>
      </c>
      <c r="R186" s="265">
        <v>5</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1.1</v>
      </c>
      <c r="M187" s="211">
        <v>1.2</v>
      </c>
      <c r="N187" s="265">
        <v>0</v>
      </c>
      <c r="O187" s="265">
        <v>0.3</v>
      </c>
      <c r="P187" s="265">
        <v>1.1</v>
      </c>
      <c r="Q187" s="265">
        <v>0.3</v>
      </c>
      <c r="R187" s="265">
        <v>3.1</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3</v>
      </c>
      <c r="M188" s="211">
        <v>2</v>
      </c>
      <c r="N188" s="265">
        <v>0</v>
      </c>
      <c r="O188" s="265">
        <v>4</v>
      </c>
      <c r="P188" s="265">
        <v>4</v>
      </c>
      <c r="Q188" s="265">
        <v>3</v>
      </c>
      <c r="R188" s="265">
        <v>7</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0.8</v>
      </c>
      <c r="M189" s="211">
        <v>0.2</v>
      </c>
      <c r="N189" s="265">
        <v>0</v>
      </c>
      <c r="O189" s="265">
        <v>0</v>
      </c>
      <c r="P189" s="265">
        <v>0</v>
      </c>
      <c r="Q189" s="265">
        <v>0.2</v>
      </c>
      <c r="R189" s="265">
        <v>0.7</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12</v>
      </c>
      <c r="M190" s="211">
        <v>13</v>
      </c>
      <c r="N190" s="265">
        <v>0</v>
      </c>
      <c r="O190" s="265">
        <v>12</v>
      </c>
      <c r="P190" s="265">
        <v>13</v>
      </c>
      <c r="Q190" s="265">
        <v>17</v>
      </c>
      <c r="R190" s="265">
        <v>15</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v>
      </c>
      <c r="M191" s="211">
        <v>0</v>
      </c>
      <c r="N191" s="265">
        <v>0</v>
      </c>
      <c r="O191" s="265">
        <v>1.5</v>
      </c>
      <c r="P191" s="265">
        <v>1.5</v>
      </c>
      <c r="Q191" s="265">
        <v>0.5</v>
      </c>
      <c r="R191" s="265">
        <v>0</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1.1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1.5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191</v>
      </c>
      <c r="M214" s="8"/>
      <c r="N214" s="263"/>
      <c r="O214" s="263"/>
      <c r="P214" s="263"/>
      <c r="Q214" s="263"/>
      <c r="R214" s="263"/>
      <c r="S214" s="263"/>
    </row>
    <row r="215" ht="20.25" customHeight="1">
      <c r="A215" s="156"/>
      <c r="B215" s="1"/>
      <c r="C215" s="52"/>
      <c r="D215" s="3"/>
      <c r="F215" s="3"/>
      <c r="G215" s="3"/>
      <c r="H215" s="188"/>
      <c r="I215" s="56" t="s">
        <v>80</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3</v>
      </c>
      <c r="N216" s="282">
        <v>3</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0</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1</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0.9</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16</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0.6</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6</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0.1</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3</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2</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2.2</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2</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210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160</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194</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194</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14</v>
      </c>
      <c r="M293" s="507" t="s">
        <v>14</v>
      </c>
      <c r="N293" s="508" t="s">
        <v>14</v>
      </c>
      <c r="O293" s="508" t="s">
        <v>14</v>
      </c>
      <c r="P293" s="508" t="s">
        <v>14</v>
      </c>
      <c r="Q293" s="508" t="s">
        <v>14</v>
      </c>
      <c r="R293" s="508" t="s">
        <v>14</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59</v>
      </c>
      <c r="M314" s="362">
        <v>66</v>
      </c>
      <c r="N314" s="223">
        <v>0</v>
      </c>
      <c r="O314" s="223">
        <v>55</v>
      </c>
      <c r="P314" s="365">
        <v>99</v>
      </c>
      <c r="Q314" s="211">
        <v>105</v>
      </c>
      <c r="R314" s="211">
        <v>59</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39</v>
      </c>
      <c r="M315" s="211">
        <v>47</v>
      </c>
      <c r="N315" s="366">
        <v>0</v>
      </c>
      <c r="O315" s="366">
        <v>35</v>
      </c>
      <c r="P315" s="211">
        <v>42</v>
      </c>
      <c r="Q315" s="211">
        <v>58</v>
      </c>
      <c r="R315" s="211">
        <v>45</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20</v>
      </c>
      <c r="M316" s="211">
        <v>19</v>
      </c>
      <c r="N316" s="211">
        <v>0</v>
      </c>
      <c r="O316" s="211">
        <v>20</v>
      </c>
      <c r="P316" s="211">
        <v>57</v>
      </c>
      <c r="Q316" s="211">
        <v>47</v>
      </c>
      <c r="R316" s="211">
        <v>14</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0</v>
      </c>
      <c r="N317" s="211">
        <v>0</v>
      </c>
      <c r="O317" s="211">
        <v>0</v>
      </c>
      <c r="P317" s="211">
        <v>0</v>
      </c>
      <c r="Q317" s="211">
        <v>0</v>
      </c>
      <c r="R317" s="211">
        <v>0</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13542</v>
      </c>
      <c r="M318" s="211">
        <v>13119</v>
      </c>
      <c r="N318" s="211">
        <v>0</v>
      </c>
      <c r="O318" s="211">
        <v>16474</v>
      </c>
      <c r="P318" s="211">
        <v>16701</v>
      </c>
      <c r="Q318" s="211">
        <v>17916</v>
      </c>
      <c r="R318" s="211">
        <v>18083</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55</v>
      </c>
      <c r="M319" s="211">
        <v>65</v>
      </c>
      <c r="N319" s="211">
        <v>0</v>
      </c>
      <c r="O319" s="211">
        <v>63</v>
      </c>
      <c r="P319" s="211">
        <v>102</v>
      </c>
      <c r="Q319" s="211">
        <v>96</v>
      </c>
      <c r="R319" s="211">
        <v>64</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59</v>
      </c>
      <c r="M327" s="211">
        <v>66</v>
      </c>
      <c r="N327" s="211">
        <v>0</v>
      </c>
      <c r="O327" s="211">
        <v>55</v>
      </c>
      <c r="P327" s="211">
        <v>99</v>
      </c>
      <c r="Q327" s="211">
        <v>105</v>
      </c>
      <c r="R327" s="211">
        <v>59</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0</v>
      </c>
      <c r="M328" s="211">
        <v>0</v>
      </c>
      <c r="N328" s="211">
        <v>0</v>
      </c>
      <c r="O328" s="211">
        <v>0</v>
      </c>
      <c r="P328" s="211">
        <v>0</v>
      </c>
      <c r="Q328" s="211">
        <v>0</v>
      </c>
      <c r="R328" s="211">
        <v>0</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14</v>
      </c>
      <c r="M329" s="211">
        <v>22</v>
      </c>
      <c r="N329" s="211">
        <v>0</v>
      </c>
      <c r="O329" s="211">
        <v>17</v>
      </c>
      <c r="P329" s="211">
        <v>35</v>
      </c>
      <c r="Q329" s="211">
        <v>45</v>
      </c>
      <c r="R329" s="211">
        <v>13</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31</v>
      </c>
      <c r="M330" s="211">
        <v>38</v>
      </c>
      <c r="N330" s="211">
        <v>0</v>
      </c>
      <c r="O330" s="211">
        <v>29</v>
      </c>
      <c r="P330" s="211">
        <v>39</v>
      </c>
      <c r="Q330" s="211">
        <v>48</v>
      </c>
      <c r="R330" s="211">
        <v>42</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14</v>
      </c>
      <c r="M331" s="211">
        <v>6</v>
      </c>
      <c r="N331" s="211">
        <v>0</v>
      </c>
      <c r="O331" s="211">
        <v>9</v>
      </c>
      <c r="P331" s="211">
        <v>25</v>
      </c>
      <c r="Q331" s="211">
        <v>12</v>
      </c>
      <c r="R331" s="211">
        <v>4</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194</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55</v>
      </c>
      <c r="M335" s="211">
        <v>65</v>
      </c>
      <c r="N335" s="211">
        <v>0</v>
      </c>
      <c r="O335" s="211">
        <v>63</v>
      </c>
      <c r="P335" s="211">
        <v>102</v>
      </c>
      <c r="Q335" s="211">
        <v>96</v>
      </c>
      <c r="R335" s="211">
        <v>64</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0</v>
      </c>
      <c r="M336" s="211">
        <v>0</v>
      </c>
      <c r="N336" s="211">
        <v>0</v>
      </c>
      <c r="O336" s="211">
        <v>0</v>
      </c>
      <c r="P336" s="211">
        <v>0</v>
      </c>
      <c r="Q336" s="211">
        <v>0</v>
      </c>
      <c r="R336" s="211">
        <v>0</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12</v>
      </c>
      <c r="M337" s="211">
        <v>16</v>
      </c>
      <c r="N337" s="211">
        <v>0</v>
      </c>
      <c r="O337" s="211">
        <v>19</v>
      </c>
      <c r="P337" s="211">
        <v>28</v>
      </c>
      <c r="Q337" s="211">
        <v>38</v>
      </c>
      <c r="R337" s="211">
        <v>12</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3</v>
      </c>
      <c r="M338" s="211">
        <v>6</v>
      </c>
      <c r="N338" s="211">
        <v>0</v>
      </c>
      <c r="O338" s="211">
        <v>3</v>
      </c>
      <c r="P338" s="211">
        <v>5</v>
      </c>
      <c r="Q338" s="211">
        <v>8</v>
      </c>
      <c r="R338" s="211">
        <v>4</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v>
      </c>
      <c r="M339" s="211">
        <v>3</v>
      </c>
      <c r="N339" s="211">
        <v>0</v>
      </c>
      <c r="O339" s="211">
        <v>2</v>
      </c>
      <c r="P339" s="211">
        <v>1</v>
      </c>
      <c r="Q339" s="211">
        <v>4</v>
      </c>
      <c r="R339" s="211">
        <v>1</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21</v>
      </c>
      <c r="M340" s="211">
        <v>6</v>
      </c>
      <c r="N340" s="211">
        <v>0</v>
      </c>
      <c r="O340" s="211">
        <v>4</v>
      </c>
      <c r="P340" s="211">
        <v>19</v>
      </c>
      <c r="Q340" s="211">
        <v>14</v>
      </c>
      <c r="R340" s="211">
        <v>1</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1</v>
      </c>
      <c r="M342" s="211">
        <v>2</v>
      </c>
      <c r="N342" s="211">
        <v>0</v>
      </c>
      <c r="O342" s="211">
        <v>2</v>
      </c>
      <c r="P342" s="211">
        <v>3</v>
      </c>
      <c r="Q342" s="211">
        <v>1</v>
      </c>
      <c r="R342" s="211">
        <v>3</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17</v>
      </c>
      <c r="M343" s="211">
        <v>32</v>
      </c>
      <c r="N343" s="211">
        <v>0</v>
      </c>
      <c r="O343" s="211">
        <v>33</v>
      </c>
      <c r="P343" s="211">
        <v>46</v>
      </c>
      <c r="Q343" s="211">
        <v>31</v>
      </c>
      <c r="R343" s="211">
        <v>43</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194</v>
      </c>
      <c r="F344" s="390"/>
      <c r="G344" s="390"/>
      <c r="H344" s="391"/>
      <c r="I344" s="457"/>
      <c r="J344" s="100">
        <f t="shared" si="54"/>
        <v>0</v>
      </c>
      <c r="K344" s="65" t="str">
        <f t="shared" si="55"/>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55</v>
      </c>
      <c r="M352" s="211">
        <v>65</v>
      </c>
      <c r="N352" s="265">
        <v>0</v>
      </c>
      <c r="O352" s="265">
        <v>63</v>
      </c>
      <c r="P352" s="265">
        <v>102</v>
      </c>
      <c r="Q352" s="265">
        <v>96</v>
      </c>
      <c r="R352" s="265">
        <v>64</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43</v>
      </c>
      <c r="M353" s="211">
        <v>40</v>
      </c>
      <c r="N353" s="265">
        <v>0</v>
      </c>
      <c r="O353" s="265">
        <v>38</v>
      </c>
      <c r="P353" s="265">
        <v>52</v>
      </c>
      <c r="Q353" s="265">
        <v>43</v>
      </c>
      <c r="R353" s="265">
        <v>48</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v>25</v>
      </c>
      <c r="N354" s="265">
        <v>0</v>
      </c>
      <c r="O354" s="265">
        <v>20</v>
      </c>
      <c r="P354" s="265">
        <v>50</v>
      </c>
      <c r="Q354" s="265">
        <v>46</v>
      </c>
      <c r="R354" s="265">
        <v>12</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0</v>
      </c>
      <c r="N355" s="265">
        <v>0</v>
      </c>
      <c r="O355" s="265">
        <v>5</v>
      </c>
      <c r="P355" s="265">
        <v>0</v>
      </c>
      <c r="Q355" s="265">
        <v>7</v>
      </c>
      <c r="R355" s="265">
        <v>4</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360</v>
      </c>
      <c r="M388" s="324" t="s">
        <v>361</v>
      </c>
      <c r="N388" s="324" t="s">
        <v>362</v>
      </c>
      <c r="O388" s="324" t="s">
        <v>363</v>
      </c>
      <c r="P388" s="324" t="s">
        <v>364</v>
      </c>
      <c r="Q388" s="324" t="s">
        <v>365</v>
      </c>
      <c r="R388" s="324" t="s">
        <v>366</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14</v>
      </c>
      <c r="M389" s="324" t="s">
        <v>14</v>
      </c>
      <c r="N389" s="324" t="s">
        <v>14</v>
      </c>
      <c r="O389" s="324" t="s">
        <v>14</v>
      </c>
      <c r="P389" s="324" t="s">
        <v>14</v>
      </c>
      <c r="Q389" s="324" t="s">
        <v>14</v>
      </c>
      <c r="R389" s="324" t="s">
        <v>14</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367</v>
      </c>
      <c r="D390" s="382"/>
      <c r="E390" s="382"/>
      <c r="F390" s="382"/>
      <c r="G390" s="382"/>
      <c r="H390" s="383"/>
      <c r="I390" s="431" t="s">
        <v>368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117</v>
      </c>
      <c r="D401" s="382"/>
      <c r="E401" s="382"/>
      <c r="F401" s="382"/>
      <c r="G401" s="382"/>
      <c r="H401" s="383"/>
      <c r="I401" s="451"/>
      <c r="J401" s="172" t="str">
        <f t="shared" si="63"/>
        <v>未確認</v>
      </c>
      <c r="K401" s="280" t="str">
        <f t="shared" si="64"/>
        <v>※</v>
      </c>
      <c r="L401" s="286">
        <v>494</v>
      </c>
      <c r="M401" s="215">
        <v>494</v>
      </c>
      <c r="N401" s="215">
        <v>0</v>
      </c>
      <c r="O401" s="274">
        <v>649</v>
      </c>
      <c r="P401" s="274">
        <v>677</v>
      </c>
      <c r="Q401" s="274">
        <v>660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415</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421</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442</v>
      </c>
      <c r="B471" s="1"/>
      <c r="C471" s="392" t="s">
        <v>443</v>
      </c>
      <c r="D471" s="393"/>
      <c r="E471" s="393"/>
      <c r="F471" s="393"/>
      <c r="G471" s="393"/>
      <c r="H471" s="394"/>
      <c r="I471" s="431" t="s">
        <v>444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v>0</v>
      </c>
      <c r="P471" s="274">
        <v>0</v>
      </c>
      <c r="Q471" s="274">
        <v>0</v>
      </c>
      <c r="R471" s="274">
        <v>0</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445</v>
      </c>
      <c r="B472" s="1"/>
      <c r="C472" s="141"/>
      <c r="D472" s="413" t="s">
        <v>446</v>
      </c>
      <c r="E472" s="389" t="s">
        <v>447</v>
      </c>
      <c r="F472" s="390"/>
      <c r="G472" s="390"/>
      <c r="H472" s="391"/>
      <c r="I472" s="432"/>
      <c r="J472" s="291" t="str">
        <f t="shared" si="75"/>
        <v>未確認</v>
      </c>
      <c r="K472" s="292" t="str">
        <f t="shared" si="76"/>
        <v>※</v>
      </c>
      <c r="L472" s="286">
        <v>0</v>
      </c>
      <c r="M472" s="215">
        <v>0</v>
      </c>
      <c r="N472" s="274">
        <v>0</v>
      </c>
      <c r="O472" s="274">
        <v>0</v>
      </c>
      <c r="P472" s="274">
        <v>0</v>
      </c>
      <c r="Q472" s="274">
        <v>0</v>
      </c>
      <c r="R472" s="274">
        <v>0</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448</v>
      </c>
      <c r="B473" s="1"/>
      <c r="C473" s="141"/>
      <c r="D473" s="414"/>
      <c r="E473" s="389" t="s">
        <v>449</v>
      </c>
      <c r="F473" s="390"/>
      <c r="G473" s="390"/>
      <c r="H473" s="391"/>
      <c r="I473" s="432"/>
      <c r="J473" s="291" t="str">
        <f t="shared" si="75"/>
        <v>未確認</v>
      </c>
      <c r="K473" s="292" t="str">
        <f t="shared" si="76"/>
        <v>※</v>
      </c>
      <c r="L473" s="286">
        <v>0</v>
      </c>
      <c r="M473" s="215">
        <v>0</v>
      </c>
      <c r="N473" s="274">
        <v>0</v>
      </c>
      <c r="O473" s="274">
        <v>0</v>
      </c>
      <c r="P473" s="274">
        <v>0</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450</v>
      </c>
      <c r="B474" s="1"/>
      <c r="C474" s="141"/>
      <c r="D474" s="414"/>
      <c r="E474" s="389" t="s">
        <v>451</v>
      </c>
      <c r="F474" s="390"/>
      <c r="G474" s="390"/>
      <c r="H474" s="391"/>
      <c r="I474" s="432"/>
      <c r="J474" s="291" t="str">
        <f t="shared" si="75"/>
        <v>未確認</v>
      </c>
      <c r="K474" s="292" t="str">
        <f t="shared" si="76"/>
        <v>※</v>
      </c>
      <c r="L474" s="286">
        <v>0</v>
      </c>
      <c r="M474" s="215">
        <v>0</v>
      </c>
      <c r="N474" s="274">
        <v>0</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452</v>
      </c>
      <c r="B475" s="1"/>
      <c r="C475" s="141"/>
      <c r="D475" s="414"/>
      <c r="E475" s="389" t="s">
        <v>453</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454</v>
      </c>
      <c r="B476" s="1"/>
      <c r="C476" s="141"/>
      <c r="D476" s="414"/>
      <c r="E476" s="389" t="s">
        <v>455</v>
      </c>
      <c r="F476" s="390"/>
      <c r="G476" s="390"/>
      <c r="H476" s="391"/>
      <c r="I476" s="432"/>
      <c r="J476" s="291" t="str">
        <f t="shared" si="75"/>
        <v>未確認</v>
      </c>
      <c r="K476" s="292" t="str">
        <f t="shared" si="76"/>
        <v>※</v>
      </c>
      <c r="L476" s="286">
        <v>0</v>
      </c>
      <c r="M476" s="215">
        <v>0</v>
      </c>
      <c r="N476" s="274">
        <v>0</v>
      </c>
      <c r="O476" s="274">
        <v>0</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456</v>
      </c>
      <c r="B477" s="1"/>
      <c r="C477" s="141"/>
      <c r="D477" s="414"/>
      <c r="E477" s="389" t="s">
        <v>457</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458</v>
      </c>
      <c r="B478" s="1"/>
      <c r="C478" s="141"/>
      <c r="D478" s="414"/>
      <c r="E478" s="389" t="s">
        <v>459</v>
      </c>
      <c r="F478" s="390"/>
      <c r="G478" s="390"/>
      <c r="H478" s="391"/>
      <c r="I478" s="432"/>
      <c r="J478" s="291" t="str">
        <f t="shared" si="75"/>
        <v>未確認</v>
      </c>
      <c r="K478" s="292" t="str">
        <f t="shared" si="76"/>
        <v>※</v>
      </c>
      <c r="L478" s="286">
        <v>0</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460</v>
      </c>
      <c r="B479" s="1"/>
      <c r="C479" s="141"/>
      <c r="D479" s="414"/>
      <c r="E479" s="389" t="s">
        <v>461</v>
      </c>
      <c r="F479" s="390"/>
      <c r="G479" s="390"/>
      <c r="H479" s="391"/>
      <c r="I479" s="432"/>
      <c r="J479" s="291" t="str">
        <f t="shared" si="75"/>
        <v>未確認</v>
      </c>
      <c r="K479" s="292" t="str">
        <f t="shared" si="76"/>
        <v>※</v>
      </c>
      <c r="L479" s="286">
        <v>0</v>
      </c>
      <c r="M479" s="215">
        <v>0</v>
      </c>
      <c r="N479" s="274">
        <v>0</v>
      </c>
      <c r="O479" s="274">
        <v>0</v>
      </c>
      <c r="P479" s="274">
        <v>0</v>
      </c>
      <c r="Q479" s="274">
        <v>0</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462</v>
      </c>
      <c r="B480" s="1"/>
      <c r="C480" s="141"/>
      <c r="D480" s="414"/>
      <c r="E480" s="389" t="s">
        <v>463</v>
      </c>
      <c r="F480" s="390"/>
      <c r="G480" s="390"/>
      <c r="H480" s="391"/>
      <c r="I480" s="432"/>
      <c r="J480" s="291" t="str">
        <f t="shared" si="75"/>
        <v>未確認</v>
      </c>
      <c r="K480" s="292" t="str">
        <f t="shared" si="76"/>
        <v>※</v>
      </c>
      <c r="L480" s="286">
        <v>0</v>
      </c>
      <c r="M480" s="215">
        <v>0</v>
      </c>
      <c r="N480" s="274">
        <v>0</v>
      </c>
      <c r="O480" s="274">
        <v>0</v>
      </c>
      <c r="P480" s="274">
        <v>0</v>
      </c>
      <c r="Q480" s="274">
        <v>0</v>
      </c>
      <c r="R480" s="274">
        <v>0</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464</v>
      </c>
      <c r="B481" s="1"/>
      <c r="C481" s="141"/>
      <c r="D481" s="414"/>
      <c r="E481" s="389" t="s">
        <v>465</v>
      </c>
      <c r="F481" s="390"/>
      <c r="G481" s="390"/>
      <c r="H481" s="391"/>
      <c r="I481" s="432"/>
      <c r="J481" s="291" t="str">
        <f t="shared" si="75"/>
        <v>未確認</v>
      </c>
      <c r="K481" s="292" t="str">
        <f t="shared" si="76"/>
        <v>※</v>
      </c>
      <c r="L481" s="286">
        <v>0</v>
      </c>
      <c r="M481" s="215">
        <v>0</v>
      </c>
      <c r="N481" s="274">
        <v>0</v>
      </c>
      <c r="O481" s="274">
        <v>0</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466</v>
      </c>
      <c r="B482" s="1"/>
      <c r="C482" s="141"/>
      <c r="D482" s="414"/>
      <c r="E482" s="389" t="s">
        <v>467</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468</v>
      </c>
      <c r="B483" s="1"/>
      <c r="C483" s="141"/>
      <c r="D483" s="415"/>
      <c r="E483" s="389" t="s">
        <v>469</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470</v>
      </c>
      <c r="B484" s="110"/>
      <c r="C484" s="392" t="s">
        <v>471</v>
      </c>
      <c r="D484" s="393"/>
      <c r="E484" s="393"/>
      <c r="F484" s="393"/>
      <c r="G484" s="393"/>
      <c r="H484" s="394"/>
      <c r="I484" s="431" t="s">
        <v>472</v>
      </c>
      <c r="J484" s="291" t="str">
        <f t="shared" si="75"/>
        <v>未確認</v>
      </c>
      <c r="K484" s="292" t="str">
        <f t="shared" si="76"/>
        <v>※</v>
      </c>
      <c r="L484" s="286">
        <v>0</v>
      </c>
      <c r="M484" s="215">
        <v>0</v>
      </c>
      <c r="N484" s="274">
        <v>0</v>
      </c>
      <c r="O484" s="274">
        <v>0</v>
      </c>
      <c r="P484" s="274">
        <v>0</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473</v>
      </c>
      <c r="B485" s="1"/>
      <c r="C485" s="141"/>
      <c r="D485" s="413" t="s">
        <v>446</v>
      </c>
      <c r="E485" s="389" t="s">
        <v>447</v>
      </c>
      <c r="F485" s="390"/>
      <c r="G485" s="390"/>
      <c r="H485" s="391"/>
      <c r="I485" s="432"/>
      <c r="J485" s="291" t="str">
        <f t="shared" si="75"/>
        <v>未確認</v>
      </c>
      <c r="K485" s="292" t="str">
        <f t="shared" si="76"/>
        <v>※</v>
      </c>
      <c r="L485" s="286">
        <v>0</v>
      </c>
      <c r="M485" s="215">
        <v>0</v>
      </c>
      <c r="N485" s="274">
        <v>0</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474</v>
      </c>
      <c r="B486" s="1"/>
      <c r="C486" s="141"/>
      <c r="D486" s="414"/>
      <c r="E486" s="389" t="s">
        <v>449</v>
      </c>
      <c r="F486" s="390"/>
      <c r="G486" s="390"/>
      <c r="H486" s="391"/>
      <c r="I486" s="432"/>
      <c r="J486" s="291" t="str">
        <f t="shared" si="75"/>
        <v>未確認</v>
      </c>
      <c r="K486" s="292" t="str">
        <f t="shared" si="76"/>
        <v>※</v>
      </c>
      <c r="L486" s="286">
        <v>0</v>
      </c>
      <c r="M486" s="215">
        <v>0</v>
      </c>
      <c r="N486" s="274">
        <v>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475</v>
      </c>
      <c r="B487" s="1"/>
      <c r="C487" s="141"/>
      <c r="D487" s="414"/>
      <c r="E487" s="389" t="s">
        <v>451</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476</v>
      </c>
      <c r="B488" s="1"/>
      <c r="C488" s="141"/>
      <c r="D488" s="414"/>
      <c r="E488" s="389" t="s">
        <v>453</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477</v>
      </c>
      <c r="B489" s="1"/>
      <c r="C489" s="141"/>
      <c r="D489" s="414"/>
      <c r="E489" s="389" t="s">
        <v>455</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478</v>
      </c>
      <c r="B490" s="1"/>
      <c r="C490" s="141"/>
      <c r="D490" s="414"/>
      <c r="E490" s="389" t="s">
        <v>457</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479</v>
      </c>
      <c r="B491" s="1"/>
      <c r="C491" s="141"/>
      <c r="D491" s="414"/>
      <c r="E491" s="389" t="s">
        <v>459</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480</v>
      </c>
      <c r="B492" s="1"/>
      <c r="C492" s="141"/>
      <c r="D492" s="414"/>
      <c r="E492" s="389" t="s">
        <v>461</v>
      </c>
      <c r="F492" s="390"/>
      <c r="G492" s="390"/>
      <c r="H492" s="391"/>
      <c r="I492" s="432"/>
      <c r="J492" s="291" t="str">
        <f t="shared" si="75"/>
        <v>未確認</v>
      </c>
      <c r="K492" s="292" t="str">
        <f t="shared" si="76"/>
        <v>※</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481</v>
      </c>
      <c r="B493" s="1"/>
      <c r="C493" s="141"/>
      <c r="D493" s="414"/>
      <c r="E493" s="389" t="s">
        <v>463</v>
      </c>
      <c r="F493" s="390"/>
      <c r="G493" s="390"/>
      <c r="H493" s="391"/>
      <c r="I493" s="432"/>
      <c r="J493" s="291" t="str">
        <f t="shared" si="75"/>
        <v>未確認</v>
      </c>
      <c r="K493" s="292" t="str">
        <f t="shared" si="76"/>
        <v>※</v>
      </c>
      <c r="L493" s="286">
        <v>0</v>
      </c>
      <c r="M493" s="215">
        <v>0</v>
      </c>
      <c r="N493" s="274">
        <v>0</v>
      </c>
      <c r="O493" s="274">
        <v>0</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482</v>
      </c>
      <c r="B494" s="1"/>
      <c r="C494" s="141"/>
      <c r="D494" s="414"/>
      <c r="E494" s="389" t="s">
        <v>465</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483</v>
      </c>
      <c r="B495" s="1"/>
      <c r="C495" s="141"/>
      <c r="D495" s="414"/>
      <c r="E495" s="389" t="s">
        <v>467</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484</v>
      </c>
      <c r="B496" s="1"/>
      <c r="C496" s="141"/>
      <c r="D496" s="415"/>
      <c r="E496" s="389" t="s">
        <v>469</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485</v>
      </c>
      <c r="B497" s="110"/>
      <c r="C497" s="389" t="s">
        <v>486</v>
      </c>
      <c r="D497" s="390"/>
      <c r="E497" s="390"/>
      <c r="F497" s="390"/>
      <c r="G497" s="390"/>
      <c r="H497" s="391"/>
      <c r="I497" s="93" t="s">
        <v>487</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488</v>
      </c>
      <c r="B498" s="110"/>
      <c r="C498" s="389" t="s">
        <v>489</v>
      </c>
      <c r="D498" s="390"/>
      <c r="E498" s="390"/>
      <c r="F498" s="390"/>
      <c r="G498" s="390"/>
      <c r="H498" s="391"/>
      <c r="I498" s="93" t="s">
        <v>490</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491</v>
      </c>
      <c r="B499" s="110"/>
      <c r="C499" s="389" t="s">
        <v>492</v>
      </c>
      <c r="D499" s="390"/>
      <c r="E499" s="390"/>
      <c r="F499" s="390"/>
      <c r="G499" s="390"/>
      <c r="H499" s="391"/>
      <c r="I499" s="93" t="s">
        <v>493</v>
      </c>
      <c r="J499" s="291" t="str">
        <f t="shared" si="75"/>
        <v>未確認</v>
      </c>
      <c r="K499" s="292" t="str">
        <f t="shared" si="76"/>
        <v>※</v>
      </c>
      <c r="L499" s="286">
        <v>0</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495</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496</v>
      </c>
      <c r="B507" s="1"/>
      <c r="C507" s="389" t="s">
        <v>497</v>
      </c>
      <c r="D507" s="390"/>
      <c r="E507" s="390"/>
      <c r="F507" s="390"/>
      <c r="G507" s="390"/>
      <c r="H507" s="391"/>
      <c r="I507" s="95" t="s">
        <v>498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499</v>
      </c>
      <c r="B508" s="143"/>
      <c r="C508" s="389" t="s">
        <v>500</v>
      </c>
      <c r="D508" s="390"/>
      <c r="E508" s="390"/>
      <c r="F508" s="390"/>
      <c r="G508" s="390"/>
      <c r="H508" s="391"/>
      <c r="I508" s="93" t="s">
        <v>501</v>
      </c>
      <c r="J508" s="291" t="str">
        <f t="shared" si="85"/>
        <v>未確認</v>
      </c>
      <c r="K508" s="292" t="str">
        <f t="shared" si="86"/>
        <v>※</v>
      </c>
      <c r="L508" s="286">
        <v>0</v>
      </c>
      <c r="M508" s="215">
        <v>0</v>
      </c>
      <c r="N508" s="274">
        <v>0</v>
      </c>
      <c r="O508" s="274">
        <v>0</v>
      </c>
      <c r="P508" s="274">
        <v>0</v>
      </c>
      <c r="Q508" s="274">
        <v>0</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502</v>
      </c>
      <c r="B509" s="143"/>
      <c r="C509" s="389" t="s">
        <v>503</v>
      </c>
      <c r="D509" s="390"/>
      <c r="E509" s="390"/>
      <c r="F509" s="390"/>
      <c r="G509" s="390"/>
      <c r="H509" s="391"/>
      <c r="I509" s="93" t="s">
        <v>504</v>
      </c>
      <c r="J509" s="291" t="str">
        <f t="shared" si="85"/>
        <v>未確認</v>
      </c>
      <c r="K509" s="292" t="str">
        <f t="shared" si="86"/>
        <v>※</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505</v>
      </c>
      <c r="B510" s="143"/>
      <c r="C510" s="389" t="s">
        <v>506</v>
      </c>
      <c r="D510" s="390"/>
      <c r="E510" s="390"/>
      <c r="F510" s="390"/>
      <c r="G510" s="390"/>
      <c r="H510" s="391"/>
      <c r="I510" s="93" t="s">
        <v>507</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508</v>
      </c>
      <c r="B511" s="143"/>
      <c r="C511" s="389" t="s">
        <v>509</v>
      </c>
      <c r="D511" s="390"/>
      <c r="E511" s="390"/>
      <c r="F511" s="390"/>
      <c r="G511" s="390"/>
      <c r="H511" s="391"/>
      <c r="I511" s="93" t="s">
        <v>510</v>
      </c>
      <c r="J511" s="291" t="str">
        <f t="shared" si="85"/>
        <v>未確認</v>
      </c>
      <c r="K511" s="292" t="str">
        <f t="shared" si="86"/>
        <v>※</v>
      </c>
      <c r="L511" s="286">
        <v>0</v>
      </c>
      <c r="M511" s="215">
        <v>0</v>
      </c>
      <c r="N511" s="274">
        <v>0</v>
      </c>
      <c r="O511" s="274">
        <v>0</v>
      </c>
      <c r="P511" s="274">
        <v>0</v>
      </c>
      <c r="Q511" s="274">
        <v>0</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511</v>
      </c>
      <c r="B512" s="143"/>
      <c r="C512" s="373" t="s">
        <v>512</v>
      </c>
      <c r="D512" s="382"/>
      <c r="E512" s="382"/>
      <c r="F512" s="382"/>
      <c r="G512" s="382"/>
      <c r="H512" s="383"/>
      <c r="I512" s="93" t="s">
        <v>513</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514</v>
      </c>
      <c r="B513" s="143"/>
      <c r="C513" s="389" t="s">
        <v>515</v>
      </c>
      <c r="D513" s="390"/>
      <c r="E513" s="390"/>
      <c r="F513" s="390"/>
      <c r="G513" s="390"/>
      <c r="H513" s="391"/>
      <c r="I513" s="93" t="s">
        <v>516</v>
      </c>
      <c r="J513" s="291" t="str">
        <f t="shared" si="85"/>
        <v>未確認</v>
      </c>
      <c r="K513" s="292" t="str">
        <f t="shared" si="86"/>
        <v>※</v>
      </c>
      <c r="L513" s="286">
        <v>0</v>
      </c>
      <c r="M513" s="215">
        <v>0</v>
      </c>
      <c r="N513" s="274">
        <v>0</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517</v>
      </c>
      <c r="B514" s="143"/>
      <c r="C514" s="389" t="s">
        <v>518</v>
      </c>
      <c r="D514" s="390"/>
      <c r="E514" s="390"/>
      <c r="F514" s="390"/>
      <c r="G514" s="390"/>
      <c r="H514" s="391"/>
      <c r="I514" s="93" t="s">
        <v>519</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520</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521</v>
      </c>
      <c r="B519" s="143"/>
      <c r="C519" s="406" t="s">
        <v>522</v>
      </c>
      <c r="D519" s="407"/>
      <c r="E519" s="407"/>
      <c r="F519" s="407"/>
      <c r="G519" s="407"/>
      <c r="H519" s="408"/>
      <c r="I519" s="93" t="s">
        <v>523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524</v>
      </c>
      <c r="D520" s="442"/>
      <c r="E520" s="442"/>
      <c r="F520" s="442"/>
      <c r="G520" s="442"/>
      <c r="H520" s="443"/>
      <c r="I520" s="98" t="s">
        <v>525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526</v>
      </c>
      <c r="B521" s="143"/>
      <c r="C521" s="406" t="s">
        <v>527</v>
      </c>
      <c r="D521" s="407"/>
      <c r="E521" s="407"/>
      <c r="F521" s="407"/>
      <c r="G521" s="407"/>
      <c r="H521" s="408"/>
      <c r="I521" s="93" t="s">
        <v>528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529</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530</v>
      </c>
      <c r="B526" s="143"/>
      <c r="C526" s="406" t="s">
        <v>531</v>
      </c>
      <c r="D526" s="407"/>
      <c r="E526" s="407"/>
      <c r="F526" s="407"/>
      <c r="G526" s="407"/>
      <c r="H526" s="408"/>
      <c r="I526" s="93" t="s">
        <v>532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533</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534</v>
      </c>
      <c r="B531" s="143"/>
      <c r="C531" s="389" t="s">
        <v>535</v>
      </c>
      <c r="D531" s="390"/>
      <c r="E531" s="390"/>
      <c r="F531" s="390"/>
      <c r="G531" s="390"/>
      <c r="H531" s="391"/>
      <c r="I531" s="93" t="s">
        <v>536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537</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538</v>
      </c>
      <c r="B536" s="143"/>
      <c r="C536" s="389" t="s">
        <v>539</v>
      </c>
      <c r="D536" s="390"/>
      <c r="E536" s="390"/>
      <c r="F536" s="390"/>
      <c r="G536" s="390"/>
      <c r="H536" s="391"/>
      <c r="I536" s="93" t="s">
        <v>540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541</v>
      </c>
      <c r="B537" s="143"/>
      <c r="C537" s="389" t="s">
        <v>542</v>
      </c>
      <c r="D537" s="390"/>
      <c r="E537" s="390"/>
      <c r="F537" s="390"/>
      <c r="G537" s="390"/>
      <c r="H537" s="391"/>
      <c r="I537" s="93" t="s">
        <v>543</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544</v>
      </c>
      <c r="B538" s="143"/>
      <c r="C538" s="389" t="s">
        <v>545</v>
      </c>
      <c r="D538" s="390"/>
      <c r="E538" s="390"/>
      <c r="F538" s="390"/>
      <c r="G538" s="390"/>
      <c r="H538" s="391"/>
      <c r="I538" s="431" t="s">
        <v>546</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547</v>
      </c>
      <c r="B539" s="143"/>
      <c r="C539" s="389" t="s">
        <v>548</v>
      </c>
      <c r="D539" s="390"/>
      <c r="E539" s="390"/>
      <c r="F539" s="390"/>
      <c r="G539" s="390"/>
      <c r="H539" s="391"/>
      <c r="I539" s="451"/>
      <c r="J539" s="291" t="str">
        <f t="shared" si="119"/>
        <v>未確認</v>
      </c>
      <c r="K539" s="292" t="str">
        <f t="shared" si="120"/>
        <v>※</v>
      </c>
      <c r="L539" s="286">
        <v>412</v>
      </c>
      <c r="M539" s="215">
        <v>416</v>
      </c>
      <c r="N539" s="274">
        <v>0</v>
      </c>
      <c r="O539" s="274">
        <v>423</v>
      </c>
      <c r="P539" s="274">
        <v>395</v>
      </c>
      <c r="Q539" s="274">
        <v>454</v>
      </c>
      <c r="R539" s="274">
        <v>440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550</v>
      </c>
      <c r="B541" s="143"/>
      <c r="C541" s="389" t="s">
        <v>551</v>
      </c>
      <c r="D541" s="390"/>
      <c r="E541" s="390"/>
      <c r="F541" s="390"/>
      <c r="G541" s="390"/>
      <c r="H541" s="391"/>
      <c r="I541" s="93" t="s">
        <v>552</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553</v>
      </c>
      <c r="B542" s="143"/>
      <c r="C542" s="389" t="s">
        <v>554</v>
      </c>
      <c r="D542" s="390"/>
      <c r="E542" s="390"/>
      <c r="F542" s="390"/>
      <c r="G542" s="390"/>
      <c r="H542" s="391"/>
      <c r="I542" s="93" t="s">
        <v>555</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557</v>
      </c>
      <c r="B550" s="90"/>
      <c r="C550" s="389" t="s">
        <v>558</v>
      </c>
      <c r="D550" s="390"/>
      <c r="E550" s="390"/>
      <c r="F550" s="390"/>
      <c r="G550" s="390"/>
      <c r="H550" s="391"/>
      <c r="I550" s="93" t="s">
        <v>559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560</v>
      </c>
      <c r="B551" s="91"/>
      <c r="C551" s="389" t="s">
        <v>561</v>
      </c>
      <c r="D551" s="390"/>
      <c r="E551" s="390"/>
      <c r="F551" s="390"/>
      <c r="G551" s="390"/>
      <c r="H551" s="391"/>
      <c r="I551" s="93" t="s">
        <v>562</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563</v>
      </c>
      <c r="D552" s="382"/>
      <c r="E552" s="382"/>
      <c r="F552" s="382"/>
      <c r="G552" s="382"/>
      <c r="H552" s="383"/>
      <c r="I552" s="98" t="s">
        <v>564</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565</v>
      </c>
      <c r="B553" s="91"/>
      <c r="C553" s="389" t="s">
        <v>566</v>
      </c>
      <c r="D553" s="390"/>
      <c r="E553" s="390"/>
      <c r="F553" s="390"/>
      <c r="G553" s="390"/>
      <c r="H553" s="391"/>
      <c r="I553" s="93" t="s">
        <v>567</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568</v>
      </c>
      <c r="B554" s="91"/>
      <c r="C554" s="389" t="s">
        <v>569</v>
      </c>
      <c r="D554" s="390"/>
      <c r="E554" s="390"/>
      <c r="F554" s="390"/>
      <c r="G554" s="390"/>
      <c r="H554" s="391"/>
      <c r="I554" s="93" t="s">
        <v>570</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571</v>
      </c>
      <c r="B555" s="91"/>
      <c r="C555" s="389" t="s">
        <v>572</v>
      </c>
      <c r="D555" s="390"/>
      <c r="E555" s="390"/>
      <c r="F555" s="390"/>
      <c r="G555" s="390"/>
      <c r="H555" s="391"/>
      <c r="I555" s="93" t="s">
        <v>573</v>
      </c>
      <c r="J555" s="291" t="str">
        <f t="shared" si="127"/>
        <v>未確認</v>
      </c>
      <c r="K555" s="292" t="str">
        <f t="shared" si="128"/>
        <v>※</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574</v>
      </c>
      <c r="B556" s="91"/>
      <c r="C556" s="389" t="s">
        <v>575</v>
      </c>
      <c r="D556" s="390"/>
      <c r="E556" s="390"/>
      <c r="F556" s="390"/>
      <c r="G556" s="390"/>
      <c r="H556" s="391"/>
      <c r="I556" s="93" t="s">
        <v>576</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577</v>
      </c>
      <c r="B557" s="91"/>
      <c r="C557" s="389" t="s">
        <v>578</v>
      </c>
      <c r="D557" s="390"/>
      <c r="E557" s="390"/>
      <c r="F557" s="390"/>
      <c r="G557" s="390"/>
      <c r="H557" s="391"/>
      <c r="I557" s="93" t="s">
        <v>579</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580</v>
      </c>
      <c r="B558" s="91"/>
      <c r="C558" s="389" t="s">
        <v>581</v>
      </c>
      <c r="D558" s="390"/>
      <c r="E558" s="390"/>
      <c r="F558" s="390"/>
      <c r="G558" s="390"/>
      <c r="H558" s="391"/>
      <c r="I558" s="93" t="s">
        <v>582</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583</v>
      </c>
      <c r="B559" s="91"/>
      <c r="C559" s="373" t="s">
        <v>584</v>
      </c>
      <c r="D559" s="382"/>
      <c r="E559" s="382"/>
      <c r="F559" s="382"/>
      <c r="G559" s="382"/>
      <c r="H559" s="383"/>
      <c r="I559" s="98" t="s">
        <v>585</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586</v>
      </c>
      <c r="B560" s="91"/>
      <c r="C560" s="389" t="s">
        <v>587</v>
      </c>
      <c r="D560" s="390"/>
      <c r="E560" s="390"/>
      <c r="F560" s="390"/>
      <c r="G560" s="390"/>
      <c r="H560" s="391"/>
      <c r="I560" s="98" t="s">
        <v>588</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589</v>
      </c>
      <c r="B561" s="91"/>
      <c r="C561" s="389" t="s">
        <v>590</v>
      </c>
      <c r="D561" s="390"/>
      <c r="E561" s="390"/>
      <c r="F561" s="390"/>
      <c r="G561" s="390"/>
      <c r="H561" s="391"/>
      <c r="I561" s="98" t="s">
        <v>591</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592</v>
      </c>
      <c r="B562" s="91"/>
      <c r="C562" s="389" t="s">
        <v>593</v>
      </c>
      <c r="D562" s="390"/>
      <c r="E562" s="390"/>
      <c r="F562" s="390"/>
      <c r="G562" s="390"/>
      <c r="H562" s="391"/>
      <c r="I562" s="98" t="s">
        <v>594</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595</v>
      </c>
      <c r="B563" s="91"/>
      <c r="C563" s="389" t="s">
        <v>596</v>
      </c>
      <c r="D563" s="390"/>
      <c r="E563" s="390"/>
      <c r="F563" s="390"/>
      <c r="G563" s="390"/>
      <c r="H563" s="391"/>
      <c r="I563" s="98" t="s">
        <v>597</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598</v>
      </c>
      <c r="B567" s="91"/>
      <c r="C567" s="373" t="s">
        <v>599</v>
      </c>
      <c r="D567" s="382"/>
      <c r="E567" s="382"/>
      <c r="F567" s="382"/>
      <c r="G567" s="382"/>
      <c r="H567" s="383"/>
      <c r="I567" s="318" t="s">
        <v>600</v>
      </c>
      <c r="J567" s="300"/>
      <c r="K567" s="301"/>
      <c r="L567" s="302" t="s">
        <v>14</v>
      </c>
      <c r="M567" s="222" t="s">
        <v>14</v>
      </c>
      <c r="N567" s="222" t="s">
        <v>14</v>
      </c>
      <c r="O567" s="222" t="s">
        <v>14</v>
      </c>
      <c r="P567" s="222" t="s">
        <v>14</v>
      </c>
      <c r="Q567" s="222" t="s">
        <v>14</v>
      </c>
      <c r="R567" s="222" t="s">
        <v>14</v>
      </c>
      <c r="S567" s="222" t="s">
        <v>14</v>
      </c>
      <c r="T567" s="222" t="s">
        <v>14</v>
      </c>
      <c r="U567" s="222" t="s">
        <v>14</v>
      </c>
      <c r="V567" s="222" t="s">
        <v>14</v>
      </c>
      <c r="W567" s="222" t="s">
        <v>14</v>
      </c>
      <c r="X567" s="222" t="s">
        <v>14</v>
      </c>
      <c r="Y567" s="222" t="s">
        <v>14</v>
      </c>
      <c r="Z567" s="222" t="s">
        <v>14</v>
      </c>
      <c r="AA567" s="222" t="s">
        <v>14</v>
      </c>
      <c r="AB567" s="222" t="s">
        <v>14</v>
      </c>
      <c r="AC567" s="222" t="s">
        <v>14</v>
      </c>
      <c r="AD567" s="222" t="s">
        <v>14</v>
      </c>
      <c r="AE567" s="222" t="s">
        <v>14</v>
      </c>
      <c r="AF567" s="222" t="s">
        <v>14</v>
      </c>
      <c r="AG567" s="222" t="s">
        <v>14</v>
      </c>
      <c r="AH567" s="222" t="s">
        <v>14</v>
      </c>
      <c r="AI567" s="222" t="s">
        <v>14</v>
      </c>
      <c r="AJ567" s="222" t="s">
        <v>14</v>
      </c>
      <c r="AK567" s="222" t="s">
        <v>14</v>
      </c>
      <c r="AL567" s="222" t="s">
        <v>14</v>
      </c>
      <c r="AM567" s="222" t="s">
        <v>14</v>
      </c>
      <c r="AN567" s="222" t="s">
        <v>14</v>
      </c>
      <c r="AO567" s="222" t="s">
        <v>14</v>
      </c>
      <c r="AP567" s="222" t="s">
        <v>14</v>
      </c>
      <c r="AQ567" s="222" t="s">
        <v>14</v>
      </c>
      <c r="AR567" s="222" t="s">
        <v>14</v>
      </c>
      <c r="AS567" s="222" t="s">
        <v>14</v>
      </c>
      <c r="AT567" s="222" t="s">
        <v>14</v>
      </c>
      <c r="AU567" s="222" t="s">
        <v>14</v>
      </c>
      <c r="AV567" s="222" t="s">
        <v>14</v>
      </c>
      <c r="AW567" s="222" t="s">
        <v>14</v>
      </c>
      <c r="AX567" s="222" t="s">
        <v>14</v>
      </c>
      <c r="AY567" s="222" t="s">
        <v>14</v>
      </c>
      <c r="AZ567" s="222" t="s">
        <v>14</v>
      </c>
      <c r="BA567" s="222" t="s">
        <v>14</v>
      </c>
      <c r="BB567" s="222" t="s">
        <v>14</v>
      </c>
      <c r="BC567" s="222" t="s">
        <v>14</v>
      </c>
      <c r="BD567" s="222" t="s">
        <v>14</v>
      </c>
      <c r="BE567" s="222" t="s">
        <v>14</v>
      </c>
      <c r="BF567" s="222" t="s">
        <v>14</v>
      </c>
      <c r="BG567" s="222" t="s">
        <v>14</v>
      </c>
      <c r="BH567" s="222" t="s">
        <v>14</v>
      </c>
      <c r="BI567" s="222" t="s">
        <v>14</v>
      </c>
      <c r="BJ567" s="222" t="s">
        <v>14</v>
      </c>
      <c r="BK567" s="222" t="s">
        <v>14</v>
      </c>
      <c r="BL567" s="222" t="s">
        <v>14</v>
      </c>
      <c r="BM567" s="222" t="s">
        <v>14</v>
      </c>
      <c r="BN567" s="222" t="s">
        <v>14</v>
      </c>
      <c r="BO567" s="222" t="s">
        <v>14</v>
      </c>
      <c r="BP567" s="222" t="s">
        <v>14</v>
      </c>
      <c r="BQ567" s="222" t="s">
        <v>14</v>
      </c>
      <c r="BR567" s="222" t="s">
        <v>14</v>
      </c>
      <c r="BS567" s="222" t="s">
        <v>14</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0</v>
      </c>
      <c r="M569" s="216">
        <v>0</v>
      </c>
      <c r="N569" s="216">
        <v>0</v>
      </c>
      <c r="O569" s="216">
        <v>0</v>
      </c>
      <c r="P569" s="216">
        <v>0</v>
      </c>
      <c r="Q569" s="216">
        <v>0</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0</v>
      </c>
      <c r="M570" s="216">
        <v>0</v>
      </c>
      <c r="N570" s="216">
        <v>0</v>
      </c>
      <c r="O570" s="216">
        <v>0</v>
      </c>
      <c r="P570" s="216">
        <v>0</v>
      </c>
      <c r="Q570" s="216">
        <v>0</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0</v>
      </c>
      <c r="M571" s="216">
        <v>0</v>
      </c>
      <c r="N571" s="216">
        <v>0</v>
      </c>
      <c r="O571" s="216">
        <v>0</v>
      </c>
      <c r="P571" s="216">
        <v>0</v>
      </c>
      <c r="Q571" s="216">
        <v>0</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0</v>
      </c>
      <c r="M572" s="216">
        <v>0</v>
      </c>
      <c r="N572" s="216">
        <v>0</v>
      </c>
      <c r="O572" s="216">
        <v>0</v>
      </c>
      <c r="P572" s="216">
        <v>0</v>
      </c>
      <c r="Q572" s="216">
        <v>0</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0</v>
      </c>
      <c r="M573" s="216">
        <v>0</v>
      </c>
      <c r="N573" s="216">
        <v>0</v>
      </c>
      <c r="O573" s="216">
        <v>0</v>
      </c>
      <c r="P573" s="216">
        <v>0</v>
      </c>
      <c r="Q573" s="216">
        <v>0</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0</v>
      </c>
      <c r="M574" s="216">
        <v>0</v>
      </c>
      <c r="N574" s="216">
        <v>0</v>
      </c>
      <c r="O574" s="216">
        <v>0</v>
      </c>
      <c r="P574" s="216">
        <v>0</v>
      </c>
      <c r="Q574" s="216">
        <v>0</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0</v>
      </c>
      <c r="N576" s="216">
        <v>0</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0</v>
      </c>
      <c r="N577" s="216">
        <v>0</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0</v>
      </c>
      <c r="N579" s="216">
        <v>0</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0</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v>0</v>
      </c>
      <c r="M597" s="215">
        <v>0</v>
      </c>
      <c r="N597" s="274">
        <v>0</v>
      </c>
      <c r="O597" s="274">
        <v>0</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0</v>
      </c>
      <c r="M599" s="215">
        <v>0</v>
      </c>
      <c r="N599" s="274">
        <v>0</v>
      </c>
      <c r="O599" s="274">
        <v>0</v>
      </c>
      <c r="P599" s="274">
        <v>0</v>
      </c>
      <c r="Q599" s="274">
        <v>0</v>
      </c>
      <c r="R599" s="274">
        <v>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v>0</v>
      </c>
      <c r="M601" s="274">
        <v>0</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v>0</v>
      </c>
      <c r="M602" s="274">
        <v>0</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v>0</v>
      </c>
      <c r="M603" s="274">
        <v>0</v>
      </c>
      <c r="N603" s="274">
        <v>0</v>
      </c>
      <c r="O603" s="274">
        <v>0</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v>0</v>
      </c>
      <c r="M604" s="274">
        <v>0</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v>0</v>
      </c>
      <c r="M605" s="274">
        <v>0</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v>0</v>
      </c>
      <c r="M612" s="215">
        <v>0</v>
      </c>
      <c r="N612" s="274">
        <v>0</v>
      </c>
      <c r="O612" s="274">
        <v>0</v>
      </c>
      <c r="P612" s="274">
        <v>0</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v>0</v>
      </c>
      <c r="M614" s="215">
        <v>0</v>
      </c>
      <c r="N614" s="274">
        <v>0</v>
      </c>
      <c r="O614" s="274">
        <v>0</v>
      </c>
      <c r="P614" s="274">
        <v>0</v>
      </c>
      <c r="Q614" s="274">
        <v>0</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v>0</v>
      </c>
      <c r="M615" s="215">
        <v>0</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t="s">
        <v>697</v>
      </c>
      <c r="M628" s="215" t="s">
        <v>697</v>
      </c>
      <c r="N628" s="274">
        <v>0</v>
      </c>
      <c r="O628" s="274" t="s">
        <v>697</v>
      </c>
      <c r="P628" s="274" t="s">
        <v>697</v>
      </c>
      <c r="Q628" s="274" t="s">
        <v>697</v>
      </c>
      <c r="R628" s="274" t="s">
        <v>697</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698</v>
      </c>
      <c r="B629" s="90"/>
      <c r="C629" s="373" t="s">
        <v>699</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700</v>
      </c>
      <c r="B630" s="90"/>
      <c r="C630" s="373" t="s">
        <v>701</v>
      </c>
      <c r="D630" s="382"/>
      <c r="E630" s="382"/>
      <c r="F630" s="382"/>
      <c r="G630" s="382"/>
      <c r="H630" s="383"/>
      <c r="I630" s="417" t="s">
        <v>702</v>
      </c>
      <c r="J630" s="291" t="str">
        <f t="shared" si="149"/>
        <v>未確認</v>
      </c>
      <c r="K630" s="292" t="str">
        <f t="shared" si="150"/>
        <v>※</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703</v>
      </c>
      <c r="D631" s="382"/>
      <c r="E631" s="382"/>
      <c r="F631" s="382"/>
      <c r="G631" s="382"/>
      <c r="H631" s="383"/>
      <c r="I631" s="419"/>
      <c r="J631" s="291" t="str">
        <f t="shared" si="149"/>
        <v>未確認</v>
      </c>
      <c r="K631" s="292" t="str">
        <f t="shared" si="150"/>
        <v>※</v>
      </c>
      <c r="L631" s="286" t="s">
        <v>697</v>
      </c>
      <c r="M631" s="215" t="s">
        <v>697</v>
      </c>
      <c r="N631" s="274">
        <v>0</v>
      </c>
      <c r="O631" s="274" t="s">
        <v>697</v>
      </c>
      <c r="P631" s="274" t="s">
        <v>697</v>
      </c>
      <c r="Q631" s="274" t="s">
        <v>697</v>
      </c>
      <c r="R631" s="274" t="s">
        <v>697</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704</v>
      </c>
      <c r="B632" s="90"/>
      <c r="C632" s="373" t="s">
        <v>705</v>
      </c>
      <c r="D632" s="382"/>
      <c r="E632" s="382"/>
      <c r="F632" s="382"/>
      <c r="G632" s="382"/>
      <c r="H632" s="383"/>
      <c r="I632" s="98" t="s">
        <v>706</v>
      </c>
      <c r="J632" s="291" t="str">
        <f t="shared" si="149"/>
        <v>未確認</v>
      </c>
      <c r="K632" s="292" t="str">
        <f t="shared" si="150"/>
        <v>※</v>
      </c>
      <c r="L632" s="286" t="s">
        <v>697</v>
      </c>
      <c r="M632" s="215" t="s">
        <v>697</v>
      </c>
      <c r="N632" s="274">
        <v>0</v>
      </c>
      <c r="O632" s="274" t="s">
        <v>697</v>
      </c>
      <c r="P632" s="274" t="s">
        <v>697</v>
      </c>
      <c r="Q632" s="274" t="s">
        <v>697</v>
      </c>
      <c r="R632" s="274" t="s">
        <v>697</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707</v>
      </c>
      <c r="B633" s="90"/>
      <c r="C633" s="373" t="s">
        <v>708</v>
      </c>
      <c r="D633" s="382"/>
      <c r="E633" s="382"/>
      <c r="F633" s="382"/>
      <c r="G633" s="382"/>
      <c r="H633" s="383"/>
      <c r="I633" s="98" t="s">
        <v>709</v>
      </c>
      <c r="J633" s="291" t="str">
        <f t="shared" si="149"/>
        <v>未確認</v>
      </c>
      <c r="K633" s="292" t="str">
        <f t="shared" si="150"/>
        <v>※</v>
      </c>
      <c r="L633" s="286" t="s">
        <v>697</v>
      </c>
      <c r="M633" s="215" t="s">
        <v>697</v>
      </c>
      <c r="N633" s="274">
        <v>0</v>
      </c>
      <c r="O633" s="274" t="s">
        <v>697</v>
      </c>
      <c r="P633" s="274" t="s">
        <v>697</v>
      </c>
      <c r="Q633" s="274" t="s">
        <v>697</v>
      </c>
      <c r="R633" s="274" t="s">
        <v>697</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710</v>
      </c>
      <c r="B634" s="91"/>
      <c r="C634" s="373" t="s">
        <v>711</v>
      </c>
      <c r="D634" s="382"/>
      <c r="E634" s="382"/>
      <c r="F634" s="382"/>
      <c r="G634" s="382"/>
      <c r="H634" s="383"/>
      <c r="I634" s="98" t="s">
        <v>712</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713</v>
      </c>
      <c r="B635" s="91"/>
      <c r="C635" s="389" t="s">
        <v>714</v>
      </c>
      <c r="D635" s="390"/>
      <c r="E635" s="390"/>
      <c r="F635" s="390"/>
      <c r="G635" s="390"/>
      <c r="H635" s="391"/>
      <c r="I635" s="93" t="s">
        <v>715</v>
      </c>
      <c r="J635" s="291" t="str">
        <f t="shared" si="149"/>
        <v>未確認</v>
      </c>
      <c r="K635" s="292" t="str">
        <f t="shared" si="150"/>
        <v>※</v>
      </c>
      <c r="L635" s="286">
        <v>0</v>
      </c>
      <c r="M635" s="215">
        <v>0</v>
      </c>
      <c r="N635" s="274">
        <v>0</v>
      </c>
      <c r="O635" s="274">
        <v>0</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716</v>
      </c>
      <c r="B636" s="91"/>
      <c r="C636" s="373" t="s">
        <v>717</v>
      </c>
      <c r="D636" s="382"/>
      <c r="E636" s="382"/>
      <c r="F636" s="382"/>
      <c r="G636" s="382"/>
      <c r="H636" s="383"/>
      <c r="I636" s="93" t="s">
        <v>718</v>
      </c>
      <c r="J636" s="291" t="str">
        <f t="shared" si="149"/>
        <v>未確認</v>
      </c>
      <c r="K636" s="292" t="str">
        <f t="shared" si="150"/>
        <v>※</v>
      </c>
      <c r="L636" s="286" t="s">
        <v>697</v>
      </c>
      <c r="M636" s="215" t="s">
        <v>697</v>
      </c>
      <c r="N636" s="274">
        <v>0</v>
      </c>
      <c r="O636" s="274" t="s">
        <v>697</v>
      </c>
      <c r="P636" s="274" t="s">
        <v>697</v>
      </c>
      <c r="Q636" s="274" t="s">
        <v>697</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719</v>
      </c>
      <c r="B637" s="91"/>
      <c r="C637" s="389" t="s">
        <v>720</v>
      </c>
      <c r="D637" s="390"/>
      <c r="E637" s="390"/>
      <c r="F637" s="390"/>
      <c r="G637" s="390"/>
      <c r="H637" s="391"/>
      <c r="I637" s="93" t="s">
        <v>721</v>
      </c>
      <c r="J637" s="291" t="str">
        <f t="shared" si="149"/>
        <v>未確認</v>
      </c>
      <c r="K637" s="292" t="str">
        <f t="shared" si="150"/>
        <v>※</v>
      </c>
      <c r="L637" s="286">
        <v>0</v>
      </c>
      <c r="M637" s="215">
        <v>0</v>
      </c>
      <c r="N637" s="274">
        <v>0</v>
      </c>
      <c r="O637" s="274">
        <v>0</v>
      </c>
      <c r="P637" s="274">
        <v>0</v>
      </c>
      <c r="Q637" s="274">
        <v>0</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722</v>
      </c>
      <c r="B638" s="91"/>
      <c r="C638" s="389" t="s">
        <v>723</v>
      </c>
      <c r="D638" s="390"/>
      <c r="E638" s="390"/>
      <c r="F638" s="390"/>
      <c r="G638" s="390"/>
      <c r="H638" s="391"/>
      <c r="I638" s="93" t="s">
        <v>724</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725</v>
      </c>
      <c r="D639" s="382"/>
      <c r="E639" s="382"/>
      <c r="F639" s="382"/>
      <c r="G639" s="382"/>
      <c r="H639" s="383"/>
      <c r="I639" s="98" t="s">
        <v>726</v>
      </c>
      <c r="J639" s="291" t="str">
        <f t="shared" si="149"/>
        <v>未確認</v>
      </c>
      <c r="K639" s="292" t="str">
        <f t="shared" si="150"/>
        <v>※</v>
      </c>
      <c r="L639" s="286">
        <v>0</v>
      </c>
      <c r="M639" s="215">
        <v>0</v>
      </c>
      <c r="N639" s="277">
        <v>0</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728</v>
      </c>
      <c r="B647" s="90"/>
      <c r="C647" s="389" t="s">
        <v>729</v>
      </c>
      <c r="D647" s="390"/>
      <c r="E647" s="390"/>
      <c r="F647" s="390"/>
      <c r="G647" s="390"/>
      <c r="H647" s="391"/>
      <c r="I647" s="93" t="s">
        <v>730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v>0</v>
      </c>
      <c r="R647" s="274">
        <v>0</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731</v>
      </c>
      <c r="B648" s="91"/>
      <c r="C648" s="389" t="s">
        <v>732</v>
      </c>
      <c r="D648" s="390"/>
      <c r="E648" s="390"/>
      <c r="F648" s="390"/>
      <c r="G648" s="390"/>
      <c r="H648" s="391"/>
      <c r="I648" s="93" t="s">
        <v>733</v>
      </c>
      <c r="J648" s="291" t="str">
        <f t="shared" si="157"/>
        <v>未確認</v>
      </c>
      <c r="K648" s="292" t="str">
        <f t="shared" si="158"/>
        <v>※</v>
      </c>
      <c r="L648" s="286">
        <v>0</v>
      </c>
      <c r="M648" s="215">
        <v>0</v>
      </c>
      <c r="N648" s="274">
        <v>0</v>
      </c>
      <c r="O648" s="274">
        <v>0</v>
      </c>
      <c r="P648" s="274">
        <v>0</v>
      </c>
      <c r="Q648" s="274">
        <v>0</v>
      </c>
      <c r="R648" s="274">
        <v>0</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734</v>
      </c>
      <c r="B649" s="91"/>
      <c r="C649" s="389" t="s">
        <v>735</v>
      </c>
      <c r="D649" s="390"/>
      <c r="E649" s="390"/>
      <c r="F649" s="390"/>
      <c r="G649" s="390"/>
      <c r="H649" s="391"/>
      <c r="I649" s="93" t="s">
        <v>736</v>
      </c>
      <c r="J649" s="291" t="str">
        <f t="shared" si="157"/>
        <v>未確認</v>
      </c>
      <c r="K649" s="292" t="str">
        <f t="shared" si="158"/>
        <v>※</v>
      </c>
      <c r="L649" s="286">
        <v>0</v>
      </c>
      <c r="M649" s="215">
        <v>0</v>
      </c>
      <c r="N649" s="274">
        <v>0</v>
      </c>
      <c r="O649" s="274">
        <v>0</v>
      </c>
      <c r="P649" s="274">
        <v>0</v>
      </c>
      <c r="Q649" s="274">
        <v>0</v>
      </c>
      <c r="R649" s="274">
        <v>0</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737</v>
      </c>
      <c r="B650" s="91"/>
      <c r="C650" s="373" t="s">
        <v>738</v>
      </c>
      <c r="D650" s="382"/>
      <c r="E650" s="382"/>
      <c r="F650" s="382"/>
      <c r="G650" s="382"/>
      <c r="H650" s="383"/>
      <c r="I650" s="93" t="s">
        <v>739</v>
      </c>
      <c r="J650" s="291" t="str">
        <f t="shared" si="157"/>
        <v>未確認</v>
      </c>
      <c r="K650" s="292" t="str">
        <f t="shared" si="158"/>
        <v>※</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740</v>
      </c>
      <c r="B651" s="91"/>
      <c r="C651" s="389" t="s">
        <v>741</v>
      </c>
      <c r="D651" s="390"/>
      <c r="E651" s="390"/>
      <c r="F651" s="390"/>
      <c r="G651" s="390"/>
      <c r="H651" s="391"/>
      <c r="I651" s="93" t="s">
        <v>742</v>
      </c>
      <c r="J651" s="291" t="str">
        <f t="shared" si="157"/>
        <v>未確認</v>
      </c>
      <c r="K651" s="292" t="str">
        <f t="shared" si="158"/>
        <v>※</v>
      </c>
      <c r="L651" s="286">
        <v>0</v>
      </c>
      <c r="M651" s="215">
        <v>0</v>
      </c>
      <c r="N651" s="274">
        <v>0</v>
      </c>
      <c r="O651" s="274">
        <v>0</v>
      </c>
      <c r="P651" s="274">
        <v>0</v>
      </c>
      <c r="Q651" s="274">
        <v>0</v>
      </c>
      <c r="R651" s="274">
        <v>0</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743</v>
      </c>
      <c r="B652" s="91"/>
      <c r="C652" s="389" t="s">
        <v>744</v>
      </c>
      <c r="D652" s="390"/>
      <c r="E652" s="390"/>
      <c r="F652" s="390"/>
      <c r="G652" s="390"/>
      <c r="H652" s="391"/>
      <c r="I652" s="93" t="s">
        <v>745</v>
      </c>
      <c r="J652" s="291" t="str">
        <f t="shared" si="157"/>
        <v>未確認</v>
      </c>
      <c r="K652" s="292" t="str">
        <f t="shared" si="158"/>
        <v>※</v>
      </c>
      <c r="L652" s="286">
        <v>0</v>
      </c>
      <c r="M652" s="215">
        <v>0</v>
      </c>
      <c r="N652" s="274">
        <v>0</v>
      </c>
      <c r="O652" s="274">
        <v>0</v>
      </c>
      <c r="P652" s="274">
        <v>0</v>
      </c>
      <c r="Q652" s="274">
        <v>0</v>
      </c>
      <c r="R652" s="274">
        <v>0</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746</v>
      </c>
      <c r="B653" s="91"/>
      <c r="C653" s="389" t="s">
        <v>747</v>
      </c>
      <c r="D653" s="390"/>
      <c r="E653" s="390"/>
      <c r="F653" s="390"/>
      <c r="G653" s="390"/>
      <c r="H653" s="391"/>
      <c r="I653" s="93" t="s">
        <v>748</v>
      </c>
      <c r="J653" s="291" t="str">
        <f t="shared" si="157"/>
        <v>未確認</v>
      </c>
      <c r="K653" s="292" t="str">
        <f t="shared" si="158"/>
        <v>※</v>
      </c>
      <c r="L653" s="286">
        <v>0</v>
      </c>
      <c r="M653" s="215">
        <v>0</v>
      </c>
      <c r="N653" s="274">
        <v>0</v>
      </c>
      <c r="O653" s="274">
        <v>0</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749</v>
      </c>
      <c r="B654" s="91"/>
      <c r="C654" s="373" t="s">
        <v>750</v>
      </c>
      <c r="D654" s="382"/>
      <c r="E654" s="382"/>
      <c r="F654" s="382"/>
      <c r="G654" s="382"/>
      <c r="H654" s="383"/>
      <c r="I654" s="93" t="s">
        <v>751</v>
      </c>
      <c r="J654" s="291" t="str">
        <f t="shared" si="157"/>
        <v>未確認</v>
      </c>
      <c r="K654" s="292" t="str">
        <f t="shared" si="158"/>
        <v>※</v>
      </c>
      <c r="L654" s="286">
        <v>0</v>
      </c>
      <c r="M654" s="215" t="s">
        <v>697</v>
      </c>
      <c r="N654" s="274">
        <v>0</v>
      </c>
      <c r="O654" s="274">
        <v>0</v>
      </c>
      <c r="P654" s="274">
        <v>0</v>
      </c>
      <c r="Q654" s="274">
        <v>0</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753</v>
      </c>
      <c r="B662" s="90"/>
      <c r="C662" s="392" t="s">
        <v>754</v>
      </c>
      <c r="D662" s="393"/>
      <c r="E662" s="393"/>
      <c r="F662" s="393"/>
      <c r="G662" s="393"/>
      <c r="H662" s="394"/>
      <c r="I662" s="93" t="s">
        <v>755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305</v>
      </c>
      <c r="M662" s="215">
        <v>377</v>
      </c>
      <c r="N662" s="274">
        <v>0</v>
      </c>
      <c r="O662" s="274">
        <v>359</v>
      </c>
      <c r="P662" s="274">
        <v>393</v>
      </c>
      <c r="Q662" s="274">
        <v>608</v>
      </c>
      <c r="R662" s="274">
        <v>468</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756</v>
      </c>
      <c r="B663" s="66"/>
      <c r="C663" s="128"/>
      <c r="D663" s="146"/>
      <c r="E663" s="389" t="s">
        <v>757</v>
      </c>
      <c r="F663" s="390"/>
      <c r="G663" s="390"/>
      <c r="H663" s="391"/>
      <c r="I663" s="93" t="s">
        <v>758</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759</v>
      </c>
      <c r="B664" s="66"/>
      <c r="C664" s="128"/>
      <c r="D664" s="146"/>
      <c r="E664" s="389" t="s">
        <v>760</v>
      </c>
      <c r="F664" s="390"/>
      <c r="G664" s="390"/>
      <c r="H664" s="391"/>
      <c r="I664" s="93" t="s">
        <v>761</v>
      </c>
      <c r="J664" s="291" t="str">
        <f t="shared" si="165"/>
        <v>未確認</v>
      </c>
      <c r="K664" s="292" t="str">
        <f t="shared" si="166"/>
        <v>※</v>
      </c>
      <c r="L664" s="286" t="s">
        <v>697</v>
      </c>
      <c r="M664" s="215">
        <v>226</v>
      </c>
      <c r="N664" s="274">
        <v>0</v>
      </c>
      <c r="O664" s="274" t="s">
        <v>697</v>
      </c>
      <c r="P664" s="274" t="s">
        <v>697</v>
      </c>
      <c r="Q664" s="274" t="s">
        <v>697</v>
      </c>
      <c r="R664" s="274">
        <v>208</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762</v>
      </c>
      <c r="B665" s="66"/>
      <c r="C665" s="195"/>
      <c r="D665" s="196"/>
      <c r="E665" s="389" t="s">
        <v>763</v>
      </c>
      <c r="F665" s="390"/>
      <c r="G665" s="390"/>
      <c r="H665" s="391"/>
      <c r="I665" s="93" t="s">
        <v>764</v>
      </c>
      <c r="J665" s="291" t="str">
        <f t="shared" si="165"/>
        <v>未確認</v>
      </c>
      <c r="K665" s="292" t="str">
        <f t="shared" si="166"/>
        <v>※</v>
      </c>
      <c r="L665" s="286">
        <v>0</v>
      </c>
      <c r="M665" s="215">
        <v>0</v>
      </c>
      <c r="N665" s="274">
        <v>0</v>
      </c>
      <c r="O665" s="274">
        <v>0</v>
      </c>
      <c r="P665" s="274">
        <v>0</v>
      </c>
      <c r="Q665" s="274">
        <v>0</v>
      </c>
      <c r="R665" s="274">
        <v>0</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765</v>
      </c>
      <c r="B666" s="66"/>
      <c r="C666" s="195"/>
      <c r="D666" s="196"/>
      <c r="E666" s="389" t="s">
        <v>766</v>
      </c>
      <c r="F666" s="390"/>
      <c r="G666" s="390"/>
      <c r="H666" s="391"/>
      <c r="I666" s="93" t="s">
        <v>767</v>
      </c>
      <c r="J666" s="291" t="str">
        <f t="shared" si="165"/>
        <v>未確認</v>
      </c>
      <c r="K666" s="292" t="str">
        <f t="shared" si="166"/>
        <v>※</v>
      </c>
      <c r="L666" s="286" t="s">
        <v>697</v>
      </c>
      <c r="M666" s="215" t="s">
        <v>697</v>
      </c>
      <c r="N666" s="274">
        <v>0</v>
      </c>
      <c r="O666" s="274" t="s">
        <v>697</v>
      </c>
      <c r="P666" s="274">
        <v>321</v>
      </c>
      <c r="Q666" s="274">
        <v>545</v>
      </c>
      <c r="R666" s="274">
        <v>260</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768</v>
      </c>
      <c r="B667" s="66"/>
      <c r="C667" s="128"/>
      <c r="D667" s="146"/>
      <c r="E667" s="389" t="s">
        <v>769</v>
      </c>
      <c r="F667" s="390"/>
      <c r="G667" s="390"/>
      <c r="H667" s="391"/>
      <c r="I667" s="93" t="s">
        <v>770</v>
      </c>
      <c r="J667" s="291" t="str">
        <f t="shared" si="165"/>
        <v>未確認</v>
      </c>
      <c r="K667" s="292" t="str">
        <f t="shared" si="166"/>
        <v>※</v>
      </c>
      <c r="L667" s="286" t="s">
        <v>697</v>
      </c>
      <c r="M667" s="215">
        <v>0</v>
      </c>
      <c r="N667" s="274">
        <v>0</v>
      </c>
      <c r="O667" s="274" t="s">
        <v>697</v>
      </c>
      <c r="P667" s="274">
        <v>0</v>
      </c>
      <c r="Q667" s="274">
        <v>0</v>
      </c>
      <c r="R667" s="274">
        <v>0</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771</v>
      </c>
      <c r="B668" s="66"/>
      <c r="C668" s="128"/>
      <c r="D668" s="146"/>
      <c r="E668" s="389" t="s">
        <v>772</v>
      </c>
      <c r="F668" s="390"/>
      <c r="G668" s="390"/>
      <c r="H668" s="391"/>
      <c r="I668" s="93" t="s">
        <v>773</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774</v>
      </c>
      <c r="B669" s="66"/>
      <c r="C669" s="128"/>
      <c r="D669" s="146"/>
      <c r="E669" s="389" t="s">
        <v>775</v>
      </c>
      <c r="F669" s="390"/>
      <c r="G669" s="390"/>
      <c r="H669" s="391"/>
      <c r="I669" s="93" t="s">
        <v>776</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777</v>
      </c>
      <c r="B670" s="66"/>
      <c r="C670" s="130"/>
      <c r="D670" s="147"/>
      <c r="E670" s="389" t="s">
        <v>778</v>
      </c>
      <c r="F670" s="390"/>
      <c r="G670" s="390"/>
      <c r="H670" s="391"/>
      <c r="I670" s="93" t="s">
        <v>779</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780</v>
      </c>
      <c r="B671" s="66"/>
      <c r="C671" s="389" t="s">
        <v>781</v>
      </c>
      <c r="D671" s="390"/>
      <c r="E671" s="390"/>
      <c r="F671" s="390"/>
      <c r="G671" s="390"/>
      <c r="H671" s="391"/>
      <c r="I671" s="93" t="s">
        <v>782</v>
      </c>
      <c r="J671" s="291" t="str">
        <f t="shared" si="165"/>
        <v>未確認</v>
      </c>
      <c r="K671" s="292" t="str">
        <f t="shared" si="166"/>
        <v>※</v>
      </c>
      <c r="L671" s="286" t="s">
        <v>697</v>
      </c>
      <c r="M671" s="215" t="s">
        <v>697</v>
      </c>
      <c r="N671" s="274">
        <v>0</v>
      </c>
      <c r="O671" s="274" t="s">
        <v>697</v>
      </c>
      <c r="P671" s="274" t="s">
        <v>697</v>
      </c>
      <c r="Q671" s="274" t="s">
        <v>697</v>
      </c>
      <c r="R671" s="274" t="s">
        <v>697</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783</v>
      </c>
      <c r="B672" s="66"/>
      <c r="C672" s="373" t="s">
        <v>784</v>
      </c>
      <c r="D672" s="382"/>
      <c r="E672" s="382"/>
      <c r="F672" s="382"/>
      <c r="G672" s="382"/>
      <c r="H672" s="383"/>
      <c r="I672" s="98" t="s">
        <v>785</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786</v>
      </c>
      <c r="B673" s="66"/>
      <c r="C673" s="389" t="s">
        <v>787</v>
      </c>
      <c r="D673" s="390"/>
      <c r="E673" s="390"/>
      <c r="F673" s="390"/>
      <c r="G673" s="390"/>
      <c r="H673" s="391"/>
      <c r="I673" s="93" t="s">
        <v>788</v>
      </c>
      <c r="J673" s="291" t="str">
        <f t="shared" si="165"/>
        <v>未確認</v>
      </c>
      <c r="K673" s="292" t="str">
        <f t="shared" si="166"/>
        <v>※</v>
      </c>
      <c r="L673" s="286" t="s">
        <v>697</v>
      </c>
      <c r="M673" s="215" t="s">
        <v>697</v>
      </c>
      <c r="N673" s="274">
        <v>0</v>
      </c>
      <c r="O673" s="274" t="s">
        <v>697</v>
      </c>
      <c r="P673" s="274" t="s">
        <v>697</v>
      </c>
      <c r="Q673" s="274" t="s">
        <v>697</v>
      </c>
      <c r="R673" s="274" t="s">
        <v>697</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789</v>
      </c>
      <c r="B674" s="66"/>
      <c r="C674" s="389" t="s">
        <v>790</v>
      </c>
      <c r="D674" s="390"/>
      <c r="E674" s="390"/>
      <c r="F674" s="390"/>
      <c r="G674" s="390"/>
      <c r="H674" s="391"/>
      <c r="I674" s="93" t="s">
        <v>791</v>
      </c>
      <c r="J674" s="291" t="str">
        <f t="shared" si="165"/>
        <v>未確認</v>
      </c>
      <c r="K674" s="292" t="str">
        <f t="shared" si="166"/>
        <v>※</v>
      </c>
      <c r="L674" s="286" t="s">
        <v>697</v>
      </c>
      <c r="M674" s="215" t="s">
        <v>697</v>
      </c>
      <c r="N674" s="274">
        <v>0</v>
      </c>
      <c r="O674" s="274" t="s">
        <v>697</v>
      </c>
      <c r="P674" s="274" t="s">
        <v>697</v>
      </c>
      <c r="Q674" s="274" t="s">
        <v>697</v>
      </c>
      <c r="R674" s="274" t="s">
        <v>697</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792</v>
      </c>
      <c r="B675" s="66"/>
      <c r="C675" s="373" t="s">
        <v>793</v>
      </c>
      <c r="D675" s="382"/>
      <c r="E675" s="382"/>
      <c r="F675" s="382"/>
      <c r="G675" s="382"/>
      <c r="H675" s="383"/>
      <c r="I675" s="93" t="s">
        <v>794</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795</v>
      </c>
      <c r="B676" s="66"/>
      <c r="C676" s="389" t="s">
        <v>796</v>
      </c>
      <c r="D676" s="390"/>
      <c r="E676" s="390"/>
      <c r="F676" s="390"/>
      <c r="G676" s="390"/>
      <c r="H676" s="391"/>
      <c r="I676" s="93" t="s">
        <v>797</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798</v>
      </c>
      <c r="B683" s="66"/>
      <c r="C683" s="373" t="s">
        <v>799</v>
      </c>
      <c r="D683" s="382"/>
      <c r="E683" s="382"/>
      <c r="F683" s="382"/>
      <c r="G683" s="382"/>
      <c r="H683" s="383"/>
      <c r="I683" s="98" t="s">
        <v>800</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801</v>
      </c>
      <c r="B684" s="66"/>
      <c r="C684" s="373" t="s">
        <v>802</v>
      </c>
      <c r="D684" s="382"/>
      <c r="E684" s="382"/>
      <c r="F684" s="382"/>
      <c r="G684" s="382"/>
      <c r="H684" s="383"/>
      <c r="I684" s="98" t="s">
        <v>803</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804</v>
      </c>
      <c r="B685" s="66"/>
      <c r="C685" s="424" t="s">
        <v>805</v>
      </c>
      <c r="D685" s="425"/>
      <c r="E685" s="425"/>
      <c r="F685" s="425"/>
      <c r="G685" s="425"/>
      <c r="H685" s="426"/>
      <c r="I685" s="417" t="s">
        <v>806</v>
      </c>
      <c r="J685" s="300"/>
      <c r="K685" s="307"/>
      <c r="L685" s="310" t="s">
        <v>697</v>
      </c>
      <c r="M685" s="348" t="s">
        <v>697</v>
      </c>
      <c r="N685" s="349">
        <v>0</v>
      </c>
      <c r="O685" s="349" t="s">
        <v>697</v>
      </c>
      <c r="P685" s="349" t="s">
        <v>697</v>
      </c>
      <c r="Q685" s="349" t="s">
        <v>697</v>
      </c>
      <c r="R685" s="349" t="s">
        <v>697</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807</v>
      </c>
      <c r="B686" s="66"/>
      <c r="C686" s="148"/>
      <c r="D686" s="149"/>
      <c r="E686" s="424" t="s">
        <v>808</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809</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810</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811</v>
      </c>
      <c r="B689" s="66"/>
      <c r="C689" s="150"/>
      <c r="D689" s="221"/>
      <c r="E689" s="427"/>
      <c r="F689" s="428"/>
      <c r="G689" s="220"/>
      <c r="H689" s="204" t="s">
        <v>812</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813</v>
      </c>
      <c r="B690" s="66"/>
      <c r="C690" s="424" t="s">
        <v>814</v>
      </c>
      <c r="D690" s="425"/>
      <c r="E690" s="425"/>
      <c r="F690" s="425"/>
      <c r="G690" s="429"/>
      <c r="H690" s="426"/>
      <c r="I690" s="417" t="s">
        <v>815</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816</v>
      </c>
      <c r="B691" s="66"/>
      <c r="C691" s="237"/>
      <c r="D691" s="239"/>
      <c r="E691" s="373" t="s">
        <v>817</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818</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819</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820</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821</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822</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823</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824</v>
      </c>
      <c r="B698" s="66"/>
      <c r="C698" s="373" t="s">
        <v>825</v>
      </c>
      <c r="D698" s="382"/>
      <c r="E698" s="382"/>
      <c r="F698" s="382"/>
      <c r="G698" s="382"/>
      <c r="H698" s="383"/>
      <c r="I698" s="416" t="s">
        <v>826</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827</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828</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829</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831</v>
      </c>
      <c r="B709" s="91"/>
      <c r="C709" s="373" t="s">
        <v>832</v>
      </c>
      <c r="D709" s="382"/>
      <c r="E709" s="382"/>
      <c r="F709" s="382"/>
      <c r="G709" s="382"/>
      <c r="H709" s="383"/>
      <c r="I709" s="98" t="s">
        <v>833</v>
      </c>
      <c r="J709" s="299" t="str">
        <f>IF(SUM(L709:BS709)=0,IF(COUNTIF(L709:BS709,"未確認")&gt;0,"未確認",IF(COUNTIF(L709:BS709,"~*")&gt;0,"*",SUM(L709:BS709))),SUM(L709:BS709))</f>
        <v>未確認</v>
      </c>
      <c r="K709" s="292" t="str">
        <f>IF(OR(COUNTIF(L709:BS709,"未確認")&gt;0,COUNTIF(L709:BS709,"*")&gt;0),"※","")</f>
        <v>※</v>
      </c>
      <c r="L709" s="286" t="s">
        <v>697</v>
      </c>
      <c r="M709" s="215" t="s">
        <v>697</v>
      </c>
      <c r="N709" s="274">
        <v>0</v>
      </c>
      <c r="O709" s="274" t="s">
        <v>697</v>
      </c>
      <c r="P709" s="274" t="s">
        <v>697</v>
      </c>
      <c r="Q709" s="274" t="s">
        <v>697</v>
      </c>
      <c r="R709" s="274" t="s">
        <v>697</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834</v>
      </c>
      <c r="B710" s="91"/>
      <c r="C710" s="389" t="s">
        <v>835</v>
      </c>
      <c r="D710" s="390"/>
      <c r="E710" s="390"/>
      <c r="F710" s="390"/>
      <c r="G710" s="390"/>
      <c r="H710" s="391"/>
      <c r="I710" s="93" t="s">
        <v>836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837</v>
      </c>
      <c r="B711" s="91"/>
      <c r="C711" s="389" t="s">
        <v>838</v>
      </c>
      <c r="D711" s="390"/>
      <c r="E711" s="390"/>
      <c r="F711" s="390"/>
      <c r="G711" s="390"/>
      <c r="H711" s="391"/>
      <c r="I711" s="93" t="s">
        <v>839</v>
      </c>
      <c r="J711" s="299" t="str">
        <f>IF(SUM(L711:BS711)=0,IF(COUNTIF(L711:BS711,"未確認")&gt;0,"未確認",IF(COUNTIF(L711:BS711,"~*")&gt;0,"*",SUM(L711:BS711))),SUM(L711:BS711))</f>
        <v>未確認</v>
      </c>
      <c r="K711" s="292" t="str">
        <f>IF(OR(COUNTIF(L711:BS711,"未確認")&gt;0,COUNTIF(L711:BS711,"*")&gt;0),"※","")</f>
        <v>※</v>
      </c>
      <c r="L711" s="286" t="s">
        <v>697</v>
      </c>
      <c r="M711" s="215" t="s">
        <v>697</v>
      </c>
      <c r="N711" s="274">
        <v>0</v>
      </c>
      <c r="O711" s="274" t="s">
        <v>697</v>
      </c>
      <c r="P711" s="274" t="s">
        <v>697</v>
      </c>
      <c r="Q711" s="274" t="s">
        <v>697</v>
      </c>
      <c r="R711" s="274" t="s">
        <v>697</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841</v>
      </c>
      <c r="B719" s="90"/>
      <c r="C719" s="389" t="s">
        <v>842</v>
      </c>
      <c r="D719" s="390"/>
      <c r="E719" s="390"/>
      <c r="F719" s="390"/>
      <c r="G719" s="390"/>
      <c r="H719" s="391"/>
      <c r="I719" s="93" t="s">
        <v>843</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v>0</v>
      </c>
      <c r="Q719" s="274">
        <v>0</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844</v>
      </c>
      <c r="B720" s="91"/>
      <c r="C720" s="389" t="s">
        <v>845</v>
      </c>
      <c r="D720" s="390"/>
      <c r="E720" s="390"/>
      <c r="F720" s="390"/>
      <c r="G720" s="390"/>
      <c r="H720" s="391"/>
      <c r="I720" s="93" t="s">
        <v>846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847</v>
      </c>
      <c r="B721" s="91"/>
      <c r="C721" s="373" t="s">
        <v>848</v>
      </c>
      <c r="D721" s="382"/>
      <c r="E721" s="382"/>
      <c r="F721" s="382"/>
      <c r="G721" s="382"/>
      <c r="H721" s="383"/>
      <c r="I721" s="93" t="s">
        <v>849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850</v>
      </c>
      <c r="B722" s="91"/>
      <c r="C722" s="389" t="s">
        <v>851</v>
      </c>
      <c r="D722" s="390"/>
      <c r="E722" s="390"/>
      <c r="F722" s="390"/>
      <c r="G722" s="390"/>
      <c r="H722" s="391"/>
      <c r="I722" s="93" t="s">
        <v>852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854</v>
      </c>
      <c r="B731" s="90"/>
      <c r="C731" s="389" t="s">
        <v>855</v>
      </c>
      <c r="D731" s="390"/>
      <c r="E731" s="390"/>
      <c r="F731" s="390"/>
      <c r="G731" s="390"/>
      <c r="H731" s="391"/>
      <c r="I731" s="93" t="s">
        <v>856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857</v>
      </c>
      <c r="B732" s="91"/>
      <c r="C732" s="389" t="s">
        <v>858</v>
      </c>
      <c r="D732" s="390"/>
      <c r="E732" s="390"/>
      <c r="F732" s="390"/>
      <c r="G732" s="390"/>
      <c r="H732" s="391"/>
      <c r="I732" s="93" t="s">
        <v>859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860</v>
      </c>
      <c r="B733" s="91"/>
      <c r="C733" s="373" t="s">
        <v>861</v>
      </c>
      <c r="D733" s="382"/>
      <c r="E733" s="382"/>
      <c r="F733" s="382"/>
      <c r="G733" s="382"/>
      <c r="H733" s="383"/>
      <c r="I733" s="93" t="s">
        <v>862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863</v>
      </c>
      <c r="B734" s="91"/>
      <c r="C734" s="373" t="s">
        <v>864</v>
      </c>
      <c r="D734" s="382"/>
      <c r="E734" s="382"/>
      <c r="F734" s="382"/>
      <c r="G734" s="382"/>
      <c r="H734" s="383"/>
      <c r="I734" s="93" t="s">
        <v>865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