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<sst xmlns="http://schemas.openxmlformats.org/spreadsheetml/2006/main" count="848" uniqueCount="848">
  <si>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</si>
  <si>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公立香住病院</t>
  </si>
  <si>
    <t>〒669-6543　美方郡香美町香住区若松５４０</t>
  </si>
  <si>
    <t>病棟の建築時期と構造</t>
  </si>
  <si>
    <t>建物情報＼病棟名</t>
  </si>
  <si>
    <t>2F病棟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</si>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</sst>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16</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41</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50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99</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100</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102</v>
      </c>
      <c r="B130" s="1"/>
      <c r="C130" s="392" t="s">
        <v>103</v>
      </c>
      <c r="D130" s="393"/>
      <c r="E130" s="393"/>
      <c r="F130" s="393"/>
      <c r="G130" s="393"/>
      <c r="H130" s="394"/>
      <c r="I130" s="416"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102</v>
      </c>
      <c r="B131" s="66"/>
      <c r="C131" s="195"/>
      <c r="D131" s="196"/>
      <c r="E131" s="389" t="s">
        <v>106</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109</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12</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108</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181</v>
      </c>
      <c r="M214" s="8"/>
      <c r="N214" s="263"/>
      <c r="O214" s="263"/>
      <c r="P214" s="263"/>
      <c r="Q214" s="263"/>
      <c r="R214" s="263"/>
      <c r="S214" s="263"/>
    </row>
    <row r="215" ht="20.25" customHeight="1">
      <c r="A215" s="156"/>
      <c r="B215" s="1"/>
      <c r="C215" s="52"/>
      <c r="D215" s="3"/>
      <c r="F215" s="3"/>
      <c r="G215" s="3"/>
      <c r="H215" s="188"/>
      <c r="I215" s="56" t="s">
        <v>73</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11</v>
      </c>
      <c r="N216" s="282">
        <v>5</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2.3</v>
      </c>
      <c r="N217" s="229">
        <v>0.8</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1</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1</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1</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0.5</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3</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0.8</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3</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621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237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365</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19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11253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621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621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467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97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57</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621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452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31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30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34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10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64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621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508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80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26</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105</v>
      </c>
      <c r="D395" s="382"/>
      <c r="E395" s="382"/>
      <c r="F395" s="382"/>
      <c r="G395" s="382"/>
      <c r="H395" s="383"/>
      <c r="I395" s="451"/>
      <c r="J395" s="172" t="str">
        <f t="shared" si="63"/>
        <v>未確認</v>
      </c>
      <c r="K395" s="280" t="str">
        <f t="shared" si="64"/>
        <v>※</v>
      </c>
      <c r="L395" s="286">
        <v>772</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t="s">
        <v>359</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109</v>
      </c>
      <c r="D447" s="382"/>
      <c r="E447" s="382"/>
      <c r="F447" s="382"/>
      <c r="G447" s="382"/>
      <c r="H447" s="383"/>
      <c r="I447" s="451"/>
      <c r="J447" s="172" t="str">
        <f t="shared" si="65"/>
        <v>未確認</v>
      </c>
      <c r="K447" s="280" t="str">
        <f t="shared" si="66"/>
        <v>※</v>
      </c>
      <c r="L447" s="286">
        <v>259</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20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t="s">
        <v>359</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t="s">
        <v>359</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t="s">
        <v>359</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t="s">
        <v>359</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t="s">
        <v>359</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359</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t="s">
        <v>359</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t="s">
        <v>359</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459</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583</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30.2</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10.7</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9.2</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3.3</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0.3</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9.7</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24.7</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3.2</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0.4</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0.4</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0.8</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t="s">
        <v>359</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t="s">
        <v>359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t="s">
        <v>359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346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t="s">
        <v>359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t="s">
        <v>359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t="s">
        <v>359</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t="s">
        <v>359</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t="s">
        <v>359</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t="s">
        <v>359</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t="s">
        <v>359</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t="s">
        <v>359</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359</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359</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t="s">
        <v>359</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t="s">
        <v>359</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t="s">
        <v>359</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359</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373</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t="s">
        <v>359</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t="s">
        <v>359</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203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621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