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<sst xmlns="http://schemas.openxmlformats.org/spreadsheetml/2006/main" count="847" uniqueCount="847">
  <si>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</si>
  <si>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ありまこうげんホスピタル</t>
  </si>
  <si>
    <t>〒651-1512　神戸市北区長尾町上津４６６３－３</t>
  </si>
  <si>
    <t>病棟の建築時期と構造</t>
  </si>
  <si>
    <t>建物情報＼病棟名</t>
  </si>
  <si>
    <t>B1病棟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</si>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</sst>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57</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57</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57</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99</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100</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102</v>
      </c>
      <c r="B130" s="1"/>
      <c r="C130" s="392" t="s">
        <v>103</v>
      </c>
      <c r="D130" s="393"/>
      <c r="E130" s="393"/>
      <c r="F130" s="393"/>
      <c r="G130" s="393"/>
      <c r="H130" s="394"/>
      <c r="I130" s="416"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102</v>
      </c>
      <c r="B131" s="66"/>
      <c r="C131" s="195"/>
      <c r="D131" s="196"/>
      <c r="E131" s="389" t="s">
        <v>106</v>
      </c>
      <c r="F131" s="390"/>
      <c r="G131" s="390"/>
      <c r="H131" s="391"/>
      <c r="I131" s="416"/>
      <c r="J131" s="79"/>
      <c r="K131" s="80"/>
      <c r="L131" s="78">
        <v>57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119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122</v>
      </c>
      <c r="B153" s="91"/>
      <c r="C153" s="389" t="s">
        <v>123</v>
      </c>
      <c r="D153" s="390"/>
      <c r="E153" s="390"/>
      <c r="F153" s="390"/>
      <c r="G153" s="390"/>
      <c r="H153" s="391"/>
      <c r="I153" s="488"/>
      <c r="J153" s="171" t="s">
        <v>119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125</v>
      </c>
      <c r="B161" s="91"/>
      <c r="C161" s="389" t="s">
        <v>126</v>
      </c>
      <c r="D161" s="390"/>
      <c r="E161" s="390"/>
      <c r="F161" s="390"/>
      <c r="G161" s="390"/>
      <c r="H161" s="391"/>
      <c r="I161" s="187" t="s">
        <v>127</v>
      </c>
      <c r="J161" s="171" t="s">
        <v>119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128</v>
      </c>
      <c r="B162" s="91"/>
      <c r="C162" s="389" t="s">
        <v>129</v>
      </c>
      <c r="D162" s="390"/>
      <c r="E162" s="390"/>
      <c r="F162" s="390"/>
      <c r="G162" s="390"/>
      <c r="H162" s="391"/>
      <c r="I162" s="95" t="s">
        <v>130</v>
      </c>
      <c r="J162" s="171" t="s">
        <v>119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132</v>
      </c>
      <c r="B170" s="91"/>
      <c r="C170" s="389" t="s">
        <v>133</v>
      </c>
      <c r="D170" s="390"/>
      <c r="E170" s="390"/>
      <c r="F170" s="390"/>
      <c r="G170" s="390"/>
      <c r="H170" s="391"/>
      <c r="I170" s="98" t="s">
        <v>134</v>
      </c>
      <c r="J170" s="171" t="s">
        <v>135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136</v>
      </c>
      <c r="D171" s="382"/>
      <c r="E171" s="382"/>
      <c r="F171" s="382"/>
      <c r="G171" s="382"/>
      <c r="H171" s="383"/>
      <c r="I171" s="98" t="s">
        <v>137</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138</v>
      </c>
      <c r="D172" s="382"/>
      <c r="E172" s="382"/>
      <c r="F172" s="382"/>
      <c r="G172" s="382"/>
      <c r="H172" s="383"/>
      <c r="I172" s="98" t="s">
        <v>139</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140</v>
      </c>
      <c r="B173" s="91"/>
      <c r="C173" s="389" t="s">
        <v>141</v>
      </c>
      <c r="D173" s="390"/>
      <c r="E173" s="390"/>
      <c r="F173" s="390"/>
      <c r="G173" s="390"/>
      <c r="H173" s="391"/>
      <c r="I173" s="98" t="s">
        <v>142</v>
      </c>
      <c r="J173" s="171" t="s">
        <v>119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143</v>
      </c>
      <c r="B174" s="91"/>
      <c r="C174" s="389" t="s">
        <v>144</v>
      </c>
      <c r="D174" s="390"/>
      <c r="E174" s="390"/>
      <c r="F174" s="390"/>
      <c r="G174" s="390"/>
      <c r="H174" s="391"/>
      <c r="I174" s="98" t="s">
        <v>145</v>
      </c>
      <c r="J174" s="171" t="s">
        <v>119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147</v>
      </c>
      <c r="B182" s="66"/>
      <c r="C182" s="384" t="s">
        <v>148</v>
      </c>
      <c r="D182" s="385"/>
      <c r="E182" s="385"/>
      <c r="F182" s="385"/>
      <c r="G182" s="384" t="s">
        <v>149</v>
      </c>
      <c r="H182" s="384"/>
      <c r="I182" s="376" t="s">
        <v>150</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147</v>
      </c>
      <c r="B183" s="66"/>
      <c r="C183" s="385"/>
      <c r="D183" s="385"/>
      <c r="E183" s="385"/>
      <c r="F183" s="385"/>
      <c r="G183" s="384" t="s">
        <v>151</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152</v>
      </c>
      <c r="B184" s="66"/>
      <c r="C184" s="384" t="s">
        <v>153</v>
      </c>
      <c r="D184" s="385"/>
      <c r="E184" s="385"/>
      <c r="F184" s="385"/>
      <c r="G184" s="384" t="s">
        <v>149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152</v>
      </c>
      <c r="B185" s="66"/>
      <c r="C185" s="385"/>
      <c r="D185" s="385"/>
      <c r="E185" s="385"/>
      <c r="F185" s="385"/>
      <c r="G185" s="384" t="s">
        <v>151</v>
      </c>
      <c r="H185" s="384"/>
      <c r="I185" s="377"/>
      <c r="J185" s="175">
        <v>0.5</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154</v>
      </c>
      <c r="B186" s="92"/>
      <c r="C186" s="384" t="s">
        <v>155</v>
      </c>
      <c r="D186" s="384"/>
      <c r="E186" s="384"/>
      <c r="F186" s="384"/>
      <c r="G186" s="384" t="s">
        <v>149</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154</v>
      </c>
      <c r="B187" s="92"/>
      <c r="C187" s="384"/>
      <c r="D187" s="384"/>
      <c r="E187" s="384"/>
      <c r="F187" s="384"/>
      <c r="G187" s="384" t="s">
        <v>151</v>
      </c>
      <c r="H187" s="384"/>
      <c r="I187" s="377"/>
      <c r="J187" s="175">
        <f t="shared" si="33"/>
        <v>0</v>
      </c>
      <c r="K187" s="280" t="str">
        <f t="shared" si="32"/>
      </c>
      <c r="L187" s="332">
        <v>1.3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156</v>
      </c>
      <c r="B188" s="92"/>
      <c r="C188" s="384" t="s">
        <v>157</v>
      </c>
      <c r="D188" s="485"/>
      <c r="E188" s="485"/>
      <c r="F188" s="485"/>
      <c r="G188" s="384" t="s">
        <v>149</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156</v>
      </c>
      <c r="B189" s="92"/>
      <c r="C189" s="485"/>
      <c r="D189" s="485"/>
      <c r="E189" s="485"/>
      <c r="F189" s="485"/>
      <c r="G189" s="384" t="s">
        <v>151</v>
      </c>
      <c r="H189" s="384"/>
      <c r="I189" s="377"/>
      <c r="J189" s="175">
        <f t="shared" si="33"/>
        <v>0</v>
      </c>
      <c r="K189" s="280" t="str">
        <f t="shared" si="32"/>
      </c>
      <c r="L189" s="332">
        <v>0.2</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158</v>
      </c>
      <c r="B190" s="92"/>
      <c r="C190" s="384" t="s">
        <v>159</v>
      </c>
      <c r="D190" s="485"/>
      <c r="E190" s="485"/>
      <c r="F190" s="485"/>
      <c r="G190" s="384" t="s">
        <v>149</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158</v>
      </c>
      <c r="B191" s="92"/>
      <c r="C191" s="485"/>
      <c r="D191" s="485"/>
      <c r="E191" s="485"/>
      <c r="F191" s="485"/>
      <c r="G191" s="384" t="s">
        <v>151</v>
      </c>
      <c r="H191" s="384"/>
      <c r="I191" s="377"/>
      <c r="J191" s="175">
        <f t="shared" si="33"/>
        <v>0</v>
      </c>
      <c r="K191" s="280" t="str">
        <f t="shared" si="32"/>
      </c>
      <c r="L191" s="332">
        <v>1.8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160</v>
      </c>
      <c r="B192" s="92"/>
      <c r="C192" s="384" t="s">
        <v>161</v>
      </c>
      <c r="D192" s="485"/>
      <c r="E192" s="485"/>
      <c r="F192" s="485"/>
      <c r="G192" s="384" t="s">
        <v>149</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160</v>
      </c>
      <c r="B193" s="66"/>
      <c r="C193" s="485"/>
      <c r="D193" s="485"/>
      <c r="E193" s="485"/>
      <c r="F193" s="485"/>
      <c r="G193" s="384" t="s">
        <v>151</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162</v>
      </c>
      <c r="B194" s="66"/>
      <c r="C194" s="384" t="s">
        <v>163</v>
      </c>
      <c r="D194" s="485"/>
      <c r="E194" s="485"/>
      <c r="F194" s="485"/>
      <c r="G194" s="384" t="s">
        <v>149</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162</v>
      </c>
      <c r="B195" s="66"/>
      <c r="C195" s="485"/>
      <c r="D195" s="485"/>
      <c r="E195" s="485"/>
      <c r="F195" s="485"/>
      <c r="G195" s="384" t="s">
        <v>151</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164</v>
      </c>
      <c r="B196" s="66"/>
      <c r="C196" s="384" t="s">
        <v>165</v>
      </c>
      <c r="D196" s="485"/>
      <c r="E196" s="485"/>
      <c r="F196" s="485"/>
      <c r="G196" s="384" t="s">
        <v>149</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164</v>
      </c>
      <c r="B197" s="66"/>
      <c r="C197" s="485"/>
      <c r="D197" s="485"/>
      <c r="E197" s="485"/>
      <c r="F197" s="485"/>
      <c r="G197" s="384" t="s">
        <v>151</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166</v>
      </c>
      <c r="B198" s="66"/>
      <c r="C198" s="384" t="s">
        <v>167</v>
      </c>
      <c r="D198" s="485"/>
      <c r="E198" s="485"/>
      <c r="F198" s="485"/>
      <c r="G198" s="384" t="s">
        <v>149</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166</v>
      </c>
      <c r="B199" s="66"/>
      <c r="C199" s="485"/>
      <c r="D199" s="485"/>
      <c r="E199" s="485"/>
      <c r="F199" s="485"/>
      <c r="G199" s="384" t="s">
        <v>151</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168</v>
      </c>
      <c r="B200" s="66"/>
      <c r="C200" s="384" t="s">
        <v>169</v>
      </c>
      <c r="D200" s="485"/>
      <c r="E200" s="485"/>
      <c r="F200" s="485"/>
      <c r="G200" s="384" t="s">
        <v>149</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168</v>
      </c>
      <c r="B201" s="66"/>
      <c r="C201" s="485"/>
      <c r="D201" s="485"/>
      <c r="E201" s="485"/>
      <c r="F201" s="485"/>
      <c r="G201" s="384" t="s">
        <v>151</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170</v>
      </c>
      <c r="B202" s="66"/>
      <c r="C202" s="384" t="s">
        <v>171</v>
      </c>
      <c r="D202" s="385"/>
      <c r="E202" s="385"/>
      <c r="F202" s="385"/>
      <c r="G202" s="384" t="s">
        <v>149</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170</v>
      </c>
      <c r="B203" s="66"/>
      <c r="C203" s="385"/>
      <c r="D203" s="385"/>
      <c r="E203" s="385"/>
      <c r="F203" s="385"/>
      <c r="G203" s="384" t="s">
        <v>151</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172</v>
      </c>
      <c r="B204" s="66"/>
      <c r="C204" s="384" t="s">
        <v>173</v>
      </c>
      <c r="D204" s="385"/>
      <c r="E204" s="385"/>
      <c r="F204" s="385"/>
      <c r="G204" s="384" t="s">
        <v>149</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172</v>
      </c>
      <c r="B205" s="66"/>
      <c r="C205" s="385"/>
      <c r="D205" s="385"/>
      <c r="E205" s="385"/>
      <c r="F205" s="385"/>
      <c r="G205" s="384" t="s">
        <v>151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174</v>
      </c>
      <c r="B206" s="66"/>
      <c r="C206" s="384" t="s">
        <v>175</v>
      </c>
      <c r="D206" s="485"/>
      <c r="E206" s="485"/>
      <c r="F206" s="485"/>
      <c r="G206" s="384" t="s">
        <v>149</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174</v>
      </c>
      <c r="B207" s="66"/>
      <c r="C207" s="485"/>
      <c r="D207" s="485"/>
      <c r="E207" s="485"/>
      <c r="F207" s="485"/>
      <c r="G207" s="384" t="s">
        <v>151</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176</v>
      </c>
      <c r="B208" s="66"/>
      <c r="C208" s="384" t="s">
        <v>177</v>
      </c>
      <c r="D208" s="385"/>
      <c r="E208" s="385"/>
      <c r="F208" s="385"/>
      <c r="G208" s="384" t="s">
        <v>149</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176</v>
      </c>
      <c r="B209" s="66"/>
      <c r="C209" s="385"/>
      <c r="D209" s="385"/>
      <c r="E209" s="385"/>
      <c r="F209" s="385"/>
      <c r="G209" s="384" t="s">
        <v>151</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178</v>
      </c>
      <c r="D210" s="385"/>
      <c r="E210" s="385"/>
      <c r="F210" s="385"/>
      <c r="G210" s="384" t="s">
        <v>149</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151</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179</v>
      </c>
      <c r="M214" s="8"/>
      <c r="N214" s="263"/>
      <c r="O214" s="263"/>
      <c r="P214" s="263"/>
      <c r="Q214" s="263"/>
      <c r="R214" s="263"/>
      <c r="S214" s="263"/>
    </row>
    <row r="215" ht="20.25" customHeight="1">
      <c r="A215" s="156"/>
      <c r="B215" s="1"/>
      <c r="C215" s="52"/>
      <c r="D215" s="3"/>
      <c r="F215" s="3"/>
      <c r="G215" s="3"/>
      <c r="H215" s="188"/>
      <c r="I215" s="56" t="s">
        <v>73</v>
      </c>
      <c r="J215" s="57"/>
      <c r="K215" s="64"/>
      <c r="L215" s="103" t="s">
        <v>180</v>
      </c>
      <c r="M215" s="185" t="s">
        <v>181</v>
      </c>
      <c r="N215" s="325" t="s">
        <v>182</v>
      </c>
      <c r="O215" s="263"/>
      <c r="P215" s="263"/>
      <c r="Q215" s="263"/>
      <c r="R215" s="263"/>
      <c r="S215" s="243"/>
    </row>
    <row r="216" ht="34.5" customHeight="1" s="166" customFormat="1">
      <c r="A216" s="161" t="s">
        <v>183</v>
      </c>
      <c r="B216" s="92"/>
      <c r="C216" s="459" t="s">
        <v>155</v>
      </c>
      <c r="D216" s="459"/>
      <c r="E216" s="459"/>
      <c r="F216" s="459"/>
      <c r="G216" s="389" t="s">
        <v>149</v>
      </c>
      <c r="H216" s="391"/>
      <c r="I216" s="379" t="s">
        <v>184</v>
      </c>
      <c r="J216" s="224"/>
      <c r="K216" s="105"/>
      <c r="L216" s="282">
        <v>0</v>
      </c>
      <c r="M216" s="282">
        <v>2</v>
      </c>
      <c r="N216" s="282">
        <v>102</v>
      </c>
      <c r="O216" s="263"/>
      <c r="P216" s="263"/>
      <c r="Q216" s="263"/>
      <c r="R216" s="263"/>
      <c r="BU216" s="159"/>
    </row>
    <row r="217" ht="34.5" customHeight="1" s="166" customFormat="1">
      <c r="A217" s="161" t="s">
        <v>183</v>
      </c>
      <c r="B217" s="92"/>
      <c r="C217" s="459"/>
      <c r="D217" s="459"/>
      <c r="E217" s="459"/>
      <c r="F217" s="459"/>
      <c r="G217" s="389" t="s">
        <v>151</v>
      </c>
      <c r="H217" s="391"/>
      <c r="I217" s="380"/>
      <c r="J217" s="224"/>
      <c r="K217" s="106"/>
      <c r="L217" s="229">
        <v>0</v>
      </c>
      <c r="M217" s="229">
        <v>0.4</v>
      </c>
      <c r="N217" s="229">
        <v>8.2</v>
      </c>
      <c r="O217" s="263"/>
      <c r="P217" s="263"/>
      <c r="Q217" s="263"/>
      <c r="R217" s="263"/>
      <c r="BU217" s="159"/>
    </row>
    <row r="218" ht="34.5" customHeight="1" s="166" customFormat="1">
      <c r="A218" s="161" t="s">
        <v>185</v>
      </c>
      <c r="B218" s="92"/>
      <c r="C218" s="459" t="s">
        <v>157</v>
      </c>
      <c r="D218" s="460"/>
      <c r="E218" s="460"/>
      <c r="F218" s="460"/>
      <c r="G218" s="389" t="s">
        <v>149</v>
      </c>
      <c r="H218" s="391"/>
      <c r="I218" s="380"/>
      <c r="J218" s="224"/>
      <c r="K218" s="105"/>
      <c r="L218" s="282">
        <v>0</v>
      </c>
      <c r="M218" s="282">
        <v>0</v>
      </c>
      <c r="N218" s="282">
        <v>10</v>
      </c>
      <c r="O218" s="263"/>
      <c r="P218" s="263"/>
      <c r="Q218" s="263"/>
      <c r="R218" s="263"/>
      <c r="BU218" s="159"/>
    </row>
    <row r="219" ht="34.5" customHeight="1" s="166" customFormat="1">
      <c r="A219" s="161" t="s">
        <v>185</v>
      </c>
      <c r="B219" s="92"/>
      <c r="C219" s="460"/>
      <c r="D219" s="460"/>
      <c r="E219" s="460"/>
      <c r="F219" s="460"/>
      <c r="G219" s="389" t="s">
        <v>151</v>
      </c>
      <c r="H219" s="391"/>
      <c r="I219" s="380"/>
      <c r="J219" s="224"/>
      <c r="K219" s="106"/>
      <c r="L219" s="229">
        <v>0</v>
      </c>
      <c r="M219" s="229">
        <v>0</v>
      </c>
      <c r="N219" s="229">
        <v>0.7</v>
      </c>
      <c r="O219" s="263"/>
      <c r="P219" s="263"/>
      <c r="Q219" s="263"/>
      <c r="R219" s="263"/>
      <c r="BU219" s="159"/>
    </row>
    <row r="220" ht="34.5" customHeight="1" s="166" customFormat="1">
      <c r="A220" s="161" t="s">
        <v>186</v>
      </c>
      <c r="B220" s="92"/>
      <c r="C220" s="459" t="s">
        <v>159</v>
      </c>
      <c r="D220" s="460"/>
      <c r="E220" s="460"/>
      <c r="F220" s="460"/>
      <c r="G220" s="389" t="s">
        <v>149</v>
      </c>
      <c r="H220" s="391"/>
      <c r="I220" s="380"/>
      <c r="J220" s="224"/>
      <c r="K220" s="105"/>
      <c r="L220" s="282">
        <v>0</v>
      </c>
      <c r="M220" s="282">
        <v>0</v>
      </c>
      <c r="N220" s="282">
        <v>26</v>
      </c>
      <c r="O220" s="263"/>
      <c r="P220" s="263"/>
      <c r="Q220" s="263"/>
      <c r="R220" s="263"/>
      <c r="BU220" s="159"/>
    </row>
    <row r="221" ht="34.5" customHeight="1" s="166" customFormat="1">
      <c r="A221" s="161" t="s">
        <v>186</v>
      </c>
      <c r="B221" s="92"/>
      <c r="C221" s="460"/>
      <c r="D221" s="460"/>
      <c r="E221" s="460"/>
      <c r="F221" s="460"/>
      <c r="G221" s="389" t="s">
        <v>151</v>
      </c>
      <c r="H221" s="391"/>
      <c r="I221" s="380"/>
      <c r="J221" s="224"/>
      <c r="K221" s="106"/>
      <c r="L221" s="229">
        <v>0</v>
      </c>
      <c r="M221" s="229">
        <v>0</v>
      </c>
      <c r="N221" s="229">
        <v>4.1</v>
      </c>
      <c r="O221" s="263"/>
      <c r="P221" s="263"/>
      <c r="Q221" s="263"/>
      <c r="R221" s="263"/>
      <c r="BU221" s="159"/>
    </row>
    <row r="222" ht="34.5" customHeight="1" s="166" customFormat="1">
      <c r="A222" s="161" t="s">
        <v>187</v>
      </c>
      <c r="B222" s="92"/>
      <c r="C222" s="459" t="s">
        <v>161</v>
      </c>
      <c r="D222" s="460"/>
      <c r="E222" s="460"/>
      <c r="F222" s="460"/>
      <c r="G222" s="389" t="s">
        <v>149</v>
      </c>
      <c r="H222" s="391"/>
      <c r="I222" s="380"/>
      <c r="J222" s="224"/>
      <c r="K222" s="105"/>
      <c r="L222" s="282">
        <v>0</v>
      </c>
      <c r="M222" s="282">
        <v>0</v>
      </c>
      <c r="N222" s="282">
        <v>0</v>
      </c>
      <c r="O222" s="263"/>
      <c r="P222" s="263"/>
      <c r="Q222" s="263"/>
      <c r="R222" s="263"/>
      <c r="BU222" s="159"/>
    </row>
    <row r="223" ht="34.5" customHeight="1" s="166" customFormat="1">
      <c r="A223" s="161" t="s">
        <v>187</v>
      </c>
      <c r="B223" s="66"/>
      <c r="C223" s="460"/>
      <c r="D223" s="460"/>
      <c r="E223" s="460"/>
      <c r="F223" s="460"/>
      <c r="G223" s="389" t="s">
        <v>151</v>
      </c>
      <c r="H223" s="391"/>
      <c r="I223" s="380"/>
      <c r="J223" s="224"/>
      <c r="K223" s="106"/>
      <c r="L223" s="229">
        <v>0</v>
      </c>
      <c r="M223" s="229">
        <v>0</v>
      </c>
      <c r="N223" s="229">
        <v>0</v>
      </c>
      <c r="O223" s="263"/>
      <c r="P223" s="263"/>
      <c r="Q223" s="263"/>
      <c r="R223" s="263"/>
      <c r="BU223" s="159"/>
    </row>
    <row r="224" ht="34.5" customHeight="1" s="166" customFormat="1">
      <c r="A224" s="161" t="s">
        <v>188</v>
      </c>
      <c r="B224" s="66"/>
      <c r="C224" s="459" t="s">
        <v>163</v>
      </c>
      <c r="D224" s="460"/>
      <c r="E224" s="460"/>
      <c r="F224" s="460"/>
      <c r="G224" s="389" t="s">
        <v>149</v>
      </c>
      <c r="H224" s="391"/>
      <c r="I224" s="380"/>
      <c r="J224" s="224"/>
      <c r="K224" s="105"/>
      <c r="L224" s="282">
        <v>0</v>
      </c>
      <c r="M224" s="282">
        <v>0</v>
      </c>
      <c r="N224" s="282">
        <v>0</v>
      </c>
      <c r="O224" s="263"/>
      <c r="P224" s="263"/>
      <c r="Q224" s="263"/>
      <c r="R224" s="263"/>
      <c r="BU224" s="159"/>
    </row>
    <row r="225" ht="34.5" customHeight="1" s="166" customFormat="1">
      <c r="A225" s="161" t="s">
        <v>188</v>
      </c>
      <c r="B225" s="66"/>
      <c r="C225" s="460"/>
      <c r="D225" s="460"/>
      <c r="E225" s="460"/>
      <c r="F225" s="460"/>
      <c r="G225" s="389" t="s">
        <v>151</v>
      </c>
      <c r="H225" s="391"/>
      <c r="I225" s="380"/>
      <c r="J225" s="224"/>
      <c r="K225" s="106"/>
      <c r="L225" s="229">
        <v>0</v>
      </c>
      <c r="M225" s="229">
        <v>0</v>
      </c>
      <c r="N225" s="229">
        <v>0</v>
      </c>
      <c r="O225" s="263"/>
      <c r="P225" s="263"/>
      <c r="Q225" s="263"/>
      <c r="R225" s="263"/>
      <c r="BU225" s="159"/>
    </row>
    <row r="226" ht="34.5" customHeight="1" s="166" customFormat="1">
      <c r="A226" s="161" t="s">
        <v>189</v>
      </c>
      <c r="B226" s="66"/>
      <c r="C226" s="459" t="s">
        <v>165</v>
      </c>
      <c r="D226" s="460"/>
      <c r="E226" s="460"/>
      <c r="F226" s="460"/>
      <c r="G226" s="389" t="s">
        <v>149</v>
      </c>
      <c r="H226" s="391"/>
      <c r="I226" s="380"/>
      <c r="J226" s="224"/>
      <c r="K226" s="105"/>
      <c r="L226" s="282">
        <v>0</v>
      </c>
      <c r="M226" s="282">
        <v>0</v>
      </c>
      <c r="N226" s="282">
        <v>16</v>
      </c>
      <c r="O226" s="263"/>
      <c r="P226" s="263"/>
      <c r="Q226" s="263"/>
      <c r="R226" s="263"/>
      <c r="BU226" s="159"/>
    </row>
    <row r="227" ht="34.5" customHeight="1" s="166" customFormat="1">
      <c r="A227" s="161" t="s">
        <v>189</v>
      </c>
      <c r="B227" s="66"/>
      <c r="C227" s="460"/>
      <c r="D227" s="460"/>
      <c r="E227" s="460"/>
      <c r="F227" s="460"/>
      <c r="G227" s="389" t="s">
        <v>151</v>
      </c>
      <c r="H227" s="391"/>
      <c r="I227" s="380"/>
      <c r="J227" s="224"/>
      <c r="K227" s="106"/>
      <c r="L227" s="229">
        <v>0</v>
      </c>
      <c r="M227" s="229">
        <v>0</v>
      </c>
      <c r="N227" s="229">
        <v>0.3</v>
      </c>
      <c r="O227" s="263"/>
      <c r="P227" s="263"/>
      <c r="Q227" s="263"/>
      <c r="R227" s="263"/>
      <c r="BU227" s="159"/>
    </row>
    <row r="228" ht="34.5" customHeight="1" s="166" customFormat="1">
      <c r="A228" s="161" t="s">
        <v>190</v>
      </c>
      <c r="B228" s="66"/>
      <c r="C228" s="459" t="s">
        <v>167</v>
      </c>
      <c r="D228" s="460"/>
      <c r="E228" s="460"/>
      <c r="F228" s="460"/>
      <c r="G228" s="389" t="s">
        <v>149</v>
      </c>
      <c r="H228" s="391"/>
      <c r="I228" s="380"/>
      <c r="J228" s="224"/>
      <c r="K228" s="105"/>
      <c r="L228" s="282">
        <v>0</v>
      </c>
      <c r="M228" s="282">
        <v>0</v>
      </c>
      <c r="N228" s="282">
        <v>0</v>
      </c>
      <c r="O228" s="263"/>
      <c r="P228" s="263"/>
      <c r="Q228" s="263"/>
      <c r="R228" s="263"/>
      <c r="BU228" s="159"/>
    </row>
    <row r="229" ht="34.5" customHeight="1" s="166" customFormat="1">
      <c r="A229" s="161" t="s">
        <v>190</v>
      </c>
      <c r="B229" s="66"/>
      <c r="C229" s="460"/>
      <c r="D229" s="460"/>
      <c r="E229" s="460"/>
      <c r="F229" s="460"/>
      <c r="G229" s="389" t="s">
        <v>151</v>
      </c>
      <c r="H229" s="391"/>
      <c r="I229" s="380"/>
      <c r="J229" s="224"/>
      <c r="K229" s="106"/>
      <c r="L229" s="229">
        <v>0</v>
      </c>
      <c r="M229" s="229">
        <v>0</v>
      </c>
      <c r="N229" s="229">
        <v>0</v>
      </c>
      <c r="O229" s="263"/>
      <c r="P229" s="263"/>
      <c r="Q229" s="263"/>
      <c r="R229" s="263"/>
      <c r="BU229" s="159"/>
    </row>
    <row r="230" ht="34.5" customHeight="1" s="166" customFormat="1">
      <c r="A230" s="161" t="s">
        <v>191</v>
      </c>
      <c r="B230" s="66"/>
      <c r="C230" s="459" t="s">
        <v>169</v>
      </c>
      <c r="D230" s="460"/>
      <c r="E230" s="460"/>
      <c r="F230" s="460"/>
      <c r="G230" s="389" t="s">
        <v>149</v>
      </c>
      <c r="H230" s="391"/>
      <c r="I230" s="380"/>
      <c r="J230" s="224"/>
      <c r="K230" s="105"/>
      <c r="L230" s="282">
        <v>0</v>
      </c>
      <c r="M230" s="282">
        <v>0</v>
      </c>
      <c r="N230" s="282">
        <v>6</v>
      </c>
      <c r="O230" s="263"/>
      <c r="P230" s="263"/>
      <c r="Q230" s="263"/>
      <c r="R230" s="263"/>
      <c r="BU230" s="159"/>
    </row>
    <row r="231" ht="34.5" customHeight="1" s="166" customFormat="1">
      <c r="A231" s="161" t="s">
        <v>191</v>
      </c>
      <c r="B231" s="66"/>
      <c r="C231" s="460"/>
      <c r="D231" s="460"/>
      <c r="E231" s="460"/>
      <c r="F231" s="460"/>
      <c r="G231" s="389" t="s">
        <v>151</v>
      </c>
      <c r="H231" s="391"/>
      <c r="I231" s="380"/>
      <c r="J231" s="224"/>
      <c r="K231" s="106"/>
      <c r="L231" s="229">
        <v>0</v>
      </c>
      <c r="M231" s="229">
        <v>0</v>
      </c>
      <c r="N231" s="229">
        <v>1.3</v>
      </c>
      <c r="O231" s="263"/>
      <c r="P231" s="263"/>
      <c r="Q231" s="263"/>
      <c r="R231" s="263"/>
      <c r="BU231" s="159"/>
    </row>
    <row r="232" ht="34.5" customHeight="1" s="166" customFormat="1">
      <c r="A232" s="161" t="s">
        <v>192</v>
      </c>
      <c r="B232" s="66"/>
      <c r="C232" s="459" t="s">
        <v>175</v>
      </c>
      <c r="D232" s="460"/>
      <c r="E232" s="460"/>
      <c r="F232" s="460"/>
      <c r="G232" s="389" t="s">
        <v>149</v>
      </c>
      <c r="H232" s="391"/>
      <c r="I232" s="380"/>
      <c r="J232" s="224"/>
      <c r="K232" s="105"/>
      <c r="L232" s="282">
        <v>0</v>
      </c>
      <c r="M232" s="282">
        <v>0</v>
      </c>
      <c r="N232" s="282">
        <v>1</v>
      </c>
      <c r="O232" s="263"/>
      <c r="P232" s="263"/>
      <c r="Q232" s="263"/>
      <c r="R232" s="263"/>
      <c r="BU232" s="159"/>
    </row>
    <row r="233" ht="34.5" customHeight="1" s="166" customFormat="1">
      <c r="A233" s="161" t="s">
        <v>192</v>
      </c>
      <c r="B233" s="66"/>
      <c r="C233" s="460"/>
      <c r="D233" s="460"/>
      <c r="E233" s="460"/>
      <c r="F233" s="460"/>
      <c r="G233" s="389" t="s">
        <v>151</v>
      </c>
      <c r="H233" s="391"/>
      <c r="I233" s="380"/>
      <c r="J233" s="224"/>
      <c r="K233" s="106"/>
      <c r="L233" s="229">
        <v>0</v>
      </c>
      <c r="M233" s="229">
        <v>0</v>
      </c>
      <c r="N233" s="229">
        <v>0</v>
      </c>
      <c r="O233" s="263"/>
      <c r="P233" s="263"/>
      <c r="Q233" s="263"/>
      <c r="R233" s="263"/>
      <c r="BU233" s="159"/>
    </row>
    <row r="234" ht="34.5" customHeight="1" s="166" customFormat="1">
      <c r="A234" s="161" t="s">
        <v>193</v>
      </c>
      <c r="B234" s="66"/>
      <c r="C234" s="459" t="s">
        <v>177</v>
      </c>
      <c r="D234" s="484"/>
      <c r="E234" s="484"/>
      <c r="F234" s="484"/>
      <c r="G234" s="389" t="s">
        <v>149</v>
      </c>
      <c r="H234" s="391"/>
      <c r="I234" s="380"/>
      <c r="J234" s="224"/>
      <c r="K234" s="107"/>
      <c r="L234" s="282">
        <v>0</v>
      </c>
      <c r="M234" s="282">
        <v>0</v>
      </c>
      <c r="N234" s="282">
        <v>7</v>
      </c>
      <c r="O234" s="263"/>
      <c r="P234" s="263"/>
      <c r="Q234" s="263"/>
      <c r="R234" s="263"/>
      <c r="BU234" s="159"/>
    </row>
    <row r="235" ht="34.5" customHeight="1" s="166" customFormat="1">
      <c r="A235" s="161" t="s">
        <v>193</v>
      </c>
      <c r="B235" s="66"/>
      <c r="C235" s="484"/>
      <c r="D235" s="484"/>
      <c r="E235" s="484"/>
      <c r="F235" s="484"/>
      <c r="G235" s="389" t="s">
        <v>151</v>
      </c>
      <c r="H235" s="391"/>
      <c r="I235" s="380"/>
      <c r="J235" s="224"/>
      <c r="K235" s="225"/>
      <c r="L235" s="229">
        <v>0</v>
      </c>
      <c r="M235" s="229">
        <v>0</v>
      </c>
      <c r="N235" s="229">
        <v>0</v>
      </c>
      <c r="O235" s="263"/>
      <c r="P235" s="263"/>
      <c r="Q235" s="263"/>
      <c r="R235" s="263"/>
      <c r="BU235" s="159"/>
    </row>
    <row r="236" ht="34.5" customHeight="1" s="166" customFormat="1">
      <c r="A236" s="161"/>
      <c r="B236" s="66"/>
      <c r="C236" s="384" t="s">
        <v>178</v>
      </c>
      <c r="D236" s="385"/>
      <c r="E236" s="385"/>
      <c r="F236" s="385"/>
      <c r="G236" s="384" t="s">
        <v>149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195</v>
      </c>
      <c r="B245" s="1"/>
      <c r="C245" s="389" t="s">
        <v>196</v>
      </c>
      <c r="D245" s="390"/>
      <c r="E245" s="390"/>
      <c r="F245" s="390"/>
      <c r="G245" s="390"/>
      <c r="H245" s="391"/>
      <c r="I245" s="431" t="s">
        <v>197</v>
      </c>
      <c r="J245" s="283" t="s">
        <v>198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148</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182</v>
      </c>
      <c r="H256" s="189" t="s">
        <v>201</v>
      </c>
      <c r="I256" s="432"/>
      <c r="J256" s="174">
        <v>13</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182</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54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54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19738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55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54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45</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182</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55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3</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52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182</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52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52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105</v>
      </c>
      <c r="D401" s="382"/>
      <c r="E401" s="382"/>
      <c r="F401" s="382"/>
      <c r="G401" s="382"/>
      <c r="H401" s="383"/>
      <c r="I401" s="451"/>
      <c r="J401" s="172" t="str">
        <f t="shared" si="63"/>
        <v>未確認</v>
      </c>
      <c r="K401" s="280" t="str">
        <f t="shared" si="64"/>
        <v>※</v>
      </c>
      <c r="L401" s="286">
        <v>702</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360</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361</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362</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363</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364</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365</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366</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367</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368</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369</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370</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371</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372</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373</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374</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375</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376</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377</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378</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379</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381</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382</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383</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384</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385</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386</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387</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388</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389</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390</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391</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392</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393</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394</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395</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396</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397</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398</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399</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400</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401</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402</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403</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404</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405</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406</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407</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408</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409</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410</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411</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413</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414</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415</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416</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417</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418</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419</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420</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421</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423</v>
      </c>
      <c r="B471" s="1"/>
      <c r="C471" s="392" t="s">
        <v>424</v>
      </c>
      <c r="D471" s="393"/>
      <c r="E471" s="393"/>
      <c r="F471" s="393"/>
      <c r="G471" s="393"/>
      <c r="H471" s="394"/>
      <c r="I471" s="431" t="s">
        <v>425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426</v>
      </c>
      <c r="B472" s="1"/>
      <c r="C472" s="141"/>
      <c r="D472" s="413" t="s">
        <v>427</v>
      </c>
      <c r="E472" s="389" t="s">
        <v>428</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429</v>
      </c>
      <c r="B473" s="1"/>
      <c r="C473" s="141"/>
      <c r="D473" s="414"/>
      <c r="E473" s="389" t="s">
        <v>430</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431</v>
      </c>
      <c r="B474" s="1"/>
      <c r="C474" s="141"/>
      <c r="D474" s="414"/>
      <c r="E474" s="389" t="s">
        <v>432</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433</v>
      </c>
      <c r="B475" s="1"/>
      <c r="C475" s="141"/>
      <c r="D475" s="414"/>
      <c r="E475" s="389" t="s">
        <v>434</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435</v>
      </c>
      <c r="B476" s="1"/>
      <c r="C476" s="141"/>
      <c r="D476" s="414"/>
      <c r="E476" s="389" t="s">
        <v>436</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437</v>
      </c>
      <c r="B477" s="1"/>
      <c r="C477" s="141"/>
      <c r="D477" s="414"/>
      <c r="E477" s="389" t="s">
        <v>438</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439</v>
      </c>
      <c r="B478" s="1"/>
      <c r="C478" s="141"/>
      <c r="D478" s="414"/>
      <c r="E478" s="389" t="s">
        <v>440</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441</v>
      </c>
      <c r="B479" s="1"/>
      <c r="C479" s="141"/>
      <c r="D479" s="414"/>
      <c r="E479" s="389" t="s">
        <v>442</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443</v>
      </c>
      <c r="B480" s="1"/>
      <c r="C480" s="141"/>
      <c r="D480" s="414"/>
      <c r="E480" s="389" t="s">
        <v>444</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445</v>
      </c>
      <c r="B481" s="1"/>
      <c r="C481" s="141"/>
      <c r="D481" s="414"/>
      <c r="E481" s="389" t="s">
        <v>446</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447</v>
      </c>
      <c r="B482" s="1"/>
      <c r="C482" s="141"/>
      <c r="D482" s="414"/>
      <c r="E482" s="389" t="s">
        <v>448</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449</v>
      </c>
      <c r="B483" s="1"/>
      <c r="C483" s="141"/>
      <c r="D483" s="415"/>
      <c r="E483" s="389" t="s">
        <v>450</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451</v>
      </c>
      <c r="B484" s="110"/>
      <c r="C484" s="392" t="s">
        <v>452</v>
      </c>
      <c r="D484" s="393"/>
      <c r="E484" s="393"/>
      <c r="F484" s="393"/>
      <c r="G484" s="393"/>
      <c r="H484" s="394"/>
      <c r="I484" s="431" t="s">
        <v>453</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454</v>
      </c>
      <c r="B485" s="1"/>
      <c r="C485" s="141"/>
      <c r="D485" s="413" t="s">
        <v>427</v>
      </c>
      <c r="E485" s="389" t="s">
        <v>428</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455</v>
      </c>
      <c r="B486" s="1"/>
      <c r="C486" s="141"/>
      <c r="D486" s="414"/>
      <c r="E486" s="389" t="s">
        <v>430</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456</v>
      </c>
      <c r="B487" s="1"/>
      <c r="C487" s="141"/>
      <c r="D487" s="414"/>
      <c r="E487" s="389" t="s">
        <v>432</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457</v>
      </c>
      <c r="B488" s="1"/>
      <c r="C488" s="141"/>
      <c r="D488" s="414"/>
      <c r="E488" s="389" t="s">
        <v>434</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458</v>
      </c>
      <c r="B489" s="1"/>
      <c r="C489" s="141"/>
      <c r="D489" s="414"/>
      <c r="E489" s="389" t="s">
        <v>436</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459</v>
      </c>
      <c r="B490" s="1"/>
      <c r="C490" s="141"/>
      <c r="D490" s="414"/>
      <c r="E490" s="389" t="s">
        <v>438</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460</v>
      </c>
      <c r="B491" s="1"/>
      <c r="C491" s="141"/>
      <c r="D491" s="414"/>
      <c r="E491" s="389" t="s">
        <v>440</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461</v>
      </c>
      <c r="B492" s="1"/>
      <c r="C492" s="141"/>
      <c r="D492" s="414"/>
      <c r="E492" s="389" t="s">
        <v>442</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462</v>
      </c>
      <c r="B493" s="1"/>
      <c r="C493" s="141"/>
      <c r="D493" s="414"/>
      <c r="E493" s="389" t="s">
        <v>444</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463</v>
      </c>
      <c r="B494" s="1"/>
      <c r="C494" s="141"/>
      <c r="D494" s="414"/>
      <c r="E494" s="389" t="s">
        <v>446</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464</v>
      </c>
      <c r="B495" s="1"/>
      <c r="C495" s="141"/>
      <c r="D495" s="414"/>
      <c r="E495" s="389" t="s">
        <v>448</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465</v>
      </c>
      <c r="B496" s="1"/>
      <c r="C496" s="141"/>
      <c r="D496" s="415"/>
      <c r="E496" s="389" t="s">
        <v>450</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466</v>
      </c>
      <c r="B497" s="110"/>
      <c r="C497" s="389" t="s">
        <v>467</v>
      </c>
      <c r="D497" s="390"/>
      <c r="E497" s="390"/>
      <c r="F497" s="390"/>
      <c r="G497" s="390"/>
      <c r="H497" s="391"/>
      <c r="I497" s="93" t="s">
        <v>468</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469</v>
      </c>
      <c r="B498" s="110"/>
      <c r="C498" s="389" t="s">
        <v>470</v>
      </c>
      <c r="D498" s="390"/>
      <c r="E498" s="390"/>
      <c r="F498" s="390"/>
      <c r="G498" s="390"/>
      <c r="H498" s="391"/>
      <c r="I498" s="93" t="s">
        <v>471</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472</v>
      </c>
      <c r="B499" s="110"/>
      <c r="C499" s="389" t="s">
        <v>473</v>
      </c>
      <c r="D499" s="390"/>
      <c r="E499" s="390"/>
      <c r="F499" s="390"/>
      <c r="G499" s="390"/>
      <c r="H499" s="391"/>
      <c r="I499" s="93" t="s">
        <v>474</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476</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477</v>
      </c>
      <c r="B507" s="1"/>
      <c r="C507" s="389" t="s">
        <v>478</v>
      </c>
      <c r="D507" s="390"/>
      <c r="E507" s="390"/>
      <c r="F507" s="390"/>
      <c r="G507" s="390"/>
      <c r="H507" s="391"/>
      <c r="I507" s="95" t="s">
        <v>479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480</v>
      </c>
      <c r="B508" s="143"/>
      <c r="C508" s="389" t="s">
        <v>481</v>
      </c>
      <c r="D508" s="390"/>
      <c r="E508" s="390"/>
      <c r="F508" s="390"/>
      <c r="G508" s="390"/>
      <c r="H508" s="391"/>
      <c r="I508" s="93" t="s">
        <v>482</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483</v>
      </c>
      <c r="B509" s="143"/>
      <c r="C509" s="389" t="s">
        <v>484</v>
      </c>
      <c r="D509" s="390"/>
      <c r="E509" s="390"/>
      <c r="F509" s="390"/>
      <c r="G509" s="390"/>
      <c r="H509" s="391"/>
      <c r="I509" s="93" t="s">
        <v>485</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486</v>
      </c>
      <c r="B510" s="143"/>
      <c r="C510" s="389" t="s">
        <v>487</v>
      </c>
      <c r="D510" s="390"/>
      <c r="E510" s="390"/>
      <c r="F510" s="390"/>
      <c r="G510" s="390"/>
      <c r="H510" s="391"/>
      <c r="I510" s="93" t="s">
        <v>488</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489</v>
      </c>
      <c r="B511" s="143"/>
      <c r="C511" s="389" t="s">
        <v>490</v>
      </c>
      <c r="D511" s="390"/>
      <c r="E511" s="390"/>
      <c r="F511" s="390"/>
      <c r="G511" s="390"/>
      <c r="H511" s="391"/>
      <c r="I511" s="93" t="s">
        <v>491</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492</v>
      </c>
      <c r="B512" s="143"/>
      <c r="C512" s="373" t="s">
        <v>493</v>
      </c>
      <c r="D512" s="382"/>
      <c r="E512" s="382"/>
      <c r="F512" s="382"/>
      <c r="G512" s="382"/>
      <c r="H512" s="383"/>
      <c r="I512" s="93" t="s">
        <v>494</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495</v>
      </c>
      <c r="B513" s="143"/>
      <c r="C513" s="389" t="s">
        <v>496</v>
      </c>
      <c r="D513" s="390"/>
      <c r="E513" s="390"/>
      <c r="F513" s="390"/>
      <c r="G513" s="390"/>
      <c r="H513" s="391"/>
      <c r="I513" s="93" t="s">
        <v>497</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498</v>
      </c>
      <c r="B514" s="143"/>
      <c r="C514" s="389" t="s">
        <v>499</v>
      </c>
      <c r="D514" s="390"/>
      <c r="E514" s="390"/>
      <c r="F514" s="390"/>
      <c r="G514" s="390"/>
      <c r="H514" s="391"/>
      <c r="I514" s="93" t="s">
        <v>500</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501</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502</v>
      </c>
      <c r="B519" s="143"/>
      <c r="C519" s="406" t="s">
        <v>503</v>
      </c>
      <c r="D519" s="407"/>
      <c r="E519" s="407"/>
      <c r="F519" s="407"/>
      <c r="G519" s="407"/>
      <c r="H519" s="408"/>
      <c r="I519" s="93" t="s">
        <v>504</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505</v>
      </c>
      <c r="D520" s="442"/>
      <c r="E520" s="442"/>
      <c r="F520" s="442"/>
      <c r="G520" s="442"/>
      <c r="H520" s="443"/>
      <c r="I520" s="98" t="s">
        <v>506</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507</v>
      </c>
      <c r="B521" s="143"/>
      <c r="C521" s="406" t="s">
        <v>508</v>
      </c>
      <c r="D521" s="407"/>
      <c r="E521" s="407"/>
      <c r="F521" s="407"/>
      <c r="G521" s="407"/>
      <c r="H521" s="408"/>
      <c r="I521" s="93" t="s">
        <v>509</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510</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511</v>
      </c>
      <c r="B526" s="143"/>
      <c r="C526" s="406" t="s">
        <v>512</v>
      </c>
      <c r="D526" s="407"/>
      <c r="E526" s="407"/>
      <c r="F526" s="407"/>
      <c r="G526" s="407"/>
      <c r="H526" s="408"/>
      <c r="I526" s="93" t="s">
        <v>513</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514</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515</v>
      </c>
      <c r="B531" s="143"/>
      <c r="C531" s="389" t="s">
        <v>516</v>
      </c>
      <c r="D531" s="390"/>
      <c r="E531" s="390"/>
      <c r="F531" s="390"/>
      <c r="G531" s="390"/>
      <c r="H531" s="391"/>
      <c r="I531" s="93" t="s">
        <v>517</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518</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519</v>
      </c>
      <c r="B536" s="143"/>
      <c r="C536" s="389" t="s">
        <v>520</v>
      </c>
      <c r="D536" s="390"/>
      <c r="E536" s="390"/>
      <c r="F536" s="390"/>
      <c r="G536" s="390"/>
      <c r="H536" s="391"/>
      <c r="I536" s="93" t="s">
        <v>521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522</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t="s">
        <v>522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522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t="s">
        <v>522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t="s">
        <v>522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522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788</v>
      </c>
      <c r="B686" s="66"/>
      <c r="C686" s="148"/>
      <c r="D686" s="149"/>
      <c r="E686" s="424" t="s">
        <v>789</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790</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791</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792</v>
      </c>
      <c r="B689" s="66"/>
      <c r="C689" s="150"/>
      <c r="D689" s="221"/>
      <c r="E689" s="427"/>
      <c r="F689" s="428"/>
      <c r="G689" s="220"/>
      <c r="H689" s="204" t="s">
        <v>793</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794</v>
      </c>
      <c r="B690" s="66"/>
      <c r="C690" s="424" t="s">
        <v>795</v>
      </c>
      <c r="D690" s="425"/>
      <c r="E690" s="425"/>
      <c r="F690" s="425"/>
      <c r="G690" s="429"/>
      <c r="H690" s="426"/>
      <c r="I690" s="417" t="s">
        <v>796</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797</v>
      </c>
      <c r="B691" s="66"/>
      <c r="C691" s="237"/>
      <c r="D691" s="239"/>
      <c r="E691" s="373" t="s">
        <v>798</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799</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800</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801</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802</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803</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804</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805</v>
      </c>
      <c r="B698" s="66"/>
      <c r="C698" s="373" t="s">
        <v>806</v>
      </c>
      <c r="D698" s="382"/>
      <c r="E698" s="382"/>
      <c r="F698" s="382"/>
      <c r="G698" s="382"/>
      <c r="H698" s="383"/>
      <c r="I698" s="416" t="s">
        <v>807</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808</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809</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810</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812</v>
      </c>
      <c r="B709" s="91"/>
      <c r="C709" s="373" t="s">
        <v>813</v>
      </c>
      <c r="D709" s="382"/>
      <c r="E709" s="382"/>
      <c r="F709" s="382"/>
      <c r="G709" s="382"/>
      <c r="H709" s="383"/>
      <c r="I709" s="98" t="s">
        <v>814</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815</v>
      </c>
      <c r="B710" s="91"/>
      <c r="C710" s="389" t="s">
        <v>816</v>
      </c>
      <c r="D710" s="390"/>
      <c r="E710" s="390"/>
      <c r="F710" s="390"/>
      <c r="G710" s="390"/>
      <c r="H710" s="391"/>
      <c r="I710" s="93" t="s">
        <v>817</v>
      </c>
      <c r="J710" s="299" t="str">
        <f>IF(SUM(L710:BS710)=0,IF(COUNTIF(L710:BS710,"未確認")&gt;0,"未確認",IF(COUNTIF(L710:BS710,"~*")&gt;0,"*",SUM(L710:BS710))),SUM(L710:BS710))</f>
        <v>未確認</v>
      </c>
      <c r="K710" s="292" t="str">
        <f>IF(OR(COUNTIF(L710:BS710,"未確認")&gt;0,COUNTIF(L710:BS710,"*")&gt;0),"※","")</f>
        <v>※</v>
      </c>
      <c r="L710" s="286" t="s">
        <v>522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818</v>
      </c>
      <c r="B711" s="91"/>
      <c r="C711" s="389" t="s">
        <v>819</v>
      </c>
      <c r="D711" s="390"/>
      <c r="E711" s="390"/>
      <c r="F711" s="390"/>
      <c r="G711" s="390"/>
      <c r="H711" s="391"/>
      <c r="I711" s="93" t="s">
        <v>820</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822</v>
      </c>
      <c r="B719" s="90"/>
      <c r="C719" s="389" t="s">
        <v>823</v>
      </c>
      <c r="D719" s="390"/>
      <c r="E719" s="390"/>
      <c r="F719" s="390"/>
      <c r="G719" s="390"/>
      <c r="H719" s="391"/>
      <c r="I719" s="93" t="s">
        <v>824</v>
      </c>
      <c r="J719" s="291" t="str">
        <f>IF(SUM(L719:BS719)=0,IF(COUNTIF(L719:BS719,"未確認")&gt;0,"未確認",IF(COUNTIF(L719:BS719,"~*")&gt;0,"*",SUM(L719:BS719))),SUM(L719:BS719))</f>
        <v>未確認</v>
      </c>
      <c r="K719" s="292" t="str">
        <f>IF(OR(COUNTIF(L719:BS719,"未確認")&gt;0,COUNTIF(L719:BS719,"*")&gt;0),"※","")</f>
        <v>※</v>
      </c>
      <c r="L719" s="286" t="s">
        <v>522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825</v>
      </c>
      <c r="B720" s="91"/>
      <c r="C720" s="389" t="s">
        <v>826</v>
      </c>
      <c r="D720" s="390"/>
      <c r="E720" s="390"/>
      <c r="F720" s="390"/>
      <c r="G720" s="390"/>
      <c r="H720" s="391"/>
      <c r="I720" s="93" t="s">
        <v>827</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828</v>
      </c>
      <c r="B721" s="91"/>
      <c r="C721" s="373" t="s">
        <v>829</v>
      </c>
      <c r="D721" s="382"/>
      <c r="E721" s="382"/>
      <c r="F721" s="382"/>
      <c r="G721" s="382"/>
      <c r="H721" s="383"/>
      <c r="I721" s="93" t="s">
        <v>830</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831</v>
      </c>
      <c r="B722" s="91"/>
      <c r="C722" s="389" t="s">
        <v>832</v>
      </c>
      <c r="D722" s="390"/>
      <c r="E722" s="390"/>
      <c r="F722" s="390"/>
      <c r="G722" s="390"/>
      <c r="H722" s="391"/>
      <c r="I722" s="93" t="s">
        <v>833</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835</v>
      </c>
      <c r="B731" s="90"/>
      <c r="C731" s="389" t="s">
        <v>836</v>
      </c>
      <c r="D731" s="390"/>
      <c r="E731" s="390"/>
      <c r="F731" s="390"/>
      <c r="G731" s="390"/>
      <c r="H731" s="391"/>
      <c r="I731" s="93" t="s">
        <v>837</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838</v>
      </c>
      <c r="B732" s="91"/>
      <c r="C732" s="389" t="s">
        <v>839</v>
      </c>
      <c r="D732" s="390"/>
      <c r="E732" s="390"/>
      <c r="F732" s="390"/>
      <c r="G732" s="390"/>
      <c r="H732" s="391"/>
      <c r="I732" s="93" t="s">
        <v>840</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841</v>
      </c>
      <c r="B733" s="91"/>
      <c r="C733" s="373" t="s">
        <v>842</v>
      </c>
      <c r="D733" s="382"/>
      <c r="E733" s="382"/>
      <c r="F733" s="382"/>
      <c r="G733" s="382"/>
      <c r="H733" s="383"/>
      <c r="I733" s="93" t="s">
        <v>843</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844</v>
      </c>
      <c r="B734" s="91"/>
      <c r="C734" s="373" t="s">
        <v>845</v>
      </c>
      <c r="D734" s="382"/>
      <c r="E734" s="382"/>
      <c r="F734" s="382"/>
      <c r="G734" s="382"/>
      <c r="H734" s="383"/>
      <c r="I734" s="93" t="s">
        <v>846</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