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<sst xmlns="http://schemas.openxmlformats.org/spreadsheetml/2006/main" count="850" uniqueCount="850">
  <si>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</si>
  <si>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赤穂記念病院</t>
  </si>
  <si>
    <t>〒678-0201　赤穂市塩屋３４５０－５</t>
  </si>
  <si>
    <t>病棟の建築時期と構造</t>
  </si>
  <si>
    <t>建物情報＼病棟名</t>
  </si>
  <si>
    <t>南病棟</t>
  </si>
  <si>
    <t>北病棟</t>
  </si>
  <si>
    <t>様式１病院病棟票(1)</t>
  </si>
  <si>
    <t>建築時期</t>
  </si>
  <si>
    <t>2000</t>
  </si>
  <si>
    <t>1983</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</si>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</sst>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10</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11</v>
      </c>
      <c r="J11" s="495"/>
      <c r="K11" s="495"/>
      <c r="L11" s="20" t="s">
        <v>12</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t="s">
        <v>19</v>
      </c>
      <c r="M20" s="21" t="s">
        <v>19</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18</v>
      </c>
      <c r="J31" s="435"/>
      <c r="K31" s="436"/>
      <c r="L31" s="21" t="s">
        <v>19</v>
      </c>
      <c r="M31" s="21" t="s">
        <v>19</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19</v>
      </c>
      <c r="M57" s="21" t="s">
        <v>19</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59</v>
      </c>
      <c r="M108" s="170">
        <v>55</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37</v>
      </c>
      <c r="M109" s="170">
        <v>34</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59</v>
      </c>
      <c r="M110" s="170">
        <v>55</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59</v>
      </c>
      <c r="M131" s="209">
        <v>55</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37</v>
      </c>
      <c r="M132" s="209" t="s">
        <v>37</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37</v>
      </c>
      <c r="M134" s="209" t="s">
        <v>37</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7</v>
      </c>
      <c r="M186" s="211">
        <v>9</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0.5</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7</v>
      </c>
      <c r="M188" s="211">
        <v>6</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v>0.4</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5</v>
      </c>
      <c r="M190" s="211">
        <v>4</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v>
      </c>
      <c r="M191" s="211">
        <v>0.6</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1</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v>1</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183</v>
      </c>
      <c r="M214" s="8"/>
      <c r="N214" s="263"/>
      <c r="O214" s="263"/>
      <c r="P214" s="263"/>
      <c r="Q214" s="263"/>
      <c r="R214" s="263"/>
      <c r="S214" s="263"/>
    </row>
    <row r="215" ht="20.25" customHeight="1">
      <c r="A215" s="156"/>
      <c r="B215" s="1"/>
      <c r="C215" s="52"/>
      <c r="D215" s="3"/>
      <c r="F215" s="3"/>
      <c r="G215" s="3"/>
      <c r="H215" s="188"/>
      <c r="I215" s="56" t="s">
        <v>77</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0</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0.6</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37</v>
      </c>
      <c r="M293" s="507" t="s">
        <v>37</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35</v>
      </c>
      <c r="M314" s="362">
        <v>35</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35</v>
      </c>
      <c r="M315" s="211">
        <v>35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12309</v>
      </c>
      <c r="M318" s="211">
        <v>11530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33</v>
      </c>
      <c r="M319" s="211">
        <v>33</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35</v>
      </c>
      <c r="M327" s="211">
        <v>35</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3</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30</v>
      </c>
      <c r="M330" s="211">
        <v>32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2</v>
      </c>
      <c r="M331" s="211">
        <v>3</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33</v>
      </c>
      <c r="M335" s="211">
        <v>33</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0</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1</v>
      </c>
      <c r="M338" s="211">
        <v>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32</v>
      </c>
      <c r="M343" s="211">
        <v>30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33</v>
      </c>
      <c r="M352" s="211">
        <v>33</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33</v>
      </c>
      <c r="M353" s="211">
        <v>33</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t="s">
        <v>362</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109</v>
      </c>
      <c r="D402" s="382"/>
      <c r="E402" s="382"/>
      <c r="F402" s="382"/>
      <c r="G402" s="382"/>
      <c r="H402" s="383"/>
      <c r="I402" s="451"/>
      <c r="J402" s="172" t="str">
        <f t="shared" si="63"/>
        <v>未確認</v>
      </c>
      <c r="K402" s="280" t="str">
        <f t="shared" si="64"/>
        <v>※</v>
      </c>
      <c r="L402" s="286">
        <v>432</v>
      </c>
      <c r="M402" s="215">
        <v>409</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362</v>
      </c>
      <c r="M471" s="215" t="s">
        <v>362</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362</v>
      </c>
      <c r="M472" s="215" t="s">
        <v>362</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0</v>
      </c>
      <c r="M599" s="215" t="s">
        <v>362</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362</v>
      </c>
      <c r="M633" s="215" t="s">
        <v>362</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293</v>
      </c>
      <c r="M662" s="215">
        <v>307</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362</v>
      </c>
      <c r="M664" s="215" t="s">
        <v>362</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182</v>
      </c>
      <c r="M666" s="215">
        <v>157</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362</v>
      </c>
      <c r="M685" s="348" t="s">
        <v>362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396</v>
      </c>
      <c r="M709" s="215">
        <v>347</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t="s">
        <v>362</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