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<sst xmlns="http://schemas.openxmlformats.org/spreadsheetml/2006/main" count="851" uniqueCount="851">
  <si>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</si>
  <si>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医療法人社団豊明会 常岡病院</t>
  </si>
  <si>
    <t>〒664-0857　伊丹市行基町２－５</t>
  </si>
  <si>
    <t>病棟の建築時期と構造</t>
  </si>
  <si>
    <t>建物情報＼病棟名</t>
  </si>
  <si>
    <t>2階医療療養病棟</t>
  </si>
  <si>
    <t>3階医療療養病棟</t>
  </si>
  <si>
    <t>地域包括ケア病棟</t>
  </si>
  <si>
    <t>様式１病院病棟票(1)</t>
  </si>
  <si>
    <t>建築時期</t>
  </si>
  <si>
    <t>1997</t>
  </si>
  <si>
    <t>構造</t>
  </si>
  <si>
    <t>-</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</si>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</sst>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17</v>
      </c>
      <c r="J19" s="411"/>
      <c r="K19" s="411"/>
      <c r="L19" s="22"/>
      <c r="M19" s="21"/>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17</v>
      </c>
      <c r="J30" s="345"/>
      <c r="K30" s="346"/>
      <c r="L30" s="21"/>
      <c r="M30" s="21"/>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12</v>
      </c>
      <c r="M58" s="21" t="s">
        <v>12</v>
      </c>
      <c r="N58" s="21" t="s">
        <v>12</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19</v>
      </c>
      <c r="M95" s="242" t="s">
        <v>19</v>
      </c>
      <c r="N95" s="242" t="s">
        <v>17</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0</v>
      </c>
      <c r="M104" s="241">
        <v>0</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0</v>
      </c>
      <c r="M107" s="190">
        <v>0</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51</v>
      </c>
      <c r="M108" s="190">
        <v>27</v>
      </c>
      <c r="N108" s="190">
        <v>25</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51</v>
      </c>
      <c r="M109" s="190">
        <v>27</v>
      </c>
      <c r="N109" s="190">
        <v>25</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51</v>
      </c>
      <c r="M111" s="190">
        <v>27</v>
      </c>
      <c r="N111" s="190">
        <v>25</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51</v>
      </c>
      <c r="M112" s="190">
        <v>27</v>
      </c>
      <c r="N112" s="190">
        <v>25</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51</v>
      </c>
      <c r="M114" s="190">
        <v>27</v>
      </c>
      <c r="N114" s="190">
        <v>25</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27</v>
      </c>
      <c r="N115" s="190">
        <v>25</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51</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12</v>
      </c>
      <c r="M117" s="189" t="s">
        <v>12</v>
      </c>
      <c r="N117" s="189" t="s">
        <v>12</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t="s">
        <v>103</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t="s">
        <v>106</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108</v>
      </c>
      <c r="N127" s="245" t="s">
        <v>108</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12</v>
      </c>
      <c r="M128" s="245" t="s">
        <v>12</v>
      </c>
      <c r="N128" s="245" t="s">
        <v>12</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t="s">
        <v>114</v>
      </c>
      <c r="N136" s="245" t="s">
        <v>115</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116</v>
      </c>
      <c r="F137" s="305"/>
      <c r="G137" s="305"/>
      <c r="H137" s="306"/>
      <c r="I137" s="326"/>
      <c r="J137" s="81"/>
      <c r="K137" s="82"/>
      <c r="L137" s="80">
        <v>51</v>
      </c>
      <c r="M137" s="245">
        <v>27</v>
      </c>
      <c r="N137" s="245">
        <v>25</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117</v>
      </c>
      <c r="B138" s="68"/>
      <c r="C138" s="317" t="s">
        <v>118</v>
      </c>
      <c r="D138" s="318"/>
      <c r="E138" s="318"/>
      <c r="F138" s="318"/>
      <c r="G138" s="318"/>
      <c r="H138" s="319"/>
      <c r="I138" s="326"/>
      <c r="J138" s="81"/>
      <c r="K138" s="82"/>
      <c r="L138" s="80" t="s">
        <v>12</v>
      </c>
      <c r="M138" s="245" t="s">
        <v>12</v>
      </c>
      <c r="N138" s="245" t="s">
        <v>12</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117</v>
      </c>
      <c r="B139" s="68"/>
      <c r="C139" s="88"/>
      <c r="D139" s="89"/>
      <c r="E139" s="304" t="s">
        <v>116</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118</v>
      </c>
      <c r="D140" s="318"/>
      <c r="E140" s="318"/>
      <c r="F140" s="318"/>
      <c r="G140" s="318"/>
      <c r="H140" s="319"/>
      <c r="I140" s="326"/>
      <c r="J140" s="81"/>
      <c r="K140" s="82"/>
      <c r="L140" s="80" t="s">
        <v>12</v>
      </c>
      <c r="M140" s="245" t="s">
        <v>12</v>
      </c>
      <c r="N140" s="245" t="s">
        <v>12</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116</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134</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135</v>
      </c>
      <c r="B160" s="96"/>
      <c r="C160" s="304" t="s">
        <v>136</v>
      </c>
      <c r="D160" s="305"/>
      <c r="E160" s="305"/>
      <c r="F160" s="305"/>
      <c r="G160" s="305"/>
      <c r="H160" s="306"/>
      <c r="I160" s="402"/>
      <c r="J160" s="191" t="s">
        <v>131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2.7</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8</v>
      </c>
      <c r="M193" s="247">
        <v>5</v>
      </c>
      <c r="N193" s="247">
        <v>12</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0</v>
      </c>
      <c r="M194" s="246">
        <v>3</v>
      </c>
      <c r="N194" s="246">
        <v>1.6</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8</v>
      </c>
      <c r="M195" s="247">
        <v>5</v>
      </c>
      <c r="N195" s="247">
        <v>1</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8</v>
      </c>
      <c r="M197" s="247">
        <v>7</v>
      </c>
      <c r="N197" s="247">
        <v>0</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4.2</v>
      </c>
      <c r="M198" s="246">
        <v>3</v>
      </c>
      <c r="N198" s="246">
        <v>0</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3</v>
      </c>
      <c r="M201" s="247">
        <v>2</v>
      </c>
      <c r="N201" s="247">
        <v>3</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1</v>
      </c>
      <c r="M203" s="247">
        <v>1</v>
      </c>
      <c r="N203" s="247">
        <v>1</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1</v>
      </c>
      <c r="M205" s="247">
        <v>1</v>
      </c>
      <c r="N205" s="247">
        <v>1</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1</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v>0.6</v>
      </c>
      <c r="N208" s="246">
        <v>0.6</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0.2</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1</v>
      </c>
      <c r="M215" s="247">
        <v>1</v>
      </c>
      <c r="N215" s="247">
        <v>1</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0</v>
      </c>
      <c r="M223" s="272">
        <v>2</v>
      </c>
      <c r="N223" s="272">
        <v>1</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2.6</v>
      </c>
      <c r="N224" s="273">
        <v>0</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3</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0.7</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0</v>
      </c>
      <c r="N227" s="272">
        <v>1</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0</v>
      </c>
      <c r="N231" s="272">
        <v>2</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0.6</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0</v>
      </c>
      <c r="N233" s="272">
        <v>1</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0</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0</v>
      </c>
      <c r="N237" s="272">
        <v>0</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v>
      </c>
      <c r="N238" s="273">
        <v>0</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0</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0</v>
      </c>
      <c r="N241" s="272">
        <v>0</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0.5</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134</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4</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4</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1</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12</v>
      </c>
      <c r="M300" s="249" t="s">
        <v>12</v>
      </c>
      <c r="N300" s="249" t="s">
        <v>12</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109</v>
      </c>
      <c r="M321" s="247">
        <v>40</v>
      </c>
      <c r="N321" s="247">
        <v>184</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69</v>
      </c>
      <c r="M322" s="247">
        <v>28</v>
      </c>
      <c r="N322" s="247">
        <v>81</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25</v>
      </c>
      <c r="M323" s="247">
        <v>4</v>
      </c>
      <c r="N323" s="247">
        <v>69</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15</v>
      </c>
      <c r="M324" s="247">
        <v>8</v>
      </c>
      <c r="N324" s="247">
        <v>34</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16885</v>
      </c>
      <c r="M325" s="247">
        <v>8884</v>
      </c>
      <c r="N325" s="247">
        <v>7889</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115</v>
      </c>
      <c r="M326" s="247">
        <v>41</v>
      </c>
      <c r="N326" s="247">
        <v>185</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109</v>
      </c>
      <c r="M334" s="247">
        <v>40</v>
      </c>
      <c r="N334" s="247">
        <v>184</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14</v>
      </c>
      <c r="M335" s="247">
        <v>5</v>
      </c>
      <c r="N335" s="247">
        <v>7</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27</v>
      </c>
      <c r="M336" s="247">
        <v>7</v>
      </c>
      <c r="N336" s="247">
        <v>86</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54</v>
      </c>
      <c r="M337" s="247">
        <v>23</v>
      </c>
      <c r="N337" s="247">
        <v>75</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14</v>
      </c>
      <c r="M338" s="247">
        <v>5</v>
      </c>
      <c r="N338" s="247">
        <v>16</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115</v>
      </c>
      <c r="M342" s="247">
        <v>41</v>
      </c>
      <c r="N342" s="247">
        <v>185</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8</v>
      </c>
      <c r="M343" s="247">
        <v>0</v>
      </c>
      <c r="N343" s="247">
        <v>19</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13</v>
      </c>
      <c r="M344" s="247">
        <v>7</v>
      </c>
      <c r="N344" s="247">
        <v>107</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8</v>
      </c>
      <c r="M345" s="247">
        <v>8</v>
      </c>
      <c r="N345" s="247">
        <v>11</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1</v>
      </c>
      <c r="M346" s="247">
        <v>0</v>
      </c>
      <c r="N346" s="247">
        <v>0</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0</v>
      </c>
      <c r="M347" s="247">
        <v>1</v>
      </c>
      <c r="N347" s="247">
        <v>8</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10</v>
      </c>
      <c r="M349" s="247">
        <v>4</v>
      </c>
      <c r="N349" s="247">
        <v>30</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75</v>
      </c>
      <c r="M350" s="247">
        <v>21</v>
      </c>
      <c r="N350" s="247">
        <v>10</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107</v>
      </c>
      <c r="M359" s="247">
        <v>41</v>
      </c>
      <c r="N359" s="247">
        <v>166</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83</v>
      </c>
      <c r="M360" s="247">
        <v>29</v>
      </c>
      <c r="N360" s="247">
        <v>21</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9</v>
      </c>
      <c r="M361" s="247">
        <v>2</v>
      </c>
      <c r="N361" s="247">
        <v>12</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3</v>
      </c>
      <c r="M362" s="247">
        <v>3</v>
      </c>
      <c r="N362" s="247">
        <v>43</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12</v>
      </c>
      <c r="M363" s="247">
        <v>7</v>
      </c>
      <c r="N363" s="247">
        <v>90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7</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12</v>
      </c>
      <c r="M396" s="291" t="s">
        <v>12</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364</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t="s">
        <v>371</v>
      </c>
      <c r="M406" s="251">
        <v>10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114</v>
      </c>
      <c r="D408" s="297"/>
      <c r="E408" s="297"/>
      <c r="F408" s="297"/>
      <c r="G408" s="297"/>
      <c r="H408" s="298"/>
      <c r="I408" s="361"/>
      <c r="J408" s="193" t="str">
        <f t="shared" si="61"/>
        <v>未確認</v>
      </c>
      <c r="K408" s="276" t="str">
        <f t="shared" si="62"/>
        <v>※</v>
      </c>
      <c r="L408" s="277">
        <v>943</v>
      </c>
      <c r="M408" s="251" t="s">
        <v>371</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115</v>
      </c>
      <c r="D451" s="297"/>
      <c r="E451" s="297"/>
      <c r="F451" s="297"/>
      <c r="G451" s="297"/>
      <c r="H451" s="298"/>
      <c r="I451" s="361"/>
      <c r="J451" s="193" t="str">
        <f t="shared" si="64"/>
        <v>未確認</v>
      </c>
      <c r="K451" s="276" t="str">
        <f t="shared" si="63"/>
        <v>※</v>
      </c>
      <c r="L451" s="277">
        <v>0</v>
      </c>
      <c r="M451" s="251">
        <v>419</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418</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436</v>
      </c>
      <c r="B479" s="1"/>
      <c r="C479" s="317" t="s">
        <v>437</v>
      </c>
      <c r="D479" s="318"/>
      <c r="E479" s="318"/>
      <c r="F479" s="318"/>
      <c r="G479" s="318"/>
      <c r="H479" s="319"/>
      <c r="I479" s="341" t="s">
        <v>438</v>
      </c>
      <c r="J479" s="93" t="str">
        <f>IF(SUM(L479:BS479)=0,IF(COUNTIF(L479:BS479,"未確認")&gt;0,"未確認",IF(COUNTIF(L479:BS479,"~*")&gt;0,"*",SUM(L479:BS479))),SUM(L479:BS479))</f>
        <v>未確認</v>
      </c>
      <c r="K479" s="151" t="str">
        <f ref="K479:K486" t="shared" si="70">IF(OR(COUNTIF(L479:BS479,"未確認")&gt;0,COUNTIF(L479:BS479,"*")&gt;0),"※","")</f>
        <v>※</v>
      </c>
      <c r="L479" s="94" t="s">
        <v>371</v>
      </c>
      <c r="M479" s="251">
        <v>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439</v>
      </c>
      <c r="B480" s="1"/>
      <c r="C480" s="152"/>
      <c r="D480" s="314" t="s">
        <v>440</v>
      </c>
      <c r="E480" s="304" t="s">
        <v>441</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442</v>
      </c>
      <c r="B481" s="1"/>
      <c r="C481" s="152"/>
      <c r="D481" s="315"/>
      <c r="E481" s="304" t="s">
        <v>443</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444</v>
      </c>
      <c r="B482" s="1"/>
      <c r="C482" s="152"/>
      <c r="D482" s="315"/>
      <c r="E482" s="304" t="s">
        <v>445</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446</v>
      </c>
      <c r="B483" s="1"/>
      <c r="C483" s="152"/>
      <c r="D483" s="315"/>
      <c r="E483" s="304" t="s">
        <v>447</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448</v>
      </c>
      <c r="B484" s="1"/>
      <c r="C484" s="152"/>
      <c r="D484" s="315"/>
      <c r="E484" s="304" t="s">
        <v>449</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450</v>
      </c>
      <c r="B485" s="1"/>
      <c r="C485" s="152"/>
      <c r="D485" s="315"/>
      <c r="E485" s="304" t="s">
        <v>451</v>
      </c>
      <c r="F485" s="305"/>
      <c r="G485" s="305"/>
      <c r="H485" s="306"/>
      <c r="I485" s="342"/>
      <c r="J485" s="93" t="str">
        <f t="shared" si="71"/>
        <v>未確認</v>
      </c>
      <c r="K485" s="151" t="str">
        <f t="shared" si="70"/>
        <v>※</v>
      </c>
      <c r="L485" s="94" t="s">
        <v>371</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452</v>
      </c>
      <c r="B486" s="1"/>
      <c r="C486" s="152"/>
      <c r="D486" s="315"/>
      <c r="E486" s="304" t="s">
        <v>453</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454</v>
      </c>
      <c r="B487" s="1"/>
      <c r="C487" s="152"/>
      <c r="D487" s="315"/>
      <c r="E487" s="304" t="s">
        <v>455</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456</v>
      </c>
      <c r="B488" s="1"/>
      <c r="C488" s="152"/>
      <c r="D488" s="315"/>
      <c r="E488" s="304" t="s">
        <v>457</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458</v>
      </c>
      <c r="B489" s="1"/>
      <c r="C489" s="152"/>
      <c r="D489" s="315"/>
      <c r="E489" s="304" t="s">
        <v>459</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460</v>
      </c>
      <c r="B490" s="1"/>
      <c r="C490" s="152"/>
      <c r="D490" s="315"/>
      <c r="E490" s="304" t="s">
        <v>461</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462</v>
      </c>
      <c r="B491" s="1"/>
      <c r="C491" s="152"/>
      <c r="D491" s="316"/>
      <c r="E491" s="304" t="s">
        <v>463</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464</v>
      </c>
      <c r="B492" s="118"/>
      <c r="C492" s="317" t="s">
        <v>465</v>
      </c>
      <c r="D492" s="318"/>
      <c r="E492" s="318"/>
      <c r="F492" s="318"/>
      <c r="G492" s="318"/>
      <c r="H492" s="319"/>
      <c r="I492" s="341" t="s">
        <v>466</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467</v>
      </c>
      <c r="B493" s="1"/>
      <c r="C493" s="152"/>
      <c r="D493" s="314" t="s">
        <v>440</v>
      </c>
      <c r="E493" s="304" t="s">
        <v>441</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468</v>
      </c>
      <c r="B494" s="1"/>
      <c r="C494" s="152"/>
      <c r="D494" s="315"/>
      <c r="E494" s="304" t="s">
        <v>443</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469</v>
      </c>
      <c r="B495" s="1"/>
      <c r="C495" s="152"/>
      <c r="D495" s="315"/>
      <c r="E495" s="304" t="s">
        <v>445</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470</v>
      </c>
      <c r="B496" s="1"/>
      <c r="C496" s="152"/>
      <c r="D496" s="315"/>
      <c r="E496" s="304" t="s">
        <v>447</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471</v>
      </c>
      <c r="B497" s="1"/>
      <c r="C497" s="152"/>
      <c r="D497" s="315"/>
      <c r="E497" s="304" t="s">
        <v>449</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472</v>
      </c>
      <c r="B498" s="1"/>
      <c r="C498" s="152"/>
      <c r="D498" s="315"/>
      <c r="E498" s="304" t="s">
        <v>451</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473</v>
      </c>
      <c r="B499" s="1"/>
      <c r="C499" s="152"/>
      <c r="D499" s="315"/>
      <c r="E499" s="304" t="s">
        <v>453</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474</v>
      </c>
      <c r="B500" s="1"/>
      <c r="C500" s="152"/>
      <c r="D500" s="315"/>
      <c r="E500" s="304" t="s">
        <v>455</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475</v>
      </c>
      <c r="B501" s="1"/>
      <c r="C501" s="152"/>
      <c r="D501" s="315"/>
      <c r="E501" s="304" t="s">
        <v>457</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476</v>
      </c>
      <c r="B502" s="1"/>
      <c r="C502" s="152"/>
      <c r="D502" s="315"/>
      <c r="E502" s="304" t="s">
        <v>459</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477</v>
      </c>
      <c r="B503" s="1"/>
      <c r="C503" s="152"/>
      <c r="D503" s="315"/>
      <c r="E503" s="304" t="s">
        <v>461</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478</v>
      </c>
      <c r="B504" s="1"/>
      <c r="C504" s="152"/>
      <c r="D504" s="316"/>
      <c r="E504" s="304" t="s">
        <v>463</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479</v>
      </c>
      <c r="B505" s="118"/>
      <c r="C505" s="304" t="s">
        <v>480</v>
      </c>
      <c r="D505" s="305"/>
      <c r="E505" s="305"/>
      <c r="F505" s="305"/>
      <c r="G505" s="305"/>
      <c r="H505" s="306"/>
      <c r="I505" s="98" t="s">
        <v>481</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482</v>
      </c>
      <c r="B506" s="118"/>
      <c r="C506" s="304" t="s">
        <v>483</v>
      </c>
      <c r="D506" s="305"/>
      <c r="E506" s="305"/>
      <c r="F506" s="305"/>
      <c r="G506" s="305"/>
      <c r="H506" s="306"/>
      <c r="I506" s="98" t="s">
        <v>484</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485</v>
      </c>
      <c r="B507" s="118"/>
      <c r="C507" s="304" t="s">
        <v>486</v>
      </c>
      <c r="D507" s="305"/>
      <c r="E507" s="305"/>
      <c r="F507" s="305"/>
      <c r="G507" s="305"/>
      <c r="H507" s="306"/>
      <c r="I507" s="98" t="s">
        <v>487</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489</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490</v>
      </c>
      <c r="B515" s="1"/>
      <c r="C515" s="304" t="s">
        <v>491</v>
      </c>
      <c r="D515" s="305"/>
      <c r="E515" s="305"/>
      <c r="F515" s="305"/>
      <c r="G515" s="305"/>
      <c r="H515" s="306"/>
      <c r="I515" s="100" t="s">
        <v>492</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493</v>
      </c>
      <c r="B516" s="154"/>
      <c r="C516" s="304" t="s">
        <v>494</v>
      </c>
      <c r="D516" s="305"/>
      <c r="E516" s="305"/>
      <c r="F516" s="305"/>
      <c r="G516" s="305"/>
      <c r="H516" s="306"/>
      <c r="I516" s="98" t="s">
        <v>495</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496</v>
      </c>
      <c r="B517" s="154"/>
      <c r="C517" s="304" t="s">
        <v>497</v>
      </c>
      <c r="D517" s="305"/>
      <c r="E517" s="305"/>
      <c r="F517" s="305"/>
      <c r="G517" s="305"/>
      <c r="H517" s="306"/>
      <c r="I517" s="98" t="s">
        <v>498</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499</v>
      </c>
      <c r="B518" s="154"/>
      <c r="C518" s="304" t="s">
        <v>500</v>
      </c>
      <c r="D518" s="305"/>
      <c r="E518" s="305"/>
      <c r="F518" s="305"/>
      <c r="G518" s="305"/>
      <c r="H518" s="306"/>
      <c r="I518" s="98" t="s">
        <v>501</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502</v>
      </c>
      <c r="B519" s="154"/>
      <c r="C519" s="304" t="s">
        <v>503</v>
      </c>
      <c r="D519" s="305"/>
      <c r="E519" s="305"/>
      <c r="F519" s="305"/>
      <c r="G519" s="305"/>
      <c r="H519" s="306"/>
      <c r="I519" s="98" t="s">
        <v>504</v>
      </c>
      <c r="J519" s="93" t="str">
        <f t="shared" si="78"/>
        <v>未確認</v>
      </c>
      <c r="K519" s="151" t="str">
        <f t="shared" si="77"/>
        <v>※</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505</v>
      </c>
      <c r="B520" s="154"/>
      <c r="C520" s="296" t="s">
        <v>506</v>
      </c>
      <c r="D520" s="297"/>
      <c r="E520" s="297"/>
      <c r="F520" s="297"/>
      <c r="G520" s="297"/>
      <c r="H520" s="298"/>
      <c r="I520" s="98" t="s">
        <v>507</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508</v>
      </c>
      <c r="B521" s="154"/>
      <c r="C521" s="304" t="s">
        <v>509</v>
      </c>
      <c r="D521" s="305"/>
      <c r="E521" s="305"/>
      <c r="F521" s="305"/>
      <c r="G521" s="305"/>
      <c r="H521" s="306"/>
      <c r="I521" s="98" t="s">
        <v>510</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511</v>
      </c>
      <c r="B522" s="154"/>
      <c r="C522" s="304" t="s">
        <v>512</v>
      </c>
      <c r="D522" s="305"/>
      <c r="E522" s="305"/>
      <c r="F522" s="305"/>
      <c r="G522" s="305"/>
      <c r="H522" s="306"/>
      <c r="I522" s="98" t="s">
        <v>513</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514</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515</v>
      </c>
      <c r="B527" s="154"/>
      <c r="C527" s="307" t="s">
        <v>516</v>
      </c>
      <c r="D527" s="308"/>
      <c r="E527" s="308"/>
      <c r="F527" s="308"/>
      <c r="G527" s="308"/>
      <c r="H527" s="309"/>
      <c r="I527" s="98" t="s">
        <v>517</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518</v>
      </c>
      <c r="D528" s="352"/>
      <c r="E528" s="352"/>
      <c r="F528" s="352"/>
      <c r="G528" s="352"/>
      <c r="H528" s="353"/>
      <c r="I528" s="103" t="s">
        <v>519</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520</v>
      </c>
      <c r="B529" s="154"/>
      <c r="C529" s="307" t="s">
        <v>521</v>
      </c>
      <c r="D529" s="308"/>
      <c r="E529" s="308"/>
      <c r="F529" s="308"/>
      <c r="G529" s="308"/>
      <c r="H529" s="309"/>
      <c r="I529" s="98" t="s">
        <v>522</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523</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524</v>
      </c>
      <c r="B534" s="154"/>
      <c r="C534" s="307" t="s">
        <v>525</v>
      </c>
      <c r="D534" s="308"/>
      <c r="E534" s="308"/>
      <c r="F534" s="308"/>
      <c r="G534" s="308"/>
      <c r="H534" s="309"/>
      <c r="I534" s="98" t="s">
        <v>526</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527</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528</v>
      </c>
      <c r="B539" s="154"/>
      <c r="C539" s="304" t="s">
        <v>529</v>
      </c>
      <c r="D539" s="305"/>
      <c r="E539" s="305"/>
      <c r="F539" s="305"/>
      <c r="G539" s="305"/>
      <c r="H539" s="306"/>
      <c r="I539" s="98" t="s">
        <v>530</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531</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532</v>
      </c>
      <c r="B544" s="154"/>
      <c r="C544" s="304" t="s">
        <v>533</v>
      </c>
      <c r="D544" s="305"/>
      <c r="E544" s="305"/>
      <c r="F544" s="305"/>
      <c r="G544" s="305"/>
      <c r="H544" s="306"/>
      <c r="I544" s="98" t="s">
        <v>534</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535</v>
      </c>
      <c r="B545" s="154"/>
      <c r="C545" s="304" t="s">
        <v>536</v>
      </c>
      <c r="D545" s="305"/>
      <c r="E545" s="305"/>
      <c r="F545" s="305"/>
      <c r="G545" s="305"/>
      <c r="H545" s="306"/>
      <c r="I545" s="98" t="s">
        <v>537</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538</v>
      </c>
      <c r="B546" s="154"/>
      <c r="C546" s="304" t="s">
        <v>539</v>
      </c>
      <c r="D546" s="305"/>
      <c r="E546" s="305"/>
      <c r="F546" s="305"/>
      <c r="G546" s="305"/>
      <c r="H546" s="306"/>
      <c r="I546" s="341" t="s">
        <v>540</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541</v>
      </c>
      <c r="B547" s="154"/>
      <c r="C547" s="304" t="s">
        <v>542</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384</v>
      </c>
      <c r="M548" s="251" t="s">
        <v>371</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544</v>
      </c>
      <c r="B549" s="154"/>
      <c r="C549" s="304" t="s">
        <v>545</v>
      </c>
      <c r="D549" s="305"/>
      <c r="E549" s="305"/>
      <c r="F549" s="305"/>
      <c r="G549" s="305"/>
      <c r="H549" s="306"/>
      <c r="I549" s="98" t="s">
        <v>546</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547</v>
      </c>
      <c r="B550" s="154"/>
      <c r="C550" s="304" t="s">
        <v>548</v>
      </c>
      <c r="D550" s="305"/>
      <c r="E550" s="305"/>
      <c r="F550" s="305"/>
      <c r="G550" s="305"/>
      <c r="H550" s="306"/>
      <c r="I550" s="98" t="s">
        <v>549</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551</v>
      </c>
      <c r="C558" s="304" t="s">
        <v>552</v>
      </c>
      <c r="D558" s="305"/>
      <c r="E558" s="305"/>
      <c r="F558" s="305"/>
      <c r="G558" s="305"/>
      <c r="H558" s="306"/>
      <c r="I558" s="98" t="s">
        <v>553</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554</v>
      </c>
      <c r="B559" s="96"/>
      <c r="C559" s="304" t="s">
        <v>555</v>
      </c>
      <c r="D559" s="305"/>
      <c r="E559" s="305"/>
      <c r="F559" s="305"/>
      <c r="G559" s="305"/>
      <c r="H559" s="306"/>
      <c r="I559" s="98" t="s">
        <v>556</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557</v>
      </c>
      <c r="D560" s="297"/>
      <c r="E560" s="297"/>
      <c r="F560" s="297"/>
      <c r="G560" s="297"/>
      <c r="H560" s="298"/>
      <c r="I560" s="103" t="s">
        <v>558</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559</v>
      </c>
      <c r="B561" s="96"/>
      <c r="C561" s="304" t="s">
        <v>560</v>
      </c>
      <c r="D561" s="305"/>
      <c r="E561" s="305"/>
      <c r="F561" s="305"/>
      <c r="G561" s="305"/>
      <c r="H561" s="306"/>
      <c r="I561" s="98" t="s">
        <v>561</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562</v>
      </c>
      <c r="B562" s="96"/>
      <c r="C562" s="304" t="s">
        <v>563</v>
      </c>
      <c r="D562" s="305"/>
      <c r="E562" s="305"/>
      <c r="F562" s="305"/>
      <c r="G562" s="305"/>
      <c r="H562" s="306"/>
      <c r="I562" s="98" t="s">
        <v>564</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565</v>
      </c>
      <c r="B563" s="96"/>
      <c r="C563" s="304" t="s">
        <v>566</v>
      </c>
      <c r="D563" s="305"/>
      <c r="E563" s="305"/>
      <c r="F563" s="305"/>
      <c r="G563" s="305"/>
      <c r="H563" s="306"/>
      <c r="I563" s="98" t="s">
        <v>567</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568</v>
      </c>
      <c r="B564" s="96"/>
      <c r="C564" s="304" t="s">
        <v>569</v>
      </c>
      <c r="D564" s="305"/>
      <c r="E564" s="305"/>
      <c r="F564" s="305"/>
      <c r="G564" s="305"/>
      <c r="H564" s="306"/>
      <c r="I564" s="98" t="s">
        <v>570</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571</v>
      </c>
      <c r="B565" s="96"/>
      <c r="C565" s="304" t="s">
        <v>572</v>
      </c>
      <c r="D565" s="305"/>
      <c r="E565" s="305"/>
      <c r="F565" s="305"/>
      <c r="G565" s="305"/>
      <c r="H565" s="306"/>
      <c r="I565" s="98" t="s">
        <v>573</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574</v>
      </c>
      <c r="B566" s="96"/>
      <c r="C566" s="304" t="s">
        <v>575</v>
      </c>
      <c r="D566" s="305"/>
      <c r="E566" s="305"/>
      <c r="F566" s="305"/>
      <c r="G566" s="305"/>
      <c r="H566" s="306"/>
      <c r="I566" s="98" t="s">
        <v>576</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577</v>
      </c>
      <c r="B567" s="96"/>
      <c r="C567" s="296" t="s">
        <v>578</v>
      </c>
      <c r="D567" s="297"/>
      <c r="E567" s="297"/>
      <c r="F567" s="297"/>
      <c r="G567" s="297"/>
      <c r="H567" s="298"/>
      <c r="I567" s="103" t="s">
        <v>579</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580</v>
      </c>
      <c r="B568" s="96"/>
      <c r="C568" s="304" t="s">
        <v>581</v>
      </c>
      <c r="D568" s="305"/>
      <c r="E568" s="305"/>
      <c r="F568" s="305"/>
      <c r="G568" s="305"/>
      <c r="H568" s="306"/>
      <c r="I568" s="103" t="s">
        <v>582</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583</v>
      </c>
      <c r="B569" s="96"/>
      <c r="C569" s="304" t="s">
        <v>584</v>
      </c>
      <c r="D569" s="305"/>
      <c r="E569" s="305"/>
      <c r="F569" s="305"/>
      <c r="G569" s="305"/>
      <c r="H569" s="306"/>
      <c r="I569" s="103" t="s">
        <v>585</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586</v>
      </c>
      <c r="B570" s="96"/>
      <c r="C570" s="304" t="s">
        <v>587</v>
      </c>
      <c r="D570" s="305"/>
      <c r="E570" s="305"/>
      <c r="F570" s="305"/>
      <c r="G570" s="305"/>
      <c r="H570" s="306"/>
      <c r="I570" s="103" t="s">
        <v>588</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589</v>
      </c>
      <c r="B571" s="96"/>
      <c r="C571" s="304" t="s">
        <v>590</v>
      </c>
      <c r="D571" s="305"/>
      <c r="E571" s="305"/>
      <c r="F571" s="305"/>
      <c r="G571" s="305"/>
      <c r="H571" s="306"/>
      <c r="I571" s="103" t="s">
        <v>591</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592</v>
      </c>
      <c r="B575" s="96"/>
      <c r="C575" s="296" t="s">
        <v>593</v>
      </c>
      <c r="D575" s="297"/>
      <c r="E575" s="297"/>
      <c r="F575" s="297"/>
      <c r="G575" s="297"/>
      <c r="H575" s="298"/>
      <c r="I575" s="269" t="s">
        <v>594</v>
      </c>
      <c r="J575" s="164"/>
      <c r="K575" s="175"/>
      <c r="L575" s="278" t="s">
        <v>12</v>
      </c>
      <c r="M575" s="258" t="s">
        <v>12</v>
      </c>
      <c r="N575" s="258" t="s">
        <v>595</v>
      </c>
      <c r="O575" s="258" t="s">
        <v>12</v>
      </c>
      <c r="P575" s="258" t="s">
        <v>12</v>
      </c>
      <c r="Q575" s="258" t="s">
        <v>12</v>
      </c>
      <c r="R575" s="258" t="s">
        <v>12</v>
      </c>
      <c r="S575" s="258" t="s">
        <v>12</v>
      </c>
      <c r="T575" s="258" t="s">
        <v>12</v>
      </c>
      <c r="U575" s="258" t="s">
        <v>12</v>
      </c>
      <c r="V575" s="258" t="s">
        <v>12</v>
      </c>
      <c r="W575" s="258" t="s">
        <v>12</v>
      </c>
      <c r="X575" s="258" t="s">
        <v>12</v>
      </c>
      <c r="Y575" s="258" t="s">
        <v>12</v>
      </c>
      <c r="Z575" s="258" t="s">
        <v>12</v>
      </c>
      <c r="AA575" s="258" t="s">
        <v>12</v>
      </c>
      <c r="AB575" s="258" t="s">
        <v>12</v>
      </c>
      <c r="AC575" s="258" t="s">
        <v>12</v>
      </c>
      <c r="AD575" s="258" t="s">
        <v>12</v>
      </c>
      <c r="AE575" s="258" t="s">
        <v>12</v>
      </c>
      <c r="AF575" s="258" t="s">
        <v>12</v>
      </c>
      <c r="AG575" s="258" t="s">
        <v>12</v>
      </c>
      <c r="AH575" s="258" t="s">
        <v>12</v>
      </c>
      <c r="AI575" s="258" t="s">
        <v>12</v>
      </c>
      <c r="AJ575" s="258" t="s">
        <v>12</v>
      </c>
      <c r="AK575" s="258" t="s">
        <v>12</v>
      </c>
      <c r="AL575" s="258" t="s">
        <v>12</v>
      </c>
      <c r="AM575" s="258" t="s">
        <v>12</v>
      </c>
      <c r="AN575" s="258" t="s">
        <v>12</v>
      </c>
      <c r="AO575" s="258" t="s">
        <v>12</v>
      </c>
      <c r="AP575" s="258" t="s">
        <v>12</v>
      </c>
      <c r="AQ575" s="258" t="s">
        <v>12</v>
      </c>
      <c r="AR575" s="258" t="s">
        <v>12</v>
      </c>
      <c r="AS575" s="258" t="s">
        <v>12</v>
      </c>
      <c r="AT575" s="258" t="s">
        <v>12</v>
      </c>
      <c r="AU575" s="258" t="s">
        <v>12</v>
      </c>
      <c r="AV575" s="258" t="s">
        <v>12</v>
      </c>
      <c r="AW575" s="258" t="s">
        <v>12</v>
      </c>
      <c r="AX575" s="258" t="s">
        <v>12</v>
      </c>
      <c r="AY575" s="258" t="s">
        <v>12</v>
      </c>
      <c r="AZ575" s="258" t="s">
        <v>12</v>
      </c>
      <c r="BA575" s="258" t="s">
        <v>12</v>
      </c>
      <c r="BB575" s="258" t="s">
        <v>12</v>
      </c>
      <c r="BC575" s="258" t="s">
        <v>12</v>
      </c>
      <c r="BD575" s="258" t="s">
        <v>12</v>
      </c>
      <c r="BE575" s="258" t="s">
        <v>12</v>
      </c>
      <c r="BF575" s="258" t="s">
        <v>12</v>
      </c>
      <c r="BG575" s="258" t="s">
        <v>12</v>
      </c>
      <c r="BH575" s="258" t="s">
        <v>12</v>
      </c>
      <c r="BI575" s="258" t="s">
        <v>12</v>
      </c>
      <c r="BJ575" s="258" t="s">
        <v>12</v>
      </c>
      <c r="BK575" s="258" t="s">
        <v>12</v>
      </c>
      <c r="BL575" s="258" t="s">
        <v>12</v>
      </c>
      <c r="BM575" s="258" t="s">
        <v>12</v>
      </c>
      <c r="BN575" s="258" t="s">
        <v>12</v>
      </c>
      <c r="BO575" s="258" t="s">
        <v>12</v>
      </c>
      <c r="BP575" s="258" t="s">
        <v>12</v>
      </c>
      <c r="BQ575" s="258" t="s">
        <v>12</v>
      </c>
      <c r="BR575" s="258" t="s">
        <v>12</v>
      </c>
      <c r="BS575" s="258" t="s">
        <v>12</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0</v>
      </c>
      <c r="M584" s="252">
        <v>0</v>
      </c>
      <c r="N584" s="252">
        <v>20.2</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t="s">
        <v>371</v>
      </c>
      <c r="M604" s="251" t="s">
        <v>371</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t="s">
        <v>371</v>
      </c>
      <c r="M607" s="251" t="s">
        <v>371</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t="s">
        <v>371</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t="s">
        <v>371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t="s">
        <v>371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t="s">
        <v>371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371</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t="s">
        <v>371</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t="s">
        <v>371</v>
      </c>
      <c r="M629" s="251" t="s">
        <v>371</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t="s">
        <v>371</v>
      </c>
      <c r="M632" s="251" t="s">
        <v>371</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371</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t="s">
        <v>371</v>
      </c>
      <c r="M635" s="251">
        <v>245</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t="s">
        <v>371</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t="s">
        <v>371</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t="s">
        <v>371</v>
      </c>
      <c r="M639" s="251" t="s">
        <v>371</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t="s">
        <v>371</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t="s">
        <v>371</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t="s">
        <v>371</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t="s">
        <v>371</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t="s">
        <v>371</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t="s">
        <v>371</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v>344</v>
      </c>
      <c r="M664" s="251" t="s">
        <v>371</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t="s">
        <v>371</v>
      </c>
      <c r="M666" s="251" t="s">
        <v>371</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t="s">
        <v>371</v>
      </c>
      <c r="M667" s="251" t="s">
        <v>371</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t="s">
        <v>371</v>
      </c>
      <c r="M668" s="251" t="s">
        <v>371</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t="s">
        <v>371</v>
      </c>
      <c r="M669" s="251" t="s">
        <v>371</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t="s">
        <v>371</v>
      </c>
      <c r="M673" s="251">
        <v>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t="s">
        <v>371</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12</v>
      </c>
      <c r="M685" s="245" t="s">
        <v>12</v>
      </c>
      <c r="N685" s="245" t="s">
        <v>12</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v>107</v>
      </c>
      <c r="M688" s="245">
        <v>41</v>
      </c>
      <c r="N688" s="245">
        <v>166</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v>744</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t="s">
        <v>371</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t="s">
        <v>371</v>
      </c>
      <c r="M722" s="251" t="s">
        <v>371</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t="s">
        <v>371</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