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5900-020環境衛生班衛生指導担当\23予算\R7当初・補正・決算（公浴補助有、重点支援金あり）\★物価高騰対策（２月補正）\50_ホームページ\"/>
    </mc:Choice>
  </mc:AlternateContent>
  <xr:revisionPtr revIDLastSave="0" documentId="8_{0EFAF530-D439-46D3-ABFF-C5F44A0451BE}" xr6:coauthVersionLast="47" xr6:coauthVersionMax="47" xr10:uidLastSave="{00000000-0000-0000-0000-000000000000}"/>
  <bookViews>
    <workbookView xWindow="-3876" yWindow="-11640" windowWidth="17280" windowHeight="8832" xr2:uid="{7081E00F-0702-4586-BA0C-AA663BC1B374}"/>
  </bookViews>
  <sheets>
    <sheet name="様式1" sheetId="7" r:id="rId1"/>
    <sheet name="様式２" sheetId="12" r:id="rId2"/>
    <sheet name="キャッシュカード" sheetId="23" r:id="rId3"/>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様式1!$A$1:$I$24</definedName>
    <definedName name="_xlnm.Print_Area" localSheetId="1">様式２!$A$1:$G$36</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2" l="1"/>
</calcChain>
</file>

<file path=xl/sharedStrings.xml><?xml version="1.0" encoding="utf-8"?>
<sst xmlns="http://schemas.openxmlformats.org/spreadsheetml/2006/main" count="74" uniqueCount="67">
  <si>
    <t>様式１</t>
    <rPh sb="0" eb="2">
      <t>ヨウシキ</t>
    </rPh>
    <phoneticPr fontId="2"/>
  </si>
  <si>
    <t>経　　費　　所　　要　　額　　調</t>
    <phoneticPr fontId="2"/>
  </si>
  <si>
    <t xml:space="preserve">         (A)</t>
  </si>
  <si>
    <t>　       (B)</t>
  </si>
  <si>
    <t xml:space="preserve">         (C)</t>
  </si>
  <si>
    <t xml:space="preserve">         (D)</t>
  </si>
  <si>
    <t xml:space="preserve">         (E)</t>
  </si>
  <si>
    <t xml:space="preserve">         (F)</t>
  </si>
  <si>
    <t xml:space="preserve">         (G)</t>
  </si>
  <si>
    <t>区　　　　分</t>
    <phoneticPr fontId="2"/>
  </si>
  <si>
    <t>総事業費</t>
  </si>
  <si>
    <t>差引額</t>
  </si>
  <si>
    <t>対象経費の</t>
  </si>
  <si>
    <t>基 準 額</t>
  </si>
  <si>
    <t>選 定 額</t>
  </si>
  <si>
    <t>県 補 助</t>
  </si>
  <si>
    <t>備　　　考</t>
  </si>
  <si>
    <t>の収入額</t>
  </si>
  <si>
    <t>　 (A)－(B)</t>
  </si>
  <si>
    <t>支出予定額</t>
  </si>
  <si>
    <t>所 要 額</t>
  </si>
  <si>
    <t>　　　　　円</t>
  </si>
  <si>
    <t xml:space="preserve">  　　　　円</t>
  </si>
  <si>
    <t>寄付金その他</t>
    <rPh sb="1" eb="2">
      <t>フ</t>
    </rPh>
    <phoneticPr fontId="2"/>
  </si>
  <si>
    <t>３　設備整備の内容</t>
    <phoneticPr fontId="2"/>
  </si>
  <si>
    <t>品　　　　名</t>
    <phoneticPr fontId="2"/>
  </si>
  <si>
    <t>規　格</t>
    <rPh sb="0" eb="1">
      <t>タダシ</t>
    </rPh>
    <rPh sb="2" eb="3">
      <t>カク</t>
    </rPh>
    <phoneticPr fontId="1"/>
  </si>
  <si>
    <t>数　量</t>
    <rPh sb="0" eb="1">
      <t>カズ</t>
    </rPh>
    <rPh sb="2" eb="3">
      <t>リョウ</t>
    </rPh>
    <phoneticPr fontId="1"/>
  </si>
  <si>
    <t>金　　額</t>
    <rPh sb="0" eb="1">
      <t>キン</t>
    </rPh>
    <rPh sb="3" eb="4">
      <t>ガク</t>
    </rPh>
    <phoneticPr fontId="1"/>
  </si>
  <si>
    <t>備　考</t>
    <rPh sb="0" eb="1">
      <t>ソナエ</t>
    </rPh>
    <rPh sb="2" eb="3">
      <t>コウ</t>
    </rPh>
    <phoneticPr fontId="2"/>
  </si>
  <si>
    <t>円</t>
    <rPh sb="0" eb="1">
      <t>エン</t>
    </rPh>
    <phoneticPr fontId="2"/>
  </si>
  <si>
    <t>税抜額（対象経費）　　　円</t>
    <rPh sb="0" eb="2">
      <t>ゼイヌ</t>
    </rPh>
    <rPh sb="2" eb="3">
      <t>ガク</t>
    </rPh>
    <rPh sb="4" eb="6">
      <t>タイショウ</t>
    </rPh>
    <rPh sb="6" eb="8">
      <t>ケイヒ</t>
    </rPh>
    <rPh sb="12" eb="13">
      <t>エン</t>
    </rPh>
    <phoneticPr fontId="2"/>
  </si>
  <si>
    <t>小　　計</t>
    <rPh sb="0" eb="1">
      <t>ショウ</t>
    </rPh>
    <rPh sb="3" eb="4">
      <t>ケイ</t>
    </rPh>
    <phoneticPr fontId="2"/>
  </si>
  <si>
    <t>－</t>
    <phoneticPr fontId="2"/>
  </si>
  <si>
    <t>事　　　　　業　　　　　計　　　　　画　　　　　書</t>
    <rPh sb="0" eb="1">
      <t>ツトム</t>
    </rPh>
    <phoneticPr fontId="2"/>
  </si>
  <si>
    <t>税込額（参考）　　円</t>
    <phoneticPr fontId="2"/>
  </si>
  <si>
    <t>２　事業の種類</t>
    <phoneticPr fontId="2"/>
  </si>
  <si>
    <t>単　価 （ 税 抜 ）</t>
    <rPh sb="0" eb="1">
      <t>タン</t>
    </rPh>
    <rPh sb="2" eb="3">
      <t>アタイ</t>
    </rPh>
    <phoneticPr fontId="1"/>
  </si>
  <si>
    <r>
      <t>　　　　３　「県補助所要額」欄には、(C)と(F)を比較して少ない方の額に</t>
    </r>
    <r>
      <rPr>
        <sz val="10.5"/>
        <color rgb="FFFF0000"/>
        <rFont val="ＭＳ 明朝"/>
        <family val="1"/>
        <charset val="128"/>
      </rPr>
      <t>1/2</t>
    </r>
    <r>
      <rPr>
        <sz val="10.5"/>
        <rFont val="ＭＳ 明朝"/>
        <family val="1"/>
        <charset val="128"/>
      </rPr>
      <t>を乗じて得た額を記入すること。ただし、算出された額に</t>
    </r>
    <phoneticPr fontId="2"/>
  </si>
  <si>
    <t>様式２</t>
    <phoneticPr fontId="2"/>
  </si>
  <si>
    <t>１　公衆浴場施設の名称及び所在地</t>
    <rPh sb="2" eb="6">
      <t>コウシュウヨクジョウ</t>
    </rPh>
    <phoneticPr fontId="2"/>
  </si>
  <si>
    <t>　　公衆浴場設備整備・修繕支援事業</t>
    <phoneticPr fontId="2"/>
  </si>
  <si>
    <t>換気設備修繕</t>
  </si>
  <si>
    <t>浴室天井換気扇更新・配線調整一式</t>
  </si>
  <si>
    <t>浴槽タイル補修</t>
  </si>
  <si>
    <t>浴槽周囲タイル張替・目地補修</t>
  </si>
  <si>
    <t>給排水配管修繕</t>
  </si>
  <si>
    <t>老朽配管部分取替・漏水防止工事</t>
  </si>
  <si>
    <t>ボイラー部品交換</t>
  </si>
  <si>
    <t>循環ポンプ・制御部品交換</t>
  </si>
  <si>
    <t>休憩室空調更新</t>
  </si>
  <si>
    <t>壁掛けエアコン（業務用）更新</t>
  </si>
  <si>
    <t>清掃用備品購入</t>
  </si>
  <si>
    <t>高圧洗浄機（業務用）</t>
  </si>
  <si>
    <t>脱衣所備品更新</t>
  </si>
  <si>
    <t>脱衣所用ロッカー</t>
  </si>
  <si>
    <t>浴場備品購入</t>
  </si>
  <si>
    <t>風呂椅子・湯桶セット</t>
  </si>
  <si>
    <t xml:space="preserve">
生活温泉県庁店</t>
    <rPh sb="1" eb="5">
      <t>セイカツオンセン</t>
    </rPh>
    <rPh sb="5" eb="8">
      <t>ケンチョウテン</t>
    </rPh>
    <phoneticPr fontId="2"/>
  </si>
  <si>
    <t>公衆浴場設備整備・修繕支援事業</t>
    <phoneticPr fontId="2"/>
  </si>
  <si>
    <r>
      <t>　（注）１　「区分」欄には、交付の対象となる事業の名称及び施設名を記載すること。</t>
    </r>
    <r>
      <rPr>
        <sz val="10.5"/>
        <color rgb="FFFF0000"/>
        <rFont val="ＭＳ 明朝"/>
        <family val="1"/>
        <charset val="128"/>
      </rPr>
      <t>（入力不要）</t>
    </r>
    <rPh sb="41" eb="45">
      <t>ニュウリョクフヨウ</t>
    </rPh>
    <phoneticPr fontId="2"/>
  </si>
  <si>
    <r>
      <t>　　　　２　「選定額」欄には、(D)と(E)を比較して少ない方の額を記入すること。</t>
    </r>
    <r>
      <rPr>
        <sz val="10.5"/>
        <color rgb="FFFF0000"/>
        <rFont val="ＭＳ 明朝"/>
        <family val="1"/>
        <charset val="128"/>
      </rPr>
      <t>（自動計算、入力不要）</t>
    </r>
    <rPh sb="42" eb="46">
      <t>ジドウケイサン</t>
    </rPh>
    <rPh sb="47" eb="51">
      <t>ニュウリョクフヨウ</t>
    </rPh>
    <phoneticPr fontId="2"/>
  </si>
  <si>
    <r>
      <t>　　　　　　1,000円未満の端数が生じた場合にはこれを切り捨てるものとする。</t>
    </r>
    <r>
      <rPr>
        <sz val="10.5"/>
        <color rgb="FFFF0000"/>
        <rFont val="ＭＳ 明朝"/>
        <family val="1"/>
        <charset val="128"/>
      </rPr>
      <t>（自動計算、入力不要）</t>
    </r>
    <rPh sb="40" eb="44">
      <t>ジドウケイサン</t>
    </rPh>
    <rPh sb="45" eb="49">
      <t>ニュウリョクフヨウ</t>
    </rPh>
    <phoneticPr fontId="2"/>
  </si>
  <si>
    <t>関数により自動計算。セル保護済み。</t>
    <rPh sb="0" eb="2">
      <t>カンスウ</t>
    </rPh>
    <rPh sb="5" eb="9">
      <t>ジドウケイサン</t>
    </rPh>
    <rPh sb="12" eb="14">
      <t>ホゴ</t>
    </rPh>
    <rPh sb="14" eb="15">
      <t>ズ</t>
    </rPh>
    <phoneticPr fontId="2"/>
  </si>
  <si>
    <t>関数により自動計算。</t>
    <rPh sb="0" eb="2">
      <t>カンスウ</t>
    </rPh>
    <rPh sb="5" eb="7">
      <t>ジドウ</t>
    </rPh>
    <rPh sb="7" eb="9">
      <t>ケイサン</t>
    </rPh>
    <phoneticPr fontId="2"/>
  </si>
  <si>
    <t>　　生活温泉</t>
    <rPh sb="2" eb="6">
      <t>セイカツオンセン</t>
    </rPh>
    <phoneticPr fontId="2"/>
  </si>
  <si>
    <t>　県庁店（神戸市中央区下山手通5－10－1）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</si>
</sst>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0.5"/>
      <name val="ＭＳ 明朝"/>
      <family val="1"/>
      <charset val="128"/>
    </font>
    <font>
      <sz val="11"/>
      <name val="ＭＳ Ｐゴシック"/>
      <family val="3"/>
      <charset val="128"/>
      <scheme val="major"/>
    </font>
    <font>
      <u/>
      <sz val="11"/>
      <color indexed="12"/>
      <name val="ＭＳ Ｐゴシック"/>
      <family val="3"/>
      <charset val="128"/>
    </font>
    <font>
      <sz val="11"/>
      <color theme="1"/>
      <name val="ＭＳ Ｐゴシック"/>
      <family val="2"/>
      <charset val="128"/>
      <scheme val="minor"/>
    </font>
    <font>
      <sz val="14"/>
      <name val="ＭＳ Ｐゴシック"/>
      <family val="3"/>
      <charset val="128"/>
      <scheme val="major"/>
    </font>
    <font>
      <sz val="10.5"/>
      <color rgb="FFFF0000"/>
      <name val="ＭＳ 明朝"/>
      <family val="1"/>
      <charset val="128"/>
    </font>
    <font>
      <b/>
      <sz val="11"/>
      <name val="ＭＳ Ｐゴシック"/>
      <family val="3"/>
      <charset val="128"/>
    </font>
    <font>
      <i/>
      <sz val="11"/>
      <color rgb="FFFF0000"/>
      <name val="ＭＳ Ｐゴシック"/>
      <family val="3"/>
      <charset val="128"/>
      <scheme val="major"/>
    </font>
    <font>
      <b/>
      <i/>
      <sz val="12"/>
      <name val="ＭＳ Ｐゴシック"/>
      <family val="3"/>
      <charset val="128"/>
      <scheme val="major"/>
    </font>
    <font>
      <sz val="9"/>
      <name val="ＭＳ Ｐゴシック"/>
      <family val="3"/>
      <charset val="128"/>
    </font>
    <font>
      <i/>
      <sz val="11"/>
      <color rgb="FFFF0000"/>
      <name val="ＭＳ 明朝"/>
      <family val="1"/>
      <charset val="128"/>
    </font>
    <font>
      <i/>
      <sz val="12"/>
      <color rgb="FFFF0000"/>
      <name val="ＭＳ 明朝"/>
      <family val="1"/>
      <charset val="128"/>
    </font>
    <font>
      <sz val="11"/>
      <color rgb="FFFF0000"/>
      <name val="ＭＳ 明朝"/>
      <family val="1"/>
      <charset val="128"/>
    </font>
    <font>
      <i/>
      <sz val="12"/>
      <color rgb="FFFF0000"/>
      <name val="ＭＳ Ｐゴシック"/>
      <family val="3"/>
      <charset val="128"/>
      <scheme val="major"/>
    </font>
    <font>
      <i/>
      <sz val="14"/>
      <color rgb="FFFF0000"/>
      <name val="ＭＳ Ｐゴシック"/>
      <family val="3"/>
      <charset val="128"/>
      <scheme val="major"/>
    </font>
    <font>
      <sz val="11"/>
      <color rgb="FFFF0000"/>
      <name val="ＭＳ Ｐゴシック"/>
      <family val="3"/>
      <charset val="128"/>
      <scheme val="major"/>
    </font>
  </fonts>
  <fills count="2">
    <fill>
      <patternFill patternType="none"/>
    </fill>
    <fill>
      <patternFill patternType="gray125"/>
    </fill>
  </fills>
  <borders count="31">
    <border>
      <left/>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indexed="64"/>
      </right>
      <top style="medium">
        <color indexed="64"/>
      </top>
      <bottom/>
      <diagonal/>
    </border>
    <border>
      <left style="thin">
        <color indexed="64"/>
      </left>
      <right style="dashed">
        <color indexed="64"/>
      </right>
      <top/>
      <bottom/>
      <diagonal/>
    </border>
    <border diagonalDown="1">
      <left style="dashed">
        <color indexed="64"/>
      </left>
      <right style="thin">
        <color indexed="64"/>
      </right>
      <top style="thin">
        <color indexed="64"/>
      </top>
      <bottom style="medium">
        <color indexed="64"/>
      </bottom>
      <diagonal style="thin">
        <color indexed="64"/>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0" fontId="7" fillId="0" borderId="0">
      <alignment vertical="center"/>
    </xf>
  </cellStyleXfs>
  <cellXfs count="70">
    <xf numFmtId="0" fontId="0" fillId="0" borderId="0" xfId="0">
      <alignment vertical="center"/>
    </xf>
    <xf numFmtId="38" fontId="0" fillId="0" borderId="3" xfId="1" applyFont="1" applyFill="1" applyBorder="1" applyAlignment="1">
      <alignment horizontal="center" vertical="center"/>
    </xf>
    <xf numFmtId="0" fontId="0" fillId="0" borderId="7" xfId="0" applyBorder="1">
      <alignment vertical="center"/>
    </xf>
    <xf numFmtId="0" fontId="5" fillId="0" borderId="7" xfId="0" applyFont="1" applyBorder="1" applyProtection="1">
      <alignment vertical="center"/>
      <protection locked="0"/>
    </xf>
    <xf numFmtId="0" fontId="5" fillId="0" borderId="5" xfId="0" applyFont="1" applyBorder="1" applyProtection="1">
      <alignment vertical="center"/>
      <protection locked="0"/>
    </xf>
    <xf numFmtId="38" fontId="5" fillId="0" borderId="5" xfId="1" applyFont="1" applyFill="1" applyBorder="1" applyAlignment="1" applyProtection="1">
      <alignment horizontal="right" vertical="center"/>
      <protection locked="0"/>
    </xf>
    <xf numFmtId="38" fontId="5" fillId="0" borderId="12" xfId="1" applyFont="1" applyFill="1" applyBorder="1" applyAlignment="1">
      <alignment horizontal="right" vertical="center"/>
    </xf>
    <xf numFmtId="38" fontId="5" fillId="0" borderId="0" xfId="1" applyFont="1" applyFill="1" applyBorder="1" applyAlignment="1">
      <alignment horizontal="right" vertical="center"/>
    </xf>
    <xf numFmtId="0" fontId="5" fillId="0" borderId="6" xfId="0" applyFont="1" applyBorder="1" applyProtection="1">
      <alignment vertical="center"/>
      <protection locked="0"/>
    </xf>
    <xf numFmtId="0" fontId="5" fillId="0" borderId="0" xfId="0" applyFont="1">
      <alignment vertical="center"/>
    </xf>
    <xf numFmtId="49" fontId="5" fillId="0" borderId="0" xfId="0" applyNumberFormat="1" applyFont="1">
      <alignment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5" xfId="0" applyFont="1" applyBorder="1">
      <alignment vertical="center"/>
    </xf>
    <xf numFmtId="0" fontId="5" fillId="0" borderId="5" xfId="0" applyFont="1" applyBorder="1" applyAlignment="1">
      <alignment horizontal="right" vertical="center"/>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6" xfId="0" applyFont="1" applyBorder="1">
      <alignment vertical="center"/>
    </xf>
    <xf numFmtId="0" fontId="5" fillId="0" borderId="13" xfId="0" applyFont="1" applyBorder="1" applyAlignment="1">
      <alignment horizontal="center" vertical="center"/>
    </xf>
    <xf numFmtId="0" fontId="3" fillId="0" borderId="0" xfId="0" applyFont="1" applyAlignment="1">
      <alignment horizontal="center" vertical="center"/>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4" fillId="0" borderId="21" xfId="0" applyFont="1" applyBorder="1" applyAlignment="1">
      <alignment horizontal="center" vertical="center" wrapText="1"/>
    </xf>
    <xf numFmtId="0" fontId="0" fillId="0" borderId="22" xfId="0" applyBorder="1" applyAlignment="1">
      <alignment horizontal="center" vertical="top" wrapText="1"/>
    </xf>
    <xf numFmtId="0" fontId="0" fillId="0" borderId="18" xfId="0" applyBorder="1" applyAlignment="1">
      <alignment horizontal="right" vertical="top" wrapText="1"/>
    </xf>
    <xf numFmtId="0" fontId="4" fillId="0" borderId="18" xfId="0" applyFont="1" applyBorder="1" applyAlignment="1">
      <alignment horizontal="right" vertical="top" wrapText="1"/>
    </xf>
    <xf numFmtId="0" fontId="0" fillId="0" borderId="19" xfId="0" applyBorder="1" applyAlignment="1">
      <alignment horizontal="center" vertical="top" wrapText="1"/>
    </xf>
    <xf numFmtId="38" fontId="4" fillId="0" borderId="25" xfId="1" applyFont="1" applyFill="1" applyBorder="1" applyAlignment="1" applyProtection="1">
      <alignment horizontal="right" vertical="center" wrapText="1"/>
    </xf>
    <xf numFmtId="38" fontId="0" fillId="0" borderId="0" xfId="1" applyFont="1" applyFill="1" applyProtection="1">
      <alignment vertical="center"/>
    </xf>
    <xf numFmtId="0" fontId="4" fillId="0" borderId="0" xfId="0" applyFont="1" applyAlignment="1">
      <alignment horizontal="justify"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lignment vertical="center"/>
    </xf>
    <xf numFmtId="0" fontId="10" fillId="0" borderId="0" xfId="0" applyFont="1">
      <alignment vertical="center"/>
    </xf>
    <xf numFmtId="0" fontId="11" fillId="0" borderId="7" xfId="0" applyFont="1" applyBorder="1" applyProtection="1">
      <alignment vertical="center"/>
      <protection locked="0"/>
    </xf>
    <xf numFmtId="0" fontId="11" fillId="0" borderId="5" xfId="0" applyFont="1" applyBorder="1" applyProtection="1">
      <alignment vertical="center"/>
      <protection locked="0"/>
    </xf>
    <xf numFmtId="38" fontId="11" fillId="0" borderId="5" xfId="1" applyFont="1" applyFill="1" applyBorder="1" applyAlignment="1" applyProtection="1">
      <alignment horizontal="right" vertical="center"/>
      <protection locked="0"/>
    </xf>
    <xf numFmtId="38" fontId="11" fillId="0" borderId="12" xfId="1" applyFont="1" applyFill="1" applyBorder="1" applyAlignment="1">
      <alignment horizontal="right" vertical="center"/>
    </xf>
    <xf numFmtId="38" fontId="11" fillId="0" borderId="0" xfId="1" applyFont="1" applyFill="1" applyBorder="1" applyAlignment="1">
      <alignment horizontal="right" vertical="center"/>
    </xf>
    <xf numFmtId="38" fontId="12" fillId="0" borderId="4" xfId="1" applyFont="1" applyFill="1" applyBorder="1" applyAlignment="1">
      <alignment horizontal="right" vertical="center"/>
    </xf>
    <xf numFmtId="0" fontId="13" fillId="0" borderId="17" xfId="0" applyFont="1" applyBorder="1" applyAlignment="1">
      <alignment horizontal="left" vertical="top" wrapText="1"/>
    </xf>
    <xf numFmtId="38" fontId="14" fillId="0" borderId="23" xfId="1" applyFont="1" applyFill="1" applyBorder="1" applyAlignment="1" applyProtection="1">
      <alignment horizontal="left" vertical="center" wrapText="1"/>
    </xf>
    <xf numFmtId="38" fontId="15" fillId="0" borderId="24" xfId="1" applyFont="1" applyFill="1" applyBorder="1" applyAlignment="1" applyProtection="1">
      <alignment horizontal="right" vertical="center" wrapText="1"/>
    </xf>
    <xf numFmtId="38" fontId="9" fillId="0" borderId="24" xfId="1" applyFont="1" applyFill="1" applyBorder="1" applyAlignment="1" applyProtection="1">
      <alignment horizontal="right" vertical="center" wrapText="1"/>
    </xf>
    <xf numFmtId="0" fontId="16" fillId="0" borderId="0" xfId="0" applyFont="1" applyAlignment="1">
      <alignment horizontal="right" vertical="center"/>
    </xf>
    <xf numFmtId="0" fontId="17" fillId="0" borderId="7" xfId="0" applyFont="1" applyBorder="1" applyProtection="1">
      <alignment vertical="center"/>
      <protection locked="0"/>
    </xf>
    <xf numFmtId="0" fontId="11" fillId="0" borderId="5" xfId="0" applyFont="1" applyBorder="1" applyAlignment="1" applyProtection="1">
      <alignment vertical="center" wrapText="1"/>
      <protection locked="0"/>
    </xf>
    <xf numFmtId="0" fontId="18" fillId="0" borderId="5" xfId="0" applyFont="1" applyBorder="1" applyProtection="1">
      <alignment vertical="center"/>
      <protection locked="0"/>
    </xf>
    <xf numFmtId="38" fontId="18" fillId="0" borderId="5" xfId="1" applyFont="1" applyFill="1" applyBorder="1" applyAlignment="1" applyProtection="1">
      <alignment horizontal="right" vertical="center"/>
      <protection locked="0"/>
    </xf>
    <xf numFmtId="38" fontId="18" fillId="0" borderId="12" xfId="1" applyFont="1" applyFill="1" applyBorder="1" applyAlignment="1">
      <alignment horizontal="right" vertical="center"/>
    </xf>
    <xf numFmtId="38" fontId="18" fillId="0" borderId="0" xfId="1" applyFont="1" applyFill="1" applyBorder="1" applyAlignment="1">
      <alignment horizontal="right" vertical="center"/>
    </xf>
    <xf numFmtId="0" fontId="19" fillId="0" borderId="6" xfId="0" applyFont="1" applyBorder="1" applyProtection="1">
      <alignment vertical="center"/>
      <protection locked="0"/>
    </xf>
    <xf numFmtId="0" fontId="17"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26" xfId="0" applyFont="1" applyBorder="1" applyAlignment="1">
      <alignment horizontal="right" vertical="center"/>
    </xf>
    <xf numFmtId="0" fontId="4" fillId="0" borderId="27" xfId="0" applyFont="1" applyBorder="1" applyAlignment="1">
      <alignment horizontal="justify" vertical="center" wrapText="1"/>
    </xf>
    <xf numFmtId="0" fontId="8" fillId="0" borderId="0" xfId="0" applyFont="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cellXfs>
  <cellStyles count="5">
    <cellStyle name="ハイパーリンク 2" xfId="2" xr:uid="{E95D87F2-2F96-4035-A698-FD0066866613}"/>
    <cellStyle name="桁区切り" xfId="1" builtinId="6"/>
    <cellStyle name="標準" xfId="0" builtinId="0"/>
    <cellStyle name="標準 3" xfId="3" xr:uid="{9ED647D4-980F-4CDC-AFC6-BA98DE64A2D8}"/>
    <cellStyle name="標準 3 2" xfId="4" xr:uid="{24B9F132-C04C-4798-849E-66F5D479B1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xdr:colOff>
      <xdr:row>4</xdr:row>
      <xdr:rowOff>86360</xdr:rowOff>
    </xdr:from>
    <xdr:to>
      <xdr:col>8</xdr:col>
      <xdr:colOff>86360</xdr:colOff>
      <xdr:row>10</xdr:row>
      <xdr:rowOff>152400</xdr:rowOff>
    </xdr:to>
    <xdr:sp macro="" textlink="">
      <xdr:nvSpPr>
        <xdr:cNvPr id="9" name="正方形/長方形 8">
          <a:extLst>
            <a:ext uri="{FF2B5EF4-FFF2-40B4-BE49-F238E27FC236}">
              <a16:creationId xmlns:a16="http://schemas.microsoft.com/office/drawing/2014/main" id="{3E923EED-3BF5-A76D-A027-0ECDE7881FD7}"/>
            </a:ext>
          </a:extLst>
        </xdr:cNvPr>
        <xdr:cNvSpPr/>
      </xdr:nvSpPr>
      <xdr:spPr>
        <a:xfrm>
          <a:off x="30480" y="924560"/>
          <a:ext cx="8224520" cy="270256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48260</xdr:colOff>
      <xdr:row>2</xdr:row>
      <xdr:rowOff>52070</xdr:rowOff>
    </xdr:from>
    <xdr:to>
      <xdr:col>2</xdr:col>
      <xdr:colOff>779780</xdr:colOff>
      <xdr:row>3</xdr:row>
      <xdr:rowOff>231140</xdr:rowOff>
    </xdr:to>
    <xdr:sp macro="" textlink="">
      <xdr:nvSpPr>
        <xdr:cNvPr id="10" name="テキスト ボックス 9">
          <a:extLst>
            <a:ext uri="{FF2B5EF4-FFF2-40B4-BE49-F238E27FC236}">
              <a16:creationId xmlns:a16="http://schemas.microsoft.com/office/drawing/2014/main" id="{B9D61E70-9973-6FF1-2FAC-59C766717503}"/>
            </a:ext>
          </a:extLst>
        </xdr:cNvPr>
        <xdr:cNvSpPr txBox="1"/>
      </xdr:nvSpPr>
      <xdr:spPr>
        <a:xfrm>
          <a:off x="48260" y="387350"/>
          <a:ext cx="2773680" cy="4305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寄付金・対象外経費が無い場合の記載例。</a:t>
          </a:r>
          <a:endParaRPr kumimoji="1" lang="en-US" altLang="ja-JP" sz="1000">
            <a:solidFill>
              <a:srgbClr val="FF0000"/>
            </a:solidFill>
          </a:endParaRPr>
        </a:p>
        <a:p>
          <a:r>
            <a:rPr kumimoji="1" lang="en-US" altLang="ja-JP" sz="800">
              <a:solidFill>
                <a:srgbClr val="FF0000"/>
              </a:solidFill>
            </a:rPr>
            <a:t>※</a:t>
          </a:r>
          <a:r>
            <a:rPr kumimoji="1" lang="ja-JP" altLang="en-US" sz="800">
              <a:solidFill>
                <a:srgbClr val="FF0000"/>
              </a:solidFill>
            </a:rPr>
            <a:t>寄付金・対象外経費がある場合は事務局に相談すること。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808093</xdr:colOff>
      <xdr:row>24</xdr:row>
      <xdr:rowOff>8740</xdr:rowOff>
    </xdr:from>
    <xdr:to>
      <xdr:col>4</xdr:col>
      <xdr:colOff>1208965</xdr:colOff>
      <xdr:row>35</xdr:row>
      <xdr:rowOff>37353</xdr:rowOff>
    </xdr:to>
    <xdr:sp macro="" textlink="">
      <xdr:nvSpPr>
        <xdr:cNvPr id="2" name="吹き出し: 角を丸めた四角形 1">
          <a:extLst>
            <a:ext uri="{FF2B5EF4-FFF2-40B4-BE49-F238E27FC236}">
              <a16:creationId xmlns:a16="http://schemas.microsoft.com/office/drawing/2014/main" id="{F763B13A-121C-4C5A-ABA8-11E9E8341A77}"/>
            </a:ext>
          </a:extLst>
        </xdr:cNvPr>
        <xdr:cNvSpPr/>
      </xdr:nvSpPr>
      <xdr:spPr>
        <a:xfrm>
          <a:off x="808093" y="5710293"/>
          <a:ext cx="7366448" cy="2027742"/>
        </a:xfrm>
        <a:prstGeom prst="wedgeRoundRectCallout">
          <a:avLst>
            <a:gd name="adj1" fmla="val 19919"/>
            <a:gd name="adj2" fmla="val -50488"/>
            <a:gd name="adj3" fmla="val 16667"/>
          </a:avLst>
        </a:prstGeom>
        <a:solidFill>
          <a:schemeClr val="accent1">
            <a:lumMod val="60000"/>
            <a:lumOff val="40000"/>
            <a:alpha val="66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補助対象の修繕・購入品等を品目ごとに並べて記載（補助対象は、申請要領の対象品目一覧表（例示）を参照）</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計画として２００万円分記載して、後の購入実績がそれを下回っても構わない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しかし、計画の金額が２００万円未満と記載し、後の購入実績がそれを上回った場合には変更交付申請を要するため、計画の金額は多めとなるよう記載すること（未定であれば計２００万円として良い）</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寄付金もしくは対象外経費がある場合は、生活衛生課へ相談すること。</a:t>
          </a:r>
          <a:endParaRPr kumimoji="1" lang="en-US" altLang="ja-JP" sz="1400">
            <a:solidFill>
              <a:sysClr val="windowText" lastClr="000000"/>
            </a:solidFill>
          </a:endParaRPr>
        </a:p>
      </xdr:txBody>
    </xdr:sp>
    <xdr:clientData/>
  </xdr:twoCellAnchor>
  <xdr:twoCellAnchor>
    <xdr:from>
      <xdr:col>2</xdr:col>
      <xdr:colOff>1028402</xdr:colOff>
      <xdr:row>5</xdr:row>
      <xdr:rowOff>90917</xdr:rowOff>
    </xdr:from>
    <xdr:to>
      <xdr:col>4</xdr:col>
      <xdr:colOff>1129255</xdr:colOff>
      <xdr:row>7</xdr:row>
      <xdr:rowOff>164203</xdr:rowOff>
    </xdr:to>
    <xdr:sp macro="" textlink="">
      <xdr:nvSpPr>
        <xdr:cNvPr id="4" name="テキスト ボックス 3">
          <a:extLst>
            <a:ext uri="{FF2B5EF4-FFF2-40B4-BE49-F238E27FC236}">
              <a16:creationId xmlns:a16="http://schemas.microsoft.com/office/drawing/2014/main" id="{DF45F592-CDB0-4373-89B2-F4EF93FBF3DC}"/>
            </a:ext>
          </a:extLst>
        </xdr:cNvPr>
        <xdr:cNvSpPr txBox="1"/>
      </xdr:nvSpPr>
      <xdr:spPr>
        <a:xfrm>
          <a:off x="5313531" y="996352"/>
          <a:ext cx="2781300" cy="422910"/>
        </a:xfrm>
        <a:prstGeom prst="rect">
          <a:avLst/>
        </a:prstGeom>
        <a:solidFill>
          <a:sysClr val="window" lastClr="FFFFFF"/>
        </a:solidFill>
        <a:ln w="952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寄付金・対象外経費が無い場合の記載例。</a:t>
          </a:r>
          <a:endParaRPr kumimoji="1" lang="en-US" altLang="ja-JP" sz="10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8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寄付金・対象外経費がある場合は事務局に相談すること。</a:t>
          </a:r>
        </a:p>
      </xdr:txBody>
    </xdr:sp>
    <xdr:clientData/>
  </xdr:twoCellAnchor>
  <xdr:twoCellAnchor>
    <xdr:from>
      <xdr:col>4</xdr:col>
      <xdr:colOff>20470</xdr:colOff>
      <xdr:row>8</xdr:row>
      <xdr:rowOff>116541</xdr:rowOff>
    </xdr:from>
    <xdr:to>
      <xdr:col>6</xdr:col>
      <xdr:colOff>99882</xdr:colOff>
      <xdr:row>23</xdr:row>
      <xdr:rowOff>152400</xdr:rowOff>
    </xdr:to>
    <xdr:sp macro="" textlink="">
      <xdr:nvSpPr>
        <xdr:cNvPr id="5" name="正方形/長方形 4">
          <a:extLst>
            <a:ext uri="{FF2B5EF4-FFF2-40B4-BE49-F238E27FC236}">
              <a16:creationId xmlns:a16="http://schemas.microsoft.com/office/drawing/2014/main" id="{29212D05-E4F0-43E5-A070-05EAA12BB3AC}"/>
            </a:ext>
          </a:extLst>
        </xdr:cNvPr>
        <xdr:cNvSpPr/>
      </xdr:nvSpPr>
      <xdr:spPr>
        <a:xfrm>
          <a:off x="6986046" y="1550894"/>
          <a:ext cx="3252918" cy="406997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144780</xdr:rowOff>
    </xdr:from>
    <xdr:to>
      <xdr:col>8</xdr:col>
      <xdr:colOff>583545</xdr:colOff>
      <xdr:row>30</xdr:row>
      <xdr:rowOff>96766</xdr:rowOff>
    </xdr:to>
    <xdr:pic>
      <xdr:nvPicPr>
        <xdr:cNvPr id="2" name="図 1">
          <a:extLst>
            <a:ext uri="{FF2B5EF4-FFF2-40B4-BE49-F238E27FC236}">
              <a16:creationId xmlns:a16="http://schemas.microsoft.com/office/drawing/2014/main" id="{581F4636-7957-C359-E7E8-71233A6E1F95}"/>
            </a:ext>
          </a:extLst>
        </xdr:cNvPr>
        <xdr:cNvPicPr>
          <a:picLocks noChangeAspect="1"/>
        </xdr:cNvPicPr>
      </xdr:nvPicPr>
      <xdr:blipFill>
        <a:blip xmlns:r="http://schemas.openxmlformats.org/officeDocument/2006/relationships" r:embed="rId1"/>
        <a:stretch>
          <a:fillRect/>
        </a:stretch>
      </xdr:blipFill>
      <xdr:spPr>
        <a:xfrm>
          <a:off x="0" y="1485900"/>
          <a:ext cx="5460345" cy="36400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C0F-6313-4C6F-ACA9-FE66E500B671}">
  <dimension ref="A1:J17"/>
  <sheetViews>
    <sheetView tabSelected="1" view="pageBreakPreview" zoomScaleNormal="100" zoomScaleSheetLayoutView="100" workbookViewId="0">
      <selection activeCell="E16" sqref="E16"/>
    </sheetView>
  </sheetViews>
  <sheetFormatPr defaultColWidth="9" defaultRowHeight="13" x14ac:dyDescent="0.2"/>
  <cols>
    <col min="1" max="9" width="14.6328125" customWidth="1"/>
  </cols>
  <sheetData>
    <row r="1" spans="1:10" x14ac:dyDescent="0.2">
      <c r="A1" t="s">
        <v>0</v>
      </c>
    </row>
    <row r="3" spans="1:10" ht="19.5" customHeight="1" x14ac:dyDescent="0.2">
      <c r="A3" s="64" t="s">
        <v>1</v>
      </c>
      <c r="B3" s="64"/>
      <c r="C3" s="64"/>
      <c r="D3" s="64"/>
      <c r="E3" s="64"/>
      <c r="F3" s="64"/>
      <c r="G3" s="64"/>
      <c r="H3" s="64"/>
      <c r="I3" s="64"/>
    </row>
    <row r="4" spans="1:10" ht="19.5" customHeight="1" x14ac:dyDescent="0.2">
      <c r="A4" s="21"/>
      <c r="B4" s="21"/>
      <c r="C4" s="21"/>
      <c r="D4" s="21"/>
      <c r="E4" s="21"/>
      <c r="F4" s="21"/>
      <c r="G4" s="21"/>
      <c r="H4" s="52" t="s">
        <v>63</v>
      </c>
      <c r="I4" s="21"/>
    </row>
    <row r="5" spans="1:10" ht="13.5" thickBot="1" x14ac:dyDescent="0.25">
      <c r="A5" s="65"/>
      <c r="B5" s="65"/>
      <c r="C5" s="65"/>
      <c r="D5" s="65"/>
      <c r="E5" s="65"/>
      <c r="F5" s="65"/>
      <c r="G5" s="65"/>
      <c r="H5" s="65"/>
      <c r="I5" s="65"/>
    </row>
    <row r="6" spans="1:10" ht="26.25" customHeight="1" thickTop="1" x14ac:dyDescent="0.2">
      <c r="A6" s="22"/>
      <c r="B6" s="23" t="s">
        <v>2</v>
      </c>
      <c r="C6" s="23" t="s">
        <v>3</v>
      </c>
      <c r="D6" s="23" t="s">
        <v>4</v>
      </c>
      <c r="E6" s="23" t="s">
        <v>5</v>
      </c>
      <c r="F6" s="23" t="s">
        <v>6</v>
      </c>
      <c r="G6" s="23" t="s">
        <v>7</v>
      </c>
      <c r="H6" s="23" t="s">
        <v>8</v>
      </c>
      <c r="I6" s="24"/>
      <c r="J6" s="66"/>
    </row>
    <row r="7" spans="1:10" ht="26.25" customHeight="1" x14ac:dyDescent="0.2">
      <c r="A7" s="25" t="s">
        <v>9</v>
      </c>
      <c r="B7" s="26" t="s">
        <v>10</v>
      </c>
      <c r="C7" s="26" t="s">
        <v>23</v>
      </c>
      <c r="D7" s="26" t="s">
        <v>11</v>
      </c>
      <c r="E7" s="26" t="s">
        <v>12</v>
      </c>
      <c r="F7" s="26" t="s">
        <v>13</v>
      </c>
      <c r="G7" s="26" t="s">
        <v>14</v>
      </c>
      <c r="H7" s="26" t="s">
        <v>15</v>
      </c>
      <c r="I7" s="27" t="s">
        <v>16</v>
      </c>
      <c r="J7" s="66"/>
    </row>
    <row r="8" spans="1:10" ht="26.25" customHeight="1" thickBot="1" x14ac:dyDescent="0.25">
      <c r="A8" s="28"/>
      <c r="B8" s="29"/>
      <c r="C8" s="30" t="s">
        <v>17</v>
      </c>
      <c r="D8" s="30" t="s">
        <v>18</v>
      </c>
      <c r="E8" s="30" t="s">
        <v>19</v>
      </c>
      <c r="F8" s="29"/>
      <c r="G8" s="29"/>
      <c r="H8" s="30" t="s">
        <v>20</v>
      </c>
      <c r="I8" s="31"/>
      <c r="J8" s="66"/>
    </row>
    <row r="9" spans="1:10" ht="25.5" customHeight="1" x14ac:dyDescent="0.2">
      <c r="A9" s="48" t="s">
        <v>59</v>
      </c>
      <c r="B9" s="32" t="s">
        <v>21</v>
      </c>
      <c r="C9" s="33" t="s">
        <v>21</v>
      </c>
      <c r="D9" s="33" t="s">
        <v>21</v>
      </c>
      <c r="E9" s="33" t="s">
        <v>21</v>
      </c>
      <c r="F9" s="32" t="s">
        <v>22</v>
      </c>
      <c r="G9" s="32" t="s">
        <v>22</v>
      </c>
      <c r="H9" s="33" t="s">
        <v>21</v>
      </c>
      <c r="I9" s="34"/>
      <c r="J9" s="66"/>
    </row>
    <row r="10" spans="1:10" s="36" customFormat="1" ht="90.75" customHeight="1" thickBot="1" x14ac:dyDescent="0.25">
      <c r="A10" s="49" t="s">
        <v>58</v>
      </c>
      <c r="B10" s="50">
        <v>2205000</v>
      </c>
      <c r="C10" s="50">
        <v>0</v>
      </c>
      <c r="D10" s="50">
        <v>2205000</v>
      </c>
      <c r="E10" s="50">
        <v>2205000</v>
      </c>
      <c r="F10" s="51">
        <v>2000000</v>
      </c>
      <c r="G10" s="50">
        <v>2000000</v>
      </c>
      <c r="H10" s="50">
        <v>1000000</v>
      </c>
      <c r="I10" s="35"/>
      <c r="J10" s="66"/>
    </row>
    <row r="11" spans="1:10" ht="13.5" thickTop="1" x14ac:dyDescent="0.2">
      <c r="A11" s="37"/>
    </row>
    <row r="12" spans="1:10" x14ac:dyDescent="0.2">
      <c r="A12" s="63" t="s">
        <v>60</v>
      </c>
      <c r="B12" s="63"/>
      <c r="C12" s="63"/>
      <c r="D12" s="63"/>
      <c r="E12" s="63"/>
      <c r="F12" s="63"/>
      <c r="G12" s="63"/>
      <c r="H12" s="63"/>
      <c r="I12" s="63"/>
    </row>
    <row r="13" spans="1:10" x14ac:dyDescent="0.2">
      <c r="A13" s="63" t="s">
        <v>61</v>
      </c>
      <c r="B13" s="63"/>
      <c r="C13" s="63"/>
      <c r="D13" s="63"/>
      <c r="E13" s="63"/>
      <c r="F13" s="63"/>
      <c r="G13" s="63"/>
      <c r="H13" s="63"/>
      <c r="I13" s="63"/>
    </row>
    <row r="14" spans="1:10" x14ac:dyDescent="0.2">
      <c r="A14" s="63" t="s">
        <v>38</v>
      </c>
      <c r="B14" s="63"/>
      <c r="C14" s="63"/>
      <c r="D14" s="63"/>
      <c r="E14" s="63"/>
      <c r="F14" s="63"/>
      <c r="G14" s="63"/>
      <c r="H14" s="63"/>
      <c r="I14" s="63"/>
    </row>
    <row r="15" spans="1:10" x14ac:dyDescent="0.2">
      <c r="A15" s="63" t="s">
        <v>62</v>
      </c>
      <c r="B15" s="63"/>
      <c r="C15" s="63"/>
      <c r="D15" s="63"/>
      <c r="E15" s="63"/>
      <c r="F15" s="63"/>
      <c r="G15" s="63"/>
      <c r="H15" s="63"/>
      <c r="I15" s="63"/>
    </row>
    <row r="17" spans="5:5" x14ac:dyDescent="0.2">
      <c r="E17" s="41"/>
    </row>
  </sheetData>
  <sheetProtection selectLockedCells="1"/>
  <mergeCells count="7">
    <mergeCell ref="A15:I15"/>
    <mergeCell ref="A3:I3"/>
    <mergeCell ref="A5:I5"/>
    <mergeCell ref="J6:J10"/>
    <mergeCell ref="A12:I12"/>
    <mergeCell ref="A13:I13"/>
    <mergeCell ref="A14:I14"/>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33E-39B1-4101-897A-C83E9A4E91CB}">
  <sheetPr>
    <pageSetUpPr fitToPage="1"/>
  </sheetPr>
  <dimension ref="A1:G26"/>
  <sheetViews>
    <sheetView view="pageBreakPreview" topLeftCell="A9" zoomScale="85" zoomScaleNormal="100" zoomScaleSheetLayoutView="85" workbookViewId="0">
      <selection activeCell="B6" sqref="B6"/>
    </sheetView>
  </sheetViews>
  <sheetFormatPr defaultColWidth="9" defaultRowHeight="13" x14ac:dyDescent="0.2"/>
  <cols>
    <col min="1" max="1" width="35.6328125" style="9" customWidth="1"/>
    <col min="2" max="2" width="25.6328125" style="9" customWidth="1"/>
    <col min="3" max="3" width="15.6328125" style="9" customWidth="1"/>
    <col min="4" max="6" width="22.6328125" style="9" customWidth="1"/>
    <col min="7" max="7" width="15.6328125" style="9" customWidth="1"/>
    <col min="8" max="16384" width="9" style="9"/>
  </cols>
  <sheetData>
    <row r="1" spans="1:7" x14ac:dyDescent="0.2">
      <c r="A1" s="9" t="s">
        <v>39</v>
      </c>
    </row>
    <row r="2" spans="1:7" ht="9" customHeight="1" x14ac:dyDescent="0.2"/>
    <row r="3" spans="1:7" ht="21.75" customHeight="1" x14ac:dyDescent="0.2">
      <c r="A3" s="67" t="s">
        <v>34</v>
      </c>
      <c r="B3" s="67"/>
      <c r="C3" s="67"/>
      <c r="D3" s="67"/>
      <c r="E3" s="67"/>
      <c r="F3" s="67"/>
      <c r="G3" s="67"/>
    </row>
    <row r="5" spans="1:7" x14ac:dyDescent="0.2">
      <c r="A5" s="9" t="s">
        <v>40</v>
      </c>
    </row>
    <row r="6" spans="1:7" ht="14" x14ac:dyDescent="0.2">
      <c r="A6" s="60" t="s">
        <v>65</v>
      </c>
      <c r="B6" s="62" t="s">
        <v>66</v>
      </c>
    </row>
    <row r="7" spans="1:7" x14ac:dyDescent="0.2">
      <c r="A7" s="9" t="s">
        <v>36</v>
      </c>
      <c r="B7" s="10"/>
    </row>
    <row r="8" spans="1:7" ht="14" x14ac:dyDescent="0.2">
      <c r="A8" s="60" t="s">
        <v>41</v>
      </c>
      <c r="F8" s="61" t="s">
        <v>64</v>
      </c>
    </row>
    <row r="9" spans="1:7" x14ac:dyDescent="0.2">
      <c r="A9" s="9" t="s">
        <v>24</v>
      </c>
    </row>
    <row r="10" spans="1:7" ht="5.25" customHeight="1" thickBot="1" x14ac:dyDescent="0.25"/>
    <row r="11" spans="1:7" s="14" customFormat="1" ht="42" customHeight="1" thickBot="1" x14ac:dyDescent="0.25">
      <c r="A11" s="11" t="s">
        <v>25</v>
      </c>
      <c r="B11" s="12" t="s">
        <v>26</v>
      </c>
      <c r="C11" s="12" t="s">
        <v>27</v>
      </c>
      <c r="D11" s="1" t="s">
        <v>37</v>
      </c>
      <c r="E11" s="68" t="s">
        <v>28</v>
      </c>
      <c r="F11" s="69"/>
      <c r="G11" s="13" t="s">
        <v>29</v>
      </c>
    </row>
    <row r="12" spans="1:7" ht="19.5" customHeight="1" x14ac:dyDescent="0.2">
      <c r="A12" s="2"/>
      <c r="B12" s="15"/>
      <c r="C12" s="15"/>
      <c r="D12" s="16" t="s">
        <v>30</v>
      </c>
      <c r="E12" s="17" t="s">
        <v>31</v>
      </c>
      <c r="F12" s="18" t="s">
        <v>35</v>
      </c>
      <c r="G12" s="19"/>
    </row>
    <row r="13" spans="1:7" ht="26" x14ac:dyDescent="0.2">
      <c r="A13" s="53" t="s">
        <v>42</v>
      </c>
      <c r="B13" s="54" t="s">
        <v>43</v>
      </c>
      <c r="C13" s="55">
        <v>1</v>
      </c>
      <c r="D13" s="56">
        <v>250000</v>
      </c>
      <c r="E13" s="57">
        <v>250000</v>
      </c>
      <c r="F13" s="58">
        <v>275000</v>
      </c>
      <c r="G13" s="59"/>
    </row>
    <row r="14" spans="1:7" ht="26" x14ac:dyDescent="0.2">
      <c r="A14" s="53" t="s">
        <v>44</v>
      </c>
      <c r="B14" s="54" t="s">
        <v>45</v>
      </c>
      <c r="C14" s="55">
        <v>1</v>
      </c>
      <c r="D14" s="56">
        <v>480000</v>
      </c>
      <c r="E14" s="57">
        <v>480000</v>
      </c>
      <c r="F14" s="58">
        <v>528000</v>
      </c>
      <c r="G14" s="59"/>
    </row>
    <row r="15" spans="1:7" ht="26" x14ac:dyDescent="0.2">
      <c r="A15" s="53" t="s">
        <v>46</v>
      </c>
      <c r="B15" s="54" t="s">
        <v>47</v>
      </c>
      <c r="C15" s="55">
        <v>1</v>
      </c>
      <c r="D15" s="56">
        <v>520000</v>
      </c>
      <c r="E15" s="57">
        <v>520000</v>
      </c>
      <c r="F15" s="58">
        <v>572000</v>
      </c>
      <c r="G15" s="59"/>
    </row>
    <row r="16" spans="1:7" ht="16.5" x14ac:dyDescent="0.2">
      <c r="A16" s="53" t="s">
        <v>48</v>
      </c>
      <c r="B16" s="54" t="s">
        <v>49</v>
      </c>
      <c r="C16" s="55">
        <v>1</v>
      </c>
      <c r="D16" s="56">
        <v>300000</v>
      </c>
      <c r="E16" s="57">
        <v>300000</v>
      </c>
      <c r="F16" s="58">
        <v>330000</v>
      </c>
      <c r="G16" s="59"/>
    </row>
    <row r="17" spans="1:7" ht="26" x14ac:dyDescent="0.2">
      <c r="A17" s="53" t="s">
        <v>50</v>
      </c>
      <c r="B17" s="54" t="s">
        <v>51</v>
      </c>
      <c r="C17" s="55">
        <v>1</v>
      </c>
      <c r="D17" s="56">
        <v>280000</v>
      </c>
      <c r="E17" s="57">
        <v>280000</v>
      </c>
      <c r="F17" s="58">
        <v>308000</v>
      </c>
      <c r="G17" s="59"/>
    </row>
    <row r="18" spans="1:7" ht="16.5" x14ac:dyDescent="0.2">
      <c r="A18" s="53" t="s">
        <v>52</v>
      </c>
      <c r="B18" s="54" t="s">
        <v>53</v>
      </c>
      <c r="C18" s="55">
        <v>1</v>
      </c>
      <c r="D18" s="56">
        <v>180000</v>
      </c>
      <c r="E18" s="57">
        <v>180000</v>
      </c>
      <c r="F18" s="58">
        <v>198000</v>
      </c>
      <c r="G18" s="59"/>
    </row>
    <row r="19" spans="1:7" ht="19.5" customHeight="1" x14ac:dyDescent="0.2">
      <c r="A19" s="53" t="s">
        <v>54</v>
      </c>
      <c r="B19" s="54" t="s">
        <v>55</v>
      </c>
      <c r="C19" s="55">
        <v>5</v>
      </c>
      <c r="D19" s="56">
        <v>30000</v>
      </c>
      <c r="E19" s="57">
        <v>150000</v>
      </c>
      <c r="F19" s="58">
        <v>165000</v>
      </c>
      <c r="G19" s="59"/>
    </row>
    <row r="20" spans="1:7" ht="19.5" customHeight="1" x14ac:dyDescent="0.2">
      <c r="A20" s="53" t="s">
        <v>56</v>
      </c>
      <c r="B20" s="54" t="s">
        <v>57</v>
      </c>
      <c r="C20" s="55">
        <v>50</v>
      </c>
      <c r="D20" s="56">
        <v>900</v>
      </c>
      <c r="E20" s="57">
        <v>45000</v>
      </c>
      <c r="F20" s="58">
        <v>49500</v>
      </c>
      <c r="G20" s="59"/>
    </row>
    <row r="21" spans="1:7" ht="19.5" customHeight="1" x14ac:dyDescent="0.2">
      <c r="A21" s="42"/>
      <c r="B21" s="43"/>
      <c r="C21" s="43"/>
      <c r="D21" s="44"/>
      <c r="E21" s="45"/>
      <c r="F21" s="46"/>
      <c r="G21" s="8"/>
    </row>
    <row r="22" spans="1:7" ht="19.5" customHeight="1" x14ac:dyDescent="0.2">
      <c r="A22" s="3"/>
      <c r="B22" s="4"/>
      <c r="C22" s="4"/>
      <c r="D22" s="5"/>
      <c r="E22" s="6"/>
      <c r="F22" s="7"/>
      <c r="G22" s="8"/>
    </row>
    <row r="23" spans="1:7" ht="19.5" customHeight="1" thickBot="1" x14ac:dyDescent="0.25">
      <c r="A23" s="38" t="s">
        <v>32</v>
      </c>
      <c r="B23" s="39" t="s">
        <v>33</v>
      </c>
      <c r="C23" s="39" t="s">
        <v>33</v>
      </c>
      <c r="D23" s="39" t="s">
        <v>33</v>
      </c>
      <c r="E23" s="47">
        <f>SUM(E13:E20)</f>
        <v>2205000</v>
      </c>
      <c r="F23" s="20"/>
      <c r="G23" s="40"/>
    </row>
    <row r="24" spans="1:7" ht="18.75" customHeight="1" x14ac:dyDescent="0.2"/>
    <row r="25" spans="1:7" ht="18.75" customHeight="1" x14ac:dyDescent="0.2"/>
    <row r="26" spans="1:7" ht="18.75" customHeight="1" x14ac:dyDescent="0.2"/>
  </sheetData>
  <sheetProtection selectLockedCells="1"/>
  <mergeCells count="2">
    <mergeCell ref="A3:G3"/>
    <mergeCell ref="E11:F11"/>
  </mergeCells>
  <phoneticPr fontId="2"/>
  <dataValidations count="2">
    <dataValidation type="whole" operator="greaterThanOrEqual" allowBlank="1" showInputMessage="1" showErrorMessage="1" sqref="C13:C15 E13:F15 C16:F22" xr:uid="{E56A62DE-ACC5-40A4-85BA-7EB95BF66A36}">
      <formula1>0</formula1>
    </dataValidation>
    <dataValidation type="whole" operator="greaterThanOrEqual" allowBlank="1" showInputMessage="1" showErrorMessage="1" sqref="D13:D15" xr:uid="{83E1F98E-D59F-43C9-A4F0-AE5DED2B719E}">
      <formula1>10000</formula1>
    </dataValidation>
  </dataValidations>
  <printOptions horizontalCentered="1"/>
  <pageMargins left="0.59055118110236227" right="0.59055118110236227" top="0.59055118110236227" bottom="0.59055118110236227" header="0.51181102362204722" footer="0.51181102362204722"/>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65E4-D6EE-4664-90F6-F51EE2DAFF0D}">
  <dimension ref="A1"/>
  <sheetViews>
    <sheetView topLeftCell="A7" workbookViewId="0">
      <selection activeCell="H5" sqref="H5"/>
    </sheetView>
  </sheetViews>
  <sheetFormatPr defaultRowHeight="13" x14ac:dyDescent="0.2"/>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様式２</vt:lpstr>
      <vt:lpstr>キャッシュカード</vt:lpstr>
      <vt:lpstr>様式1!Print_Area</vt:lpstr>
      <vt:lpstr>様式２!Print_Area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城古　晃</cp:lastModifiedBy>
  <cp:lastPrinted>2026-05-07T01:12:08Z</cp:lastPrinted>
  <dcterms:created xsi:type="dcterms:W3CDTF">2009-06-03T02:25:20Z</dcterms:created>
  <dcterms:modified xsi:type="dcterms:W3CDTF">2026-05-11T04:16:47Z</dcterms:modified>
</cp:coreProperties>
</file>