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heckCompatibility="1" defaultThemeVersion="124226"/>
  <mc:AlternateContent xmlns:mc="http://schemas.openxmlformats.org/markup-compatibility/2006">
    <mc:Choice Requires="x15">
      <x15ac:absPath xmlns:x15ac="http://schemas.microsoft.com/office/spreadsheetml/2010/11/ac" url="\\Fs00e\共有フォルダ32\12104085-460介護人材対策班\★補助事業\042-25 外国人介護人材に対する介護技術研修等事業(R1～)\R7（基金）\01案内・募集\2次募集\"/>
    </mc:Choice>
  </mc:AlternateContent>
  <xr:revisionPtr revIDLastSave="0" documentId="13_ncr:1_{DF064F84-F5C7-4E6B-8E1F-CEF7132BB4D9}" xr6:coauthVersionLast="47" xr6:coauthVersionMax="47" xr10:uidLastSave="{00000000-0000-0000-0000-000000000000}"/>
  <bookViews>
    <workbookView xWindow="28680" yWindow="-120" windowWidth="29040" windowHeight="15720" tabRatio="702" xr2:uid="{00000000-000D-0000-FFFF-FFFF00000000}"/>
  </bookViews>
  <sheets>
    <sheet name="①基本情報" sheetId="30" r:id="rId1"/>
    <sheet name="②別紙１" sheetId="43" r:id="rId2"/>
    <sheet name="③別紙２" sheetId="39" r:id="rId3"/>
    <sheet name="③別紙２ (2)" sheetId="40" r:id="rId4"/>
    <sheet name="④別記" sheetId="31" r:id="rId5"/>
    <sheet name="⑤債権者登録" sheetId="36" r:id="rId6"/>
    <sheet name="⑥交付申請書" sheetId="34" r:id="rId7"/>
    <sheet name="⑦誓約書" sheetId="32" r:id="rId8"/>
    <sheet name="⑧委任状（要押印）" sheetId="44" r:id="rId9"/>
    <sheet name="チェックリスト" sheetId="45" r:id="rId10"/>
  </sheets>
  <externalReferences>
    <externalReference r:id="rId11"/>
  </externalReferences>
  <definedNames>
    <definedName name="_xlnm.Print_Area" localSheetId="0">①基本情報!$A$1:$C$24</definedName>
    <definedName name="_xlnm.Print_Area" localSheetId="1">②別紙１!$A$2:$I$18</definedName>
    <definedName name="_xlnm.Print_Area" localSheetId="2">③別紙２!$A$2:$K$27</definedName>
    <definedName name="_xlnm.Print_Area" localSheetId="3">'③別紙２ (2)'!$A$3:$K$28</definedName>
    <definedName name="_xlnm.Print_Area" localSheetId="4">④別記!$A$3:$K$27</definedName>
    <definedName name="_xlnm.Print_Area" localSheetId="5">⑤債権者登録!$A$3:$L$49</definedName>
    <definedName name="_xlnm.Print_Area" localSheetId="6">⑥交付申請書!$A$2:$J$25</definedName>
    <definedName name="_xlnm.Print_Area" localSheetId="7">⑦誓約書!$A$2:$J$46</definedName>
    <definedName name="_xlnm.Print_Area" localSheetId="8">'⑧委任状（要押印）'!$A$3:$H$19</definedName>
    <definedName name="_xlnm.Print_Area" localSheetId="9">チェックリスト!$A$1:$U$16</definedName>
    <definedName name="Print_Area_MI" localSheetId="3">#REF!</definedName>
    <definedName name="Print_Area_MI" localSheetId="8">#REF!</definedName>
    <definedName name="Print_Area_MI">#REF!</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 i="45" l="1"/>
  <c r="P5" i="45"/>
  <c r="G11" i="34"/>
  <c r="P4" i="45"/>
  <c r="A39" i="36"/>
  <c r="A17" i="34"/>
  <c r="B37" i="32"/>
  <c r="F42" i="32"/>
  <c r="E18" i="44" l="1"/>
  <c r="E17" i="44"/>
  <c r="E16" i="44"/>
  <c r="F13" i="44"/>
  <c r="B11" i="44"/>
  <c r="F46" i="32" l="1"/>
  <c r="F44" i="32"/>
  <c r="G14" i="34" l="1"/>
  <c r="G13" i="34"/>
  <c r="E26" i="31" l="1"/>
  <c r="F12" i="43" l="1"/>
  <c r="F11" i="43"/>
  <c r="E11" i="43"/>
  <c r="E12" i="43"/>
  <c r="B6" i="43"/>
  <c r="B13" i="43"/>
  <c r="G11" i="43" s="1"/>
  <c r="G13" i="43" s="1"/>
  <c r="AL7" i="30" s="1"/>
  <c r="D13" i="43"/>
  <c r="AG7" i="30" s="1"/>
  <c r="C13" i="43"/>
  <c r="E13" i="31" s="1"/>
  <c r="E30" i="31" s="1"/>
  <c r="E11" i="31" l="1"/>
  <c r="AF7" i="30"/>
  <c r="AK7" i="30"/>
  <c r="H12" i="43"/>
  <c r="I12" i="43" s="1"/>
  <c r="F13" i="43"/>
  <c r="AI7" i="30" s="1"/>
  <c r="E13" i="43"/>
  <c r="AH7" i="30" s="1"/>
  <c r="H11" i="43" l="1"/>
  <c r="H13" i="43" s="1"/>
  <c r="AM7" i="30" s="1"/>
  <c r="AT7" i="30"/>
  <c r="AS7" i="30"/>
  <c r="AR7" i="30"/>
  <c r="I11" i="43" l="1"/>
  <c r="I13" i="43" s="1"/>
  <c r="AN7" i="30" l="1"/>
  <c r="E10" i="31"/>
  <c r="E12" i="31" s="1"/>
  <c r="AB7" i="30"/>
  <c r="AU7" i="30"/>
  <c r="AQ7" i="30"/>
  <c r="AD7" i="30"/>
  <c r="AC7" i="30"/>
  <c r="H26" i="36" l="1"/>
  <c r="E26" i="36"/>
  <c r="B26" i="36"/>
  <c r="G23" i="36"/>
  <c r="G16" i="36"/>
  <c r="B16" i="36"/>
  <c r="B10" i="36" l="1"/>
  <c r="E43" i="36" l="1"/>
  <c r="E42" i="36"/>
  <c r="E41" i="36"/>
  <c r="B27" i="36"/>
  <c r="B28" i="36"/>
  <c r="B23" i="36"/>
  <c r="G19" i="36"/>
  <c r="G18" i="36"/>
  <c r="B18" i="36"/>
  <c r="B14" i="36"/>
  <c r="G12" i="34" l="1"/>
  <c r="G10" i="34"/>
</calcChain>
</file>

<file path=xl/sharedStrings.xml><?xml version="1.0" encoding="utf-8"?>
<sst xmlns="http://schemas.openxmlformats.org/spreadsheetml/2006/main" count="398" uniqueCount="311">
  <si>
    <t xml:space="preserve"> </t>
  </si>
  <si>
    <t>②</t>
    <phoneticPr fontId="5"/>
  </si>
  <si>
    <t>計</t>
    <rPh sb="0" eb="1">
      <t>ケイ</t>
    </rPh>
    <phoneticPr fontId="5"/>
  </si>
  <si>
    <t>補助金交付申請書作成手順について（作成前に必ず確認してください。）</t>
    <rPh sb="0" eb="3">
      <t>ホジョキン</t>
    </rPh>
    <rPh sb="3" eb="5">
      <t>コウフ</t>
    </rPh>
    <rPh sb="5" eb="7">
      <t>シンセイ</t>
    </rPh>
    <rPh sb="8" eb="10">
      <t>サクセイ</t>
    </rPh>
    <rPh sb="10" eb="12">
      <t>テジュン</t>
    </rPh>
    <rPh sb="17" eb="19">
      <t>サクセイ</t>
    </rPh>
    <rPh sb="19" eb="20">
      <t>マエ</t>
    </rPh>
    <rPh sb="21" eb="22">
      <t>カナラ</t>
    </rPh>
    <rPh sb="23" eb="25">
      <t>カクニン</t>
    </rPh>
    <phoneticPr fontId="5"/>
  </si>
  <si>
    <t>基本情報一覧表</t>
    <rPh sb="0" eb="2">
      <t>キホン</t>
    </rPh>
    <rPh sb="2" eb="4">
      <t>ジョウホウ</t>
    </rPh>
    <rPh sb="4" eb="7">
      <t>イチランヒョウ</t>
    </rPh>
    <phoneticPr fontId="7"/>
  </si>
  <si>
    <t>※一番表に添付して下さい</t>
    <rPh sb="1" eb="3">
      <t>イチバン</t>
    </rPh>
    <rPh sb="3" eb="4">
      <t>オモテ</t>
    </rPh>
    <rPh sb="5" eb="7">
      <t>テンプ</t>
    </rPh>
    <rPh sb="9" eb="10">
      <t>クダ</t>
    </rPh>
    <phoneticPr fontId="7"/>
  </si>
  <si>
    <t>←この色のセル部分に記入して下さい</t>
    <rPh sb="3" eb="4">
      <t>イロ</t>
    </rPh>
    <rPh sb="7" eb="9">
      <t>ブブン</t>
    </rPh>
    <rPh sb="10" eb="12">
      <t>キニュウ</t>
    </rPh>
    <rPh sb="14" eb="15">
      <t>クダ</t>
    </rPh>
    <phoneticPr fontId="7"/>
  </si>
  <si>
    <t>入力項目</t>
    <rPh sb="0" eb="2">
      <t>ニュウリョク</t>
    </rPh>
    <rPh sb="2" eb="4">
      <t>コウモク</t>
    </rPh>
    <phoneticPr fontId="7"/>
  </si>
  <si>
    <t>入力欄</t>
    <rPh sb="0" eb="2">
      <t>ニュウリョク</t>
    </rPh>
    <rPh sb="2" eb="3">
      <t>ラン</t>
    </rPh>
    <phoneticPr fontId="7"/>
  </si>
  <si>
    <t>記載例</t>
    <rPh sb="0" eb="3">
      <t>キサイレイ</t>
    </rPh>
    <phoneticPr fontId="7"/>
  </si>
  <si>
    <t>備考・注意事項</t>
    <rPh sb="0" eb="2">
      <t>ビコウ</t>
    </rPh>
    <rPh sb="3" eb="5">
      <t>チュウイ</t>
    </rPh>
    <rPh sb="5" eb="7">
      <t>ジコウ</t>
    </rPh>
    <phoneticPr fontId="7"/>
  </si>
  <si>
    <t>提出書類について</t>
    <rPh sb="0" eb="2">
      <t>テイシュツ</t>
    </rPh>
    <rPh sb="2" eb="4">
      <t>ショルイ</t>
    </rPh>
    <phoneticPr fontId="5"/>
  </si>
  <si>
    <t>法人名</t>
    <rPh sb="0" eb="2">
      <t>ホウジン</t>
    </rPh>
    <rPh sb="2" eb="3">
      <t>メイ</t>
    </rPh>
    <phoneticPr fontId="7"/>
  </si>
  <si>
    <t>①</t>
    <phoneticPr fontId="5"/>
  </si>
  <si>
    <t>交付申請書</t>
    <rPh sb="0" eb="2">
      <t>コウフ</t>
    </rPh>
    <rPh sb="2" eb="5">
      <t>シンセイショ</t>
    </rPh>
    <phoneticPr fontId="5"/>
  </si>
  <si>
    <t>別記</t>
    <rPh sb="0" eb="2">
      <t>ベッキ</t>
    </rPh>
    <phoneticPr fontId="5"/>
  </si>
  <si>
    <t>兵庫　花子</t>
    <rPh sb="0" eb="2">
      <t>ヒョウゴ</t>
    </rPh>
    <rPh sb="3" eb="5">
      <t>ハナコ</t>
    </rPh>
    <phoneticPr fontId="5"/>
  </si>
  <si>
    <t>誓約書</t>
    <rPh sb="0" eb="3">
      <t>セイヤクショ</t>
    </rPh>
    <phoneticPr fontId="5"/>
  </si>
  <si>
    <t>書類の記入・確認について</t>
    <rPh sb="0" eb="2">
      <t>ショルイ</t>
    </rPh>
    <rPh sb="3" eb="5">
      <t>キニュウ</t>
    </rPh>
    <rPh sb="6" eb="8">
      <t>カクニン</t>
    </rPh>
    <phoneticPr fontId="5"/>
  </si>
  <si>
    <t>[1]</t>
    <phoneticPr fontId="5"/>
  </si>
  <si>
    <t>提出する書類</t>
    <rPh sb="0" eb="2">
      <t>テイシュツ</t>
    </rPh>
    <rPh sb="4" eb="6">
      <t>ショルイ</t>
    </rPh>
    <phoneticPr fontId="5"/>
  </si>
  <si>
    <t>口座名義</t>
    <rPh sb="0" eb="2">
      <t>コウザ</t>
    </rPh>
    <rPh sb="2" eb="4">
      <t>メイギ</t>
    </rPh>
    <phoneticPr fontId="5"/>
  </si>
  <si>
    <t>口座名義ﾌﾘｶﾞﾅ</t>
    <rPh sb="0" eb="2">
      <t>コウザ</t>
    </rPh>
    <rPh sb="2" eb="4">
      <t>メイギ</t>
    </rPh>
    <phoneticPr fontId="5"/>
  </si>
  <si>
    <t>[2]</t>
    <phoneticPr fontId="5"/>
  </si>
  <si>
    <t>書類の記入手順</t>
    <rPh sb="0" eb="2">
      <t>ショルイ</t>
    </rPh>
    <rPh sb="3" eb="5">
      <t>キニュウ</t>
    </rPh>
    <rPh sb="5" eb="7">
      <t>テジュン</t>
    </rPh>
    <phoneticPr fontId="5"/>
  </si>
  <si>
    <t>000-0000-000</t>
    <phoneticPr fontId="7"/>
  </si>
  <si>
    <t>③</t>
    <phoneticPr fontId="7"/>
  </si>
  <si>
    <t>※</t>
    <phoneticPr fontId="5"/>
  </si>
  <si>
    <t>保存ボタンを押さないと、入力内容が計算式に反映されないケースがありますので、よく確認してください。</t>
    <rPh sb="0" eb="2">
      <t>ホゾン</t>
    </rPh>
    <rPh sb="6" eb="7">
      <t>オ</t>
    </rPh>
    <rPh sb="12" eb="14">
      <t>ニュウリョク</t>
    </rPh>
    <rPh sb="14" eb="16">
      <t>ナイヨウ</t>
    </rPh>
    <rPh sb="17" eb="20">
      <t>ケイサンシキ</t>
    </rPh>
    <rPh sb="21" eb="23">
      <t>ハンエイ</t>
    </rPh>
    <rPh sb="40" eb="42">
      <t>カクニン</t>
    </rPh>
    <phoneticPr fontId="5"/>
  </si>
  <si>
    <t>[3]</t>
    <phoneticPr fontId="5"/>
  </si>
  <si>
    <t>確認・提出</t>
    <rPh sb="0" eb="2">
      <t>カクニン</t>
    </rPh>
    <rPh sb="3" eb="5">
      <t>テイシュツ</t>
    </rPh>
    <phoneticPr fontId="5"/>
  </si>
  <si>
    <t>【提出先・照会先】</t>
    <rPh sb="1" eb="4">
      <t>テイシュツサキ</t>
    </rPh>
    <rPh sb="5" eb="7">
      <t>ショウカイ</t>
    </rPh>
    <rPh sb="7" eb="8">
      <t>サキ</t>
    </rPh>
    <phoneticPr fontId="5"/>
  </si>
  <si>
    <t>〒650-8567　神戸市中央区下山手通5-10-1</t>
  </si>
  <si>
    <t>このシートには何も記入しないでください。</t>
    <rPh sb="7" eb="8">
      <t>ナニ</t>
    </rPh>
    <rPh sb="9" eb="11">
      <t>キニュウ</t>
    </rPh>
    <phoneticPr fontId="5"/>
  </si>
  <si>
    <t>様式第１号（第３条関係）</t>
  </si>
  <si>
    <t>補助金交付申請書</t>
    <rPh sb="0" eb="1">
      <t>タスク</t>
    </rPh>
    <rPh sb="1" eb="2">
      <t>スケ</t>
    </rPh>
    <rPh sb="2" eb="3">
      <t>キン</t>
    </rPh>
    <rPh sb="3" eb="5">
      <t>コウフ</t>
    </rPh>
    <rPh sb="5" eb="7">
      <t>シンセイ</t>
    </rPh>
    <rPh sb="7" eb="8">
      <t>ショ</t>
    </rPh>
    <phoneticPr fontId="3"/>
  </si>
  <si>
    <t>　</t>
  </si>
  <si>
    <t/>
  </si>
  <si>
    <t>団体名</t>
  </si>
  <si>
    <t>代表者名</t>
  </si>
  <si>
    <t>収支予算書</t>
    <rPh sb="0" eb="2">
      <t>シュウシ</t>
    </rPh>
    <rPh sb="2" eb="5">
      <t>ヨサンショ</t>
    </rPh>
    <phoneticPr fontId="3"/>
  </si>
  <si>
    <t>収入の部</t>
    <rPh sb="0" eb="2">
      <t>シュウニュウ</t>
    </rPh>
    <rPh sb="3" eb="4">
      <t>ブ</t>
    </rPh>
    <phoneticPr fontId="5"/>
  </si>
  <si>
    <t>科目</t>
    <rPh sb="0" eb="2">
      <t>カモク</t>
    </rPh>
    <phoneticPr fontId="5"/>
  </si>
  <si>
    <t>予算額</t>
    <rPh sb="0" eb="3">
      <t>ヨサンガク</t>
    </rPh>
    <phoneticPr fontId="5"/>
  </si>
  <si>
    <t>摘要</t>
    <rPh sb="0" eb="2">
      <t>テキヨウ</t>
    </rPh>
    <phoneticPr fontId="5"/>
  </si>
  <si>
    <t>補助金収入</t>
    <rPh sb="0" eb="3">
      <t>ホジョキン</t>
    </rPh>
    <rPh sb="3" eb="5">
      <t>シュウニュウ</t>
    </rPh>
    <phoneticPr fontId="5"/>
  </si>
  <si>
    <t>自己負担</t>
    <rPh sb="0" eb="2">
      <t>ジコ</t>
    </rPh>
    <rPh sb="2" eb="4">
      <t>フタン</t>
    </rPh>
    <phoneticPr fontId="5"/>
  </si>
  <si>
    <t>支出の部</t>
    <rPh sb="0" eb="2">
      <t>シシュツ</t>
    </rPh>
    <rPh sb="3" eb="4">
      <t>ブ</t>
    </rPh>
    <phoneticPr fontId="5"/>
  </si>
  <si>
    <t>（注）収支の計は、それぞれ一致する。</t>
    <rPh sb="1" eb="2">
      <t>チュウ</t>
    </rPh>
    <rPh sb="3" eb="5">
      <t>シュウシ</t>
    </rPh>
    <rPh sb="6" eb="7">
      <t>ケイ</t>
    </rPh>
    <rPh sb="13" eb="15">
      <t>イッチ</t>
    </rPh>
    <phoneticPr fontId="5"/>
  </si>
  <si>
    <t>様式第１号の２（第３条関係）</t>
  </si>
  <si>
    <t>誓　約　書</t>
    <rPh sb="0" eb="1">
      <t>チカイ</t>
    </rPh>
    <rPh sb="2" eb="3">
      <t>ヤク</t>
    </rPh>
    <rPh sb="4" eb="5">
      <t>ショ</t>
    </rPh>
    <phoneticPr fontId="31"/>
  </si>
  <si>
    <t>記</t>
  </si>
  <si>
    <t>代表者名</t>
    <rPh sb="0" eb="3">
      <t>ダイヒョウシャ</t>
    </rPh>
    <rPh sb="3" eb="4">
      <t>メイ</t>
    </rPh>
    <phoneticPr fontId="31"/>
  </si>
  <si>
    <t>（ﾌﾘｶﾞﾅ）</t>
  </si>
  <si>
    <t>住所（所在地）</t>
  </si>
  <si>
    <t>屋号・氏名又は法人名</t>
  </si>
  <si>
    <t>郵 便 番 号</t>
  </si>
  <si>
    <t>電話番号（代表）</t>
    <phoneticPr fontId="5"/>
  </si>
  <si>
    <t>支 払 方 法</t>
  </si>
  <si>
    <t>２口座振替払(口座振込) ３隔地払(送金通知書) ４ 隔地払(振替払出証書)</t>
    <phoneticPr fontId="5"/>
  </si>
  <si>
    <t>[該当を○で囲む]</t>
  </si>
  <si>
    <t>支払方法が「２又は３」の場合記入</t>
  </si>
  <si>
    <t>銀行</t>
    <rPh sb="0" eb="2">
      <t>ギンコウ</t>
    </rPh>
    <phoneticPr fontId="5"/>
  </si>
  <si>
    <t>(金庫)</t>
    <rPh sb="1" eb="3">
      <t>キンコ</t>
    </rPh>
    <phoneticPr fontId="5"/>
  </si>
  <si>
    <t>支店</t>
    <rPh sb="0" eb="2">
      <t>シテン</t>
    </rPh>
    <phoneticPr fontId="5"/>
  </si>
  <si>
    <t>預 金 種 別</t>
  </si>
  <si>
    <t>１　普通・総合 ２　当座 ４　貯蓄 ９　その他</t>
    <phoneticPr fontId="5"/>
  </si>
  <si>
    <t>支払方法が「２」の場合記入</t>
  </si>
  <si>
    <t>金融機関・支店番号</t>
  </si>
  <si>
    <t>口 座 番 号</t>
  </si>
  <si>
    <t>口 座 名 義 人</t>
  </si>
  <si>
    <t>別口普通預金口座</t>
  </si>
  <si>
    <t>上記のとおり兵庫県財務会計システムに登録してください。</t>
  </si>
  <si>
    <t>兵庫県あて</t>
  </si>
  <si>
    <t>氏名又は法人名等</t>
  </si>
  <si>
    <t>記</t>
    <phoneticPr fontId="7"/>
  </si>
  <si>
    <t xml:space="preserve">
</t>
    <phoneticPr fontId="3"/>
  </si>
  <si>
    <t>担当者氏名</t>
    <rPh sb="0" eb="3">
      <t>タントウシャ</t>
    </rPh>
    <rPh sb="3" eb="5">
      <t>シメイ</t>
    </rPh>
    <phoneticPr fontId="5"/>
  </si>
  <si>
    <t>確認のため、既に口座登録をしている場合でも記入してください。</t>
    <rPh sb="0" eb="2">
      <t>カクニン</t>
    </rPh>
    <rPh sb="6" eb="7">
      <t>スデ</t>
    </rPh>
    <rPh sb="8" eb="10">
      <t>コウザ</t>
    </rPh>
    <rPh sb="10" eb="12">
      <t>トウロク</t>
    </rPh>
    <rPh sb="17" eb="19">
      <t>バアイ</t>
    </rPh>
    <rPh sb="21" eb="23">
      <t>キニュウ</t>
    </rPh>
    <phoneticPr fontId="5"/>
  </si>
  <si>
    <t>基本情報一覧表</t>
    <rPh sb="0" eb="2">
      <t>キホン</t>
    </rPh>
    <rPh sb="2" eb="4">
      <t>ジョウホウ</t>
    </rPh>
    <rPh sb="4" eb="6">
      <t>イチラン</t>
    </rPh>
    <rPh sb="6" eb="7">
      <t>ヒョウ</t>
    </rPh>
    <phoneticPr fontId="5"/>
  </si>
  <si>
    <t>債権者登録書</t>
    <rPh sb="0" eb="3">
      <t>サイケンシャ</t>
    </rPh>
    <rPh sb="3" eb="5">
      <t>トウロク</t>
    </rPh>
    <rPh sb="5" eb="6">
      <t>ショ</t>
    </rPh>
    <phoneticPr fontId="5"/>
  </si>
  <si>
    <t>電話番号</t>
    <rPh sb="0" eb="2">
      <t>デンワ</t>
    </rPh>
    <rPh sb="2" eb="4">
      <t>バンゴウ</t>
    </rPh>
    <phoneticPr fontId="5"/>
  </si>
  <si>
    <t>電子メール</t>
    <rPh sb="0" eb="2">
      <t>デンシ</t>
    </rPh>
    <phoneticPr fontId="5"/>
  </si>
  <si>
    <t>入力は不要です。内容を確認して下さい。</t>
    <rPh sb="0" eb="2">
      <t>ニュウリョク</t>
    </rPh>
    <rPh sb="3" eb="5">
      <t>フヨウ</t>
    </rPh>
    <rPh sb="8" eb="10">
      <t>ナイヨウ</t>
    </rPh>
    <rPh sb="11" eb="13">
      <t>カクニン</t>
    </rPh>
    <rPh sb="15" eb="16">
      <t>クダ</t>
    </rPh>
    <phoneticPr fontId="5"/>
  </si>
  <si>
    <t>区分</t>
    <rPh sb="0" eb="2">
      <t>クブン</t>
    </rPh>
    <phoneticPr fontId="5"/>
  </si>
  <si>
    <t>この登録書は、兵庫県の機関の１箇所に提出してください。</t>
    <phoneticPr fontId="5"/>
  </si>
  <si>
    <t>　　債　権　者　登　録　書　　</t>
    <phoneticPr fontId="5"/>
  </si>
  <si>
    <t>改正日：令和３年１月１日</t>
    <rPh sb="4" eb="6">
      <t>レイワ</t>
    </rPh>
    <rPh sb="7" eb="8">
      <t>ネン</t>
    </rPh>
    <rPh sb="9" eb="10">
      <t>ガツ</t>
    </rPh>
    <rPh sb="11" eb="12">
      <t>ニチ</t>
    </rPh>
    <phoneticPr fontId="5"/>
  </si>
  <si>
    <t>※１　変更の場合は該当箇所にチェックしてください。</t>
    <rPh sb="3" eb="5">
      <t>ヘンコウ</t>
    </rPh>
    <rPh sb="6" eb="8">
      <t>バアイ</t>
    </rPh>
    <rPh sb="9" eb="11">
      <t>ガイトウ</t>
    </rPh>
    <rPh sb="11" eb="13">
      <t>カショ</t>
    </rPh>
    <phoneticPr fontId="5"/>
  </si>
  <si>
    <t>　　変更</t>
    <rPh sb="2" eb="4">
      <t>ヘンコウ</t>
    </rPh>
    <phoneticPr fontId="5"/>
  </si>
  <si>
    <t>　　住所の変更</t>
    <rPh sb="2" eb="4">
      <t>ジュウショ</t>
    </rPh>
    <rPh sb="5" eb="7">
      <t>ヘンコウ</t>
    </rPh>
    <phoneticPr fontId="5"/>
  </si>
  <si>
    <t>　　氏名・法人名の変更</t>
    <rPh sb="2" eb="4">
      <t>シメイ</t>
    </rPh>
    <rPh sb="5" eb="7">
      <t>ホウジン</t>
    </rPh>
    <rPh sb="7" eb="8">
      <t>メイ</t>
    </rPh>
    <rPh sb="9" eb="11">
      <t>ヘンコウ</t>
    </rPh>
    <phoneticPr fontId="5"/>
  </si>
  <si>
    <t>　　電話番号（代表）の変更</t>
    <rPh sb="2" eb="4">
      <t>デンワ</t>
    </rPh>
    <rPh sb="4" eb="6">
      <t>バンゴウ</t>
    </rPh>
    <rPh sb="7" eb="9">
      <t>ダイヒョウ</t>
    </rPh>
    <rPh sb="11" eb="13">
      <t>ヘンコウ</t>
    </rPh>
    <phoneticPr fontId="5"/>
  </si>
  <si>
    <t>　　新規</t>
    <rPh sb="2" eb="4">
      <t>シンキ</t>
    </rPh>
    <phoneticPr fontId="5"/>
  </si>
  <si>
    <t>　　振込先の変更</t>
    <rPh sb="2" eb="4">
      <t>フリコミ</t>
    </rPh>
    <rPh sb="4" eb="5">
      <t>サキ</t>
    </rPh>
    <rPh sb="6" eb="8">
      <t>ヘンコウ</t>
    </rPh>
    <phoneticPr fontId="5"/>
  </si>
  <si>
    <t>　　その他（　　　　）</t>
    <rPh sb="4" eb="5">
      <t>タ</t>
    </rPh>
    <phoneticPr fontId="5"/>
  </si>
  <si>
    <t>※２　変更の場合でも、変更しない項目を含めて以降の欄は全て記載してください。</t>
    <rPh sb="3" eb="5">
      <t>ヘンコウ</t>
    </rPh>
    <rPh sb="6" eb="8">
      <t>バアイ</t>
    </rPh>
    <rPh sb="11" eb="13">
      <t>ヘンコウ</t>
    </rPh>
    <rPh sb="16" eb="18">
      <t>コウモク</t>
    </rPh>
    <rPh sb="19" eb="20">
      <t>フク</t>
    </rPh>
    <rPh sb="22" eb="24">
      <t>イコウ</t>
    </rPh>
    <rPh sb="25" eb="26">
      <t>ラン</t>
    </rPh>
    <rPh sb="27" eb="28">
      <t>スベ</t>
    </rPh>
    <rPh sb="29" eb="31">
      <t>キサイ</t>
    </rPh>
    <phoneticPr fontId="5"/>
  </si>
  <si>
    <t>経理担当者氏名</t>
    <rPh sb="0" eb="2">
      <t>ケイリ</t>
    </rPh>
    <rPh sb="2" eb="4">
      <t>タントウ</t>
    </rPh>
    <rPh sb="4" eb="5">
      <t>シャ</t>
    </rPh>
    <rPh sb="5" eb="7">
      <t>シメイ</t>
    </rPh>
    <phoneticPr fontId="5"/>
  </si>
  <si>
    <t>（連絡先電話番号：）</t>
    <rPh sb="1" eb="3">
      <t>レンラク</t>
    </rPh>
    <rPh sb="3" eb="4">
      <t>サキ</t>
    </rPh>
    <rPh sb="4" eb="6">
      <t>デンワ</t>
    </rPh>
    <rPh sb="6" eb="8">
      <t>バンゴウ</t>
    </rPh>
    <phoneticPr fontId="5"/>
  </si>
  <si>
    <t>記入者氏名</t>
    <rPh sb="0" eb="3">
      <t>キニュウシャ</t>
    </rPh>
    <rPh sb="3" eb="5">
      <t>シメイ</t>
    </rPh>
    <phoneticPr fontId="5"/>
  </si>
  <si>
    <t>（電子メール：）</t>
    <rPh sb="1" eb="3">
      <t>デンシ</t>
    </rPh>
    <phoneticPr fontId="5"/>
  </si>
  <si>
    <t>公共工事等の前金払いを受ける場合は下記に専用口座を記入</t>
    <rPh sb="0" eb="2">
      <t>コウキョウ</t>
    </rPh>
    <rPh sb="2" eb="4">
      <t>コウジ</t>
    </rPh>
    <rPh sb="4" eb="5">
      <t>トウ</t>
    </rPh>
    <rPh sb="6" eb="8">
      <t>マエキン</t>
    </rPh>
    <rPh sb="8" eb="9">
      <t>バラ</t>
    </rPh>
    <rPh sb="11" eb="12">
      <t>ウ</t>
    </rPh>
    <rPh sb="14" eb="16">
      <t>バアイ</t>
    </rPh>
    <rPh sb="17" eb="19">
      <t>カキ</t>
    </rPh>
    <rPh sb="20" eb="22">
      <t>センヨウ</t>
    </rPh>
    <rPh sb="22" eb="24">
      <t>コウザ</t>
    </rPh>
    <rPh sb="25" eb="27">
      <t>キニュウ</t>
    </rPh>
    <phoneticPr fontId="5"/>
  </si>
  <si>
    <t>前払金専用口座登録時の注意（兵庫県機関向け）･･･債権者コードの末尾（11桁目）に「A（大文字、半角）」、（複数口座があるときはB,C～とする）。氏名（漢字）の前に「（前金）」を入力</t>
    <phoneticPr fontId="5"/>
  </si>
  <si>
    <t>（普通）</t>
    <rPh sb="1" eb="3">
      <t>フツウ</t>
    </rPh>
    <phoneticPr fontId="5"/>
  </si>
  <si>
    <t>代表者の職氏名　　　　　　　　　　　　　　　　　　　　　　　　</t>
    <phoneticPr fontId="5"/>
  </si>
  <si>
    <t>（注意事項）</t>
    <phoneticPr fontId="5"/>
  </si>
  <si>
    <t>１　この債権者登録書に記入された情報は、兵庫県財務会計システムに登録して利用されます。皆様に、より迅速かつ正確に支払が行える
  よう、県（各部局、かい）に対する債権者（予定者）として必要事項をあらかじめ登録していただくものです。</t>
    <phoneticPr fontId="5"/>
  </si>
  <si>
    <t>２　登録は、御本人から抹消の申出がある場合のほか、利用実態が４年間ない場合には、年度末に自動的に削除されます。</t>
    <phoneticPr fontId="5"/>
  </si>
  <si>
    <t>３　原則的に電話番号（代表）が債権者コードとして登録されますので、県に見積書、請求書等を提出される場合は、電話番号（代表）を記入
  していただくようお願いします。</t>
    <phoneticPr fontId="5"/>
  </si>
  <si>
    <t>４　登録内容に変更が生じた場合は、必ず登録書（変更）を提出してください。ただし、法人の代表者名のみが変更になった場合は提出不要
  です。また、経理担当者又は記入者の氏名又は連絡先のみが変更になった場合も、提出不要です。</t>
    <phoneticPr fontId="5"/>
  </si>
  <si>
    <t>　金融機関の合併、支店の統廃合等により、口座に関して変更が生じたときも、口座振替(振込)不能となりますので注意してください。</t>
    <phoneticPr fontId="5"/>
  </si>
  <si>
    <t>５　支払方法が「３ 隔地払（送金通知書）」の場合は、三井住友銀行の全国の本支店、但馬銀行の県内本支店又はみなと銀行の県内本支店に
 おいて受取（払渡）となりますので、金融機関名として、うちいずれか１行を記入（支店名は不要）してください。</t>
    <phoneticPr fontId="5"/>
  </si>
  <si>
    <t>FAX番号</t>
    <rPh sb="3" eb="5">
      <t>バンゴウ</t>
    </rPh>
    <phoneticPr fontId="7"/>
  </si>
  <si>
    <t>住　所</t>
    <phoneticPr fontId="5"/>
  </si>
  <si>
    <t>こちらのシートは記入が必要です。</t>
    <rPh sb="8" eb="10">
      <t>キニュウ</t>
    </rPh>
    <rPh sb="11" eb="13">
      <t>ヒツヨウ</t>
    </rPh>
    <phoneticPr fontId="5"/>
  </si>
  <si>
    <t>１</t>
    <phoneticPr fontId="5"/>
  </si>
  <si>
    <t>２</t>
    <phoneticPr fontId="5"/>
  </si>
  <si>
    <t>３　書類に不備があったとき</t>
    <phoneticPr fontId="5"/>
  </si>
  <si>
    <t>④</t>
    <phoneticPr fontId="5"/>
  </si>
  <si>
    <t>⑤</t>
    <phoneticPr fontId="5"/>
  </si>
  <si>
    <t>⑥</t>
    <phoneticPr fontId="5"/>
  </si>
  <si>
    <t>自動入力されていない箇所は直接入力し、内容を確認してください。</t>
    <rPh sb="0" eb="2">
      <t>ジドウ</t>
    </rPh>
    <rPh sb="2" eb="4">
      <t>ニュウリョク</t>
    </rPh>
    <rPh sb="10" eb="12">
      <t>カショ</t>
    </rPh>
    <rPh sb="13" eb="15">
      <t>チョクセツ</t>
    </rPh>
    <rPh sb="15" eb="17">
      <t>ニュウリョク</t>
    </rPh>
    <rPh sb="19" eb="21">
      <t>ナイヨウ</t>
    </rPh>
    <rPh sb="22" eb="24">
      <t>カクニン</t>
    </rPh>
    <phoneticPr fontId="5"/>
  </si>
  <si>
    <t>６　この債権者登録書の提出とともに、登録する債権者の本人確認書類の写しを添付してください。本人確認書類の写しとは、概ね以下の
 とおりです（いずれか一つ）。</t>
    <phoneticPr fontId="5"/>
  </si>
  <si>
    <t>　【登録者が法人等の場合】・登記事項証明書　・印鑑登録証明書　等
　【登録者が個人の場合】・マイナンバーカード　・運転免許証　・パスポート　・各種健康保険証　等の公的書類
　　　　　　　　　　　　　（住所、氏名、生年月日の記載があるもの）</t>
    <phoneticPr fontId="5"/>
  </si>
  <si>
    <r>
      <t>　</t>
    </r>
    <r>
      <rPr>
        <u/>
        <sz val="9"/>
        <rFont val="ＭＳ 明朝"/>
        <family val="1"/>
        <charset val="128"/>
      </rPr>
      <t xml:space="preserve">本人確認書類の写しを添付しない場合は、「代表者の職氏名」の後ろに押印してください。法人等を債権者登録する場合は代表者印を、
</t>
    </r>
    <r>
      <rPr>
        <sz val="9"/>
        <rFont val="ＭＳ 明朝"/>
        <family val="1"/>
        <charset val="128"/>
      </rPr>
      <t xml:space="preserve"> </t>
    </r>
    <r>
      <rPr>
        <u/>
        <sz val="9"/>
        <rFont val="ＭＳ 明朝"/>
        <family val="1"/>
        <charset val="128"/>
      </rPr>
      <t>個人を債権者登録する場合は個人印を押印してください。なお、その印鑑は、金融機関届出印である必要はありません。</t>
    </r>
    <phoneticPr fontId="5"/>
  </si>
  <si>
    <t>県使用欄（触らないでください）</t>
    <rPh sb="0" eb="1">
      <t>ケン</t>
    </rPh>
    <rPh sb="1" eb="3">
      <t>シヨウ</t>
    </rPh>
    <rPh sb="3" eb="4">
      <t>ラン</t>
    </rPh>
    <rPh sb="5" eb="6">
      <t>サワ</t>
    </rPh>
    <phoneticPr fontId="31"/>
  </si>
  <si>
    <t>入力・押印は不要です。内容に誤りがないか確認して下さい。</t>
    <rPh sb="0" eb="2">
      <t>ニュウリョク</t>
    </rPh>
    <rPh sb="3" eb="5">
      <t>オウイン</t>
    </rPh>
    <rPh sb="6" eb="8">
      <t>フヨウ</t>
    </rPh>
    <rPh sb="11" eb="13">
      <t>ナイヨウ</t>
    </rPh>
    <rPh sb="14" eb="15">
      <t>アヤマ</t>
    </rPh>
    <rPh sb="20" eb="22">
      <t>カクニン</t>
    </rPh>
    <rPh sb="24" eb="25">
      <t>クダ</t>
    </rPh>
    <phoneticPr fontId="5"/>
  </si>
  <si>
    <t>法人格と名称の間は空けずに詰めてください。</t>
    <rPh sb="0" eb="1">
      <t>ホウ</t>
    </rPh>
    <rPh sb="1" eb="3">
      <t>ジンカク</t>
    </rPh>
    <rPh sb="4" eb="6">
      <t>メイショウ</t>
    </rPh>
    <rPh sb="7" eb="8">
      <t>アイダ</t>
    </rPh>
    <rPh sb="9" eb="10">
      <t>ア</t>
    </rPh>
    <rPh sb="13" eb="14">
      <t>ツ</t>
    </rPh>
    <phoneticPr fontId="26"/>
  </si>
  <si>
    <t>法人本部の郵便番号</t>
    <rPh sb="0" eb="2">
      <t>ホウジン</t>
    </rPh>
    <rPh sb="2" eb="4">
      <t>ホンブ</t>
    </rPh>
    <rPh sb="5" eb="7">
      <t>ユウビン</t>
    </rPh>
    <rPh sb="7" eb="9">
      <t>バンゴウ</t>
    </rPh>
    <phoneticPr fontId="20"/>
  </si>
  <si>
    <t>数字の間は半角の「-」をつけてください。</t>
    <rPh sb="0" eb="2">
      <t>スウジ</t>
    </rPh>
    <rPh sb="3" eb="4">
      <t>アイダ</t>
    </rPh>
    <rPh sb="5" eb="7">
      <t>ハンカク</t>
    </rPh>
    <phoneticPr fontId="26"/>
  </si>
  <si>
    <t>法人本部の住所</t>
    <rPh sb="0" eb="2">
      <t>ホウジン</t>
    </rPh>
    <rPh sb="2" eb="4">
      <t>ホンブ</t>
    </rPh>
    <rPh sb="5" eb="7">
      <t>ジュウショ</t>
    </rPh>
    <phoneticPr fontId="20"/>
  </si>
  <si>
    <t>兵庫県内の場合は○○市（郡）から入力してください。</t>
    <rPh sb="0" eb="3">
      <t>ヒョウゴケン</t>
    </rPh>
    <rPh sb="3" eb="4">
      <t>ナイ</t>
    </rPh>
    <rPh sb="5" eb="7">
      <t>バアイ</t>
    </rPh>
    <rPh sb="10" eb="11">
      <t>シ</t>
    </rPh>
    <rPh sb="12" eb="13">
      <t>グン</t>
    </rPh>
    <rPh sb="16" eb="18">
      <t>ニュウリョク</t>
    </rPh>
    <phoneticPr fontId="26"/>
  </si>
  <si>
    <t>法人本部の代表電話番号</t>
    <rPh sb="0" eb="2">
      <t>ホウジン</t>
    </rPh>
    <rPh sb="2" eb="4">
      <t>ホンブ</t>
    </rPh>
    <rPh sb="5" eb="7">
      <t>ダイヒョウ</t>
    </rPh>
    <rPh sb="7" eb="9">
      <t>デンワ</t>
    </rPh>
    <rPh sb="9" eb="11">
      <t>バンゴウ</t>
    </rPh>
    <phoneticPr fontId="20"/>
  </si>
  <si>
    <r>
      <t>法人代表者の</t>
    </r>
    <r>
      <rPr>
        <sz val="11"/>
        <rFont val="ＭＳ Ｐゴシック"/>
        <family val="3"/>
        <charset val="128"/>
      </rPr>
      <t>役職名</t>
    </r>
    <r>
      <rPr>
        <sz val="11"/>
        <color theme="1"/>
        <rFont val="ＭＳ Ｐゴシック"/>
        <family val="3"/>
        <charset val="128"/>
      </rPr>
      <t xml:space="preserve"> ＋ 氏名</t>
    </r>
    <rPh sb="0" eb="2">
      <t>ホウジン</t>
    </rPh>
    <rPh sb="2" eb="5">
      <t>ダイヒョウシャ</t>
    </rPh>
    <rPh sb="6" eb="9">
      <t>ヤクショクメイ</t>
    </rPh>
    <rPh sb="12" eb="14">
      <t>シメイ</t>
    </rPh>
    <phoneticPr fontId="26"/>
  </si>
  <si>
    <t>理事長　　○○　○○</t>
    <rPh sb="0" eb="3">
      <t>リジチョウ</t>
    </rPh>
    <phoneticPr fontId="26"/>
  </si>
  <si>
    <t>法人本部の組織共有メール</t>
    <rPh sb="0" eb="2">
      <t>ホウジン</t>
    </rPh>
    <rPh sb="2" eb="4">
      <t>ホンブ</t>
    </rPh>
    <rPh sb="5" eb="7">
      <t>ソシキ</t>
    </rPh>
    <rPh sb="7" eb="9">
      <t>キョウユウ</t>
    </rPh>
    <phoneticPr fontId="26"/>
  </si>
  <si>
    <t>担当者の電話番号</t>
    <rPh sb="0" eb="3">
      <t>タントウシャ</t>
    </rPh>
    <rPh sb="4" eb="6">
      <t>デンワ</t>
    </rPh>
    <rPh sb="6" eb="8">
      <t>バンゴウ</t>
    </rPh>
    <phoneticPr fontId="26"/>
  </si>
  <si>
    <t>連絡先のメールアドレス</t>
    <rPh sb="0" eb="3">
      <t>レンラクサキ</t>
    </rPh>
    <phoneticPr fontId="26"/>
  </si>
  <si>
    <t>金融機関コード</t>
    <rPh sb="0" eb="2">
      <t>キンユウ</t>
    </rPh>
    <rPh sb="2" eb="4">
      <t>キカン</t>
    </rPh>
    <phoneticPr fontId="26"/>
  </si>
  <si>
    <t>支店名</t>
    <rPh sb="0" eb="3">
      <t>シテンメイ</t>
    </rPh>
    <phoneticPr fontId="5"/>
  </si>
  <si>
    <t>口座番号</t>
    <rPh sb="0" eb="2">
      <t>コウザ</t>
    </rPh>
    <rPh sb="2" eb="4">
      <t>バンゴウ</t>
    </rPh>
    <phoneticPr fontId="26"/>
  </si>
  <si>
    <t>①法人情報</t>
    <phoneticPr fontId="5"/>
  </si>
  <si>
    <t>③振込口座情報</t>
    <rPh sb="1" eb="3">
      <t>フリコミ</t>
    </rPh>
    <rPh sb="3" eb="5">
      <t>コウザ</t>
    </rPh>
    <rPh sb="5" eb="7">
      <t>ジョウホウ</t>
    </rPh>
    <phoneticPr fontId="5"/>
  </si>
  <si>
    <t>○市○1-1</t>
    <rPh sb="1" eb="2">
      <t>シ</t>
    </rPh>
    <phoneticPr fontId="7"/>
  </si>
  <si>
    <t>社会福祉法人兵庫</t>
    <rPh sb="0" eb="2">
      <t>シャカイ</t>
    </rPh>
    <rPh sb="2" eb="4">
      <t>フクシ</t>
    </rPh>
    <rPh sb="4" eb="6">
      <t>ホウジン</t>
    </rPh>
    <rPh sb="6" eb="8">
      <t>ヒョウゴ</t>
    </rPh>
    <phoneticPr fontId="7"/>
  </si>
  <si>
    <t>600-0000</t>
  </si>
  <si>
    <t>数字の間は半角の「-」をつけてください。</t>
  </si>
  <si>
    <t>役職名 ＋ 氏名（姓と名は１字空ける）
※役職名と氏名の間は全角２字空けてください。</t>
    <rPh sb="0" eb="3">
      <t>ヤクショクメイ</t>
    </rPh>
    <rPh sb="6" eb="8">
      <t>シメイ</t>
    </rPh>
    <rPh sb="9" eb="10">
      <t>セイ</t>
    </rPh>
    <rPh sb="11" eb="12">
      <t>メイ</t>
    </rPh>
    <rPh sb="14" eb="15">
      <t>ジ</t>
    </rPh>
    <rPh sb="15" eb="16">
      <t>ア</t>
    </rPh>
    <rPh sb="21" eb="24">
      <t>ヤクショクメイ</t>
    </rPh>
    <rPh sb="25" eb="27">
      <t>シメイ</t>
    </rPh>
    <rPh sb="28" eb="29">
      <t>アイダ</t>
    </rPh>
    <rPh sb="30" eb="32">
      <t>ゼンカク</t>
    </rPh>
    <rPh sb="33" eb="34">
      <t>ジ</t>
    </rPh>
    <rPh sb="34" eb="35">
      <t>ア</t>
    </rPh>
    <phoneticPr fontId="26"/>
  </si>
  <si>
    <t>金融機関名</t>
    <rPh sb="0" eb="2">
      <t>キンユウ</t>
    </rPh>
    <rPh sb="2" eb="4">
      <t>キカン</t>
    </rPh>
    <rPh sb="4" eb="5">
      <t>メイ</t>
    </rPh>
    <phoneticPr fontId="5"/>
  </si>
  <si>
    <t>三井住友銀行</t>
    <rPh sb="0" eb="2">
      <t>ミツイ</t>
    </rPh>
    <rPh sb="2" eb="4">
      <t>スミトモ</t>
    </rPh>
    <rPh sb="4" eb="6">
      <t>ギンコウ</t>
    </rPh>
    <phoneticPr fontId="5"/>
  </si>
  <si>
    <t>○○支店</t>
    <phoneticPr fontId="5"/>
  </si>
  <si>
    <t>0009</t>
    <phoneticPr fontId="5"/>
  </si>
  <si>
    <t>ｼｬｶｲﾌｸｼﾎｳｼﾞﾝﾋｮｳｺﾞ</t>
    <phoneticPr fontId="5"/>
  </si>
  <si>
    <t>123</t>
    <phoneticPr fontId="5"/>
  </si>
  <si>
    <t>支店番号</t>
    <rPh sb="0" eb="2">
      <t>シテン</t>
    </rPh>
    <rPh sb="2" eb="4">
      <t>バンゴウ</t>
    </rPh>
    <phoneticPr fontId="26"/>
  </si>
  <si>
    <t>１</t>
    <phoneticPr fontId="5"/>
  </si>
  <si>
    <t>２</t>
    <phoneticPr fontId="5"/>
  </si>
  <si>
    <t>３</t>
    <phoneticPr fontId="5"/>
  </si>
  <si>
    <t>事業の内容及び経費区分（別記）</t>
    <rPh sb="0" eb="2">
      <t>ジギョウ</t>
    </rPh>
    <rPh sb="3" eb="5">
      <t>ナイヨウ</t>
    </rPh>
    <rPh sb="5" eb="6">
      <t>オヨ</t>
    </rPh>
    <rPh sb="7" eb="9">
      <t>ケイヒ</t>
    </rPh>
    <rPh sb="9" eb="11">
      <t>クブン</t>
    </rPh>
    <rPh sb="12" eb="14">
      <t>ベッキ</t>
    </rPh>
    <phoneticPr fontId="3"/>
  </si>
  <si>
    <t>事業の着手予定年月日</t>
    <rPh sb="5" eb="7">
      <t>ヨテイ</t>
    </rPh>
    <rPh sb="7" eb="10">
      <t>ネンガッピ</t>
    </rPh>
    <phoneticPr fontId="3"/>
  </si>
  <si>
    <t>添付書類</t>
    <phoneticPr fontId="5"/>
  </si>
  <si>
    <t>事業の完了予定年月日</t>
    <rPh sb="3" eb="5">
      <t>カンリョウ</t>
    </rPh>
    <rPh sb="5" eb="7">
      <t>ヨテイ</t>
    </rPh>
    <rPh sb="7" eb="10">
      <t>ネンガッピ</t>
    </rPh>
    <phoneticPr fontId="3"/>
  </si>
  <si>
    <t>兵庫県知事　様</t>
    <phoneticPr fontId="3"/>
  </si>
  <si>
    <t>　条例第２条第１号に規定する暴力団又は同条第３号に規定する暴力団員に該当しないこと。</t>
    <phoneticPr fontId="5"/>
  </si>
  <si>
    <t>　暴力団排除条例施行規則（平成23年兵庫県公安委員会規則第２号）第２条各号に掲げる者に該当しないこと。</t>
    <phoneticPr fontId="31"/>
  </si>
  <si>
    <t>　間接補助事業を行う場合にあっては、上記１又は２に該当する者に対して間接補助金を交付しないこと。また、業務の一部を第三者に行わせようとする場合にあっては、上記１又は２に該当する者をその受託者としないこと。</t>
    <phoneticPr fontId="31"/>
  </si>
  <si>
    <t>　知事が、上記１、及び２を確認するため、必要な事項を兵庫県警察本部長に照会すること、及び当該照会に係る回答の内容を他の補助事業における暴力団等を排除するための措置を講ずるために利用し、又は兵庫県公営企業管理者及び兵庫県病院事業管理者に提供することについて、異議を述べないこと。</t>
    <phoneticPr fontId="31"/>
  </si>
  <si>
    <t>金 融 機 関 名
（払渡店）</t>
    <phoneticPr fontId="5"/>
  </si>
  <si>
    <t>・</t>
    <phoneticPr fontId="5"/>
  </si>
  <si>
    <t>着色箇所のみ直接入力してください。</t>
    <phoneticPr fontId="5"/>
  </si>
  <si>
    <t>⑧</t>
    <phoneticPr fontId="5"/>
  </si>
  <si>
    <t>⑦</t>
    <phoneticPr fontId="5"/>
  </si>
  <si>
    <t>ア</t>
    <phoneticPr fontId="5"/>
  </si>
  <si>
    <t>イ</t>
    <phoneticPr fontId="5"/>
  </si>
  <si>
    <t>①「基本情報一覧表」の項目を入力し、誤りがないかよく確認します。</t>
    <rPh sb="2" eb="4">
      <t>キホン</t>
    </rPh>
    <rPh sb="4" eb="6">
      <t>ジョウホウ</t>
    </rPh>
    <rPh sb="6" eb="9">
      <t>イチランヒョウ</t>
    </rPh>
    <rPh sb="11" eb="13">
      <t>コウモク</t>
    </rPh>
    <rPh sb="14" eb="16">
      <t>ニュウリョク</t>
    </rPh>
    <rPh sb="18" eb="19">
      <t>アヤマ</t>
    </rPh>
    <rPh sb="26" eb="28">
      <t>カクニン</t>
    </rPh>
    <phoneticPr fontId="5"/>
  </si>
  <si>
    <t>兵庫県　福祉部　高齢政策課</t>
    <rPh sb="0" eb="3">
      <t>ヒョウゴケン</t>
    </rPh>
    <rPh sb="4" eb="6">
      <t>フクシ</t>
    </rPh>
    <rPh sb="8" eb="10">
      <t>コウレイ</t>
    </rPh>
    <rPh sb="10" eb="12">
      <t>セイサク</t>
    </rPh>
    <rPh sb="12" eb="13">
      <t>カ</t>
    </rPh>
    <phoneticPr fontId="5"/>
  </si>
  <si>
    <t>　書類の内容に不備があったとき、再提出をお願いすることがあります。</t>
    <phoneticPr fontId="5"/>
  </si>
  <si>
    <t>　※数式の不具合、不明な箇所等がある場合は、速やかに連絡願います。</t>
    <rPh sb="2" eb="4">
      <t>スウシキ</t>
    </rPh>
    <rPh sb="5" eb="8">
      <t>フグアイ</t>
    </rPh>
    <rPh sb="9" eb="11">
      <t>フメイ</t>
    </rPh>
    <rPh sb="12" eb="14">
      <t>カショ</t>
    </rPh>
    <rPh sb="14" eb="15">
      <t>トウ</t>
    </rPh>
    <rPh sb="18" eb="20">
      <t>バアイ</t>
    </rPh>
    <rPh sb="22" eb="23">
      <t>スミ</t>
    </rPh>
    <rPh sb="26" eb="28">
      <t>レンラク</t>
    </rPh>
    <rPh sb="28" eb="29">
      <t>ネガ</t>
    </rPh>
    <phoneticPr fontId="5"/>
  </si>
  <si>
    <t>申請書に入力するデータを一括登録するシートです。</t>
    <rPh sb="0" eb="3">
      <t>シンセイショ</t>
    </rPh>
    <rPh sb="4" eb="6">
      <t>ニュウリョク</t>
    </rPh>
    <rPh sb="12" eb="14">
      <t>イッカツ</t>
    </rPh>
    <rPh sb="14" eb="16">
      <t>トウロク</t>
    </rPh>
    <phoneticPr fontId="5"/>
  </si>
  <si>
    <t>「①基本情報」～「⑦誓約書」までの7枚の書類をA4で印刷し、内容が合っているかよく確認します。</t>
    <rPh sb="2" eb="4">
      <t>キホン</t>
    </rPh>
    <rPh sb="4" eb="6">
      <t>ジョウホウ</t>
    </rPh>
    <rPh sb="10" eb="13">
      <t>セイヤクショ</t>
    </rPh>
    <rPh sb="18" eb="19">
      <t>マイ</t>
    </rPh>
    <rPh sb="20" eb="22">
      <t>ショルイ</t>
    </rPh>
    <rPh sb="26" eb="28">
      <t>インサツ</t>
    </rPh>
    <rPh sb="30" eb="32">
      <t>ナイヨウ</t>
    </rPh>
    <rPh sb="33" eb="34">
      <t>ア</t>
    </rPh>
    <rPh sb="41" eb="43">
      <t>カクニン</t>
    </rPh>
    <phoneticPr fontId="5"/>
  </si>
  <si>
    <t>②事務担当者情報</t>
    <rPh sb="1" eb="3">
      <t>ジム</t>
    </rPh>
    <rPh sb="3" eb="6">
      <t>タントウシャ</t>
    </rPh>
    <rPh sb="6" eb="8">
      <t>ジョウホウ</t>
    </rPh>
    <phoneticPr fontId="5"/>
  </si>
  <si>
    <t>口座名義は原則として下記のパターンのものを指定してください。
①法人名のみ
②法人名 ＋ 代表者職名 ＋ 代表者氏名</t>
    <phoneticPr fontId="5"/>
  </si>
  <si>
    <t>実施要綱、募集要項等</t>
    <rPh sb="0" eb="2">
      <t>ジッシ</t>
    </rPh>
    <rPh sb="2" eb="4">
      <t>ヨウコウ</t>
    </rPh>
    <rPh sb="5" eb="7">
      <t>ボシュウ</t>
    </rPh>
    <rPh sb="7" eb="9">
      <t>ヨウコウ</t>
    </rPh>
    <rPh sb="9" eb="10">
      <t>トウ</t>
    </rPh>
    <phoneticPr fontId="5"/>
  </si>
  <si>
    <t>研修の内容が分かるもの</t>
    <rPh sb="0" eb="2">
      <t>ケンシュウ</t>
    </rPh>
    <rPh sb="3" eb="5">
      <t>ナイヨウ</t>
    </rPh>
    <rPh sb="6" eb="7">
      <t>ワ</t>
    </rPh>
    <phoneticPr fontId="5"/>
  </si>
  <si>
    <t>別紙１</t>
    <rPh sb="0" eb="2">
      <t>ベッシ</t>
    </rPh>
    <phoneticPr fontId="5"/>
  </si>
  <si>
    <t>別紙２</t>
    <rPh sb="0" eb="2">
      <t>ベッシ</t>
    </rPh>
    <phoneticPr fontId="5"/>
  </si>
  <si>
    <t>金額等を記入するシートです。</t>
    <rPh sb="0" eb="2">
      <t>キンガク</t>
    </rPh>
    <rPh sb="2" eb="3">
      <t>トウ</t>
    </rPh>
    <rPh sb="4" eb="6">
      <t>キニュウ</t>
    </rPh>
    <phoneticPr fontId="7"/>
  </si>
  <si>
    <t>①～⑤の順番にシートに入力してください。</t>
    <phoneticPr fontId="5"/>
  </si>
  <si>
    <t>外国人介護人材に対する介護技術等研修事業所要額調書</t>
    <rPh sb="0" eb="3">
      <t>ガイコクジン</t>
    </rPh>
    <rPh sb="3" eb="5">
      <t>カイゴ</t>
    </rPh>
    <rPh sb="5" eb="7">
      <t>ジンザイ</t>
    </rPh>
    <rPh sb="8" eb="9">
      <t>タイ</t>
    </rPh>
    <rPh sb="11" eb="13">
      <t>カイゴ</t>
    </rPh>
    <rPh sb="13" eb="15">
      <t>ギジュツ</t>
    </rPh>
    <rPh sb="15" eb="16">
      <t>トウ</t>
    </rPh>
    <rPh sb="16" eb="18">
      <t>ケンシュウ</t>
    </rPh>
    <rPh sb="18" eb="20">
      <t>ジギョウ</t>
    </rPh>
    <rPh sb="20" eb="22">
      <t>ショヨウ</t>
    </rPh>
    <rPh sb="22" eb="23">
      <t>ガク</t>
    </rPh>
    <rPh sb="23" eb="25">
      <t>チョウショ</t>
    </rPh>
    <rPh sb="24" eb="25">
      <t>ショ</t>
    </rPh>
    <phoneticPr fontId="5"/>
  </si>
  <si>
    <t>交 付 申 請</t>
    <rPh sb="0" eb="1">
      <t>コウ</t>
    </rPh>
    <rPh sb="2" eb="3">
      <t>ヅケ</t>
    </rPh>
    <rPh sb="4" eb="5">
      <t>サル</t>
    </rPh>
    <rPh sb="6" eb="7">
      <t>ショウ</t>
    </rPh>
    <phoneticPr fontId="5"/>
  </si>
  <si>
    <t>（団体名）　　</t>
    <rPh sb="1" eb="3">
      <t>ダンタイ</t>
    </rPh>
    <rPh sb="3" eb="4">
      <t>メイ</t>
    </rPh>
    <phoneticPr fontId="5"/>
  </si>
  <si>
    <t>補助
基準額</t>
    <rPh sb="0" eb="2">
      <t>ホジョ</t>
    </rPh>
    <rPh sb="3" eb="6">
      <t>キジュンガク</t>
    </rPh>
    <phoneticPr fontId="5"/>
  </si>
  <si>
    <t>事業名</t>
    <rPh sb="0" eb="2">
      <t>ジギョウ</t>
    </rPh>
    <rPh sb="2" eb="3">
      <t>メイ</t>
    </rPh>
    <phoneticPr fontId="5"/>
  </si>
  <si>
    <t>総事業費</t>
    <rPh sb="0" eb="1">
      <t>ソウ</t>
    </rPh>
    <rPh sb="1" eb="4">
      <t>ジギョウヒ</t>
    </rPh>
    <phoneticPr fontId="5"/>
  </si>
  <si>
    <t>差引額</t>
    <rPh sb="0" eb="2">
      <t>サシヒキ</t>
    </rPh>
    <rPh sb="2" eb="3">
      <t>ガク</t>
    </rPh>
    <phoneticPr fontId="5"/>
  </si>
  <si>
    <t>補助
基本額</t>
    <rPh sb="0" eb="2">
      <t>ホジョ</t>
    </rPh>
    <rPh sb="3" eb="5">
      <t>キホン</t>
    </rPh>
    <rPh sb="5" eb="6">
      <t>ガク</t>
    </rPh>
    <phoneticPr fontId="5"/>
  </si>
  <si>
    <t>補助
所要額</t>
    <phoneticPr fontId="5"/>
  </si>
  <si>
    <t>研修区分</t>
    <rPh sb="0" eb="2">
      <t>ケンシュウ</t>
    </rPh>
    <rPh sb="2" eb="4">
      <t>クブン</t>
    </rPh>
    <phoneticPr fontId="5"/>
  </si>
  <si>
    <t>Ａ　　　　　円</t>
    <rPh sb="6" eb="7">
      <t>エン</t>
    </rPh>
    <phoneticPr fontId="5"/>
  </si>
  <si>
    <t>Ｂ　　　　円</t>
    <rPh sb="5" eb="6">
      <t>エン</t>
    </rPh>
    <phoneticPr fontId="5"/>
  </si>
  <si>
    <t>Ｃ（=A-Ｂ）円</t>
    <rPh sb="7" eb="8">
      <t>エン</t>
    </rPh>
    <phoneticPr fontId="5"/>
  </si>
  <si>
    <t>Ｄ（≦Ａ）円</t>
    <rPh sb="5" eb="6">
      <t>エン</t>
    </rPh>
    <phoneticPr fontId="5"/>
  </si>
  <si>
    <t>Ｅ　　　　　円</t>
    <rPh sb="6" eb="7">
      <t>エン</t>
    </rPh>
    <phoneticPr fontId="5"/>
  </si>
  <si>
    <t>Ｆ　　　　　円</t>
    <rPh sb="6" eb="7">
      <t>エン</t>
    </rPh>
    <phoneticPr fontId="5"/>
  </si>
  <si>
    <t>Ｇ　　　　 円</t>
    <rPh sb="6" eb="7">
      <t>エン</t>
    </rPh>
    <phoneticPr fontId="5"/>
  </si>
  <si>
    <t>合　　計</t>
    <rPh sb="0" eb="1">
      <t>ア</t>
    </rPh>
    <rPh sb="3" eb="4">
      <t>ケイ</t>
    </rPh>
    <phoneticPr fontId="5"/>
  </si>
  <si>
    <t>（注１）　「研修区分」欄には、ドロップリストから①介護技術研修か②介護の日本語研修のうち該当する研修名を記入すること。</t>
    <rPh sb="6" eb="8">
      <t>ケンシュウ</t>
    </rPh>
    <rPh sb="8" eb="10">
      <t>クブン</t>
    </rPh>
    <rPh sb="11" eb="12">
      <t>ラン</t>
    </rPh>
    <rPh sb="25" eb="27">
      <t>カイゴ</t>
    </rPh>
    <rPh sb="27" eb="29">
      <t>ギジュツ</t>
    </rPh>
    <rPh sb="29" eb="31">
      <t>ケンシュウ</t>
    </rPh>
    <rPh sb="33" eb="35">
      <t>カイゴ</t>
    </rPh>
    <rPh sb="36" eb="39">
      <t>ニホンゴ</t>
    </rPh>
    <rPh sb="39" eb="41">
      <t>ケンシュウ</t>
    </rPh>
    <rPh sb="44" eb="46">
      <t>ガイトウ</t>
    </rPh>
    <rPh sb="48" eb="50">
      <t>ケンシュウ</t>
    </rPh>
    <rPh sb="50" eb="51">
      <t>メイ</t>
    </rPh>
    <rPh sb="52" eb="54">
      <t>キニュウ</t>
    </rPh>
    <phoneticPr fontId="5"/>
  </si>
  <si>
    <t>外国人介護人材に対する介護技術等研修事業実施計画書</t>
    <rPh sb="18" eb="20">
      <t>ケンシュウ</t>
    </rPh>
    <rPh sb="20" eb="23">
      <t>ケイカクショ</t>
    </rPh>
    <phoneticPr fontId="55"/>
  </si>
  <si>
    <t>研  修  名</t>
    <rPh sb="0" eb="1">
      <t>ケン</t>
    </rPh>
    <rPh sb="3" eb="4">
      <t>オサム</t>
    </rPh>
    <rPh sb="6" eb="7">
      <t>メイ</t>
    </rPh>
    <phoneticPr fontId="5"/>
  </si>
  <si>
    <t>目       的</t>
    <rPh sb="0" eb="1">
      <t>メ</t>
    </rPh>
    <rPh sb="8" eb="9">
      <t>マト</t>
    </rPh>
    <phoneticPr fontId="5"/>
  </si>
  <si>
    <t>期       日</t>
    <rPh sb="0" eb="1">
      <t>キ</t>
    </rPh>
    <rPh sb="8" eb="9">
      <t>ヒ</t>
    </rPh>
    <phoneticPr fontId="5"/>
  </si>
  <si>
    <t>場       所</t>
    <rPh sb="0" eb="1">
      <t>バ</t>
    </rPh>
    <rPh sb="8" eb="9">
      <t>ショ</t>
    </rPh>
    <phoneticPr fontId="5"/>
  </si>
  <si>
    <t>対  象  者</t>
    <rPh sb="0" eb="1">
      <t>タイ</t>
    </rPh>
    <rPh sb="3" eb="4">
      <t>ゾウ</t>
    </rPh>
    <rPh sb="6" eb="7">
      <t>モノ</t>
    </rPh>
    <phoneticPr fontId="5"/>
  </si>
  <si>
    <t>定       員</t>
    <rPh sb="0" eb="1">
      <t>サダム</t>
    </rPh>
    <rPh sb="8" eb="9">
      <t>イン</t>
    </rPh>
    <phoneticPr fontId="5"/>
  </si>
  <si>
    <t>人</t>
    <rPh sb="0" eb="1">
      <t>ニン</t>
    </rPh>
    <phoneticPr fontId="5"/>
  </si>
  <si>
    <t>受講人数</t>
    <rPh sb="0" eb="2">
      <t>ジュコウ</t>
    </rPh>
    <rPh sb="2" eb="4">
      <t>ニンズウ</t>
    </rPh>
    <phoneticPr fontId="5"/>
  </si>
  <si>
    <t>受講料単価</t>
    <rPh sb="0" eb="3">
      <t>ジュコウリョウ</t>
    </rPh>
    <rPh sb="3" eb="5">
      <t>タンカ</t>
    </rPh>
    <phoneticPr fontId="5"/>
  </si>
  <si>
    <t>円</t>
    <rPh sb="0" eb="1">
      <t>エン</t>
    </rPh>
    <phoneticPr fontId="5"/>
  </si>
  <si>
    <t>日       時</t>
    <rPh sb="0" eb="1">
      <t>ヒ</t>
    </rPh>
    <rPh sb="8" eb="9">
      <t>トキ</t>
    </rPh>
    <phoneticPr fontId="5"/>
  </si>
  <si>
    <t>研修科目／講師名</t>
    <rPh sb="0" eb="2">
      <t>ケンシュウ</t>
    </rPh>
    <rPh sb="2" eb="4">
      <t>カモク</t>
    </rPh>
    <rPh sb="5" eb="8">
      <t>コウシメイ</t>
    </rPh>
    <phoneticPr fontId="5"/>
  </si>
  <si>
    <t>研修内容</t>
    <rPh sb="0" eb="2">
      <t>ケンシュウ</t>
    </rPh>
    <rPh sb="2" eb="4">
      <t>ナイヨウ</t>
    </rPh>
    <phoneticPr fontId="5"/>
  </si>
  <si>
    <t>（注１）研修ごとに作成すること。</t>
  </si>
  <si>
    <t>（注２）行が足りない場合は追加すること。</t>
  </si>
  <si>
    <t>（注３）実施要項、募集要項等、研修の内容が分かるものを添付すること。</t>
  </si>
  <si>
    <t>○月○日</t>
    <rPh sb="1" eb="2">
      <t>ツキ</t>
    </rPh>
    <rPh sb="3" eb="4">
      <t>ヒ</t>
    </rPh>
    <phoneticPr fontId="5"/>
  </si>
  <si>
    <t>こちらのシートは２講座目がある場合、記入が必要です。</t>
    <rPh sb="9" eb="11">
      <t>コウザ</t>
    </rPh>
    <rPh sb="11" eb="12">
      <t>メ</t>
    </rPh>
    <rPh sb="15" eb="17">
      <t>バアイ</t>
    </rPh>
    <rPh sb="18" eb="20">
      <t>キニュウ</t>
    </rPh>
    <rPh sb="21" eb="23">
      <t>ヒツヨウ</t>
    </rPh>
    <phoneticPr fontId="5"/>
  </si>
  <si>
    <t>ない場合は、シートを削除してください。</t>
  </si>
  <si>
    <t>人件費</t>
    <rPh sb="0" eb="3">
      <t>ジンケンヒ</t>
    </rPh>
    <phoneticPr fontId="5"/>
  </si>
  <si>
    <t>報償費</t>
    <rPh sb="0" eb="3">
      <t>ホウショウヒ</t>
    </rPh>
    <phoneticPr fontId="5"/>
  </si>
  <si>
    <t>旅費</t>
    <rPh sb="0" eb="2">
      <t>リョヒ</t>
    </rPh>
    <phoneticPr fontId="5"/>
  </si>
  <si>
    <t>委託料</t>
    <rPh sb="0" eb="3">
      <t>イタクリョウ</t>
    </rPh>
    <phoneticPr fontId="5"/>
  </si>
  <si>
    <t>使用料及び賃借料</t>
    <rPh sb="0" eb="4">
      <t>シヨウリョウオヨ</t>
    </rPh>
    <rPh sb="5" eb="8">
      <t>チンシャクリョウ</t>
    </rPh>
    <phoneticPr fontId="5"/>
  </si>
  <si>
    <t>その他収入</t>
    <rPh sb="2" eb="3">
      <t>タ</t>
    </rPh>
    <rPh sb="3" eb="5">
      <t>シュウニュウ</t>
    </rPh>
    <phoneticPr fontId="5"/>
  </si>
  <si>
    <t>収入の部の予算額欄は計算式が入っていますので触らないでください。</t>
    <rPh sb="0" eb="2">
      <t>シュウニュウ</t>
    </rPh>
    <rPh sb="3" eb="4">
      <t>ブ</t>
    </rPh>
    <rPh sb="5" eb="8">
      <t>ヨサンガク</t>
    </rPh>
    <rPh sb="8" eb="9">
      <t>ラン</t>
    </rPh>
    <rPh sb="10" eb="13">
      <t>ケイサンシキ</t>
    </rPh>
    <rPh sb="14" eb="15">
      <t>ハイ</t>
    </rPh>
    <rPh sb="22" eb="23">
      <t>サワ</t>
    </rPh>
    <phoneticPr fontId="5"/>
  </si>
  <si>
    <t>収入の部の「その他収入」があれば摘要欄、
支出の部の予算額、摘要欄（品目・数量等、算出根拠（金額×数量））をご記入ください。</t>
    <phoneticPr fontId="5"/>
  </si>
  <si>
    <t>（注２）　Ｅ欄は、研修事業数×500,000円を記入すること。</t>
    <rPh sb="6" eb="7">
      <t>ラン</t>
    </rPh>
    <rPh sb="9" eb="11">
      <t>ケンシュウ</t>
    </rPh>
    <rPh sb="11" eb="13">
      <t>ジギョウ</t>
    </rPh>
    <rPh sb="13" eb="14">
      <t>スウ</t>
    </rPh>
    <rPh sb="22" eb="23">
      <t>エン</t>
    </rPh>
    <rPh sb="24" eb="26">
      <t>キニュウ</t>
    </rPh>
    <phoneticPr fontId="5"/>
  </si>
  <si>
    <t>（注３）　Ｆ欄は、Ｃ欄とＤ欄とＥ欄とを比較して、最も少ない額を記入すること。</t>
    <rPh sb="6" eb="7">
      <t>ラン</t>
    </rPh>
    <rPh sb="13" eb="14">
      <t>ラン</t>
    </rPh>
    <rPh sb="19" eb="21">
      <t>ヒカク</t>
    </rPh>
    <rPh sb="24" eb="25">
      <t>モット</t>
    </rPh>
    <rPh sb="26" eb="27">
      <t>スク</t>
    </rPh>
    <rPh sb="29" eb="30">
      <t>ガク</t>
    </rPh>
    <rPh sb="31" eb="33">
      <t>キニュウ</t>
    </rPh>
    <phoneticPr fontId="5"/>
  </si>
  <si>
    <t>（注４）　G欄は、F欄の金額を記入すること（千円未満切り捨て）。</t>
    <phoneticPr fontId="5"/>
  </si>
  <si>
    <t>収入－支出</t>
    <rPh sb="0" eb="2">
      <t>シュウニュウ</t>
    </rPh>
    <rPh sb="3" eb="5">
      <t>シシュツ</t>
    </rPh>
    <phoneticPr fontId="5"/>
  </si>
  <si>
    <t>←０円になっているかご確認ください。</t>
    <rPh sb="2" eb="3">
      <t>エン</t>
    </rPh>
    <rPh sb="11" eb="13">
      <t>カクニン</t>
    </rPh>
    <phoneticPr fontId="5"/>
  </si>
  <si>
    <t>研修内容を記入するシートです。１講座につき１シート作成してください。</t>
    <rPh sb="0" eb="2">
      <t>ケンシュウ</t>
    </rPh>
    <rPh sb="2" eb="4">
      <t>ナイヨウ</t>
    </rPh>
    <rPh sb="5" eb="7">
      <t>キニュウ</t>
    </rPh>
    <rPh sb="16" eb="18">
      <t>コウザ</t>
    </rPh>
    <rPh sb="25" eb="27">
      <t>サクセイ</t>
    </rPh>
    <phoneticPr fontId="7"/>
  </si>
  <si>
    <t>○○:○○
～
○○:○○</t>
    <phoneticPr fontId="5"/>
  </si>
  <si>
    <t>消耗品費</t>
    <rPh sb="0" eb="3">
      <t>ショウモウヒン</t>
    </rPh>
    <rPh sb="3" eb="4">
      <t>ヒ</t>
    </rPh>
    <phoneticPr fontId="5"/>
  </si>
  <si>
    <t>印刷製本費</t>
    <rPh sb="0" eb="5">
      <t>インサツセイホンヒ</t>
    </rPh>
    <phoneticPr fontId="5"/>
  </si>
  <si>
    <t>通信運搬費</t>
    <rPh sb="0" eb="5">
      <t>ツウシンウンパンヒ</t>
    </rPh>
    <phoneticPr fontId="5"/>
  </si>
  <si>
    <t>手数料</t>
    <rPh sb="0" eb="3">
      <t>テスウリョウ</t>
    </rPh>
    <phoneticPr fontId="5"/>
  </si>
  <si>
    <t>寄付金
その他
の収入額</t>
    <rPh sb="0" eb="3">
      <t>キフキン</t>
    </rPh>
    <rPh sb="6" eb="7">
      <t>タ</t>
    </rPh>
    <rPh sb="9" eb="11">
      <t>シュウニュウ</t>
    </rPh>
    <rPh sb="11" eb="12">
      <t>ガク</t>
    </rPh>
    <phoneticPr fontId="5"/>
  </si>
  <si>
    <t>対象経費の
実支出
予定額</t>
    <rPh sb="0" eb="2">
      <t>タイショウ</t>
    </rPh>
    <rPh sb="2" eb="4">
      <t>ケイヒ</t>
    </rPh>
    <rPh sb="6" eb="9">
      <t>ジツシシュツ</t>
    </rPh>
    <rPh sb="10" eb="12">
      <t>ヨテイ</t>
    </rPh>
    <rPh sb="12" eb="13">
      <t>ガク</t>
    </rPh>
    <phoneticPr fontId="5"/>
  </si>
  <si>
    <t>書類送付先　郵便番号</t>
    <rPh sb="0" eb="2">
      <t>ショルイ</t>
    </rPh>
    <rPh sb="2" eb="5">
      <t>ソウフサキ</t>
    </rPh>
    <rPh sb="6" eb="8">
      <t>ユウビン</t>
    </rPh>
    <rPh sb="8" eb="10">
      <t>バンゴウ</t>
    </rPh>
    <phoneticPr fontId="5"/>
  </si>
  <si>
    <t>書類送付先　住所</t>
    <rPh sb="0" eb="5">
      <t>ショルイソウフサキ</t>
    </rPh>
    <rPh sb="6" eb="8">
      <t>ジュウショ</t>
    </rPh>
    <phoneticPr fontId="5"/>
  </si>
  <si>
    <t>書類送付先が法人本部と異なる場合に入力してください。</t>
    <rPh sb="0" eb="5">
      <t>ショルイソウフサキ</t>
    </rPh>
    <rPh sb="6" eb="8">
      <t>ホウジン</t>
    </rPh>
    <rPh sb="8" eb="10">
      <t>ホンブ</t>
    </rPh>
    <rPh sb="11" eb="12">
      <t>コト</t>
    </rPh>
    <rPh sb="14" eb="16">
      <t>バアイ</t>
    </rPh>
    <rPh sb="17" eb="19">
      <t>ニュウリョク</t>
    </rPh>
    <phoneticPr fontId="5"/>
  </si>
  <si>
    <t>書類送付先　施設名</t>
    <rPh sb="0" eb="5">
      <t>ショルイソウフサキ</t>
    </rPh>
    <rPh sb="6" eb="9">
      <t>シセツメイ</t>
    </rPh>
    <phoneticPr fontId="5"/>
  </si>
  <si>
    <t>○市○1-2</t>
    <rPh sb="1" eb="2">
      <t>シ</t>
    </rPh>
    <phoneticPr fontId="7"/>
  </si>
  <si>
    <t>こちらのシートは記入が必要です。消費税抜きの金額を記入してください。</t>
    <rPh sb="8" eb="10">
      <t>キニュウ</t>
    </rPh>
    <rPh sb="11" eb="13">
      <t>ヒツヨウ</t>
    </rPh>
    <rPh sb="16" eb="20">
      <t>ショウヒゼイヌ</t>
    </rPh>
    <rPh sb="22" eb="24">
      <t>キンガク</t>
    </rPh>
    <rPh sb="25" eb="27">
      <t>キニュウ</t>
    </rPh>
    <phoneticPr fontId="5"/>
  </si>
  <si>
    <t>収入の部の「その他収入」があれば摘要欄、支出の部の予算額（消費税抜き）、摘要欄をご記入ください。</t>
    <rPh sb="0" eb="2">
      <t>シュウニュウ</t>
    </rPh>
    <rPh sb="3" eb="4">
      <t>ブ</t>
    </rPh>
    <rPh sb="8" eb="9">
      <t>タ</t>
    </rPh>
    <rPh sb="9" eb="11">
      <t>シュウニュウ</t>
    </rPh>
    <rPh sb="16" eb="19">
      <t>テキヨウラン</t>
    </rPh>
    <rPh sb="20" eb="22">
      <t>シシュツ</t>
    </rPh>
    <rPh sb="23" eb="24">
      <t>ブ</t>
    </rPh>
    <rPh sb="25" eb="28">
      <t>ヨサンガク</t>
    </rPh>
    <rPh sb="29" eb="33">
      <t>ショウヒゼイヌ</t>
    </rPh>
    <rPh sb="36" eb="39">
      <t>テキヨウラン</t>
    </rPh>
    <rPh sb="41" eb="43">
      <t>キニュウ</t>
    </rPh>
    <phoneticPr fontId="5"/>
  </si>
  <si>
    <t>※①～⑤の順番にシートに入力してください。</t>
    <rPh sb="5" eb="7">
      <t>ジュンバン</t>
    </rPh>
    <rPh sb="12" eb="14">
      <t>ニュウリョク</t>
    </rPh>
    <phoneticPr fontId="5"/>
  </si>
  <si>
    <t>tantou＠○.jp</t>
    <phoneticPr fontId="7"/>
  </si>
  <si>
    <t>houjin＠○.jp</t>
    <phoneticPr fontId="5"/>
  </si>
  <si>
    <t>　　←ドロップダウンリストから選択してください</t>
    <rPh sb="15" eb="17">
      <t>センタク</t>
    </rPh>
    <phoneticPr fontId="5"/>
  </si>
  <si>
    <t>委　任　状</t>
    <rPh sb="0" eb="1">
      <t>イ</t>
    </rPh>
    <rPh sb="2" eb="3">
      <t>ニン</t>
    </rPh>
    <rPh sb="4" eb="5">
      <t>ジョウ</t>
    </rPh>
    <phoneticPr fontId="5"/>
  </si>
  <si>
    <t>　　　</t>
    <phoneticPr fontId="5"/>
  </si>
  <si>
    <t>記</t>
    <rPh sb="0" eb="1">
      <t>キ</t>
    </rPh>
    <phoneticPr fontId="5"/>
  </si>
  <si>
    <t>受任者</t>
    <phoneticPr fontId="5"/>
  </si>
  <si>
    <t>　兵庫県知事　齋　藤　元　彦　様</t>
    <rPh sb="1" eb="4">
      <t>ヒョウゴケン</t>
    </rPh>
    <rPh sb="4" eb="6">
      <t>チジ</t>
    </rPh>
    <rPh sb="7" eb="14">
      <t>チジ</t>
    </rPh>
    <rPh sb="15" eb="16">
      <t>サマ</t>
    </rPh>
    <phoneticPr fontId="5"/>
  </si>
  <si>
    <t>住所</t>
    <rPh sb="0" eb="2">
      <t>ジュウショ</t>
    </rPh>
    <phoneticPr fontId="5"/>
  </si>
  <si>
    <t>団体名</t>
    <rPh sb="0" eb="3">
      <t>ダンタイメイ</t>
    </rPh>
    <phoneticPr fontId="5"/>
  </si>
  <si>
    <t>代表者氏名</t>
    <rPh sb="0" eb="3">
      <t>ダイヒョウシャ</t>
    </rPh>
    <rPh sb="3" eb="5">
      <t>シメイ</t>
    </rPh>
    <phoneticPr fontId="5"/>
  </si>
  <si>
    <t>　　　印</t>
    <rPh sb="3" eb="4">
      <t>イン</t>
    </rPh>
    <phoneticPr fontId="5"/>
  </si>
  <si>
    <t>内容ご確認後、印刷して押印の上ご提出ください。</t>
    <rPh sb="0" eb="2">
      <t>ナイヨウ</t>
    </rPh>
    <rPh sb="3" eb="5">
      <t>カクニン</t>
    </rPh>
    <rPh sb="5" eb="6">
      <t>ゴ</t>
    </rPh>
    <rPh sb="7" eb="9">
      <t>インサツ</t>
    </rPh>
    <rPh sb="11" eb="13">
      <t>オウイン</t>
    </rPh>
    <rPh sb="14" eb="15">
      <t>ウエ</t>
    </rPh>
    <rPh sb="16" eb="18">
      <t>テイシュツ</t>
    </rPh>
    <phoneticPr fontId="5"/>
  </si>
  <si>
    <t>委任状</t>
    <rPh sb="0" eb="3">
      <t>イニンジョウ</t>
    </rPh>
    <phoneticPr fontId="5"/>
  </si>
  <si>
    <t>口座名義人が法人の代表者と異なる場合（施設名が入っている等）に必要。
　【要押印】</t>
    <rPh sb="0" eb="2">
      <t>コウザ</t>
    </rPh>
    <rPh sb="2" eb="5">
      <t>メイギニン</t>
    </rPh>
    <rPh sb="6" eb="8">
      <t>ホウジン</t>
    </rPh>
    <rPh sb="9" eb="12">
      <t>ダイヒョウシャ</t>
    </rPh>
    <rPh sb="13" eb="14">
      <t>コト</t>
    </rPh>
    <rPh sb="16" eb="18">
      <t>バアイ</t>
    </rPh>
    <rPh sb="19" eb="22">
      <t>シセツメイ</t>
    </rPh>
    <rPh sb="23" eb="24">
      <t>ハイ</t>
    </rPh>
    <rPh sb="28" eb="29">
      <t>トウ</t>
    </rPh>
    <rPh sb="31" eb="33">
      <t>ヒツヨウ</t>
    </rPh>
    <rPh sb="37" eb="38">
      <t>ヨウ</t>
    </rPh>
    <rPh sb="38" eb="40">
      <t>オウイン</t>
    </rPh>
    <phoneticPr fontId="11"/>
  </si>
  <si>
    <t>提出する書類は、「１　提出書類について」に記載の「９種の書類」です。</t>
    <rPh sb="0" eb="2">
      <t>テイシュツ</t>
    </rPh>
    <rPh sb="4" eb="6">
      <t>ショルイ</t>
    </rPh>
    <rPh sb="11" eb="13">
      <t>テイシュツ</t>
    </rPh>
    <rPh sb="13" eb="15">
      <t>ショルイ</t>
    </rPh>
    <rPh sb="21" eb="23">
      <t>キサイ</t>
    </rPh>
    <rPh sb="26" eb="27">
      <t>シュ</t>
    </rPh>
    <rPh sb="28" eb="30">
      <t>ショルイ</t>
    </rPh>
    <phoneticPr fontId="5"/>
  </si>
  <si>
    <r>
      <t>このシートは補助金振込口座の</t>
    </r>
    <r>
      <rPr>
        <b/>
        <u/>
        <sz val="18"/>
        <rFont val="游ゴシック"/>
        <family val="3"/>
        <charset val="128"/>
      </rPr>
      <t>口座名義人</t>
    </r>
    <r>
      <rPr>
        <b/>
        <sz val="18"/>
        <rFont val="游ゴシック"/>
        <family val="3"/>
        <charset val="128"/>
      </rPr>
      <t>に事業所名、管理者名等が入っているなど、</t>
    </r>
    <r>
      <rPr>
        <b/>
        <u/>
        <sz val="18"/>
        <rFont val="游ゴシック"/>
        <family val="3"/>
        <charset val="128"/>
      </rPr>
      <t>法人代表者と異なる場合に提出が必要</t>
    </r>
    <r>
      <rPr>
        <b/>
        <sz val="18"/>
        <rFont val="游ゴシック"/>
        <family val="3"/>
        <charset val="128"/>
      </rPr>
      <t>です。</t>
    </r>
    <rPh sb="31" eb="32">
      <t>ハイ</t>
    </rPh>
    <rPh sb="54" eb="56">
      <t>ヒツヨウ</t>
    </rPh>
    <phoneticPr fontId="5"/>
  </si>
  <si>
    <t>「⑧委任状」の提出が必要な場合は、印刷し、間違いがないことを確認した上で押印してください。</t>
    <rPh sb="2" eb="5">
      <t>イニンジョウ</t>
    </rPh>
    <rPh sb="7" eb="9">
      <t>テイシュツ</t>
    </rPh>
    <rPh sb="10" eb="12">
      <t>ヒツヨウ</t>
    </rPh>
    <rPh sb="13" eb="15">
      <t>バアイ</t>
    </rPh>
    <rPh sb="17" eb="19">
      <t>インサツ</t>
    </rPh>
    <rPh sb="21" eb="23">
      <t>マチガ</t>
    </rPh>
    <rPh sb="30" eb="32">
      <t>カクニン</t>
    </rPh>
    <rPh sb="34" eb="35">
      <t>ウエ</t>
    </rPh>
    <rPh sb="36" eb="38">
      <t>オウイン</t>
    </rPh>
    <phoneticPr fontId="5"/>
  </si>
  <si>
    <t>ウ</t>
    <phoneticPr fontId="5"/>
  </si>
  <si>
    <t>エ</t>
    <phoneticPr fontId="7"/>
  </si>
  <si>
    <t>⑨実施要綱、募集要項等を合わせた提出書類一式を郵送してください。</t>
    <rPh sb="12" eb="13">
      <t>ア</t>
    </rPh>
    <rPh sb="16" eb="18">
      <t>テイシュツ</t>
    </rPh>
    <rPh sb="18" eb="20">
      <t>ショルイ</t>
    </rPh>
    <rPh sb="20" eb="22">
      <t>イッシキ</t>
    </rPh>
    <rPh sb="23" eb="25">
      <t>ユウソウ</t>
    </rPh>
    <phoneticPr fontId="5"/>
  </si>
  <si>
    <t>⑨</t>
    <phoneticPr fontId="5"/>
  </si>
  <si>
    <t>本エクセルファイル及び⑨をメール送信してください。</t>
    <rPh sb="0" eb="1">
      <t>ホン</t>
    </rPh>
    <rPh sb="9" eb="10">
      <t>オヨ</t>
    </rPh>
    <rPh sb="16" eb="18">
      <t>ソウシン</t>
    </rPh>
    <phoneticPr fontId="5"/>
  </si>
  <si>
    <t>←交通費実費のみが対象になります。旅行手当・日当等は対象外。</t>
    <rPh sb="1" eb="4">
      <t>コウツウヒ</t>
    </rPh>
    <rPh sb="4" eb="6">
      <t>ジッピ</t>
    </rPh>
    <rPh sb="9" eb="11">
      <t>タイショウ</t>
    </rPh>
    <rPh sb="17" eb="19">
      <t>リョコウ</t>
    </rPh>
    <rPh sb="19" eb="21">
      <t>テアテ</t>
    </rPh>
    <rPh sb="22" eb="24">
      <t>ニットウ</t>
    </rPh>
    <rPh sb="24" eb="25">
      <t>トウ</t>
    </rPh>
    <rPh sb="26" eb="28">
      <t>タイショウ</t>
    </rPh>
    <rPh sb="28" eb="29">
      <t>ガイ</t>
    </rPh>
    <phoneticPr fontId="5"/>
  </si>
  <si>
    <t>←本事業実施のために要する時間に応じた基本給及び超過労働に係る割増賃金に限る。</t>
    <phoneticPr fontId="5"/>
  </si>
  <si>
    <t>介護人材対策班　宮本</t>
    <rPh sb="0" eb="7">
      <t>カイゴジンザイタイサクハン</t>
    </rPh>
    <rPh sb="8" eb="10">
      <t>ミヤモト</t>
    </rPh>
    <phoneticPr fontId="5"/>
  </si>
  <si>
    <t>℡078-341-7711（内線2733）　ＦAX078-362-9470</t>
    <rPh sb="14" eb="16">
      <t>ナイセン</t>
    </rPh>
    <phoneticPr fontId="5"/>
  </si>
  <si>
    <t>Kaho_Miymoto@pref.hyogo.lg.jp</t>
    <phoneticPr fontId="5"/>
  </si>
  <si>
    <t>※本手順を印刷する場合は、C列右端の青い線をドラッグし、Y列右側までを印刷範囲に含めてください。ただし、提出時は基本情報一覧表のみをご提出ください。</t>
    <rPh sb="1" eb="2">
      <t>ホン</t>
    </rPh>
    <rPh sb="2" eb="4">
      <t>テジュン</t>
    </rPh>
    <rPh sb="5" eb="7">
      <t>インサツ</t>
    </rPh>
    <rPh sb="9" eb="11">
      <t>バアイ</t>
    </rPh>
    <rPh sb="14" eb="15">
      <t>レツ</t>
    </rPh>
    <rPh sb="15" eb="17">
      <t>ミギハシ</t>
    </rPh>
    <rPh sb="18" eb="19">
      <t>アオ</t>
    </rPh>
    <rPh sb="20" eb="21">
      <t>セン</t>
    </rPh>
    <rPh sb="29" eb="30">
      <t>レツ</t>
    </rPh>
    <rPh sb="30" eb="32">
      <t>ミギガワ</t>
    </rPh>
    <rPh sb="35" eb="37">
      <t>インサツ</t>
    </rPh>
    <rPh sb="37" eb="39">
      <t>ハンイ</t>
    </rPh>
    <rPh sb="40" eb="41">
      <t>フク</t>
    </rPh>
    <rPh sb="52" eb="54">
      <t>テイシュツ</t>
    </rPh>
    <rPh sb="54" eb="55">
      <t>ジ</t>
    </rPh>
    <rPh sb="56" eb="58">
      <t>キホン</t>
    </rPh>
    <rPh sb="58" eb="60">
      <t>ジョウホウ</t>
    </rPh>
    <rPh sb="60" eb="62">
      <t>イチラン</t>
    </rPh>
    <rPh sb="62" eb="63">
      <t>ヒョウ</t>
    </rPh>
    <rPh sb="67" eb="69">
      <t>テイシュツ</t>
    </rPh>
    <phoneticPr fontId="5"/>
  </si>
  <si>
    <t>（国及び地方公共団体を除く交付申請者を対象とする誓約事項）</t>
  </si>
  <si>
    <t>（すべての交付申請者を対象とする誓約事項）</t>
  </si>
  <si>
    <t>第221条 2  普通地方公共団体の長は、予算の執行の適正を期するため、工事の請負契約者、物品の納入者、補助金、交付金、貸付金等の交付若しくは貸付けを受けた者（補助金、交付金、貸付金等の終局の受領者を含む。）又は調査、試験、研究等の委託を受けた者に対して、その状況を調査し、又は報告を徴することができる。</t>
  </si>
  <si>
    <t xml:space="preserve"> 暴力団排除条例（平成22年兵庫県条例第35号。以下「条例」という。）を遵守し、暴力団排除に協力することについて</t>
  </si>
  <si>
    <t xml:space="preserve"> 補助金申請時の留意事項について</t>
    <phoneticPr fontId="5"/>
  </si>
  <si>
    <t>　兵庫県福祉部補助金交付要綱第15条に基づき県が行う一切の措置について、異議を述べないこと。</t>
    <rPh sb="4" eb="6">
      <t>フクシ</t>
    </rPh>
    <phoneticPr fontId="5"/>
  </si>
  <si>
    <t>第15条  知事は、補助事業者又は間接補助事業者が、次の各号のいずれかに該当すると認めたときは、当該交付決定の全部又は一部を取り消すことができる。
(1)　法令並びにこの要綱及び当該補助事業に係る要綱、要領その他の規程の規定に違反したとき。
(2)　補助金又は間接補助金を補助事業又は間接補助事業以外の用途に使用したとき。
(3)　交付決定の内容及びこれに付した条件に違反したとき。
(4)　偽りその他不正な手段により補助金又は間接補助金の交付を受けたとき。
(5)　暴力団等であるとき。
２  知事は、前項の取消しを決定した場合には、その旨を補助金交付決定取消通知書（様式第11号）により当該補助事業者に通知するものとする。
３  知事は、第１項の取消しを決定した場合には、その旨及びその取消事由、その取消しに係る補助事業者又は間接補助事業者の名称その他知事が必要と認める事項を公表することができる。
４　前項の規定による公表は、その取消事由が悪質かつ重大である場合その他の知事が必要と認める場合に行うものとする。</t>
    <phoneticPr fontId="5"/>
  </si>
  <si>
    <t>　暴力団排除条例（平成22年兵庫県条例第35号。以下「条例」という。）を遵守し、暴力団排除に協力するため、下記のとおり誓約します。
　なお、誓約事項に関し、県が行う一切の措置に異議なく同意します。</t>
    <phoneticPr fontId="31"/>
  </si>
  <si>
    <r>
      <t>　　兵　庫　県　知　事</t>
    </r>
    <r>
      <rPr>
        <sz val="12"/>
        <color rgb="FF000000"/>
        <rFont val="ＭＳ 明朝"/>
        <family val="1"/>
        <charset val="128"/>
      </rPr>
      <t>　</t>
    </r>
    <phoneticPr fontId="5"/>
  </si>
  <si>
    <t>　　齋　藤　　元　彦　様</t>
    <rPh sb="2" eb="3">
      <t>イツ</t>
    </rPh>
    <rPh sb="4" eb="5">
      <t>フジ</t>
    </rPh>
    <rPh sb="7" eb="8">
      <t>モト</t>
    </rPh>
    <rPh sb="9" eb="10">
      <t>ヒコ</t>
    </rPh>
    <rPh sb="11" eb="12">
      <t>サマ</t>
    </rPh>
    <phoneticPr fontId="5"/>
  </si>
  <si>
    <t>４</t>
    <phoneticPr fontId="5"/>
  </si>
  <si>
    <t>　地方自治法第221条第２項に基づき県が行う一切の措置について、異議を述べないこと。</t>
    <phoneticPr fontId="5"/>
  </si>
  <si>
    <t>078-123-****</t>
    <phoneticPr fontId="5"/>
  </si>
  <si>
    <t>令和７年度外国人介護人材に対する介護技術等研修事業</t>
    <rPh sb="0" eb="2">
      <t>レイワ</t>
    </rPh>
    <rPh sb="3" eb="5">
      <t>ネンド</t>
    </rPh>
    <rPh sb="5" eb="7">
      <t>ガイコク</t>
    </rPh>
    <rPh sb="7" eb="8">
      <t>ジン</t>
    </rPh>
    <rPh sb="8" eb="10">
      <t>カイゴ</t>
    </rPh>
    <rPh sb="10" eb="12">
      <t>ジンザイ</t>
    </rPh>
    <rPh sb="13" eb="14">
      <t>タイ</t>
    </rPh>
    <rPh sb="16" eb="18">
      <t>カイゴ</t>
    </rPh>
    <rPh sb="18" eb="20">
      <t>ギジュツ</t>
    </rPh>
    <rPh sb="20" eb="21">
      <t>トウ</t>
    </rPh>
    <rPh sb="21" eb="23">
      <t>ケンシュウ</t>
    </rPh>
    <rPh sb="23" eb="25">
      <t>ジギョウ</t>
    </rPh>
    <phoneticPr fontId="5"/>
  </si>
  <si>
    <t>　令和７年度外国人介護人材に対する介護技術等研修事業補助金の受領に関する一切の権限を下記の者に委任したことを届けます。</t>
    <rPh sb="1" eb="3">
      <t>レイワ</t>
    </rPh>
    <rPh sb="4" eb="6">
      <t>ネンド</t>
    </rPh>
    <rPh sb="6" eb="8">
      <t>ガイコク</t>
    </rPh>
    <rPh sb="8" eb="9">
      <t>ジン</t>
    </rPh>
    <rPh sb="9" eb="11">
      <t>カイゴ</t>
    </rPh>
    <rPh sb="11" eb="13">
      <t>ジンザイ</t>
    </rPh>
    <rPh sb="14" eb="15">
      <t>タイ</t>
    </rPh>
    <rPh sb="17" eb="19">
      <t>カイゴ</t>
    </rPh>
    <rPh sb="19" eb="21">
      <t>ギジュツ</t>
    </rPh>
    <rPh sb="21" eb="22">
      <t>トウ</t>
    </rPh>
    <rPh sb="22" eb="24">
      <t>ケンシュウ</t>
    </rPh>
    <rPh sb="24" eb="26">
      <t>ジギョウ</t>
    </rPh>
    <rPh sb="26" eb="29">
      <t>ホジョキン</t>
    </rPh>
    <rPh sb="27" eb="29">
      <t>ジュリョウ</t>
    </rPh>
    <rPh sb="30" eb="31">
      <t>カン</t>
    </rPh>
    <phoneticPr fontId="5"/>
  </si>
  <si>
    <t>補助金チェックリスト</t>
    <phoneticPr fontId="74"/>
  </si>
  <si>
    <t>作成年月日</t>
    <rPh sb="0" eb="2">
      <t>サクセイ</t>
    </rPh>
    <rPh sb="2" eb="5">
      <t>ネンガッピ</t>
    </rPh>
    <phoneticPr fontId="31"/>
  </si>
  <si>
    <t>法人名</t>
    <rPh sb="0" eb="2">
      <t>ホウジン</t>
    </rPh>
    <rPh sb="2" eb="3">
      <t>メイ</t>
    </rPh>
    <phoneticPr fontId="31"/>
  </si>
  <si>
    <t>事業所名</t>
    <rPh sb="0" eb="3">
      <t>ジギョウショ</t>
    </rPh>
    <rPh sb="3" eb="4">
      <t>メイ</t>
    </rPh>
    <phoneticPr fontId="31"/>
  </si>
  <si>
    <t>担当者名</t>
    <rPh sb="0" eb="3">
      <t>タントウシャ</t>
    </rPh>
    <rPh sb="3" eb="4">
      <t>メイ</t>
    </rPh>
    <phoneticPr fontId="31"/>
  </si>
  <si>
    <t>別表に記載している補助事業の対象者や補助事業の対象経費のみを計上していることを確認した。</t>
  </si>
  <si>
    <t>別表に記載している補助基準額・補助率を確認した。</t>
  </si>
  <si>
    <t>補助金の額は、補助対象経費の実支出額と補助基準額とを比較して少ない方の額に補助率を乗じた額であることを確認した。</t>
  </si>
  <si>
    <t>原則、事業の着手予定年月日から完了予定年月日の期間内に支払いが完了した経費が補助金の対象経費となることを確認した。</t>
  </si>
  <si>
    <t>交付申請の後に所要経費が増加した場合であっても、交付決定額の範囲内での支払いとなることを確認した。</t>
  </si>
  <si>
    <t>証拠書類については、補助事業が完了した翌年度から５年間保存することを確認した。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</si>
</sst>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411]ggge&quot;年&quot;m&quot;月&quot;d&quot;日&quot;;@"/>
    <numFmt numFmtId="178" formatCode="#,##0&quot;円&quot;"/>
    <numFmt numFmtId="179" formatCode="0_ "/>
    <numFmt numFmtId="180" formatCode="#,##0_ ;[Red]\-#,##0\ "/>
    <numFmt numFmtId="181" formatCode="General&quot;講&quot;&quot;座&quot;"/>
    <numFmt numFmtId="182" formatCode="#,##0.0;[Red]\-#,##0.0"/>
  </numFmts>
  <fonts count="79">
    <font>
      <sz val="11"/>
      <name val="ＭＳ Ｐゴシック"/>
      <family val="3"/>
      <charset val="128"/>
    </font>
    <font>
      <sz val="12"/>
      <color theme="1"/>
      <name val="MS Gothic"/>
      <family val="2"/>
      <charset val="128"/>
    </font>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3"/>
      <charset val="128"/>
    </font>
    <font>
      <sz val="12"/>
      <name val="ＭＳ Ｐゴシック"/>
      <family val="3"/>
      <charset val="128"/>
    </font>
    <font>
      <sz val="6"/>
      <name val="ＭＳ Ｐ明朝"/>
      <family val="1"/>
      <charset val="128"/>
    </font>
    <font>
      <sz val="11"/>
      <color theme="1"/>
      <name val="ＭＳ Ｐゴシック"/>
      <family val="3"/>
      <charset val="128"/>
    </font>
    <font>
      <b/>
      <sz val="16"/>
      <color theme="1"/>
      <name val="ＭＳ Ｐゴシック"/>
      <family val="3"/>
      <charset val="128"/>
    </font>
    <font>
      <sz val="20"/>
      <color theme="1"/>
      <name val="ＭＳ Ｐゴシック"/>
      <family val="3"/>
      <charset val="128"/>
    </font>
    <font>
      <b/>
      <sz val="14"/>
      <name val="ＭＳ Ｐゴシック"/>
      <family val="3"/>
      <charset val="128"/>
    </font>
    <font>
      <b/>
      <sz val="14"/>
      <color theme="1"/>
      <name val="ＭＳ Ｐゴシック"/>
      <family val="3"/>
      <charset val="128"/>
    </font>
    <font>
      <b/>
      <sz val="11"/>
      <name val="ＭＳ Ｐゴシック"/>
      <family val="3"/>
      <charset val="128"/>
    </font>
    <font>
      <u/>
      <sz val="11"/>
      <name val="ＭＳ Ｐゴシック"/>
      <family val="3"/>
      <charset val="128"/>
    </font>
    <font>
      <u/>
      <sz val="11"/>
      <color theme="10"/>
      <name val="ＭＳ Ｐゴシック"/>
      <family val="3"/>
      <charset val="128"/>
    </font>
    <font>
      <b/>
      <sz val="11"/>
      <color rgb="FFFF0000"/>
      <name val="ＭＳ Ｐゴシック"/>
      <family val="3"/>
      <charset val="128"/>
    </font>
    <font>
      <b/>
      <sz val="18"/>
      <color rgb="FFFF0000"/>
      <name val="平成角ゴシック"/>
      <family val="3"/>
      <charset val="128"/>
    </font>
    <font>
      <sz val="11"/>
      <name val="平成角ゴシック"/>
      <family val="3"/>
      <charset val="128"/>
    </font>
    <font>
      <b/>
      <sz val="18"/>
      <color theme="1"/>
      <name val="平成角ゴシック"/>
      <family val="3"/>
      <charset val="128"/>
    </font>
    <font>
      <sz val="11"/>
      <color rgb="FFFF0000"/>
      <name val="平成角ゴシック"/>
      <family val="3"/>
      <charset val="128"/>
    </font>
    <font>
      <sz val="11"/>
      <name val="ＭＳ 明朝"/>
      <family val="1"/>
      <charset val="128"/>
    </font>
    <font>
      <sz val="11"/>
      <color theme="1"/>
      <name val="ＭＳ 明朝"/>
      <family val="1"/>
      <charset val="128"/>
    </font>
    <font>
      <sz val="11"/>
      <color indexed="10"/>
      <name val="ＭＳ 明朝"/>
      <family val="1"/>
      <charset val="128"/>
    </font>
    <font>
      <sz val="10"/>
      <name val="ＭＳ 明朝"/>
      <family val="1"/>
      <charset val="128"/>
    </font>
    <font>
      <sz val="12"/>
      <name val="ＭＳ 明朝"/>
      <family val="1"/>
      <charset val="128"/>
    </font>
    <font>
      <sz val="12"/>
      <color theme="1"/>
      <name val="ＭＳ 明朝"/>
      <family val="1"/>
      <charset val="128"/>
    </font>
    <font>
      <sz val="12"/>
      <name val="ＭＳ Ｐゴシック"/>
      <family val="3"/>
      <charset val="128"/>
      <scheme val="minor"/>
    </font>
    <font>
      <b/>
      <sz val="16"/>
      <color rgb="FFFF0000"/>
      <name val="ＭＳ Ｐゴシック"/>
      <family val="3"/>
      <charset val="128"/>
    </font>
    <font>
      <sz val="11"/>
      <color rgb="FF000000"/>
      <name val="ＭＳ 明朝"/>
      <family val="1"/>
      <charset val="128"/>
    </font>
    <font>
      <sz val="16"/>
      <color rgb="FF000000"/>
      <name val="ＭＳ 明朝"/>
      <family val="1"/>
      <charset val="128"/>
    </font>
    <font>
      <sz val="6"/>
      <name val="ＭＳ Ｐゴシック"/>
      <family val="2"/>
      <charset val="128"/>
      <scheme val="minor"/>
    </font>
    <font>
      <sz val="12"/>
      <color rgb="FF000000"/>
      <name val="ＭＳ 明朝"/>
      <family val="1"/>
      <charset val="128"/>
    </font>
    <font>
      <b/>
      <sz val="14"/>
      <color theme="1"/>
      <name val="ＭＳ 明朝"/>
      <family val="1"/>
      <charset val="128"/>
    </font>
    <font>
      <b/>
      <sz val="16"/>
      <color theme="1"/>
      <name val="ＭＳ 明朝"/>
      <family val="1"/>
      <charset val="128"/>
    </font>
    <font>
      <b/>
      <sz val="10"/>
      <color theme="1"/>
      <name val="ＭＳ 明朝"/>
      <family val="1"/>
      <charset val="128"/>
    </font>
    <font>
      <sz val="8"/>
      <color theme="1"/>
      <name val="ＭＳ 明朝"/>
      <family val="1"/>
      <charset val="128"/>
    </font>
    <font>
      <sz val="9"/>
      <color theme="1"/>
      <name val="ＭＳ 明朝"/>
      <family val="1"/>
      <charset val="128"/>
    </font>
    <font>
      <sz val="10"/>
      <color theme="1"/>
      <name val="ＭＳ 明朝"/>
      <family val="1"/>
      <charset val="128"/>
    </font>
    <font>
      <sz val="11"/>
      <color theme="0"/>
      <name val="ＭＳ Ｐゴシック"/>
      <family val="3"/>
      <charset val="128"/>
    </font>
    <font>
      <sz val="10"/>
      <color theme="0"/>
      <name val="ＭＳ Ｐゴシック"/>
      <family val="3"/>
      <charset val="128"/>
    </font>
    <font>
      <b/>
      <sz val="16"/>
      <color theme="1"/>
      <name val="ＭＳ Ｐゴシック"/>
      <family val="3"/>
      <charset val="128"/>
      <scheme val="minor"/>
    </font>
    <font>
      <sz val="6"/>
      <color theme="1"/>
      <name val="ＭＳ 明朝"/>
      <family val="1"/>
      <charset val="128"/>
    </font>
    <font>
      <sz val="9"/>
      <name val="ＭＳ 明朝"/>
      <family val="1"/>
      <charset val="128"/>
    </font>
    <font>
      <u/>
      <sz val="9"/>
      <name val="ＭＳ 明朝"/>
      <family val="1"/>
      <charset val="128"/>
    </font>
    <font>
      <u/>
      <sz val="11"/>
      <color theme="10"/>
      <name val="ＭＳ Ｐゴシック"/>
      <family val="2"/>
      <charset val="128"/>
      <scheme val="minor"/>
    </font>
    <font>
      <sz val="18"/>
      <name val="ＭＳ ゴシック"/>
      <family val="3"/>
      <charset val="128"/>
    </font>
    <font>
      <sz val="18"/>
      <name val="ＭＳ 明朝"/>
      <family val="1"/>
      <charset val="128"/>
    </font>
    <font>
      <b/>
      <sz val="18"/>
      <color rgb="FFFFFFCC"/>
      <name val="ＭＳ ゴシック"/>
      <family val="3"/>
      <charset val="128"/>
    </font>
    <font>
      <sz val="18"/>
      <name val="ＭＳ Ｐゴシック"/>
      <family val="3"/>
      <charset val="128"/>
    </font>
    <font>
      <sz val="12"/>
      <name val="ＭＳ Ｐ明朝"/>
      <family val="1"/>
      <charset val="128"/>
    </font>
    <font>
      <sz val="16"/>
      <name val="ＭＳ Ｐ明朝"/>
      <family val="1"/>
      <charset val="128"/>
    </font>
    <font>
      <sz val="14"/>
      <name val="ＭＳ Ｐ明朝"/>
      <family val="1"/>
      <charset val="128"/>
    </font>
    <font>
      <sz val="10"/>
      <name val="ＭＳ Ｐ明朝"/>
      <family val="1"/>
      <charset val="128"/>
    </font>
    <font>
      <sz val="14"/>
      <color indexed="8"/>
      <name val="ＭＳ Ｐ明朝"/>
      <family val="1"/>
      <charset val="128"/>
    </font>
    <font>
      <sz val="8"/>
      <color indexed="8"/>
      <name val="Times New Roman"/>
      <family val="1"/>
    </font>
    <font>
      <sz val="16"/>
      <color indexed="8"/>
      <name val="ＭＳ Ｐ明朝"/>
      <family val="1"/>
      <charset val="128"/>
    </font>
    <font>
      <sz val="12"/>
      <color indexed="8"/>
      <name val="ＭＳ Ｐ明朝"/>
      <family val="1"/>
      <charset val="128"/>
    </font>
    <font>
      <sz val="11"/>
      <name val="ＭＳ Ｐゴシック"/>
      <family val="3"/>
      <charset val="128"/>
      <scheme val="minor"/>
    </font>
    <font>
      <sz val="11"/>
      <color indexed="8"/>
      <name val="ＭＳ Ｐ明朝"/>
      <family val="1"/>
      <charset val="128"/>
    </font>
    <font>
      <sz val="12"/>
      <color indexed="8"/>
      <name val="BIZ UDゴシック"/>
      <family val="3"/>
      <charset val="128"/>
    </font>
    <font>
      <b/>
      <sz val="18"/>
      <name val="游ゴシック"/>
      <family val="3"/>
      <charset val="128"/>
    </font>
    <font>
      <sz val="18"/>
      <name val="ＭＳ Ｐゴシック"/>
      <family val="3"/>
      <charset val="128"/>
      <scheme val="minor"/>
    </font>
    <font>
      <b/>
      <sz val="12"/>
      <color rgb="FFFF0000"/>
      <name val="ＭＳ Ｐゴシック"/>
      <family val="3"/>
      <charset val="128"/>
    </font>
    <font>
      <b/>
      <sz val="12"/>
      <name val="ＭＳ Ｐゴシック"/>
      <family val="3"/>
      <charset val="128"/>
    </font>
    <font>
      <b/>
      <sz val="12"/>
      <color theme="1"/>
      <name val="ＭＳ Ｐゴシック"/>
      <family val="3"/>
      <charset val="128"/>
    </font>
    <font>
      <sz val="12"/>
      <color indexed="10"/>
      <name val="ＭＳ 明朝"/>
      <family val="1"/>
      <charset val="128"/>
    </font>
    <font>
      <sz val="14"/>
      <name val="游ゴシック"/>
      <family val="3"/>
      <charset val="128"/>
    </font>
    <font>
      <sz val="11"/>
      <name val="游ゴシック"/>
      <family val="3"/>
      <charset val="128"/>
    </font>
    <font>
      <b/>
      <u/>
      <sz val="18"/>
      <name val="游ゴシック"/>
      <family val="3"/>
      <charset val="128"/>
    </font>
    <font>
      <b/>
      <sz val="16"/>
      <name val="ＭＳ Ｐゴシック"/>
      <family val="3"/>
      <charset val="128"/>
    </font>
    <font>
      <sz val="14"/>
      <color rgb="FF000000"/>
      <name val="ＭＳ 明朝"/>
      <family val="1"/>
      <charset val="128"/>
    </font>
    <font>
      <sz val="12"/>
      <color theme="1"/>
      <name val="ＭＳ Ｐゴシック"/>
      <family val="2"/>
      <charset val="128"/>
      <scheme val="minor"/>
    </font>
    <font>
      <b/>
      <sz val="12"/>
      <color theme="1"/>
      <name val="ＭＳ Ｐゴシック"/>
      <family val="3"/>
      <charset val="128"/>
      <scheme val="minor"/>
    </font>
    <font>
      <sz val="6"/>
      <name val="MS Gothic"/>
      <family val="2"/>
      <charset val="128"/>
    </font>
    <font>
      <sz val="14"/>
      <color theme="1"/>
      <name val="ＭＳ Ｐゴシック"/>
      <family val="3"/>
      <charset val="128"/>
      <scheme val="minor"/>
    </font>
    <font>
      <sz val="12"/>
      <color theme="1"/>
      <name val="ＭＳ Ｐゴシック"/>
      <family val="3"/>
      <charset val="128"/>
      <scheme val="minor"/>
    </font>
    <font>
      <sz val="11"/>
      <color theme="1"/>
      <name val="游ゴシック"/>
      <family val="3"/>
      <charset val="128"/>
    </font>
    <font>
      <sz val="11"/>
      <color theme="1"/>
      <name val="ＭＳ Ｐゴシック"/>
      <family val="3"/>
      <charset val="128"/>
      <scheme val="minor"/>
    </font>
  </fonts>
  <fills count="7">
    <fill>
      <patternFill patternType="none"/>
    </fill>
    <fill>
      <patternFill patternType="gray125"/>
    </fill>
    <fill>
      <patternFill patternType="solid">
        <fgColor rgb="FFFFFFCC"/>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indexed="22"/>
        <bgColor indexed="64"/>
      </patternFill>
    </fill>
  </fills>
  <borders count="70">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Dashed">
        <color indexed="64"/>
      </bottom>
      <diagonal/>
    </border>
    <border>
      <left/>
      <right/>
      <top style="medium">
        <color indexed="64"/>
      </top>
      <bottom style="mediumDashed">
        <color indexed="64"/>
      </bottom>
      <diagonal/>
    </border>
    <border>
      <left/>
      <right style="medium">
        <color indexed="64"/>
      </right>
      <top style="medium">
        <color indexed="64"/>
      </top>
      <bottom style="mediumDashed">
        <color indexed="64"/>
      </bottom>
      <diagonal/>
    </border>
    <border>
      <left style="medium">
        <color indexed="64"/>
      </left>
      <right style="medium">
        <color indexed="64"/>
      </right>
      <top/>
      <bottom/>
      <diagonal/>
    </border>
    <border>
      <left style="medium">
        <color indexed="64"/>
      </left>
      <right/>
      <top style="mediumDashed">
        <color indexed="64"/>
      </top>
      <bottom/>
      <diagonal/>
    </border>
    <border>
      <left/>
      <right/>
      <top style="mediumDashed">
        <color indexed="64"/>
      </top>
      <bottom/>
      <diagonal/>
    </border>
    <border>
      <left/>
      <right style="medium">
        <color indexed="64"/>
      </right>
      <top style="mediumDashed">
        <color indexed="64"/>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Dashed">
        <color indexed="64"/>
      </top>
      <bottom style="medium">
        <color indexed="64"/>
      </bottom>
      <diagonal/>
    </border>
    <border>
      <left/>
      <right/>
      <top style="mediumDashed">
        <color indexed="64"/>
      </top>
      <bottom style="medium">
        <color indexed="64"/>
      </bottom>
      <diagonal/>
    </border>
    <border>
      <left/>
      <right style="medium">
        <color indexed="64"/>
      </right>
      <top style="mediumDashed">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diagonal/>
    </border>
    <border>
      <left/>
      <right/>
      <top/>
      <bottom style="thin">
        <color rgb="FF000000"/>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13">
    <xf numFmtId="0" fontId="0" fillId="0" borderId="0">
      <alignment vertical="center"/>
    </xf>
    <xf numFmtId="0" fontId="4" fillId="0" borderId="0"/>
    <xf numFmtId="0" fontId="15" fillId="0" borderId="0" applyNumberFormat="0" applyFill="0" applyBorder="0" applyAlignment="0" applyProtection="0">
      <alignment vertical="center"/>
    </xf>
    <xf numFmtId="0" fontId="3" fillId="0" borderId="0">
      <alignment vertical="center"/>
    </xf>
    <xf numFmtId="0" fontId="3" fillId="0" borderId="0"/>
    <xf numFmtId="38" fontId="3" fillId="0" borderId="0" applyFont="0" applyFill="0" applyBorder="0" applyAlignment="0" applyProtection="0"/>
    <xf numFmtId="0" fontId="2" fillId="0" borderId="0">
      <alignment vertical="center"/>
    </xf>
    <xf numFmtId="0" fontId="4" fillId="0" borderId="0"/>
    <xf numFmtId="0" fontId="45" fillId="0" borderId="0" applyNumberFormat="0" applyFill="0" applyBorder="0" applyAlignment="0" applyProtection="0">
      <alignment vertical="center"/>
    </xf>
    <xf numFmtId="0" fontId="3" fillId="0" borderId="0"/>
    <xf numFmtId="0" fontId="3" fillId="0" borderId="0"/>
    <xf numFmtId="0" fontId="3" fillId="0" borderId="0"/>
    <xf numFmtId="0" fontId="1" fillId="0" borderId="0">
      <alignment vertical="center"/>
    </xf>
  </cellStyleXfs>
  <cellXfs count="548">
    <xf numFmtId="0" fontId="0" fillId="0" borderId="0" xfId="0">
      <alignment vertical="center"/>
    </xf>
    <xf numFmtId="0" fontId="9" fillId="0" borderId="0" xfId="1" applyFont="1" applyAlignment="1">
      <alignment horizontal="left"/>
    </xf>
    <xf numFmtId="0" fontId="10" fillId="0" borderId="0" xfId="1" applyFont="1" applyAlignment="1">
      <alignment horizontal="left"/>
    </xf>
    <xf numFmtId="0" fontId="11" fillId="0" borderId="0" xfId="1" applyFont="1"/>
    <xf numFmtId="0" fontId="4" fillId="0" borderId="0" xfId="1"/>
    <xf numFmtId="0" fontId="6" fillId="0" borderId="0" xfId="1" applyFont="1" applyAlignment="1">
      <alignment horizontal="left" vertical="center"/>
    </xf>
    <xf numFmtId="0" fontId="3" fillId="0" borderId="0" xfId="1" applyFont="1" applyAlignment="1">
      <alignment vertical="center"/>
    </xf>
    <xf numFmtId="0" fontId="3" fillId="0" borderId="0" xfId="1" applyFont="1"/>
    <xf numFmtId="0" fontId="12" fillId="0" borderId="0" xfId="1" applyFont="1" applyAlignment="1">
      <alignment vertical="center"/>
    </xf>
    <xf numFmtId="0" fontId="4" fillId="0" borderId="0" xfId="1" applyAlignment="1">
      <alignment vertical="center"/>
    </xf>
    <xf numFmtId="0" fontId="3" fillId="2" borderId="0" xfId="1" applyFont="1" applyFill="1"/>
    <xf numFmtId="0" fontId="3" fillId="3" borderId="19" xfId="1" applyFont="1" applyFill="1" applyBorder="1" applyAlignment="1">
      <alignment horizontal="center" vertical="center"/>
    </xf>
    <xf numFmtId="0" fontId="3" fillId="3" borderId="20" xfId="1" applyFont="1" applyFill="1" applyBorder="1" applyAlignment="1">
      <alignment horizontal="center" vertical="center"/>
    </xf>
    <xf numFmtId="0" fontId="12" fillId="0" borderId="0" xfId="1" applyFont="1" applyAlignment="1">
      <alignment horizontal="right"/>
    </xf>
    <xf numFmtId="0" fontId="11" fillId="0" borderId="0" xfId="1" applyFont="1" applyAlignment="1">
      <alignment horizontal="center" vertical="center"/>
    </xf>
    <xf numFmtId="0" fontId="11" fillId="0" borderId="0" xfId="1" applyFont="1" applyProtection="1">
      <protection locked="0"/>
    </xf>
    <xf numFmtId="0" fontId="0" fillId="0" borderId="0" xfId="1" applyFont="1" applyAlignment="1">
      <alignment horizontal="left"/>
    </xf>
    <xf numFmtId="0" fontId="3" fillId="4" borderId="23" xfId="1" applyFont="1" applyFill="1" applyBorder="1" applyAlignment="1">
      <alignment horizontal="center" vertical="center"/>
    </xf>
    <xf numFmtId="0" fontId="3" fillId="0" borderId="8" xfId="1" applyFont="1" applyBorder="1" applyAlignment="1">
      <alignment horizontal="center" vertical="center"/>
    </xf>
    <xf numFmtId="0" fontId="3" fillId="4" borderId="5" xfId="1" applyFont="1" applyFill="1" applyBorder="1" applyAlignment="1">
      <alignment horizontal="center" vertical="center"/>
    </xf>
    <xf numFmtId="0" fontId="3" fillId="4" borderId="17" xfId="1" applyFont="1" applyFill="1" applyBorder="1" applyAlignment="1">
      <alignment horizontal="center" vertical="center"/>
    </xf>
    <xf numFmtId="0" fontId="0" fillId="4" borderId="5" xfId="1" applyFont="1" applyFill="1" applyBorder="1" applyAlignment="1">
      <alignment horizontal="center" vertical="center"/>
    </xf>
    <xf numFmtId="0" fontId="13" fillId="0" borderId="0" xfId="1" applyFont="1"/>
    <xf numFmtId="0" fontId="0" fillId="0" borderId="5" xfId="1" applyFont="1" applyBorder="1" applyAlignment="1">
      <alignment horizontal="center" vertical="center"/>
    </xf>
    <xf numFmtId="0" fontId="3" fillId="0" borderId="0" xfId="1" applyFont="1" applyAlignment="1">
      <alignment horizontal="left" vertical="center" wrapText="1"/>
    </xf>
    <xf numFmtId="0" fontId="0" fillId="0" borderId="0" xfId="1" applyFont="1" applyAlignment="1">
      <alignment horizontal="right" vertical="center"/>
    </xf>
    <xf numFmtId="0" fontId="14" fillId="0" borderId="0" xfId="1" applyFont="1"/>
    <xf numFmtId="0" fontId="0" fillId="0" borderId="0" xfId="1" applyFont="1" applyAlignment="1">
      <alignment vertical="center"/>
    </xf>
    <xf numFmtId="0" fontId="3" fillId="0" borderId="0" xfId="1" applyFont="1" applyAlignment="1">
      <alignment horizontal="center" vertical="center" wrapText="1"/>
    </xf>
    <xf numFmtId="0" fontId="3" fillId="0" borderId="0" xfId="1" applyFont="1" applyAlignment="1">
      <alignment horizontal="center" vertical="center"/>
    </xf>
    <xf numFmtId="0" fontId="3" fillId="0" borderId="0" xfId="1" applyFont="1" applyAlignment="1">
      <alignment horizontal="left" wrapText="1"/>
    </xf>
    <xf numFmtId="0" fontId="13" fillId="0" borderId="0" xfId="1" applyFont="1" applyAlignment="1">
      <alignment horizontal="left" vertical="top"/>
    </xf>
    <xf numFmtId="0" fontId="16" fillId="0" borderId="0" xfId="1" applyFont="1" applyAlignment="1">
      <alignment horizontal="center"/>
    </xf>
    <xf numFmtId="0" fontId="6" fillId="0" borderId="0" xfId="1" applyFont="1"/>
    <xf numFmtId="0" fontId="6" fillId="0" borderId="0" xfId="1" applyFont="1" applyAlignment="1">
      <alignment horizontal="center"/>
    </xf>
    <xf numFmtId="0" fontId="15" fillId="0" borderId="0" xfId="2" applyFill="1" applyBorder="1" applyAlignment="1" applyProtection="1">
      <alignment horizontal="center"/>
    </xf>
    <xf numFmtId="0" fontId="4" fillId="0" borderId="0" xfId="1" applyAlignment="1">
      <alignment horizontal="left" vertical="center" wrapText="1"/>
    </xf>
    <xf numFmtId="0" fontId="4" fillId="0" borderId="0" xfId="1" applyAlignment="1">
      <alignment horizontal="right" vertical="center"/>
    </xf>
    <xf numFmtId="0" fontId="3" fillId="0" borderId="0" xfId="1" applyFont="1" applyAlignment="1">
      <alignment vertical="center" wrapText="1"/>
    </xf>
    <xf numFmtId="0" fontId="4" fillId="0" borderId="0" xfId="1" applyAlignment="1">
      <alignment vertical="center" wrapText="1"/>
    </xf>
    <xf numFmtId="0" fontId="15" fillId="0" borderId="0" xfId="2" applyBorder="1" applyAlignment="1" applyProtection="1">
      <alignment horizont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21" fillId="0" borderId="0" xfId="4" applyFont="1"/>
    <xf numFmtId="0" fontId="21" fillId="0" borderId="0" xfId="3" applyFont="1">
      <alignment vertical="center"/>
    </xf>
    <xf numFmtId="0" fontId="22" fillId="0" borderId="0" xfId="3" applyFont="1">
      <alignment vertical="center"/>
    </xf>
    <xf numFmtId="0" fontId="21" fillId="0" borderId="0" xfId="4" applyFont="1" applyAlignment="1">
      <alignment horizontal="right"/>
    </xf>
    <xf numFmtId="0" fontId="23" fillId="0" borderId="0" xfId="4" applyFont="1"/>
    <xf numFmtId="58" fontId="21" fillId="0" borderId="0" xfId="4" applyNumberFormat="1" applyFont="1" applyAlignment="1">
      <alignment horizontal="right"/>
    </xf>
    <xf numFmtId="177" fontId="23" fillId="0" borderId="0" xfId="4" applyNumberFormat="1" applyFont="1" applyAlignment="1">
      <alignment horizontal="distributed"/>
    </xf>
    <xf numFmtId="0" fontId="21" fillId="0" borderId="0" xfId="4" applyFont="1" applyAlignment="1">
      <alignment vertical="center"/>
    </xf>
    <xf numFmtId="0" fontId="21" fillId="0" borderId="0" xfId="4" applyFont="1" applyAlignment="1">
      <alignment horizontal="left"/>
    </xf>
    <xf numFmtId="0" fontId="26" fillId="0" borderId="0" xfId="3" applyFont="1">
      <alignment vertical="center"/>
    </xf>
    <xf numFmtId="0" fontId="21" fillId="0" borderId="0" xfId="4" applyFont="1" applyAlignment="1">
      <alignment horizontal="center"/>
    </xf>
    <xf numFmtId="177" fontId="21" fillId="0" borderId="0" xfId="4" applyNumberFormat="1" applyFont="1"/>
    <xf numFmtId="0" fontId="27" fillId="0" borderId="0" xfId="3" applyFont="1">
      <alignment vertical="center"/>
    </xf>
    <xf numFmtId="0" fontId="3" fillId="0" borderId="0" xfId="3">
      <alignment vertical="center"/>
    </xf>
    <xf numFmtId="0" fontId="6" fillId="0" borderId="0" xfId="4" applyFont="1"/>
    <xf numFmtId="0" fontId="28" fillId="0" borderId="0" xfId="3" applyFont="1">
      <alignment vertical="center"/>
    </xf>
    <xf numFmtId="0" fontId="29" fillId="0" borderId="0" xfId="6" applyFont="1">
      <alignment vertical="center"/>
    </xf>
    <xf numFmtId="0" fontId="22" fillId="0" borderId="0" xfId="6" applyFont="1">
      <alignment vertical="center"/>
    </xf>
    <xf numFmtId="0" fontId="32" fillId="0" borderId="0" xfId="6" applyFont="1" applyAlignment="1">
      <alignment horizontal="left" vertical="center" indent="1"/>
    </xf>
    <xf numFmtId="0" fontId="29" fillId="0" borderId="0" xfId="6" applyFont="1" applyAlignment="1">
      <alignment horizontal="left" vertical="center"/>
    </xf>
    <xf numFmtId="0" fontId="22" fillId="0" borderId="0" xfId="6" applyFont="1" applyAlignment="1">
      <alignment horizontal="left" vertical="center"/>
    </xf>
    <xf numFmtId="0" fontId="21" fillId="0" borderId="0" xfId="6" applyFont="1" applyAlignment="1">
      <alignment horizontal="left" vertical="center"/>
    </xf>
    <xf numFmtId="0" fontId="22" fillId="0" borderId="0" xfId="6" applyFont="1" applyAlignment="1">
      <alignment horizontal="right" vertical="center"/>
    </xf>
    <xf numFmtId="0" fontId="33" fillId="0" borderId="0" xfId="3" applyFont="1">
      <alignment vertical="center"/>
    </xf>
    <xf numFmtId="0" fontId="22" fillId="0" borderId="25" xfId="3" applyFont="1" applyBorder="1" applyAlignment="1">
      <alignment horizontal="center" vertical="center" wrapText="1"/>
    </xf>
    <xf numFmtId="0" fontId="22" fillId="0" borderId="29" xfId="3" applyFont="1" applyBorder="1" applyAlignment="1">
      <alignment horizontal="center" vertical="center" wrapText="1"/>
    </xf>
    <xf numFmtId="0" fontId="21" fillId="0" borderId="34" xfId="3" applyFont="1" applyBorder="1" applyAlignment="1">
      <alignment vertical="center" wrapText="1"/>
    </xf>
    <xf numFmtId="0" fontId="22" fillId="0" borderId="34" xfId="3" applyFont="1" applyBorder="1" applyAlignment="1">
      <alignment horizontal="center" vertical="center" wrapText="1"/>
    </xf>
    <xf numFmtId="0" fontId="38" fillId="0" borderId="0" xfId="3" applyFont="1" applyAlignment="1">
      <alignment horizontal="center" vertical="center" wrapText="1"/>
    </xf>
    <xf numFmtId="0" fontId="24" fillId="0" borderId="0" xfId="3" applyFont="1">
      <alignment vertical="center"/>
    </xf>
    <xf numFmtId="0" fontId="36" fillId="0" borderId="31" xfId="3" applyFont="1" applyBorder="1" applyAlignment="1">
      <alignment vertical="center" wrapText="1"/>
    </xf>
    <xf numFmtId="0" fontId="36" fillId="0" borderId="32" xfId="3" applyFont="1" applyBorder="1" applyAlignment="1">
      <alignment vertical="center" wrapText="1"/>
    </xf>
    <xf numFmtId="0" fontId="22" fillId="0" borderId="0" xfId="3" applyFont="1" applyAlignment="1">
      <alignment vertical="center" wrapText="1"/>
    </xf>
    <xf numFmtId="0" fontId="22" fillId="0" borderId="33" xfId="3" applyFont="1" applyBorder="1" applyAlignment="1">
      <alignment vertical="center" wrapText="1"/>
    </xf>
    <xf numFmtId="0" fontId="21" fillId="0" borderId="24" xfId="3" applyFont="1" applyBorder="1">
      <alignment vertical="center"/>
    </xf>
    <xf numFmtId="0" fontId="21" fillId="0" borderId="0" xfId="3" applyFont="1" applyAlignment="1">
      <alignment vertical="center" wrapText="1"/>
    </xf>
    <xf numFmtId="0" fontId="38" fillId="0" borderId="0" xfId="3" applyFont="1" applyAlignment="1">
      <alignment vertical="center" wrapText="1"/>
    </xf>
    <xf numFmtId="0" fontId="3" fillId="4" borderId="16" xfId="1" applyFont="1" applyFill="1" applyBorder="1" applyAlignment="1">
      <alignment horizontal="center" vertical="center"/>
    </xf>
    <xf numFmtId="0" fontId="0" fillId="0" borderId="0" xfId="1" applyFont="1" applyAlignment="1">
      <alignment horizontal="left" vertical="center"/>
    </xf>
    <xf numFmtId="0" fontId="3" fillId="0" borderId="0" xfId="1" applyFont="1" applyAlignment="1">
      <alignment horizontal="left" vertical="center"/>
    </xf>
    <xf numFmtId="0" fontId="0" fillId="4" borderId="22" xfId="1" applyFont="1" applyFill="1" applyBorder="1" applyAlignment="1">
      <alignment horizontal="center" vertical="center"/>
    </xf>
    <xf numFmtId="0" fontId="39" fillId="5" borderId="14" xfId="1" applyFont="1" applyFill="1" applyBorder="1" applyAlignment="1">
      <alignment horizontal="center" vertical="center"/>
    </xf>
    <xf numFmtId="0" fontId="40" fillId="5" borderId="14" xfId="1" applyFont="1" applyFill="1" applyBorder="1" applyAlignment="1">
      <alignment horizontal="center" vertical="center"/>
    </xf>
    <xf numFmtId="0" fontId="3" fillId="5" borderId="0" xfId="1" applyFont="1" applyFill="1" applyAlignment="1">
      <alignment horizontal="center" vertical="center" wrapText="1"/>
    </xf>
    <xf numFmtId="0" fontId="39" fillId="5" borderId="14" xfId="1" applyFont="1" applyFill="1" applyBorder="1" applyAlignment="1">
      <alignment vertical="center"/>
    </xf>
    <xf numFmtId="0" fontId="22" fillId="0" borderId="0" xfId="3" applyFont="1" applyAlignment="1">
      <alignment horizontal="center" vertical="center" wrapText="1"/>
    </xf>
    <xf numFmtId="0" fontId="21" fillId="0" borderId="0" xfId="3" applyFont="1" applyAlignment="1">
      <alignment horizontal="left" vertical="center" wrapText="1"/>
    </xf>
    <xf numFmtId="0" fontId="22" fillId="0" borderId="0" xfId="3" applyFont="1" applyAlignment="1">
      <alignment horizontal="left" vertical="center"/>
    </xf>
    <xf numFmtId="0" fontId="22" fillId="0" borderId="0" xfId="3" applyFont="1" applyAlignment="1">
      <alignment horizontal="justify" vertical="center" wrapText="1"/>
    </xf>
    <xf numFmtId="0" fontId="22" fillId="0" borderId="40" xfId="3" applyFont="1" applyBorder="1" applyAlignment="1">
      <alignment horizontal="center" vertical="center" wrapText="1"/>
    </xf>
    <xf numFmtId="0" fontId="22" fillId="0" borderId="35" xfId="3" applyFont="1" applyBorder="1" applyAlignment="1">
      <alignment horizontal="center" vertical="center" wrapText="1"/>
    </xf>
    <xf numFmtId="0" fontId="22" fillId="0" borderId="15" xfId="3" applyFont="1" applyBorder="1" applyAlignment="1">
      <alignment horizontal="center" vertical="center" wrapText="1"/>
    </xf>
    <xf numFmtId="0" fontId="22" fillId="0" borderId="24" xfId="3" applyFont="1" applyBorder="1" applyAlignment="1">
      <alignment horizontal="center" vertical="center" wrapText="1"/>
    </xf>
    <xf numFmtId="0" fontId="22" fillId="0" borderId="0" xfId="6" applyFont="1" applyAlignment="1">
      <alignment horizontal="left" vertical="center" shrinkToFit="1"/>
    </xf>
    <xf numFmtId="0" fontId="22" fillId="0" borderId="0" xfId="6" applyFont="1" applyAlignment="1">
      <alignment vertical="center" shrinkToFit="1"/>
    </xf>
    <xf numFmtId="0" fontId="33" fillId="5" borderId="25" xfId="3" applyFont="1" applyFill="1" applyBorder="1">
      <alignment vertical="center"/>
    </xf>
    <xf numFmtId="0" fontId="26" fillId="5" borderId="14" xfId="3" applyFont="1" applyFill="1" applyBorder="1" applyAlignment="1">
      <alignment horizontal="left" vertical="center"/>
    </xf>
    <xf numFmtId="0" fontId="34" fillId="5" borderId="14" xfId="3" applyFont="1" applyFill="1" applyBorder="1" applyAlignment="1">
      <alignment horizontal="center" vertical="center"/>
    </xf>
    <xf numFmtId="0" fontId="35" fillId="5" borderId="14" xfId="3" applyFont="1" applyFill="1" applyBorder="1" applyAlignment="1">
      <alignment horizontal="right" vertical="center"/>
    </xf>
    <xf numFmtId="0" fontId="35" fillId="5" borderId="41" xfId="3" applyFont="1" applyFill="1" applyBorder="1" applyAlignment="1">
      <alignment horizontal="right" vertical="center"/>
    </xf>
    <xf numFmtId="0" fontId="33" fillId="5" borderId="34" xfId="3" applyFont="1" applyFill="1" applyBorder="1">
      <alignment vertical="center"/>
    </xf>
    <xf numFmtId="0" fontId="26" fillId="5" borderId="0" xfId="3" applyFont="1" applyFill="1" applyAlignment="1">
      <alignment horizontal="left" vertical="center"/>
    </xf>
    <xf numFmtId="0" fontId="26" fillId="5" borderId="33" xfId="3" applyFont="1" applyFill="1" applyBorder="1" applyAlignment="1">
      <alignment horizontal="left" vertical="center"/>
    </xf>
    <xf numFmtId="0" fontId="22" fillId="5" borderId="25" xfId="3" applyFont="1" applyFill="1" applyBorder="1" applyAlignment="1">
      <alignment horizontal="center" vertical="center" wrapText="1"/>
    </xf>
    <xf numFmtId="0" fontId="22" fillId="5" borderId="29" xfId="3" applyFont="1" applyFill="1" applyBorder="1" applyAlignment="1">
      <alignment horizontal="center" vertical="center" wrapText="1"/>
    </xf>
    <xf numFmtId="0" fontId="21" fillId="5" borderId="29" xfId="3" applyFont="1" applyFill="1" applyBorder="1" applyAlignment="1">
      <alignment horizontal="center" vertical="center" wrapText="1"/>
    </xf>
    <xf numFmtId="0" fontId="21" fillId="5" borderId="34" xfId="3" applyFont="1" applyFill="1" applyBorder="1" applyAlignment="1">
      <alignment vertical="center" wrapText="1"/>
    </xf>
    <xf numFmtId="0" fontId="22" fillId="5" borderId="41" xfId="3" applyFont="1" applyFill="1" applyBorder="1" applyAlignment="1">
      <alignment horizontal="justify" vertical="center" wrapText="1"/>
    </xf>
    <xf numFmtId="0" fontId="22" fillId="5" borderId="36" xfId="3" applyFont="1" applyFill="1" applyBorder="1" applyAlignment="1">
      <alignment horizontal="justify" vertical="center" wrapText="1"/>
    </xf>
    <xf numFmtId="0" fontId="38" fillId="0" borderId="48" xfId="3" applyFont="1" applyBorder="1" applyAlignment="1">
      <alignment horizontal="center" vertical="center" wrapText="1"/>
    </xf>
    <xf numFmtId="0" fontId="21" fillId="0" borderId="0" xfId="3" applyFont="1" applyAlignment="1">
      <alignment vertical="center" shrinkToFit="1"/>
    </xf>
    <xf numFmtId="0" fontId="43" fillId="0" borderId="0" xfId="3" applyFont="1">
      <alignment vertical="center"/>
    </xf>
    <xf numFmtId="0" fontId="25" fillId="0" borderId="0" xfId="4" applyFont="1" applyAlignment="1">
      <alignment shrinkToFit="1"/>
    </xf>
    <xf numFmtId="0" fontId="25" fillId="0" borderId="0" xfId="4" applyFont="1"/>
    <xf numFmtId="0" fontId="0" fillId="0" borderId="8" xfId="1" applyFont="1" applyBorder="1" applyAlignment="1">
      <alignment horizontal="center" vertical="center"/>
    </xf>
    <xf numFmtId="0" fontId="12" fillId="0" borderId="0" xfId="1" quotePrefix="1" applyFont="1" applyAlignment="1">
      <alignment horizontal="center"/>
    </xf>
    <xf numFmtId="0" fontId="11" fillId="0" borderId="0" xfId="1" quotePrefix="1" applyFont="1" applyAlignment="1">
      <alignment horizontal="center"/>
    </xf>
    <xf numFmtId="0" fontId="12" fillId="0" borderId="0" xfId="1" quotePrefix="1" applyFont="1" applyAlignment="1">
      <alignment horizontal="left"/>
    </xf>
    <xf numFmtId="0" fontId="0" fillId="0" borderId="11" xfId="1" applyFont="1" applyBorder="1" applyAlignment="1">
      <alignment horizontal="center" vertical="center"/>
    </xf>
    <xf numFmtId="0" fontId="3" fillId="0" borderId="0" xfId="1" applyFont="1" applyAlignment="1">
      <alignment horizontal="right" vertical="center"/>
    </xf>
    <xf numFmtId="0" fontId="26" fillId="2" borderId="29" xfId="3" applyFont="1" applyFill="1" applyBorder="1" applyAlignment="1" applyProtection="1">
      <alignment horizontal="center" vertical="center"/>
      <protection locked="0"/>
    </xf>
    <xf numFmtId="0" fontId="26" fillId="2" borderId="0" xfId="3" applyFont="1" applyFill="1" applyAlignment="1" applyProtection="1">
      <alignment horizontal="left" vertical="center"/>
      <protection locked="0"/>
    </xf>
    <xf numFmtId="0" fontId="26" fillId="2" borderId="33" xfId="3" applyFont="1" applyFill="1" applyBorder="1" applyAlignment="1" applyProtection="1">
      <alignment horizontal="left" vertical="center"/>
      <protection locked="0"/>
    </xf>
    <xf numFmtId="0" fontId="3" fillId="4" borderId="3" xfId="1" applyFont="1" applyFill="1" applyBorder="1" applyAlignment="1">
      <alignment horizontal="center" vertical="center"/>
    </xf>
    <xf numFmtId="0" fontId="0" fillId="0" borderId="0" xfId="1" applyFont="1" applyAlignment="1">
      <alignment vertical="center" wrapText="1"/>
    </xf>
    <xf numFmtId="0" fontId="3" fillId="0" borderId="0" xfId="4" applyAlignment="1">
      <alignment vertical="center"/>
    </xf>
    <xf numFmtId="0" fontId="0" fillId="4" borderId="6" xfId="1" applyFont="1" applyFill="1" applyBorder="1" applyAlignment="1">
      <alignment horizontal="center" vertical="center"/>
    </xf>
    <xf numFmtId="0" fontId="3" fillId="3" borderId="56" xfId="1" applyFont="1" applyFill="1" applyBorder="1" applyAlignment="1">
      <alignment horizontal="center" vertical="center"/>
    </xf>
    <xf numFmtId="0" fontId="0" fillId="2" borderId="54" xfId="1" applyFont="1" applyFill="1" applyBorder="1" applyAlignment="1">
      <alignment horizontal="center" vertical="center"/>
    </xf>
    <xf numFmtId="0" fontId="0" fillId="2" borderId="47" xfId="1" applyFont="1" applyFill="1" applyBorder="1" applyAlignment="1">
      <alignment horizontal="center" vertical="center"/>
    </xf>
    <xf numFmtId="0" fontId="0" fillId="2" borderId="7" xfId="1" applyFont="1" applyFill="1" applyBorder="1" applyAlignment="1">
      <alignment horizontal="center" vertical="center"/>
    </xf>
    <xf numFmtId="0" fontId="0" fillId="2" borderId="46" xfId="1" applyFont="1" applyFill="1" applyBorder="1" applyAlignment="1">
      <alignment horizontal="center" vertical="center"/>
    </xf>
    <xf numFmtId="0" fontId="0" fillId="2" borderId="53" xfId="1" applyFont="1" applyFill="1" applyBorder="1" applyAlignment="1">
      <alignment horizontal="center" vertical="center"/>
    </xf>
    <xf numFmtId="0" fontId="0" fillId="2" borderId="12" xfId="1" applyFont="1" applyFill="1" applyBorder="1" applyAlignment="1">
      <alignment horizontal="center" vertical="center"/>
    </xf>
    <xf numFmtId="0" fontId="15" fillId="2" borderId="46" xfId="2" applyFill="1" applyBorder="1" applyAlignment="1">
      <alignment horizontal="center" vertical="center"/>
    </xf>
    <xf numFmtId="0" fontId="39" fillId="5" borderId="0" xfId="1" applyFont="1" applyFill="1" applyAlignment="1">
      <alignment horizontal="center" vertical="center" shrinkToFit="1"/>
    </xf>
    <xf numFmtId="0" fontId="3" fillId="0" borderId="57" xfId="1" applyFont="1" applyBorder="1" applyAlignment="1">
      <alignment horizontal="center" vertical="center"/>
    </xf>
    <xf numFmtId="0" fontId="3" fillId="0" borderId="58" xfId="1" applyFont="1" applyBorder="1" applyAlignment="1">
      <alignment horizontal="center" vertical="center"/>
    </xf>
    <xf numFmtId="0" fontId="3" fillId="0" borderId="29" xfId="1" applyFont="1" applyBorder="1" applyAlignment="1">
      <alignment horizontal="center" vertical="center"/>
    </xf>
    <xf numFmtId="0" fontId="3" fillId="0" borderId="59" xfId="1" applyFont="1" applyBorder="1" applyAlignment="1">
      <alignment horizontal="center" vertical="center"/>
    </xf>
    <xf numFmtId="0" fontId="3" fillId="0" borderId="55" xfId="1" applyFont="1" applyBorder="1" applyAlignment="1">
      <alignment horizontal="center" vertical="center"/>
    </xf>
    <xf numFmtId="0" fontId="0" fillId="0" borderId="29" xfId="1" applyFont="1" applyBorder="1" applyAlignment="1">
      <alignment horizontal="center" vertical="center" shrinkToFit="1"/>
    </xf>
    <xf numFmtId="0" fontId="3" fillId="0" borderId="60" xfId="1" applyFont="1" applyBorder="1" applyAlignment="1">
      <alignment horizontal="center" vertical="center"/>
    </xf>
    <xf numFmtId="0" fontId="0" fillId="0" borderId="55" xfId="1" applyFont="1" applyBorder="1" applyAlignment="1">
      <alignment horizontal="center" vertical="center"/>
    </xf>
    <xf numFmtId="0" fontId="0" fillId="0" borderId="58" xfId="1" applyFont="1" applyBorder="1" applyAlignment="1">
      <alignment horizontal="center" vertical="center" wrapText="1" shrinkToFit="1"/>
    </xf>
    <xf numFmtId="0" fontId="0" fillId="0" borderId="55" xfId="1" applyFont="1" applyBorder="1" applyAlignment="1">
      <alignment horizontal="center" vertical="center" wrapText="1" shrinkToFit="1"/>
    </xf>
    <xf numFmtId="0" fontId="3" fillId="4" borderId="52" xfId="1" applyFont="1" applyFill="1" applyBorder="1" applyAlignment="1">
      <alignment vertical="center"/>
    </xf>
    <xf numFmtId="0" fontId="0" fillId="4" borderId="18" xfId="1" applyFont="1" applyFill="1" applyBorder="1" applyAlignment="1">
      <alignment horizontal="center" vertical="center" wrapText="1"/>
    </xf>
    <xf numFmtId="0" fontId="0" fillId="0" borderId="60" xfId="1" applyFont="1" applyBorder="1" applyAlignment="1">
      <alignment horizontal="center" vertical="center" wrapText="1" shrinkToFit="1"/>
    </xf>
    <xf numFmtId="49" fontId="0" fillId="2" borderId="47" xfId="1" applyNumberFormat="1" applyFont="1" applyFill="1" applyBorder="1" applyAlignment="1">
      <alignment horizontal="center" vertical="center"/>
    </xf>
    <xf numFmtId="0" fontId="0" fillId="4" borderId="21" xfId="1" applyFont="1" applyFill="1" applyBorder="1" applyAlignment="1">
      <alignment horizontal="center" vertical="center" shrinkToFit="1"/>
    </xf>
    <xf numFmtId="0" fontId="0" fillId="4" borderId="2" xfId="1" applyFont="1" applyFill="1" applyBorder="1" applyAlignment="1">
      <alignment horizontal="center" vertical="center" shrinkToFit="1"/>
    </xf>
    <xf numFmtId="0" fontId="3" fillId="4" borderId="8" xfId="1" applyFont="1" applyFill="1" applyBorder="1" applyAlignment="1">
      <alignment horizontal="center" vertical="center" shrinkToFit="1"/>
    </xf>
    <xf numFmtId="0" fontId="3" fillId="4" borderId="21" xfId="1" applyFont="1" applyFill="1" applyBorder="1" applyAlignment="1">
      <alignment horizontal="center" vertical="center" shrinkToFit="1"/>
    </xf>
    <xf numFmtId="49" fontId="3" fillId="4" borderId="5" xfId="1" applyNumberFormat="1" applyFont="1" applyFill="1" applyBorder="1" applyAlignment="1">
      <alignment horizontal="center" vertical="center" shrinkToFit="1"/>
    </xf>
    <xf numFmtId="0" fontId="0" fillId="4" borderId="8" xfId="1" applyFont="1" applyFill="1" applyBorder="1" applyAlignment="1">
      <alignment horizontal="center" vertical="center" shrinkToFit="1"/>
    </xf>
    <xf numFmtId="0" fontId="3" fillId="2" borderId="53" xfId="2" applyFont="1" applyFill="1" applyBorder="1" applyAlignment="1">
      <alignment horizontal="center" vertical="center"/>
    </xf>
    <xf numFmtId="0" fontId="26" fillId="0" borderId="0" xfId="3" quotePrefix="1" applyFont="1" applyAlignment="1"/>
    <xf numFmtId="0" fontId="26" fillId="0" borderId="0" xfId="3" applyFont="1" applyAlignment="1"/>
    <xf numFmtId="0" fontId="47" fillId="0" borderId="0" xfId="4" applyFont="1"/>
    <xf numFmtId="0" fontId="29" fillId="0" borderId="0" xfId="6" quotePrefix="1" applyFont="1" applyAlignment="1">
      <alignment horizontal="left" vertical="center"/>
    </xf>
    <xf numFmtId="0" fontId="29" fillId="0" borderId="0" xfId="6" quotePrefix="1" applyFont="1" applyAlignment="1">
      <alignment horizontal="left" vertical="top"/>
    </xf>
    <xf numFmtId="0" fontId="48" fillId="0" borderId="0" xfId="3" applyFont="1">
      <alignment vertical="center"/>
    </xf>
    <xf numFmtId="179" fontId="22" fillId="5" borderId="38" xfId="3" applyNumberFormat="1" applyFont="1" applyFill="1" applyBorder="1" applyAlignment="1">
      <alignment vertical="center" wrapText="1"/>
    </xf>
    <xf numFmtId="179" fontId="22" fillId="5" borderId="39" xfId="3" applyNumberFormat="1" applyFont="1" applyFill="1" applyBorder="1" applyAlignment="1">
      <alignment horizontal="left" vertical="center" wrapText="1"/>
    </xf>
    <xf numFmtId="0" fontId="50" fillId="0" borderId="0" xfId="4" applyFont="1"/>
    <xf numFmtId="0" fontId="50" fillId="0" borderId="0" xfId="3" applyFont="1">
      <alignment vertical="center"/>
    </xf>
    <xf numFmtId="0" fontId="50" fillId="0" borderId="0" xfId="3" applyFont="1" applyAlignment="1">
      <alignment horizontal="right" vertical="center"/>
    </xf>
    <xf numFmtId="0" fontId="3" fillId="0" borderId="0" xfId="1" applyFont="1" applyAlignment="1">
      <alignment vertical="center" shrinkToFit="1"/>
    </xf>
    <xf numFmtId="0" fontId="3" fillId="0" borderId="0" xfId="1" applyFont="1" applyAlignment="1">
      <alignment shrinkToFit="1"/>
    </xf>
    <xf numFmtId="0" fontId="4" fillId="0" borderId="0" xfId="1" applyAlignment="1">
      <alignment shrinkToFit="1"/>
    </xf>
    <xf numFmtId="0" fontId="0" fillId="0" borderId="0" xfId="1" applyFont="1" applyAlignment="1">
      <alignment vertical="center" shrinkToFit="1"/>
    </xf>
    <xf numFmtId="0" fontId="4" fillId="0" borderId="0" xfId="1" applyAlignment="1">
      <alignment vertical="center" shrinkToFit="1"/>
    </xf>
    <xf numFmtId="176" fontId="3" fillId="0" borderId="0" xfId="1" applyNumberFormat="1" applyFont="1"/>
    <xf numFmtId="0" fontId="3" fillId="4" borderId="16" xfId="1" applyFont="1" applyFill="1" applyBorder="1" applyAlignment="1">
      <alignment horizontal="center" vertical="center" shrinkToFit="1"/>
    </xf>
    <xf numFmtId="49" fontId="0" fillId="4" borderId="47" xfId="1" applyNumberFormat="1" applyFont="1" applyFill="1" applyBorder="1" applyAlignment="1">
      <alignment horizontal="center" vertical="center" shrinkToFit="1"/>
    </xf>
    <xf numFmtId="0" fontId="0" fillId="0" borderId="11" xfId="1" applyFont="1" applyBorder="1" applyAlignment="1">
      <alignment horizontal="left" vertical="center"/>
    </xf>
    <xf numFmtId="0" fontId="3" fillId="0" borderId="13" xfId="1" applyFont="1" applyBorder="1" applyAlignment="1">
      <alignment horizontal="left" vertical="center"/>
    </xf>
    <xf numFmtId="0" fontId="3" fillId="0" borderId="12" xfId="1" applyFont="1" applyBorder="1" applyAlignment="1">
      <alignment horizontal="left" vertical="center"/>
    </xf>
    <xf numFmtId="0" fontId="3" fillId="4" borderId="22" xfId="1" applyFont="1" applyFill="1" applyBorder="1" applyAlignment="1">
      <alignment horizontal="center" vertical="center" shrinkToFit="1"/>
    </xf>
    <xf numFmtId="38" fontId="53" fillId="0" borderId="0" xfId="5" applyFont="1" applyAlignment="1">
      <alignment vertical="center"/>
    </xf>
    <xf numFmtId="38" fontId="53" fillId="0" borderId="63" xfId="5" applyFont="1" applyBorder="1" applyAlignment="1">
      <alignment horizontal="center" vertical="center" wrapText="1"/>
    </xf>
    <xf numFmtId="0" fontId="4" fillId="0" borderId="0" xfId="10" applyFont="1" applyAlignment="1">
      <alignment vertical="center"/>
    </xf>
    <xf numFmtId="0" fontId="6" fillId="0" borderId="0" xfId="10" applyFont="1" applyAlignment="1">
      <alignment vertical="center"/>
    </xf>
    <xf numFmtId="0" fontId="4" fillId="0" borderId="0" xfId="10" applyFont="1"/>
    <xf numFmtId="0" fontId="54" fillId="0" borderId="0" xfId="10" applyFont="1" applyAlignment="1">
      <alignment horizontal="center" vertical="center"/>
    </xf>
    <xf numFmtId="0" fontId="56" fillId="0" borderId="0" xfId="10" applyFont="1" applyAlignment="1">
      <alignment horizontal="center" vertical="center"/>
    </xf>
    <xf numFmtId="0" fontId="50" fillId="0" borderId="0" xfId="10" applyFont="1"/>
    <xf numFmtId="0" fontId="57" fillId="0" borderId="0" xfId="10" applyFont="1" applyAlignment="1">
      <alignment horizontal="center" vertical="center"/>
    </xf>
    <xf numFmtId="0" fontId="3" fillId="0" borderId="0" xfId="10" applyAlignment="1">
      <alignment horizontal="left" vertical="center"/>
    </xf>
    <xf numFmtId="176" fontId="4" fillId="0" borderId="11" xfId="10" applyNumberFormat="1" applyFont="1" applyBorder="1" applyAlignment="1">
      <alignment vertical="center"/>
    </xf>
    <xf numFmtId="0" fontId="4" fillId="0" borderId="12" xfId="10" applyFont="1" applyBorder="1" applyAlignment="1">
      <alignment vertical="center"/>
    </xf>
    <xf numFmtId="0" fontId="4" fillId="0" borderId="64" xfId="10" applyFont="1" applyBorder="1" applyAlignment="1">
      <alignment horizontal="center" vertical="center"/>
    </xf>
    <xf numFmtId="0" fontId="4" fillId="0" borderId="8" xfId="10" applyFont="1" applyBorder="1" applyAlignment="1">
      <alignment horizontal="center" vertical="center"/>
    </xf>
    <xf numFmtId="0" fontId="57" fillId="0" borderId="12" xfId="10" applyFont="1" applyBorder="1" applyAlignment="1">
      <alignment horizontal="right" vertical="center" shrinkToFit="1"/>
    </xf>
    <xf numFmtId="0" fontId="57" fillId="0" borderId="0" xfId="10" applyFont="1" applyAlignment="1">
      <alignment horizontal="right" vertical="center" shrinkToFit="1"/>
    </xf>
    <xf numFmtId="0" fontId="57" fillId="0" borderId="0" xfId="10" applyFont="1" applyAlignment="1">
      <alignment horizontal="left" vertical="center"/>
    </xf>
    <xf numFmtId="0" fontId="24" fillId="0" borderId="0" xfId="10" applyFont="1"/>
    <xf numFmtId="0" fontId="57" fillId="0" borderId="0" xfId="10" applyFont="1" applyAlignment="1">
      <alignment horizontal="right" vertical="center"/>
    </xf>
    <xf numFmtId="0" fontId="3" fillId="0" borderId="0" xfId="10" applyAlignment="1">
      <alignment horizontal="center" vertical="center"/>
    </xf>
    <xf numFmtId="181" fontId="53" fillId="0" borderId="61" xfId="5" applyNumberFormat="1" applyFont="1" applyBorder="1" applyAlignment="1">
      <alignment horizontal="center" vertical="center" shrinkToFit="1"/>
    </xf>
    <xf numFmtId="0" fontId="50" fillId="0" borderId="1" xfId="9" applyFont="1" applyBorder="1" applyAlignment="1">
      <alignment vertical="center"/>
    </xf>
    <xf numFmtId="0" fontId="6" fillId="0" borderId="0" xfId="11" applyFont="1" applyAlignment="1">
      <alignment vertical="center"/>
    </xf>
    <xf numFmtId="0" fontId="4" fillId="0" borderId="0" xfId="11" applyFont="1"/>
    <xf numFmtId="0" fontId="51" fillId="0" borderId="0" xfId="11" applyFont="1" applyAlignment="1">
      <alignment horizontal="center" vertical="center"/>
    </xf>
    <xf numFmtId="0" fontId="4" fillId="0" borderId="0" xfId="11" applyFont="1" applyAlignment="1">
      <alignment vertical="center"/>
    </xf>
    <xf numFmtId="0" fontId="4" fillId="0" borderId="0" xfId="11" applyFont="1" applyAlignment="1">
      <alignment horizontal="right" vertical="center"/>
    </xf>
    <xf numFmtId="0" fontId="53" fillId="0" borderId="45" xfId="11" applyFont="1" applyBorder="1" applyAlignment="1">
      <alignment horizontal="right" wrapText="1" indent="1"/>
    </xf>
    <xf numFmtId="0" fontId="53" fillId="0" borderId="45" xfId="11" applyFont="1" applyBorder="1" applyAlignment="1">
      <alignment horizontal="center" wrapText="1"/>
    </xf>
    <xf numFmtId="0" fontId="53" fillId="0" borderId="6" xfId="11" applyFont="1" applyBorder="1" applyAlignment="1">
      <alignment wrapText="1"/>
    </xf>
    <xf numFmtId="0" fontId="53" fillId="0" borderId="6" xfId="11" applyFont="1" applyBorder="1" applyAlignment="1">
      <alignment vertical="center" wrapText="1"/>
    </xf>
    <xf numFmtId="0" fontId="53" fillId="0" borderId="46" xfId="11" applyFont="1" applyBorder="1" applyAlignment="1">
      <alignment wrapText="1"/>
    </xf>
    <xf numFmtId="0" fontId="53" fillId="0" borderId="0" xfId="11" applyFont="1"/>
    <xf numFmtId="0" fontId="53" fillId="0" borderId="9" xfId="11" applyFont="1" applyBorder="1" applyAlignment="1">
      <alignment horizontal="left" vertical="center" wrapText="1"/>
    </xf>
    <xf numFmtId="0" fontId="53" fillId="0" borderId="9" xfId="11" applyFont="1" applyBorder="1" applyAlignment="1">
      <alignment horizontal="center" vertical="center" wrapText="1"/>
    </xf>
    <xf numFmtId="0" fontId="53" fillId="0" borderId="2" xfId="11" applyFont="1" applyBorder="1" applyAlignment="1">
      <alignment horizontal="center" vertical="distributed" wrapText="1"/>
    </xf>
    <xf numFmtId="0" fontId="53" fillId="0" borderId="7" xfId="11" applyFont="1" applyBorder="1" applyAlignment="1">
      <alignment horizontal="center" vertical="distributed" wrapText="1"/>
    </xf>
    <xf numFmtId="0" fontId="53" fillId="0" borderId="9" xfId="11" applyFont="1" applyBorder="1" applyAlignment="1">
      <alignment horizontal="left" vertical="center"/>
    </xf>
    <xf numFmtId="0" fontId="53" fillId="0" borderId="2" xfId="11" applyFont="1" applyBorder="1" applyAlignment="1">
      <alignment horizontal="center" vertical="center" wrapText="1"/>
    </xf>
    <xf numFmtId="0" fontId="53" fillId="0" borderId="2" xfId="11" applyFont="1" applyBorder="1" applyAlignment="1">
      <alignment horizontal="center" vertical="center"/>
    </xf>
    <xf numFmtId="0" fontId="53" fillId="0" borderId="9" xfId="11" applyFont="1" applyBorder="1" applyAlignment="1">
      <alignment horizontal="center" vertical="center"/>
    </xf>
    <xf numFmtId="0" fontId="53" fillId="0" borderId="0" xfId="11" applyFont="1" applyAlignment="1">
      <alignment horizontal="center" vertical="center"/>
    </xf>
    <xf numFmtId="0" fontId="53" fillId="0" borderId="0" xfId="11" applyFont="1" applyAlignment="1">
      <alignment vertical="center"/>
    </xf>
    <xf numFmtId="180" fontId="4" fillId="0" borderId="61" xfId="5" applyNumberFormat="1" applyFont="1" applyBorder="1" applyAlignment="1">
      <alignment horizontal="right" vertical="center" shrinkToFit="1"/>
    </xf>
    <xf numFmtId="180" fontId="4" fillId="0" borderId="62" xfId="5" applyNumberFormat="1" applyFont="1" applyBorder="1" applyAlignment="1">
      <alignment horizontal="right" vertical="center" shrinkToFit="1"/>
    </xf>
    <xf numFmtId="180" fontId="4" fillId="0" borderId="63" xfId="5" applyNumberFormat="1" applyFont="1" applyBorder="1" applyAlignment="1">
      <alignment horizontal="right" vertical="center" shrinkToFit="1"/>
    </xf>
    <xf numFmtId="180" fontId="4" fillId="0" borderId="8" xfId="5" applyNumberFormat="1" applyFont="1" applyBorder="1" applyAlignment="1">
      <alignment horizontal="right" vertical="center" shrinkToFit="1"/>
    </xf>
    <xf numFmtId="180" fontId="4" fillId="0" borderId="11" xfId="5" applyNumberFormat="1" applyFont="1" applyFill="1" applyBorder="1" applyAlignment="1">
      <alignment horizontal="right" vertical="center" shrinkToFit="1"/>
    </xf>
    <xf numFmtId="0" fontId="52" fillId="0" borderId="0" xfId="11" applyFont="1" applyAlignment="1">
      <alignment vertical="center"/>
    </xf>
    <xf numFmtId="0" fontId="3" fillId="2" borderId="61" xfId="9" applyFill="1" applyBorder="1" applyAlignment="1" applyProtection="1">
      <alignment horizontal="left" vertical="center" wrapText="1"/>
      <protection locked="0"/>
    </xf>
    <xf numFmtId="38" fontId="4" fillId="2" borderId="61" xfId="5" applyFont="1" applyFill="1" applyBorder="1" applyAlignment="1" applyProtection="1">
      <alignment vertical="center" wrapText="1"/>
      <protection locked="0"/>
    </xf>
    <xf numFmtId="180" fontId="4" fillId="2" borderId="61" xfId="5" applyNumberFormat="1" applyFont="1" applyFill="1" applyBorder="1" applyAlignment="1" applyProtection="1">
      <alignment horizontal="right" vertical="center" shrinkToFit="1"/>
      <protection locked="0"/>
    </xf>
    <xf numFmtId="180" fontId="4" fillId="2" borderId="62" xfId="5" applyNumberFormat="1" applyFont="1" applyFill="1" applyBorder="1" applyAlignment="1" applyProtection="1">
      <alignment horizontal="right" vertical="center" shrinkToFit="1"/>
      <protection locked="0"/>
    </xf>
    <xf numFmtId="0" fontId="3" fillId="2" borderId="8" xfId="9" applyFill="1" applyBorder="1" applyAlignment="1" applyProtection="1">
      <alignment horizontal="left" vertical="center" wrapText="1"/>
      <protection locked="0"/>
    </xf>
    <xf numFmtId="38" fontId="4" fillId="2" borderId="8" xfId="5" applyFont="1" applyFill="1" applyBorder="1" applyAlignment="1" applyProtection="1">
      <alignment vertical="center" wrapText="1"/>
      <protection locked="0"/>
    </xf>
    <xf numFmtId="180" fontId="4" fillId="2" borderId="8" xfId="5" applyNumberFormat="1" applyFont="1" applyFill="1" applyBorder="1" applyAlignment="1" applyProtection="1">
      <alignment horizontal="right" vertical="center" shrinkToFit="1"/>
      <protection locked="0"/>
    </xf>
    <xf numFmtId="180" fontId="4" fillId="2" borderId="13" xfId="5" applyNumberFormat="1" applyFont="1" applyFill="1" applyBorder="1" applyAlignment="1" applyProtection="1">
      <alignment horizontal="right" vertical="center" shrinkToFit="1"/>
      <protection locked="0"/>
    </xf>
    <xf numFmtId="0" fontId="50" fillId="2" borderId="11" xfId="3" applyFont="1" applyFill="1" applyBorder="1" applyAlignment="1">
      <alignment horizontal="center" vertical="center"/>
    </xf>
    <xf numFmtId="0" fontId="50" fillId="2" borderId="13" xfId="3" applyFont="1" applyFill="1" applyBorder="1" applyAlignment="1">
      <alignment horizontal="center" vertical="center"/>
    </xf>
    <xf numFmtId="0" fontId="50" fillId="2" borderId="12" xfId="3" applyFont="1" applyFill="1" applyBorder="1" applyAlignment="1">
      <alignment horizontal="center" vertical="center"/>
    </xf>
    <xf numFmtId="0" fontId="0" fillId="0" borderId="0" xfId="3" applyFont="1">
      <alignment vertical="center"/>
    </xf>
    <xf numFmtId="0" fontId="58" fillId="0" borderId="0" xfId="3" applyFont="1" applyAlignment="1">
      <alignment horizontal="right" vertical="center"/>
    </xf>
    <xf numFmtId="20" fontId="59" fillId="0" borderId="8" xfId="10" quotePrefix="1" applyNumberFormat="1" applyFont="1" applyBorder="1" applyAlignment="1">
      <alignment horizontal="center" vertical="center" wrapText="1"/>
    </xf>
    <xf numFmtId="0" fontId="0" fillId="0" borderId="60" xfId="1" applyFont="1" applyBorder="1" applyAlignment="1">
      <alignment horizontal="center" vertical="center"/>
    </xf>
    <xf numFmtId="0" fontId="0" fillId="4" borderId="6" xfId="1" applyFont="1" applyFill="1" applyBorder="1" applyAlignment="1">
      <alignment horizontal="center" vertical="center" shrinkToFit="1"/>
    </xf>
    <xf numFmtId="0" fontId="60" fillId="0" borderId="0" xfId="10" applyFont="1" applyAlignment="1">
      <alignment vertical="center"/>
    </xf>
    <xf numFmtId="0" fontId="61" fillId="0" borderId="0" xfId="0" applyFont="1">
      <alignment vertical="center"/>
    </xf>
    <xf numFmtId="0" fontId="61" fillId="0" borderId="0" xfId="3" applyFont="1">
      <alignment vertical="center"/>
    </xf>
    <xf numFmtId="0" fontId="62" fillId="0" borderId="0" xfId="0" applyFont="1" applyAlignment="1">
      <alignment vertical="center" wrapText="1"/>
    </xf>
    <xf numFmtId="0" fontId="18" fillId="0" borderId="0" xfId="6" applyFont="1">
      <alignment vertical="center"/>
    </xf>
    <xf numFmtId="0" fontId="58" fillId="0" borderId="0" xfId="3" applyFont="1">
      <alignment vertical="center"/>
    </xf>
    <xf numFmtId="0" fontId="20" fillId="0" borderId="0" xfId="3" applyFont="1">
      <alignment vertical="center"/>
    </xf>
    <xf numFmtId="38" fontId="6" fillId="0" borderId="0" xfId="5" applyFont="1" applyFill="1" applyBorder="1" applyAlignment="1" applyProtection="1"/>
    <xf numFmtId="182" fontId="63" fillId="0" borderId="0" xfId="5" applyNumberFormat="1" applyFont="1" applyFill="1" applyAlignment="1" applyProtection="1"/>
    <xf numFmtId="38" fontId="63" fillId="0" borderId="0" xfId="5" applyFont="1" applyFill="1" applyAlignment="1" applyProtection="1"/>
    <xf numFmtId="38" fontId="6" fillId="0" borderId="0" xfId="5" applyFont="1" applyFill="1" applyAlignment="1" applyProtection="1"/>
    <xf numFmtId="38" fontId="6" fillId="0" borderId="0" xfId="5" applyFont="1" applyFill="1" applyBorder="1" applyAlignment="1" applyProtection="1">
      <alignment horizontal="center"/>
    </xf>
    <xf numFmtId="182" fontId="64" fillId="0" borderId="0" xfId="5" applyNumberFormat="1" applyFont="1" applyFill="1" applyAlignment="1" applyProtection="1">
      <alignment vertical="center" wrapText="1"/>
    </xf>
    <xf numFmtId="38" fontId="64" fillId="0" borderId="0" xfId="5" applyFont="1" applyFill="1" applyAlignment="1" applyProtection="1">
      <alignment horizontal="left" vertical="top"/>
    </xf>
    <xf numFmtId="38" fontId="64" fillId="0" borderId="0" xfId="5" applyFont="1" applyFill="1" applyAlignment="1" applyProtection="1"/>
    <xf numFmtId="38" fontId="64" fillId="0" borderId="0" xfId="5" applyFont="1" applyFill="1" applyAlignment="1" applyProtection="1">
      <alignment vertical="center"/>
    </xf>
    <xf numFmtId="38" fontId="25" fillId="0" borderId="0" xfId="5" applyFont="1" applyFill="1" applyAlignment="1" applyProtection="1"/>
    <xf numFmtId="38" fontId="25" fillId="0" borderId="0" xfId="5" applyFont="1" applyFill="1" applyAlignment="1" applyProtection="1">
      <alignment horizontal="center"/>
    </xf>
    <xf numFmtId="38" fontId="25" fillId="0" borderId="0" xfId="5" applyFont="1" applyFill="1" applyAlignment="1" applyProtection="1">
      <alignment horizontal="center" vertical="center"/>
    </xf>
    <xf numFmtId="182" fontId="65" fillId="0" borderId="0" xfId="5" applyNumberFormat="1" applyFont="1" applyFill="1" applyAlignment="1" applyProtection="1">
      <alignment vertical="center"/>
    </xf>
    <xf numFmtId="38" fontId="66" fillId="0" borderId="0" xfId="5" applyFont="1" applyFill="1" applyAlignment="1" applyProtection="1">
      <alignment horizontal="left" vertical="center" wrapText="1"/>
    </xf>
    <xf numFmtId="182" fontId="63" fillId="0" borderId="0" xfId="5" applyNumberFormat="1" applyFont="1" applyFill="1" applyAlignment="1" applyProtection="1">
      <alignment vertical="top"/>
    </xf>
    <xf numFmtId="182" fontId="64" fillId="0" borderId="0" xfId="5" applyNumberFormat="1" applyFont="1" applyFill="1" applyAlignment="1" applyProtection="1">
      <alignment vertical="center"/>
    </xf>
    <xf numFmtId="38" fontId="25" fillId="0" borderId="0" xfId="5" applyFont="1" applyFill="1" applyAlignment="1" applyProtection="1">
      <alignment horizontal="distributed" indent="1"/>
    </xf>
    <xf numFmtId="182" fontId="64" fillId="0" borderId="0" xfId="5" applyNumberFormat="1" applyFont="1" applyFill="1" applyAlignment="1" applyProtection="1"/>
    <xf numFmtId="38" fontId="25" fillId="0" borderId="0" xfId="5" applyFont="1" applyFill="1" applyBorder="1" applyAlignment="1" applyProtection="1"/>
    <xf numFmtId="0" fontId="2" fillId="0" borderId="0" xfId="6">
      <alignment vertical="center"/>
    </xf>
    <xf numFmtId="0" fontId="67" fillId="0" borderId="0" xfId="3" applyFont="1">
      <alignment vertical="center"/>
    </xf>
    <xf numFmtId="0" fontId="68" fillId="0" borderId="0" xfId="3" applyFont="1">
      <alignment vertical="center"/>
    </xf>
    <xf numFmtId="0" fontId="0" fillId="2" borderId="12" xfId="2" applyFont="1" applyFill="1" applyBorder="1" applyAlignment="1">
      <alignment horizontal="center" vertical="center"/>
    </xf>
    <xf numFmtId="177" fontId="3" fillId="0" borderId="0" xfId="1" applyNumberFormat="1" applyFont="1" applyAlignment="1">
      <alignment shrinkToFit="1"/>
    </xf>
    <xf numFmtId="176" fontId="3" fillId="0" borderId="0" xfId="1" applyNumberFormat="1" applyFont="1" applyAlignment="1">
      <alignment shrinkToFit="1"/>
    </xf>
    <xf numFmtId="0" fontId="64" fillId="0" borderId="0" xfId="3" applyFont="1">
      <alignment vertical="center"/>
    </xf>
    <xf numFmtId="0" fontId="70" fillId="0" borderId="0" xfId="3" applyFont="1">
      <alignment vertical="center"/>
    </xf>
    <xf numFmtId="0" fontId="15" fillId="0" borderId="0" xfId="2" applyFill="1" applyBorder="1" applyAlignment="1" applyProtection="1">
      <alignment vertical="center"/>
    </xf>
    <xf numFmtId="0" fontId="22" fillId="0" borderId="0" xfId="6" applyFont="1" applyAlignment="1">
      <alignment vertical="center" wrapText="1"/>
    </xf>
    <xf numFmtId="0" fontId="22" fillId="0" borderId="0" xfId="6" applyFont="1" applyAlignment="1">
      <alignment vertical="distributed" wrapText="1"/>
    </xf>
    <xf numFmtId="0" fontId="29" fillId="0" borderId="0" xfId="6" quotePrefix="1" applyFont="1">
      <alignment vertical="center"/>
    </xf>
    <xf numFmtId="0" fontId="21" fillId="0" borderId="0" xfId="0" applyFont="1">
      <alignment vertical="center"/>
    </xf>
    <xf numFmtId="0" fontId="21" fillId="0" borderId="0" xfId="0" applyFont="1" applyAlignment="1">
      <alignment vertical="center" wrapText="1"/>
    </xf>
    <xf numFmtId="0" fontId="29" fillId="0" borderId="0" xfId="6" quotePrefix="1" applyFont="1" applyAlignment="1">
      <alignment horizontal="left" vertical="top" wrapText="1"/>
    </xf>
    <xf numFmtId="177" fontId="21" fillId="0" borderId="0" xfId="0" applyNumberFormat="1" applyFont="1" applyAlignment="1">
      <alignment vertical="center" wrapText="1"/>
    </xf>
    <xf numFmtId="0" fontId="71" fillId="0" borderId="0" xfId="6" applyFont="1" applyAlignment="1">
      <alignment horizontal="center" vertical="center"/>
    </xf>
    <xf numFmtId="0" fontId="0" fillId="4" borderId="2" xfId="1" applyFont="1" applyFill="1" applyBorder="1" applyAlignment="1">
      <alignment horizontal="center" vertical="center"/>
    </xf>
    <xf numFmtId="0" fontId="9" fillId="5" borderId="0" xfId="1" applyFont="1" applyFill="1" applyAlignment="1">
      <alignment horizontal="left" vertical="center"/>
    </xf>
    <xf numFmtId="0" fontId="0" fillId="0" borderId="11" xfId="1" applyFont="1" applyBorder="1" applyAlignment="1">
      <alignment horizontal="left" vertical="center"/>
    </xf>
    <xf numFmtId="0" fontId="3" fillId="0" borderId="13" xfId="1" applyFont="1" applyBorder="1" applyAlignment="1">
      <alignment horizontal="left" vertical="center"/>
    </xf>
    <xf numFmtId="0" fontId="3" fillId="0" borderId="12" xfId="1" applyFont="1" applyBorder="1" applyAlignment="1">
      <alignment horizontal="left" vertical="center"/>
    </xf>
    <xf numFmtId="0" fontId="0" fillId="0" borderId="11" xfId="1" applyFont="1" applyBorder="1" applyAlignment="1">
      <alignment horizontal="left" vertical="center" wrapText="1"/>
    </xf>
    <xf numFmtId="0" fontId="3" fillId="0" borderId="13" xfId="1" applyFont="1" applyBorder="1" applyAlignment="1">
      <alignment horizontal="left" vertical="center" wrapText="1"/>
    </xf>
    <xf numFmtId="0" fontId="3" fillId="0" borderId="12" xfId="1" applyFont="1" applyBorder="1" applyAlignment="1">
      <alignment horizontal="left" vertical="center" wrapText="1"/>
    </xf>
    <xf numFmtId="0" fontId="0" fillId="0" borderId="11" xfId="1" applyFont="1" applyBorder="1" applyAlignment="1">
      <alignment vertical="center" wrapText="1"/>
    </xf>
    <xf numFmtId="0" fontId="0" fillId="0" borderId="13" xfId="1" applyFont="1" applyBorder="1" applyAlignment="1">
      <alignment vertical="center" wrapText="1"/>
    </xf>
    <xf numFmtId="0" fontId="0" fillId="0" borderId="12" xfId="1" applyFont="1" applyBorder="1" applyAlignment="1">
      <alignment vertical="center" wrapText="1"/>
    </xf>
    <xf numFmtId="0" fontId="0" fillId="0" borderId="0" xfId="1" applyFont="1" applyAlignment="1">
      <alignment horizontal="left" vertical="center" wrapText="1"/>
    </xf>
    <xf numFmtId="0" fontId="3" fillId="0" borderId="0" xfId="1" applyFont="1" applyAlignment="1">
      <alignment horizontal="left" vertical="center" wrapText="1"/>
    </xf>
    <xf numFmtId="0" fontId="3" fillId="0" borderId="11" xfId="1" applyFont="1" applyBorder="1" applyAlignment="1">
      <alignment vertical="center"/>
    </xf>
    <xf numFmtId="0" fontId="3" fillId="0" borderId="13" xfId="1" applyFont="1" applyBorder="1" applyAlignment="1">
      <alignment vertical="center"/>
    </xf>
    <xf numFmtId="0" fontId="3" fillId="0" borderId="12" xfId="1" applyFont="1" applyBorder="1" applyAlignment="1">
      <alignment vertical="center"/>
    </xf>
    <xf numFmtId="0" fontId="0" fillId="4" borderId="18" xfId="1" applyFont="1" applyFill="1" applyBorder="1" applyAlignment="1">
      <alignment vertical="center" wrapText="1"/>
    </xf>
    <xf numFmtId="0" fontId="0" fillId="4" borderId="3" xfId="1" applyFont="1" applyFill="1" applyBorder="1" applyAlignment="1">
      <alignment vertical="center" wrapText="1"/>
    </xf>
    <xf numFmtId="0" fontId="0" fillId="4" borderId="4" xfId="1" applyFont="1" applyFill="1" applyBorder="1" applyAlignment="1">
      <alignment vertical="center" wrapText="1"/>
    </xf>
    <xf numFmtId="0" fontId="0" fillId="0" borderId="25" xfId="1" applyFont="1" applyBorder="1" applyAlignment="1">
      <alignment horizontal="center" vertical="center" textRotation="255"/>
    </xf>
    <xf numFmtId="0" fontId="0" fillId="0" borderId="29" xfId="1" applyFont="1" applyBorder="1" applyAlignment="1">
      <alignment horizontal="center" vertical="center" textRotation="255"/>
    </xf>
    <xf numFmtId="0" fontId="0" fillId="0" borderId="34" xfId="1" applyFont="1" applyBorder="1" applyAlignment="1">
      <alignment horizontal="center" vertical="center" textRotation="255"/>
    </xf>
    <xf numFmtId="0" fontId="3" fillId="3" borderId="40" xfId="1" applyFont="1" applyFill="1" applyBorder="1" applyAlignment="1">
      <alignment horizontal="center" vertical="center"/>
    </xf>
    <xf numFmtId="0" fontId="3" fillId="3" borderId="41" xfId="1" applyFont="1" applyFill="1" applyBorder="1" applyAlignment="1">
      <alignment horizontal="center" vertical="center"/>
    </xf>
    <xf numFmtId="0" fontId="3" fillId="0" borderId="48" xfId="1" applyFont="1" applyBorder="1" applyAlignment="1">
      <alignment horizontal="center" vertical="center" textRotation="255"/>
    </xf>
    <xf numFmtId="0" fontId="3" fillId="0" borderId="11" xfId="1" applyFont="1" applyBorder="1" applyAlignment="1">
      <alignment vertical="center" wrapText="1"/>
    </xf>
    <xf numFmtId="0" fontId="3" fillId="0" borderId="13" xfId="1" applyFont="1" applyBorder="1" applyAlignment="1">
      <alignment vertical="center" wrapText="1"/>
    </xf>
    <xf numFmtId="0" fontId="3" fillId="0" borderId="12" xfId="1" applyFont="1" applyBorder="1" applyAlignment="1">
      <alignment vertical="center" wrapText="1"/>
    </xf>
    <xf numFmtId="0" fontId="11" fillId="0" borderId="0" xfId="1" applyFont="1"/>
    <xf numFmtId="0" fontId="0" fillId="0" borderId="11" xfId="1" applyFont="1" applyBorder="1" applyAlignment="1">
      <alignment vertical="center"/>
    </xf>
    <xf numFmtId="0" fontId="0" fillId="0" borderId="13" xfId="1" applyFont="1" applyBorder="1" applyAlignment="1">
      <alignment vertical="center"/>
    </xf>
    <xf numFmtId="0" fontId="0" fillId="0" borderId="12" xfId="1" applyFont="1" applyBorder="1" applyAlignment="1">
      <alignment vertical="center"/>
    </xf>
    <xf numFmtId="0" fontId="0" fillId="4" borderId="10" xfId="1" applyFont="1" applyFill="1" applyBorder="1" applyAlignment="1">
      <alignment vertical="center" wrapText="1"/>
    </xf>
    <xf numFmtId="0" fontId="3" fillId="4" borderId="3" xfId="1" applyFont="1" applyFill="1" applyBorder="1" applyAlignment="1">
      <alignment vertical="center" wrapText="1"/>
    </xf>
    <xf numFmtId="0" fontId="3" fillId="4" borderId="4" xfId="1" applyFont="1" applyFill="1" applyBorder="1" applyAlignment="1">
      <alignment vertical="center" wrapText="1"/>
    </xf>
    <xf numFmtId="180" fontId="4" fillId="0" borderId="67" xfId="5" applyNumberFormat="1" applyFont="1" applyBorder="1" applyAlignment="1">
      <alignment vertical="center" shrinkToFit="1"/>
    </xf>
    <xf numFmtId="180" fontId="4" fillId="0" borderId="2" xfId="5" applyNumberFormat="1" applyFont="1" applyBorder="1" applyAlignment="1">
      <alignment vertical="center" shrinkToFit="1"/>
    </xf>
    <xf numFmtId="0" fontId="50" fillId="0" borderId="1" xfId="9" applyFont="1" applyBorder="1" applyAlignment="1">
      <alignment horizontal="left" vertical="center" shrinkToFit="1"/>
    </xf>
    <xf numFmtId="0" fontId="51" fillId="0" borderId="0" xfId="11" applyFont="1" applyAlignment="1">
      <alignment horizontal="center"/>
    </xf>
    <xf numFmtId="0" fontId="4" fillId="0" borderId="0" xfId="11" applyFont="1" applyAlignment="1">
      <alignment wrapText="1"/>
    </xf>
    <xf numFmtId="0" fontId="3" fillId="0" borderId="0" xfId="11" applyAlignment="1">
      <alignment wrapText="1"/>
    </xf>
    <xf numFmtId="0" fontId="52" fillId="6" borderId="11" xfId="11" applyFont="1" applyFill="1" applyBorder="1" applyAlignment="1">
      <alignment horizontal="center" vertical="center"/>
    </xf>
    <xf numFmtId="0" fontId="52" fillId="6" borderId="12" xfId="11" applyFont="1" applyFill="1" applyBorder="1" applyAlignment="1">
      <alignment horizontal="center" vertical="center"/>
    </xf>
    <xf numFmtId="0" fontId="53" fillId="0" borderId="6" xfId="11" applyFont="1" applyBorder="1" applyAlignment="1">
      <alignment horizontal="center" wrapText="1"/>
    </xf>
    <xf numFmtId="0" fontId="3" fillId="0" borderId="2" xfId="11" applyBorder="1" applyAlignment="1">
      <alignment wrapText="1"/>
    </xf>
    <xf numFmtId="0" fontId="53" fillId="0" borderId="45" xfId="11" applyFont="1" applyBorder="1" applyAlignment="1">
      <alignment horizontal="center" wrapText="1"/>
    </xf>
    <xf numFmtId="0" fontId="3" fillId="0" borderId="9" xfId="11" applyBorder="1" applyAlignment="1">
      <alignment wrapText="1"/>
    </xf>
    <xf numFmtId="0" fontId="54" fillId="0" borderId="0" xfId="10" applyFont="1" applyAlignment="1">
      <alignment horizontal="center" vertical="center"/>
    </xf>
    <xf numFmtId="0" fontId="50" fillId="0" borderId="8" xfId="10" applyFont="1" applyBorder="1" applyAlignment="1">
      <alignment horizontal="center" vertical="center"/>
    </xf>
    <xf numFmtId="0" fontId="50" fillId="0" borderId="8" xfId="10" applyFont="1" applyBorder="1" applyAlignment="1">
      <alignment horizontal="left"/>
    </xf>
    <xf numFmtId="0" fontId="57" fillId="0" borderId="8" xfId="10" applyFont="1" applyBorder="1" applyAlignment="1">
      <alignment horizontal="center" vertical="center"/>
    </xf>
    <xf numFmtId="0" fontId="57" fillId="0" borderId="8" xfId="10" applyFont="1" applyBorder="1" applyAlignment="1">
      <alignment horizontal="left" vertical="center"/>
    </xf>
    <xf numFmtId="0" fontId="50" fillId="0" borderId="8" xfId="10" applyFont="1" applyBorder="1" applyAlignment="1">
      <alignment horizontal="left" vertical="center"/>
    </xf>
    <xf numFmtId="0" fontId="4" fillId="0" borderId="65" xfId="10" applyFont="1" applyBorder="1" applyAlignment="1">
      <alignment horizontal="right" vertical="center"/>
    </xf>
    <xf numFmtId="0" fontId="4" fillId="0" borderId="66" xfId="10" applyFont="1" applyBorder="1" applyAlignment="1">
      <alignment horizontal="right" vertical="center"/>
    </xf>
    <xf numFmtId="0" fontId="4" fillId="0" borderId="8" xfId="10" applyFont="1" applyBorder="1" applyAlignment="1">
      <alignment horizontal="center" vertical="center"/>
    </xf>
    <xf numFmtId="0" fontId="57" fillId="0" borderId="8" xfId="10" applyFont="1" applyBorder="1" applyAlignment="1">
      <alignment horizontal="center" vertical="center" textRotation="255" wrapText="1"/>
    </xf>
    <xf numFmtId="0" fontId="57" fillId="0" borderId="8" xfId="10" applyFont="1" applyBorder="1" applyAlignment="1">
      <alignment horizontal="center" vertical="center" textRotation="255"/>
    </xf>
    <xf numFmtId="0" fontId="57" fillId="0" borderId="11" xfId="10" applyFont="1" applyBorder="1" applyAlignment="1">
      <alignment horizontal="left" vertical="center" wrapText="1"/>
    </xf>
    <xf numFmtId="0" fontId="57" fillId="0" borderId="13" xfId="10" applyFont="1" applyBorder="1" applyAlignment="1">
      <alignment horizontal="left" vertical="center" wrapText="1"/>
    </xf>
    <xf numFmtId="0" fontId="57" fillId="0" borderId="12" xfId="10" applyFont="1" applyBorder="1" applyAlignment="1">
      <alignment horizontal="left" vertical="center" wrapText="1"/>
    </xf>
    <xf numFmtId="178" fontId="3" fillId="0" borderId="0" xfId="3" applyNumberFormat="1">
      <alignment vertical="center"/>
    </xf>
    <xf numFmtId="0" fontId="50" fillId="0" borderId="8" xfId="3" applyFont="1" applyBorder="1" applyAlignment="1">
      <alignment horizontal="center" vertical="center"/>
    </xf>
    <xf numFmtId="178" fontId="50" fillId="0" borderId="8" xfId="3" applyNumberFormat="1" applyFont="1" applyBorder="1" applyAlignment="1">
      <alignment horizontal="right" vertical="center"/>
    </xf>
    <xf numFmtId="0" fontId="49" fillId="0" borderId="0" xfId="4" applyFont="1" applyAlignment="1">
      <alignment horizontal="center"/>
    </xf>
    <xf numFmtId="0" fontId="50" fillId="0" borderId="8" xfId="3" applyFont="1" applyBorder="1" applyAlignment="1">
      <alignment horizontal="left" vertical="center"/>
    </xf>
    <xf numFmtId="0" fontId="50" fillId="0" borderId="11" xfId="3" applyFont="1" applyBorder="1" applyAlignment="1">
      <alignment horizontal="left" vertical="center" wrapText="1"/>
    </xf>
    <xf numFmtId="0" fontId="50" fillId="0" borderId="13" xfId="3" applyFont="1" applyBorder="1" applyAlignment="1">
      <alignment horizontal="left" vertical="center" wrapText="1"/>
    </xf>
    <xf numFmtId="0" fontId="50" fillId="0" borderId="12" xfId="3" applyFont="1" applyBorder="1" applyAlignment="1">
      <alignment horizontal="left" vertical="center" wrapText="1"/>
    </xf>
    <xf numFmtId="178" fontId="50" fillId="2" borderId="8" xfId="3" applyNumberFormat="1" applyFont="1" applyFill="1" applyBorder="1" applyAlignment="1">
      <alignment horizontal="right" vertical="center"/>
    </xf>
    <xf numFmtId="0" fontId="50" fillId="2" borderId="8" xfId="3" applyFont="1" applyFill="1" applyBorder="1" applyAlignment="1">
      <alignment horizontal="center" vertical="center"/>
    </xf>
    <xf numFmtId="0" fontId="13" fillId="0" borderId="0" xfId="3" applyFont="1" applyAlignment="1">
      <alignment horizontal="center" vertical="center" wrapText="1"/>
    </xf>
    <xf numFmtId="0" fontId="4" fillId="0" borderId="11" xfId="3" applyFont="1" applyBorder="1" applyAlignment="1">
      <alignment horizontal="left" vertical="center" wrapText="1"/>
    </xf>
    <xf numFmtId="0" fontId="4" fillId="0" borderId="13" xfId="3" applyFont="1" applyBorder="1" applyAlignment="1">
      <alignment horizontal="left" vertical="center" wrapText="1"/>
    </xf>
    <xf numFmtId="0" fontId="4" fillId="0" borderId="12" xfId="3" applyFont="1" applyBorder="1" applyAlignment="1">
      <alignment horizontal="left" vertical="center" wrapText="1"/>
    </xf>
    <xf numFmtId="178" fontId="50" fillId="2" borderId="11" xfId="3" applyNumberFormat="1" applyFont="1" applyFill="1" applyBorder="1" applyAlignment="1">
      <alignment horizontal="right" vertical="center"/>
    </xf>
    <xf numFmtId="178" fontId="50" fillId="2" borderId="13" xfId="3" applyNumberFormat="1" applyFont="1" applyFill="1" applyBorder="1" applyAlignment="1">
      <alignment horizontal="right" vertical="center"/>
    </xf>
    <xf numFmtId="178" fontId="50" fillId="2" borderId="12" xfId="3" applyNumberFormat="1" applyFont="1" applyFill="1" applyBorder="1" applyAlignment="1">
      <alignment horizontal="right" vertical="center"/>
    </xf>
    <xf numFmtId="0" fontId="50" fillId="2" borderId="11" xfId="3" applyFont="1" applyFill="1" applyBorder="1" applyAlignment="1">
      <alignment horizontal="center" vertical="center"/>
    </xf>
    <xf numFmtId="0" fontId="50" fillId="2" borderId="13" xfId="3" applyFont="1" applyFill="1" applyBorder="1" applyAlignment="1">
      <alignment horizontal="center" vertical="center"/>
    </xf>
    <xf numFmtId="0" fontId="50" fillId="2" borderId="12" xfId="3" applyFont="1" applyFill="1" applyBorder="1" applyAlignment="1">
      <alignment horizontal="center" vertical="center"/>
    </xf>
    <xf numFmtId="0" fontId="38" fillId="0" borderId="25" xfId="3" applyFont="1" applyBorder="1" applyAlignment="1">
      <alignment vertical="center" wrapText="1"/>
    </xf>
    <xf numFmtId="0" fontId="38" fillId="0" borderId="34" xfId="3" applyFont="1" applyBorder="1" applyAlignment="1">
      <alignment vertical="center" wrapText="1"/>
    </xf>
    <xf numFmtId="179" fontId="22" fillId="5" borderId="37" xfId="3" applyNumberFormat="1" applyFont="1" applyFill="1" applyBorder="1" applyAlignment="1">
      <alignment horizontal="center" vertical="center" wrapText="1"/>
    </xf>
    <xf numFmtId="179" fontId="22" fillId="5" borderId="38" xfId="3" applyNumberFormat="1" applyFont="1" applyFill="1" applyBorder="1" applyAlignment="1">
      <alignment horizontal="center" vertical="center" wrapText="1"/>
    </xf>
    <xf numFmtId="0" fontId="22" fillId="5" borderId="30" xfId="3" applyFont="1" applyFill="1" applyBorder="1" applyAlignment="1">
      <alignment horizontal="left" vertical="center" wrapText="1"/>
    </xf>
    <xf numFmtId="0" fontId="22" fillId="5" borderId="31" xfId="3" applyFont="1" applyFill="1" applyBorder="1" applyAlignment="1">
      <alignment horizontal="left" vertical="center" wrapText="1"/>
    </xf>
    <xf numFmtId="0" fontId="22" fillId="5" borderId="32" xfId="3" applyFont="1" applyFill="1" applyBorder="1" applyAlignment="1">
      <alignment horizontal="left" vertical="center" wrapText="1"/>
    </xf>
    <xf numFmtId="0" fontId="22" fillId="5" borderId="24" xfId="3" applyFont="1" applyFill="1" applyBorder="1" applyAlignment="1">
      <alignment horizontal="left" vertical="center" wrapText="1"/>
    </xf>
    <xf numFmtId="0" fontId="22" fillId="5" borderId="0" xfId="3" applyFont="1" applyFill="1" applyAlignment="1">
      <alignment horizontal="left" vertical="center" wrapText="1"/>
    </xf>
    <xf numFmtId="0" fontId="22" fillId="5" borderId="33" xfId="3" applyFont="1" applyFill="1" applyBorder="1" applyAlignment="1">
      <alignment horizontal="left" vertical="center" wrapText="1"/>
    </xf>
    <xf numFmtId="0" fontId="22" fillId="5" borderId="35" xfId="3" applyFont="1" applyFill="1" applyBorder="1" applyAlignment="1">
      <alignment horizontal="left" vertical="center" wrapText="1"/>
    </xf>
    <xf numFmtId="0" fontId="22" fillId="5" borderId="15" xfId="3" applyFont="1" applyFill="1" applyBorder="1" applyAlignment="1">
      <alignment horizontal="left" vertical="center" wrapText="1"/>
    </xf>
    <xf numFmtId="0" fontId="22" fillId="5" borderId="36" xfId="3" applyFont="1" applyFill="1" applyBorder="1" applyAlignment="1">
      <alignment horizontal="left" vertical="center" wrapText="1"/>
    </xf>
    <xf numFmtId="0" fontId="22" fillId="0" borderId="11" xfId="3" applyFont="1" applyBorder="1" applyAlignment="1">
      <alignment horizontal="center" vertical="center"/>
    </xf>
    <xf numFmtId="0" fontId="22" fillId="0" borderId="13" xfId="3" applyFont="1" applyBorder="1" applyAlignment="1">
      <alignment horizontal="center" vertical="center"/>
    </xf>
    <xf numFmtId="0" fontId="22" fillId="0" borderId="12" xfId="3" applyFont="1" applyBorder="1" applyAlignment="1">
      <alignment horizontal="center" vertical="center"/>
    </xf>
    <xf numFmtId="0" fontId="41" fillId="0" borderId="15" xfId="3" applyFont="1" applyBorder="1" applyAlignment="1">
      <alignment horizontal="center" vertical="center"/>
    </xf>
    <xf numFmtId="0" fontId="35" fillId="0" borderId="15" xfId="3" applyFont="1" applyBorder="1" applyAlignment="1">
      <alignment horizontal="right" vertical="center"/>
    </xf>
    <xf numFmtId="0" fontId="36" fillId="2" borderId="26" xfId="3" applyFont="1" applyFill="1" applyBorder="1" applyAlignment="1" applyProtection="1">
      <alignment horizontal="justify" vertical="center" wrapText="1"/>
      <protection locked="0"/>
    </xf>
    <xf numFmtId="0" fontId="36" fillId="2" borderId="27" xfId="3" applyFont="1" applyFill="1" applyBorder="1" applyAlignment="1" applyProtection="1">
      <alignment horizontal="justify" vertical="center" wrapText="1"/>
      <protection locked="0"/>
    </xf>
    <xf numFmtId="0" fontId="36" fillId="2" borderId="28" xfId="3" applyFont="1" applyFill="1" applyBorder="1" applyAlignment="1" applyProtection="1">
      <alignment horizontal="justify" vertical="center" wrapText="1"/>
      <protection locked="0"/>
    </xf>
    <xf numFmtId="0" fontId="22" fillId="2" borderId="24" xfId="3" applyFont="1" applyFill="1" applyBorder="1" applyAlignment="1" applyProtection="1">
      <alignment horizontal="center" vertical="center" wrapText="1"/>
      <protection locked="0"/>
    </xf>
    <xf numFmtId="0" fontId="22" fillId="2" borderId="0" xfId="3" applyFont="1" applyFill="1" applyAlignment="1" applyProtection="1">
      <alignment horizontal="center" vertical="center" wrapText="1"/>
      <protection locked="0"/>
    </xf>
    <xf numFmtId="0" fontId="22" fillId="2" borderId="33" xfId="3" applyFont="1" applyFill="1" applyBorder="1" applyAlignment="1" applyProtection="1">
      <alignment horizontal="center" vertical="center" wrapText="1"/>
      <protection locked="0"/>
    </xf>
    <xf numFmtId="0" fontId="22" fillId="2" borderId="35" xfId="3" applyFont="1" applyFill="1" applyBorder="1" applyAlignment="1" applyProtection="1">
      <alignment horizontal="center" vertical="center" wrapText="1"/>
      <protection locked="0"/>
    </xf>
    <xf numFmtId="0" fontId="22" fillId="2" borderId="15" xfId="3" applyFont="1" applyFill="1" applyBorder="1" applyAlignment="1" applyProtection="1">
      <alignment horizontal="center" vertical="center" wrapText="1"/>
      <protection locked="0"/>
    </xf>
    <xf numFmtId="0" fontId="22" fillId="2" borderId="36" xfId="3" applyFont="1" applyFill="1" applyBorder="1" applyAlignment="1" applyProtection="1">
      <alignment horizontal="center" vertical="center" wrapText="1"/>
      <protection locked="0"/>
    </xf>
    <xf numFmtId="0" fontId="22" fillId="2" borderId="40" xfId="3" applyFont="1" applyFill="1" applyBorder="1" applyAlignment="1" applyProtection="1">
      <alignment horizontal="center" vertical="center" wrapText="1"/>
      <protection locked="0"/>
    </xf>
    <xf numFmtId="0" fontId="22" fillId="2" borderId="14" xfId="3" applyFont="1" applyFill="1" applyBorder="1" applyAlignment="1" applyProtection="1">
      <alignment horizontal="center" vertical="center" wrapText="1"/>
      <protection locked="0"/>
    </xf>
    <xf numFmtId="0" fontId="22" fillId="5" borderId="14" xfId="3" applyFont="1" applyFill="1" applyBorder="1" applyAlignment="1">
      <alignment horizontal="center" vertical="center" shrinkToFit="1"/>
    </xf>
    <xf numFmtId="0" fontId="36" fillId="2" borderId="26" xfId="3" applyFont="1" applyFill="1" applyBorder="1" applyAlignment="1" applyProtection="1">
      <alignment horizontal="center" vertical="center" wrapText="1"/>
      <protection locked="0"/>
    </xf>
    <xf numFmtId="0" fontId="36" fillId="2" borderId="27" xfId="3" applyFont="1" applyFill="1" applyBorder="1" applyAlignment="1" applyProtection="1">
      <alignment horizontal="center" vertical="center" wrapText="1"/>
      <protection locked="0"/>
    </xf>
    <xf numFmtId="0" fontId="36" fillId="2" borderId="28" xfId="3" applyFont="1" applyFill="1" applyBorder="1" applyAlignment="1" applyProtection="1">
      <alignment horizontal="center" vertical="center" wrapText="1"/>
      <protection locked="0"/>
    </xf>
    <xf numFmtId="0" fontId="22" fillId="2" borderId="38" xfId="3" applyFont="1" applyFill="1" applyBorder="1" applyAlignment="1" applyProtection="1">
      <alignment horizontal="center" vertical="center" wrapText="1"/>
      <protection locked="0"/>
    </xf>
    <xf numFmtId="0" fontId="22" fillId="2" borderId="39" xfId="3" applyFont="1" applyFill="1" applyBorder="1" applyAlignment="1" applyProtection="1">
      <alignment horizontal="center" vertical="center" wrapText="1"/>
      <protection locked="0"/>
    </xf>
    <xf numFmtId="0" fontId="22" fillId="0" borderId="24" xfId="3" applyFont="1" applyBorder="1" applyAlignment="1">
      <alignment horizontal="center" vertical="center" wrapText="1"/>
    </xf>
    <xf numFmtId="0" fontId="22" fillId="0" borderId="0" xfId="3" applyFont="1" applyAlignment="1">
      <alignment horizontal="center" vertical="center" wrapText="1"/>
    </xf>
    <xf numFmtId="0" fontId="22" fillId="0" borderId="33" xfId="3" applyFont="1" applyBorder="1" applyAlignment="1">
      <alignment horizontal="center" vertical="center" wrapText="1"/>
    </xf>
    <xf numFmtId="0" fontId="21" fillId="2" borderId="40" xfId="3" applyFont="1" applyFill="1" applyBorder="1" applyAlignment="1" applyProtection="1">
      <alignment horizontal="center" vertical="center"/>
      <protection locked="0"/>
    </xf>
    <xf numFmtId="0" fontId="21" fillId="2" borderId="14" xfId="3" applyFont="1" applyFill="1" applyBorder="1" applyAlignment="1" applyProtection="1">
      <alignment horizontal="center" vertical="center"/>
      <protection locked="0"/>
    </xf>
    <xf numFmtId="0" fontId="21" fillId="2" borderId="41" xfId="3" applyFont="1" applyFill="1" applyBorder="1" applyAlignment="1" applyProtection="1">
      <alignment horizontal="center" vertical="center"/>
      <protection locked="0"/>
    </xf>
    <xf numFmtId="0" fontId="21" fillId="2" borderId="35" xfId="3" applyFont="1" applyFill="1" applyBorder="1" applyAlignment="1" applyProtection="1">
      <alignment horizontal="center" vertical="center"/>
      <protection locked="0"/>
    </xf>
    <xf numFmtId="0" fontId="21" fillId="2" borderId="15" xfId="3" applyFont="1" applyFill="1" applyBorder="1" applyAlignment="1" applyProtection="1">
      <alignment horizontal="center" vertical="center"/>
      <protection locked="0"/>
    </xf>
    <xf numFmtId="0" fontId="21" fillId="2" borderId="36" xfId="3" applyFont="1" applyFill="1" applyBorder="1" applyAlignment="1" applyProtection="1">
      <alignment horizontal="center" vertical="center"/>
      <protection locked="0"/>
    </xf>
    <xf numFmtId="0" fontId="37" fillId="0" borderId="29" xfId="3" applyFont="1" applyBorder="1" applyAlignment="1">
      <alignment horizontal="center" vertical="center" wrapText="1"/>
    </xf>
    <xf numFmtId="0" fontId="37" fillId="0" borderId="34" xfId="3" applyFont="1" applyBorder="1" applyAlignment="1">
      <alignment horizontal="center" vertical="center" wrapText="1"/>
    </xf>
    <xf numFmtId="0" fontId="22" fillId="0" borderId="30" xfId="3" applyFont="1" applyBorder="1" applyAlignment="1">
      <alignment horizontal="justify" vertical="center" wrapText="1"/>
    </xf>
    <xf numFmtId="0" fontId="22" fillId="0" borderId="31" xfId="3" applyFont="1" applyBorder="1" applyAlignment="1">
      <alignment horizontal="justify" vertical="center" wrapText="1"/>
    </xf>
    <xf numFmtId="0" fontId="22" fillId="0" borderId="32" xfId="3" applyFont="1" applyBorder="1" applyAlignment="1">
      <alignment horizontal="justify" vertical="center" wrapText="1"/>
    </xf>
    <xf numFmtId="0" fontId="22" fillId="0" borderId="24" xfId="3" applyFont="1" applyBorder="1" applyAlignment="1">
      <alignment horizontal="justify" vertical="center" wrapText="1"/>
    </xf>
    <xf numFmtId="0" fontId="22" fillId="0" borderId="0" xfId="3" applyFont="1" applyAlignment="1">
      <alignment horizontal="justify" vertical="center" wrapText="1"/>
    </xf>
    <xf numFmtId="0" fontId="22" fillId="0" borderId="33" xfId="3" applyFont="1" applyBorder="1" applyAlignment="1">
      <alignment horizontal="justify" vertical="center" wrapText="1"/>
    </xf>
    <xf numFmtId="0" fontId="22" fillId="5" borderId="37" xfId="3" applyFont="1" applyFill="1" applyBorder="1" applyAlignment="1">
      <alignment horizontal="center" vertical="center" wrapText="1"/>
    </xf>
    <xf numFmtId="0" fontId="22" fillId="5" borderId="39" xfId="3" applyFont="1" applyFill="1" applyBorder="1" applyAlignment="1">
      <alignment horizontal="center" vertical="center" wrapText="1"/>
    </xf>
    <xf numFmtId="0" fontId="22" fillId="0" borderId="37" xfId="3" applyFont="1" applyBorder="1" applyAlignment="1">
      <alignment horizontal="center" vertical="center" wrapText="1"/>
    </xf>
    <xf numFmtId="0" fontId="22" fillId="0" borderId="38" xfId="3" applyFont="1" applyBorder="1" applyAlignment="1">
      <alignment horizontal="center" vertical="center" wrapText="1"/>
    </xf>
    <xf numFmtId="0" fontId="22" fillId="0" borderId="39" xfId="3" applyFont="1" applyBorder="1" applyAlignment="1">
      <alignment horizontal="center" vertical="center" wrapText="1"/>
    </xf>
    <xf numFmtId="0" fontId="22" fillId="0" borderId="37" xfId="3" applyFont="1" applyBorder="1" applyAlignment="1" applyProtection="1">
      <alignment horizontal="center" vertical="center" wrapText="1"/>
      <protection locked="0"/>
    </xf>
    <xf numFmtId="0" fontId="22" fillId="0" borderId="38" xfId="3" applyFont="1" applyBorder="1" applyAlignment="1" applyProtection="1">
      <alignment horizontal="center" vertical="center" wrapText="1"/>
      <protection locked="0"/>
    </xf>
    <xf numFmtId="0" fontId="22" fillId="0" borderId="39" xfId="3" applyFont="1" applyBorder="1" applyAlignment="1" applyProtection="1">
      <alignment horizontal="center" vertical="center" wrapText="1"/>
      <protection locked="0"/>
    </xf>
    <xf numFmtId="0" fontId="22" fillId="0" borderId="25" xfId="3" applyFont="1" applyBorder="1" applyAlignment="1">
      <alignment horizontal="center" vertical="center" wrapText="1"/>
    </xf>
    <xf numFmtId="0" fontId="22" fillId="0" borderId="34" xfId="3" applyFont="1" applyBorder="1" applyAlignment="1">
      <alignment horizontal="center" vertical="center" wrapText="1"/>
    </xf>
    <xf numFmtId="0" fontId="22" fillId="5" borderId="40" xfId="3" applyFont="1" applyFill="1" applyBorder="1" applyAlignment="1">
      <alignment horizontal="left" vertical="center" wrapText="1"/>
    </xf>
    <xf numFmtId="0" fontId="22" fillId="5" borderId="14" xfId="3" applyFont="1" applyFill="1" applyBorder="1" applyAlignment="1">
      <alignment horizontal="left" vertical="center" wrapText="1"/>
    </xf>
    <xf numFmtId="0" fontId="22" fillId="5" borderId="15" xfId="3" applyFont="1" applyFill="1" applyBorder="1" applyAlignment="1">
      <alignment horizontal="center" vertical="center" shrinkToFit="1"/>
    </xf>
    <xf numFmtId="0" fontId="38" fillId="0" borderId="25" xfId="3" applyFont="1" applyBorder="1" applyAlignment="1">
      <alignment horizontal="justify" vertical="center" wrapText="1"/>
    </xf>
    <xf numFmtId="0" fontId="38" fillId="0" borderId="29" xfId="3" applyFont="1" applyBorder="1" applyAlignment="1">
      <alignment horizontal="justify" vertical="center" wrapText="1"/>
    </xf>
    <xf numFmtId="0" fontId="38" fillId="0" borderId="34" xfId="3" applyFont="1" applyBorder="1" applyAlignment="1">
      <alignment horizontal="justify" vertical="center" wrapText="1"/>
    </xf>
    <xf numFmtId="0" fontId="37" fillId="0" borderId="37" xfId="3" applyFont="1" applyBorder="1" applyAlignment="1">
      <alignment horizontal="center" vertical="center" wrapText="1"/>
    </xf>
    <xf numFmtId="0" fontId="37" fillId="0" borderId="39" xfId="3" applyFont="1" applyBorder="1" applyAlignment="1">
      <alignment horizontal="center" vertical="center" wrapText="1"/>
    </xf>
    <xf numFmtId="0" fontId="22" fillId="0" borderId="37" xfId="3" applyFont="1" applyBorder="1" applyAlignment="1">
      <alignment horizontal="left" vertical="center" wrapText="1"/>
    </xf>
    <xf numFmtId="0" fontId="22" fillId="0" borderId="38" xfId="3" applyFont="1" applyBorder="1" applyAlignment="1">
      <alignment horizontal="left" vertical="center" wrapText="1"/>
    </xf>
    <xf numFmtId="0" fontId="22" fillId="0" borderId="39" xfId="3" applyFont="1" applyBorder="1" applyAlignment="1">
      <alignment horizontal="left" vertical="center" wrapText="1"/>
    </xf>
    <xf numFmtId="0" fontId="38" fillId="0" borderId="49" xfId="3" applyFont="1" applyBorder="1" applyAlignment="1">
      <alignment horizontal="left" vertical="center" wrapText="1"/>
    </xf>
    <xf numFmtId="0" fontId="38" fillId="0" borderId="50" xfId="3" applyFont="1" applyBorder="1" applyAlignment="1">
      <alignment horizontal="left" vertical="center" wrapText="1"/>
    </xf>
    <xf numFmtId="0" fontId="38" fillId="0" borderId="51" xfId="3" applyFont="1" applyBorder="1" applyAlignment="1">
      <alignment horizontal="left" vertical="center" wrapText="1"/>
    </xf>
    <xf numFmtId="0" fontId="22" fillId="0" borderId="30" xfId="3" applyFont="1" applyBorder="1" applyAlignment="1">
      <alignment horizontal="justify" vertical="center"/>
    </xf>
    <xf numFmtId="0" fontId="22" fillId="0" borderId="31" xfId="3" applyFont="1" applyBorder="1" applyAlignment="1">
      <alignment horizontal="justify" vertical="center"/>
    </xf>
    <xf numFmtId="0" fontId="22" fillId="0" borderId="32" xfId="3" applyFont="1" applyBorder="1" applyAlignment="1">
      <alignment horizontal="justify" vertical="center"/>
    </xf>
    <xf numFmtId="0" fontId="22" fillId="0" borderId="35" xfId="3" applyFont="1" applyBorder="1" applyAlignment="1">
      <alignment horizontal="justify" vertical="center"/>
    </xf>
    <xf numFmtId="0" fontId="22" fillId="0" borderId="15" xfId="3" applyFont="1" applyBorder="1" applyAlignment="1">
      <alignment horizontal="justify" vertical="center"/>
    </xf>
    <xf numFmtId="0" fontId="22" fillId="0" borderId="36" xfId="3" applyFont="1" applyBorder="1" applyAlignment="1">
      <alignment horizontal="justify" vertical="center"/>
    </xf>
    <xf numFmtId="0" fontId="38" fillId="0" borderId="37" xfId="3" applyFont="1" applyBorder="1" applyAlignment="1">
      <alignment horizontal="center" vertical="center" wrapText="1"/>
    </xf>
    <xf numFmtId="0" fontId="38" fillId="0" borderId="38" xfId="3" applyFont="1" applyBorder="1" applyAlignment="1">
      <alignment horizontal="center" vertical="center" wrapText="1"/>
    </xf>
    <xf numFmtId="0" fontId="38" fillId="0" borderId="39" xfId="3" applyFont="1" applyBorder="1" applyAlignment="1">
      <alignment horizontal="center" vertical="center" wrapText="1"/>
    </xf>
    <xf numFmtId="0" fontId="36" fillId="0" borderId="49" xfId="3" applyFont="1" applyBorder="1" applyAlignment="1">
      <alignment horizontal="justify" vertical="center" wrapText="1"/>
    </xf>
    <xf numFmtId="0" fontId="36" fillId="0" borderId="50" xfId="3" applyFont="1" applyBorder="1" applyAlignment="1">
      <alignment horizontal="justify" vertical="center" wrapText="1"/>
    </xf>
    <xf numFmtId="0" fontId="36" fillId="0" borderId="51" xfId="3" applyFont="1" applyBorder="1" applyAlignment="1">
      <alignment horizontal="justify" vertical="center" wrapText="1"/>
    </xf>
    <xf numFmtId="0" fontId="42" fillId="0" borderId="29" xfId="3" applyFont="1" applyBorder="1" applyAlignment="1">
      <alignment horizontal="justify" vertical="center" wrapText="1"/>
    </xf>
    <xf numFmtId="0" fontId="42" fillId="0" borderId="34" xfId="3" applyFont="1" applyBorder="1" applyAlignment="1">
      <alignment horizontal="justify" vertical="center" wrapText="1"/>
    </xf>
    <xf numFmtId="0" fontId="36" fillId="0" borderId="30" xfId="3" applyFont="1" applyBorder="1" applyAlignment="1">
      <alignment horizontal="center" vertical="center" wrapText="1"/>
    </xf>
    <xf numFmtId="0" fontId="36" fillId="0" borderId="31" xfId="3" applyFont="1" applyBorder="1" applyAlignment="1">
      <alignment horizontal="center" vertical="center" wrapText="1"/>
    </xf>
    <xf numFmtId="0" fontId="36" fillId="0" borderId="35" xfId="3" applyFont="1" applyBorder="1" applyAlignment="1">
      <alignment horizontal="center" vertical="center" wrapText="1"/>
    </xf>
    <xf numFmtId="0" fontId="36" fillId="0" borderId="15" xfId="3" applyFont="1" applyBorder="1" applyAlignment="1">
      <alignment horizontal="center" vertical="center" wrapText="1"/>
    </xf>
    <xf numFmtId="0" fontId="22" fillId="0" borderId="15" xfId="3" applyFont="1" applyBorder="1" applyAlignment="1">
      <alignment horizontal="left" vertical="center" wrapText="1"/>
    </xf>
    <xf numFmtId="0" fontId="22" fillId="0" borderId="36" xfId="3" applyFont="1" applyBorder="1" applyAlignment="1">
      <alignment horizontal="left" vertical="center" wrapText="1"/>
    </xf>
    <xf numFmtId="0" fontId="36" fillId="0" borderId="37" xfId="3" applyFont="1" applyBorder="1" applyAlignment="1">
      <alignment horizontal="center" vertical="center" wrapText="1"/>
    </xf>
    <xf numFmtId="0" fontId="36" fillId="0" borderId="38" xfId="3" applyFont="1" applyBorder="1" applyAlignment="1">
      <alignment horizontal="center" vertical="center" wrapText="1"/>
    </xf>
    <xf numFmtId="0" fontId="36" fillId="0" borderId="39" xfId="3" applyFont="1" applyBorder="1" applyAlignment="1">
      <alignment horizontal="center" vertical="center" wrapText="1"/>
    </xf>
    <xf numFmtId="49" fontId="22" fillId="0" borderId="37" xfId="3" applyNumberFormat="1" applyFont="1" applyBorder="1" applyAlignment="1">
      <alignment horizontal="left" vertical="center" wrapText="1"/>
    </xf>
    <xf numFmtId="49" fontId="22" fillId="0" borderId="38" xfId="3" applyNumberFormat="1" applyFont="1" applyBorder="1" applyAlignment="1">
      <alignment horizontal="left" vertical="center" wrapText="1"/>
    </xf>
    <xf numFmtId="49" fontId="22" fillId="0" borderId="39" xfId="3" applyNumberFormat="1" applyFont="1" applyBorder="1" applyAlignment="1">
      <alignment horizontal="left" vertical="center" wrapText="1"/>
    </xf>
    <xf numFmtId="0" fontId="21" fillId="0" borderId="0" xfId="3" applyFont="1" applyAlignment="1">
      <alignment horizontal="left" vertical="center" shrinkToFit="1"/>
    </xf>
    <xf numFmtId="0" fontId="22" fillId="0" borderId="35" xfId="3" applyFont="1" applyBorder="1" applyAlignment="1">
      <alignment horizontal="justify" vertical="center" wrapText="1"/>
    </xf>
    <xf numFmtId="0" fontId="22" fillId="0" borderId="15" xfId="3" applyFont="1" applyBorder="1" applyAlignment="1">
      <alignment horizontal="justify" vertical="center" wrapText="1"/>
    </xf>
    <xf numFmtId="0" fontId="22" fillId="0" borderId="36" xfId="3" applyFont="1" applyBorder="1" applyAlignment="1">
      <alignment horizontal="justify" vertical="center" wrapText="1"/>
    </xf>
    <xf numFmtId="0" fontId="36" fillId="0" borderId="42" xfId="3" applyFont="1" applyBorder="1" applyAlignment="1">
      <alignment horizontal="justify" vertical="center" wrapText="1"/>
    </xf>
    <xf numFmtId="0" fontId="36" fillId="0" borderId="43" xfId="3" applyFont="1" applyBorder="1" applyAlignment="1">
      <alignment horizontal="justify" vertical="center" wrapText="1"/>
    </xf>
    <xf numFmtId="0" fontId="36" fillId="0" borderId="44" xfId="3" applyFont="1" applyBorder="1" applyAlignment="1">
      <alignment horizontal="justify" vertical="center" wrapText="1"/>
    </xf>
    <xf numFmtId="0" fontId="22" fillId="0" borderId="40" xfId="3" applyFont="1" applyBorder="1" applyAlignment="1">
      <alignment horizontal="justify" vertical="center" wrapText="1"/>
    </xf>
    <xf numFmtId="0" fontId="22" fillId="0" borderId="14" xfId="3" applyFont="1" applyBorder="1" applyAlignment="1">
      <alignment horizontal="justify" vertical="center" wrapText="1"/>
    </xf>
    <xf numFmtId="0" fontId="22" fillId="0" borderId="41" xfId="3" applyFont="1" applyBorder="1" applyAlignment="1">
      <alignment horizontal="justify" vertical="center" wrapText="1"/>
    </xf>
    <xf numFmtId="177" fontId="22" fillId="0" borderId="24" xfId="3" applyNumberFormat="1" applyFont="1" applyBorder="1" applyAlignment="1">
      <alignment horizontal="center" vertical="center" wrapText="1"/>
    </xf>
    <xf numFmtId="177" fontId="22" fillId="0" borderId="0" xfId="3" applyNumberFormat="1" applyFont="1" applyAlignment="1">
      <alignment horizontal="center" vertical="center" wrapText="1"/>
    </xf>
    <xf numFmtId="0" fontId="37" fillId="0" borderId="0" xfId="3" applyFont="1" applyAlignment="1">
      <alignment horizontal="left" vertical="center" wrapText="1"/>
    </xf>
    <xf numFmtId="0" fontId="43" fillId="0" borderId="0" xfId="3" applyFont="1" applyAlignment="1">
      <alignment vertical="center" wrapText="1"/>
    </xf>
    <xf numFmtId="0" fontId="22" fillId="0" borderId="0" xfId="3" applyFont="1" applyAlignment="1">
      <alignment horizontal="left" vertical="center"/>
    </xf>
    <xf numFmtId="0" fontId="22" fillId="0" borderId="0" xfId="3" applyFont="1" applyAlignment="1">
      <alignment horizontal="left" vertical="top" wrapText="1"/>
    </xf>
    <xf numFmtId="0" fontId="46" fillId="0" borderId="0" xfId="4" applyFont="1" applyAlignment="1">
      <alignment horizontal="center"/>
    </xf>
    <xf numFmtId="0" fontId="21" fillId="0" borderId="0" xfId="4" applyFont="1" applyAlignment="1">
      <alignment horizontal="right"/>
    </xf>
    <xf numFmtId="177" fontId="25" fillId="0" borderId="0" xfId="4" applyNumberFormat="1" applyFont="1" applyAlignment="1">
      <alignment horizontal="right" wrapText="1"/>
    </xf>
    <xf numFmtId="177" fontId="25" fillId="0" borderId="0" xfId="4" applyNumberFormat="1" applyFont="1" applyAlignment="1">
      <alignment horizontal="right"/>
    </xf>
    <xf numFmtId="177" fontId="25" fillId="0" borderId="0" xfId="4" applyNumberFormat="1" applyFont="1" applyAlignment="1">
      <alignment horizontal="left"/>
    </xf>
    <xf numFmtId="0" fontId="25" fillId="0" borderId="0" xfId="7" applyFont="1" applyAlignment="1">
      <alignment vertical="center" wrapText="1"/>
    </xf>
    <xf numFmtId="0" fontId="25" fillId="0" borderId="0" xfId="4" applyFont="1" applyAlignment="1">
      <alignment horizontal="left" indent="1"/>
    </xf>
    <xf numFmtId="0" fontId="24" fillId="0" borderId="0" xfId="4" applyFont="1" applyAlignment="1">
      <alignment horizontal="left" indent="1"/>
    </xf>
    <xf numFmtId="0" fontId="25" fillId="0" borderId="0" xfId="4" applyFont="1" applyAlignment="1">
      <alignment horizontal="center"/>
    </xf>
    <xf numFmtId="0" fontId="30" fillId="0" borderId="0" xfId="6" applyFont="1" applyAlignment="1">
      <alignment horizontal="center" vertical="center"/>
    </xf>
    <xf numFmtId="0" fontId="32" fillId="0" borderId="0" xfId="6" applyFont="1" applyAlignment="1">
      <alignment horizontal="center" vertical="center"/>
    </xf>
    <xf numFmtId="0" fontId="22" fillId="0" borderId="0" xfId="6" applyFont="1" applyAlignment="1">
      <alignment horizontal="left" vertical="distributed" wrapText="1"/>
    </xf>
    <xf numFmtId="9" fontId="29" fillId="0" borderId="0" xfId="6" applyNumberFormat="1" applyFont="1" applyAlignment="1">
      <alignment vertical="distributed" wrapText="1"/>
    </xf>
    <xf numFmtId="0" fontId="21" fillId="0" borderId="0" xfId="0" applyFont="1" applyAlignment="1">
      <alignment horizontal="left" vertical="center"/>
    </xf>
    <xf numFmtId="9" fontId="21" fillId="0" borderId="0" xfId="0" applyNumberFormat="1" applyFont="1" applyAlignment="1">
      <alignment horizontal="left" vertical="center" wrapText="1"/>
    </xf>
    <xf numFmtId="0" fontId="22" fillId="0" borderId="0" xfId="6" applyFont="1" applyAlignment="1">
      <alignment horizontal="left" vertical="center"/>
    </xf>
    <xf numFmtId="0" fontId="21" fillId="0" borderId="0" xfId="0" applyFont="1" applyAlignment="1">
      <alignment vertical="center" wrapText="1"/>
    </xf>
    <xf numFmtId="0" fontId="29" fillId="0" borderId="0" xfId="6" applyFont="1" applyAlignment="1">
      <alignment vertical="distributed" wrapText="1"/>
    </xf>
    <xf numFmtId="0" fontId="21" fillId="0" borderId="0" xfId="0" applyFont="1">
      <alignment vertical="center"/>
    </xf>
    <xf numFmtId="177" fontId="25" fillId="0" borderId="0" xfId="5" applyNumberFormat="1" applyFont="1" applyFill="1" applyAlignment="1" applyProtection="1">
      <alignment horizontal="center"/>
    </xf>
    <xf numFmtId="38" fontId="25" fillId="0" borderId="0" xfId="5" applyFont="1" applyFill="1" applyAlignment="1" applyProtection="1">
      <alignment horizontal="left" shrinkToFit="1"/>
    </xf>
    <xf numFmtId="0" fontId="61" fillId="0" borderId="0" xfId="0" applyFont="1" applyAlignment="1">
      <alignment vertical="center" wrapText="1"/>
    </xf>
    <xf numFmtId="38" fontId="6" fillId="0" borderId="0" xfId="5" applyFont="1" applyFill="1" applyBorder="1" applyAlignment="1" applyProtection="1">
      <alignment horizontal="right"/>
    </xf>
    <xf numFmtId="38" fontId="49" fillId="0" borderId="0" xfId="5" applyFont="1" applyFill="1" applyBorder="1" applyAlignment="1" applyProtection="1">
      <alignment horizontal="center"/>
    </xf>
    <xf numFmtId="38" fontId="25" fillId="0" borderId="0" xfId="5" applyFont="1" applyFill="1" applyAlignment="1" applyProtection="1">
      <alignment horizontal="left" wrapText="1"/>
    </xf>
    <xf numFmtId="38" fontId="25" fillId="0" borderId="0" xfId="5" applyFont="1" applyFill="1" applyAlignment="1" applyProtection="1">
      <alignment horizontal="center"/>
    </xf>
    <xf numFmtId="38" fontId="25" fillId="0" borderId="0" xfId="5" applyFont="1" applyFill="1" applyAlignment="1" applyProtection="1">
      <alignment horizontal="left" vertical="center" wrapText="1" indent="1"/>
      <protection locked="0"/>
    </xf>
    <xf numFmtId="49" fontId="72" fillId="0" borderId="0" xfId="6" applyNumberFormat="1" applyFont="1">
      <alignment vertical="center"/>
    </xf>
    <xf numFmtId="0" fontId="72" fillId="0" borderId="0" xfId="6" applyFont="1">
      <alignment vertical="center"/>
    </xf>
    <xf numFmtId="0" fontId="73" fillId="0" borderId="0" xfId="6" applyFont="1" applyAlignment="1">
      <alignment horizontal="center" vertical="center"/>
    </xf>
    <xf numFmtId="0" fontId="75" fillId="0" borderId="0" xfId="6" applyFont="1" applyAlignment="1">
      <alignment horizontal="center" vertical="center"/>
    </xf>
    <xf numFmtId="0" fontId="2" fillId="0" borderId="8" xfId="6" applyBorder="1" applyAlignment="1">
      <alignment horizontal="center" vertical="center"/>
    </xf>
    <xf numFmtId="58" fontId="2" fillId="0" borderId="8" xfId="6" applyNumberFormat="1" applyBorder="1" applyAlignment="1">
      <alignment horizontal="center" vertical="center" shrinkToFit="1"/>
    </xf>
    <xf numFmtId="0" fontId="2" fillId="0" borderId="8" xfId="6" applyBorder="1" applyAlignment="1">
      <alignment horizontal="center" vertical="center" shrinkToFit="1"/>
    </xf>
    <xf numFmtId="0" fontId="2" fillId="0" borderId="11" xfId="6" applyBorder="1" applyAlignment="1">
      <alignment horizontal="center" vertical="center"/>
    </xf>
    <xf numFmtId="0" fontId="2" fillId="0" borderId="13" xfId="6" applyBorder="1" applyAlignment="1">
      <alignment horizontal="center" vertical="center"/>
    </xf>
    <xf numFmtId="0" fontId="2" fillId="0" borderId="12" xfId="6" applyBorder="1" applyAlignment="1">
      <alignment horizontal="center" vertical="center"/>
    </xf>
    <xf numFmtId="0" fontId="72" fillId="0" borderId="68" xfId="6" applyFont="1" applyBorder="1">
      <alignment vertical="center"/>
    </xf>
    <xf numFmtId="0" fontId="76" fillId="2" borderId="8" xfId="6" applyFont="1" applyFill="1" applyBorder="1" applyAlignment="1">
      <alignment vertical="center" wrapText="1"/>
      <extLst>
        <ext xmlns:xfpb="http://schemas.microsoft.com/office/spreadsheetml/2022/featurepropertybag" uri="{C7286773-470A-42A8-94C5-96B5CB345126}">
          <xfpb:xfComplement i="0"/>
        </ext>
      </extLst>
    </xf>
    <xf numFmtId="0" fontId="77" fillId="0" borderId="0" xfId="12" applyFont="1">
      <alignment vertical="center"/>
    </xf>
    <xf numFmtId="58" fontId="78" fillId="0" borderId="13" xfId="6" applyNumberFormat="1" applyFont="1" applyBorder="1" applyAlignment="1">
      <alignment horizontal="left" vertical="center" wrapText="1"/>
    </xf>
    <xf numFmtId="58" fontId="78" fillId="0" borderId="12" xfId="6" applyNumberFormat="1" applyFont="1" applyBorder="1" applyAlignment="1">
      <alignment horizontal="left" vertical="center" wrapText="1"/>
    </xf>
    <xf numFmtId="0" fontId="76" fillId="0" borderId="0" xfId="6" applyFont="1">
      <alignment vertical="center"/>
    </xf>
    <xf numFmtId="58" fontId="78" fillId="0" borderId="11" xfId="6" applyNumberFormat="1" applyFont="1" applyBorder="1" applyAlignment="1">
      <alignment horizontal="left" vertical="center"/>
    </xf>
    <xf numFmtId="58" fontId="78" fillId="0" borderId="13" xfId="6" applyNumberFormat="1" applyFont="1" applyBorder="1" applyAlignment="1">
      <alignment horizontal="left" vertical="center"/>
    </xf>
    <xf numFmtId="58" fontId="78" fillId="0" borderId="12" xfId="6" applyNumberFormat="1" applyFont="1" applyBorder="1" applyAlignment="1">
      <alignment horizontal="left" vertical="center"/>
    </xf>
    <xf numFmtId="58" fontId="78" fillId="0" borderId="11" xfId="6" applyNumberFormat="1" applyFont="1" applyBorder="1" applyAlignment="1">
      <alignment vertical="center" wrapText="1"/>
    </xf>
    <xf numFmtId="58" fontId="78" fillId="0" borderId="13" xfId="6" applyNumberFormat="1" applyFont="1" applyBorder="1" applyAlignment="1">
      <alignment vertical="center" wrapText="1"/>
    </xf>
    <xf numFmtId="58" fontId="78" fillId="0" borderId="12" xfId="6" applyNumberFormat="1" applyFont="1" applyBorder="1" applyAlignment="1">
      <alignment vertical="center" wrapText="1"/>
    </xf>
    <xf numFmtId="0" fontId="72" fillId="0" borderId="0" xfId="6" applyFont="1" applyAlignment="1">
      <alignment vertical="center" wrapText="1"/>
    </xf>
    <xf numFmtId="58" fontId="2" fillId="0" borderId="0" xfId="6" applyNumberFormat="1">
      <alignment vertical="center"/>
    </xf>
    <xf numFmtId="0" fontId="72" fillId="0" borderId="0" xfId="6" applyFont="1" applyAlignment="1">
      <alignment vertical="top" wrapText="1"/>
    </xf>
    <xf numFmtId="0" fontId="72" fillId="0" borderId="0" xfId="6" applyFont="1" applyAlignment="1">
      <alignment vertical="center" wrapText="1"/>
    </xf>
    <xf numFmtId="0" fontId="2" fillId="0" borderId="0" xfId="6" applyAlignment="1">
      <alignment vertical="center" wrapText="1"/>
    </xf>
    <xf numFmtId="0" fontId="72" fillId="0" borderId="0" xfId="6" applyFont="1" applyAlignment="1">
      <alignment horizontal="left" vertical="center" wrapText="1" shrinkToFit="1"/>
    </xf>
    <xf numFmtId="58" fontId="2" fillId="0" borderId="69" xfId="6" applyNumberFormat="1" applyBorder="1" applyAlignment="1">
      <alignment horizontal="center" vertical="center" shrinkToFit="1"/>
    </xf>
    <xf numFmtId="0" fontId="2" fillId="0" borderId="69" xfId="6" applyBorder="1" applyAlignment="1">
      <alignment horizontal="center" vertical="center" shrinkToFit="1"/>
    </xf>
  </cellXfs>
  <cellStyles count="13">
    <cellStyle name="ハイパーリンク" xfId="2" builtinId="8"/>
    <cellStyle name="ハイパーリンク 2" xfId="8" xr:uid="{008E72D2-CF9F-4437-8494-415947E3DCC3}"/>
    <cellStyle name="桁区切り 2 2" xfId="5" xr:uid="{00000000-0005-0000-0000-000001000000}"/>
    <cellStyle name="標準" xfId="0" builtinId="0"/>
    <cellStyle name="標準 2" xfId="1" xr:uid="{00000000-0005-0000-0000-000003000000}"/>
    <cellStyle name="標準 2 2" xfId="4" xr:uid="{00000000-0005-0000-0000-000004000000}"/>
    <cellStyle name="標準 2 2 2" xfId="7" xr:uid="{11476044-6EFA-465E-8848-00E8D979D240}"/>
    <cellStyle name="標準 3" xfId="3" xr:uid="{00000000-0005-0000-0000-000005000000}"/>
    <cellStyle name="標準 3 2" xfId="6" xr:uid="{00000000-0005-0000-0000-000006000000}"/>
    <cellStyle name="標準 4" xfId="9" xr:uid="{A5B9287B-5B73-4B51-BE12-45F3221523B9}"/>
    <cellStyle name="標準 5" xfId="10" xr:uid="{0B52B1AF-92D7-4AD4-A4C3-41A683EABF3D}"/>
    <cellStyle name="標準 6" xfId="11" xr:uid="{15DB3190-8E26-41EC-959D-37EE4D7EE8CF}"/>
    <cellStyle name="標準 7" xfId="12" xr:uid="{2D093796-1001-4545-A7F4-C6E5A172BF36}"/>
  </cellStyles>
  <dxfs count="0"/>
  <tableStyles count="0" defaultTableStyle="TableStyleMedium2" defaultPivotStyle="PivotStyleLight16"/>
  <colors>
    <mruColors>
      <color rgb="FFFFFFCC"/>
      <color rgb="FFD72B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0</xdr:colOff>
      <xdr:row>14</xdr:row>
      <xdr:rowOff>0</xdr:rowOff>
    </xdr:from>
    <xdr:to>
      <xdr:col>10</xdr:col>
      <xdr:colOff>0</xdr:colOff>
      <xdr:row>14</xdr:row>
      <xdr:rowOff>0</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a:off x="9486900" y="4219575"/>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7</xdr:row>
      <xdr:rowOff>0</xdr:rowOff>
    </xdr:from>
    <xdr:to>
      <xdr:col>1</xdr:col>
      <xdr:colOff>9525</xdr:colOff>
      <xdr:row>10</xdr:row>
      <xdr:rowOff>0</xdr:rowOff>
    </xdr:to>
    <xdr:sp macro="" textlink="">
      <xdr:nvSpPr>
        <xdr:cNvPr id="2" name="Line 3">
          <a:extLst>
            <a:ext uri="{FF2B5EF4-FFF2-40B4-BE49-F238E27FC236}">
              <a16:creationId xmlns:a16="http://schemas.microsoft.com/office/drawing/2014/main" id="{00000000-0008-0000-0100-000002000000}"/>
            </a:ext>
          </a:extLst>
        </xdr:cNvPr>
        <xdr:cNvSpPr>
          <a:spLocks noChangeShapeType="1"/>
        </xdr:cNvSpPr>
      </xdr:nvSpPr>
      <xdr:spPr bwMode="auto">
        <a:xfrm>
          <a:off x="161925" y="1238250"/>
          <a:ext cx="2171700" cy="1076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314325</xdr:colOff>
      <xdr:row>23</xdr:row>
      <xdr:rowOff>95250</xdr:rowOff>
    </xdr:from>
    <xdr:to>
      <xdr:col>3</xdr:col>
      <xdr:colOff>600075</xdr:colOff>
      <xdr:row>24</xdr:row>
      <xdr:rowOff>114300</xdr:rowOff>
    </xdr:to>
    <xdr:sp macro="" textlink="">
      <xdr:nvSpPr>
        <xdr:cNvPr id="4" name="円/楕円 4">
          <a:extLst>
            <a:ext uri="{FF2B5EF4-FFF2-40B4-BE49-F238E27FC236}">
              <a16:creationId xmlns:a16="http://schemas.microsoft.com/office/drawing/2014/main" id="{00000000-0008-0000-0500-000004000000}"/>
            </a:ext>
          </a:extLst>
        </xdr:cNvPr>
        <xdr:cNvSpPr/>
      </xdr:nvSpPr>
      <xdr:spPr>
        <a:xfrm>
          <a:off x="2752725" y="6191250"/>
          <a:ext cx="285750" cy="21907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161926</xdr:colOff>
      <xdr:row>19</xdr:row>
      <xdr:rowOff>159544</xdr:rowOff>
    </xdr:from>
    <xdr:to>
      <xdr:col>3</xdr:col>
      <xdr:colOff>190500</xdr:colOff>
      <xdr:row>20</xdr:row>
      <xdr:rowOff>102394</xdr:rowOff>
    </xdr:to>
    <xdr:sp macro="" textlink="">
      <xdr:nvSpPr>
        <xdr:cNvPr id="5" name="円/楕円 5">
          <a:extLst>
            <a:ext uri="{FF2B5EF4-FFF2-40B4-BE49-F238E27FC236}">
              <a16:creationId xmlns:a16="http://schemas.microsoft.com/office/drawing/2014/main" id="{00000000-0008-0000-0500-000005000000}"/>
            </a:ext>
          </a:extLst>
        </xdr:cNvPr>
        <xdr:cNvSpPr/>
      </xdr:nvSpPr>
      <xdr:spPr>
        <a:xfrm>
          <a:off x="2352676" y="4910138"/>
          <a:ext cx="290512" cy="216694"/>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1485900</xdr:colOff>
          <xdr:row>4</xdr:row>
          <xdr:rowOff>222250</xdr:rowOff>
        </xdr:from>
        <xdr:to>
          <xdr:col>1</xdr:col>
          <xdr:colOff>276225</xdr:colOff>
          <xdr:row>6</xdr:row>
          <xdr:rowOff>19050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1485900</xdr:colOff>
          <xdr:row>5</xdr:row>
          <xdr:rowOff>222250</xdr:rowOff>
        </xdr:from>
        <xdr:to>
          <xdr:col>1</xdr:col>
          <xdr:colOff>276225</xdr:colOff>
          <xdr:row>7</xdr:row>
          <xdr:rowOff>19050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1485900</xdr:colOff>
          <xdr:row>4</xdr:row>
          <xdr:rowOff>222250</xdr:rowOff>
        </xdr:from>
        <xdr:to>
          <xdr:col>4</xdr:col>
          <xdr:colOff>285750</xdr:colOff>
          <xdr:row>6</xdr:row>
          <xdr:rowOff>19050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1485900</xdr:colOff>
          <xdr:row>5</xdr:row>
          <xdr:rowOff>222250</xdr:rowOff>
        </xdr:from>
        <xdr:to>
          <xdr:col>4</xdr:col>
          <xdr:colOff>285750</xdr:colOff>
          <xdr:row>7</xdr:row>
          <xdr:rowOff>19050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1485900</xdr:colOff>
          <xdr:row>4</xdr:row>
          <xdr:rowOff>222250</xdr:rowOff>
        </xdr:from>
        <xdr:to>
          <xdr:col>7</xdr:col>
          <xdr:colOff>285750</xdr:colOff>
          <xdr:row>6</xdr:row>
          <xdr:rowOff>19050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5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412750</xdr:colOff>
          <xdr:row>5</xdr:row>
          <xdr:rowOff>0</xdr:rowOff>
        </xdr:from>
        <xdr:to>
          <xdr:col>0</xdr:col>
          <xdr:colOff>1095375</xdr:colOff>
          <xdr:row>5</xdr:row>
          <xdr:rowOff>238125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5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1485900</xdr:colOff>
          <xdr:row>5</xdr:row>
          <xdr:rowOff>222250</xdr:rowOff>
        </xdr:from>
        <xdr:to>
          <xdr:col>1</xdr:col>
          <xdr:colOff>276225</xdr:colOff>
          <xdr:row>7</xdr:row>
          <xdr:rowOff>19050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5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412750</xdr:colOff>
          <xdr:row>6</xdr:row>
          <xdr:rowOff>0</xdr:rowOff>
        </xdr:from>
        <xdr:to>
          <xdr:col>0</xdr:col>
          <xdr:colOff>1095375</xdr:colOff>
          <xdr:row>6</xdr:row>
          <xdr:rowOff>238125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381000</xdr:colOff>
      <xdr:row>43</xdr:row>
      <xdr:rowOff>200025</xdr:rowOff>
    </xdr:from>
    <xdr:to>
      <xdr:col>11</xdr:col>
      <xdr:colOff>352425</xdr:colOff>
      <xdr:row>48</xdr:row>
      <xdr:rowOff>28575</xdr:rowOff>
    </xdr:to>
    <xdr:sp macro="" textlink="">
      <xdr:nvSpPr>
        <xdr:cNvPr id="23" name="テキスト ボックス 22">
          <a:extLst>
            <a:ext uri="{FF2B5EF4-FFF2-40B4-BE49-F238E27FC236}">
              <a16:creationId xmlns:a16="http://schemas.microsoft.com/office/drawing/2014/main" id="{00000000-0008-0000-0500-000017000000}"/>
            </a:ext>
          </a:extLst>
        </xdr:cNvPr>
        <xdr:cNvSpPr txBox="1"/>
      </xdr:nvSpPr>
      <xdr:spPr>
        <a:xfrm>
          <a:off x="381000" y="11525250"/>
          <a:ext cx="7391400" cy="10191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100"/>
            <a:t>※</a:t>
          </a:r>
          <a:r>
            <a:rPr kumimoji="1" lang="ja-JP" altLang="en-US" sz="1100"/>
            <a:t>１　登録する債権者の本人確認書類の写しを添付してください。詳細は下記注意事項６を参照。</a:t>
          </a:r>
          <a:endParaRPr kumimoji="1" lang="en-US" altLang="ja-JP" sz="1100"/>
        </a:p>
        <a:p>
          <a:r>
            <a:rPr kumimoji="1" lang="en-US" altLang="ja-JP" sz="1100"/>
            <a:t>※</a:t>
          </a:r>
          <a:r>
            <a:rPr kumimoji="1" lang="ja-JP" altLang="en-US" sz="1100"/>
            <a:t>２　本人確認書類の写しとは、概ね以下のとおりです（いずれか一つ）。</a:t>
          </a:r>
          <a:endParaRPr kumimoji="1" lang="en-US" altLang="ja-JP" sz="1100"/>
        </a:p>
        <a:p>
          <a:r>
            <a:rPr kumimoji="1" lang="ja-JP" altLang="en-US" sz="1100"/>
            <a:t>　　</a:t>
          </a:r>
          <a:r>
            <a:rPr kumimoji="1" lang="en-US" altLang="ja-JP" sz="1100"/>
            <a:t>【</a:t>
          </a:r>
          <a:r>
            <a:rPr kumimoji="1" lang="ja-JP" altLang="en-US" sz="1100"/>
            <a:t>登録者が法人等の場合</a:t>
          </a:r>
          <a:r>
            <a:rPr kumimoji="1" lang="en-US" altLang="ja-JP" sz="1100"/>
            <a:t>】</a:t>
          </a:r>
          <a:r>
            <a:rPr kumimoji="1" lang="ja-JP" altLang="en-US" sz="1100"/>
            <a:t>・登記事項証明書　・印鑑登録証明書　等</a:t>
          </a:r>
          <a:endParaRPr kumimoji="1" lang="en-US" altLang="ja-JP" sz="1100"/>
        </a:p>
        <a:p>
          <a:r>
            <a:rPr kumimoji="1" lang="ja-JP" altLang="en-US" sz="1100"/>
            <a:t>　　</a:t>
          </a:r>
          <a:r>
            <a:rPr kumimoji="1" lang="en-US" altLang="ja-JP" sz="1100"/>
            <a:t>【</a:t>
          </a:r>
          <a:r>
            <a:rPr kumimoji="1" lang="ja-JP" altLang="en-US" sz="1100"/>
            <a:t>登録者が個人の場合</a:t>
          </a:r>
          <a:r>
            <a:rPr kumimoji="1" lang="en-US" altLang="ja-JP" sz="1100"/>
            <a:t>】</a:t>
          </a:r>
          <a:r>
            <a:rPr kumimoji="1" lang="ja-JP" altLang="en-US" sz="1100"/>
            <a:t>・マイナンバーカード　・運転免許証　・パスポート　・各種健康保険証　等</a:t>
          </a:r>
        </a:p>
      </xdr:txBody>
    </xdr:sp>
    <xdr:clientData/>
  </xdr:twoCellAnchor>
  <xdr:twoCellAnchor>
    <xdr:from>
      <xdr:col>0</xdr:col>
      <xdr:colOff>0</xdr:colOff>
      <xdr:row>29</xdr:row>
      <xdr:rowOff>0</xdr:rowOff>
    </xdr:from>
    <xdr:to>
      <xdr:col>11</xdr:col>
      <xdr:colOff>666750</xdr:colOff>
      <xdr:row>35</xdr:row>
      <xdr:rowOff>504825</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a:xfrm>
          <a:off x="0" y="7305675"/>
          <a:ext cx="8086725" cy="2162175"/>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390525</xdr:colOff>
      <xdr:row>43</xdr:row>
      <xdr:rowOff>219075</xdr:rowOff>
    </xdr:from>
    <xdr:to>
      <xdr:col>11</xdr:col>
      <xdr:colOff>342900</xdr:colOff>
      <xdr:row>48</xdr:row>
      <xdr:rowOff>0</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a:xfrm>
          <a:off x="390525" y="11268075"/>
          <a:ext cx="7372350" cy="971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61913</xdr:colOff>
      <xdr:row>8</xdr:row>
      <xdr:rowOff>30956</xdr:rowOff>
    </xdr:from>
    <xdr:to>
      <xdr:col>18</xdr:col>
      <xdr:colOff>309565</xdr:colOff>
      <xdr:row>15</xdr:row>
      <xdr:rowOff>102393</xdr:rowOff>
    </xdr:to>
    <xdr:sp macro="" textlink="">
      <xdr:nvSpPr>
        <xdr:cNvPr id="26" name="吹き出し: 角を丸めた四角形 25">
          <a:extLst>
            <a:ext uri="{FF2B5EF4-FFF2-40B4-BE49-F238E27FC236}">
              <a16:creationId xmlns:a16="http://schemas.microsoft.com/office/drawing/2014/main" id="{00000000-0008-0000-0500-00001A000000}"/>
            </a:ext>
          </a:extLst>
        </xdr:cNvPr>
        <xdr:cNvSpPr/>
      </xdr:nvSpPr>
      <xdr:spPr>
        <a:xfrm>
          <a:off x="8539163" y="2305050"/>
          <a:ext cx="3700465" cy="1476374"/>
        </a:xfrm>
        <a:prstGeom prst="wedgeRoundRectCallout">
          <a:avLst>
            <a:gd name="adj1" fmla="val -50093"/>
            <a:gd name="adj2" fmla="val 24075"/>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400">
              <a:solidFill>
                <a:schemeClr val="tx1"/>
              </a:solidFill>
              <a:effectLst/>
              <a:latin typeface="+mn-lt"/>
              <a:ea typeface="+mn-ea"/>
              <a:cs typeface="+mn-cs"/>
            </a:rPr>
            <a:t>「住所（所在地）」「屋号・氏名又は法人名」欄は、法人本部の情報が</a:t>
          </a:r>
          <a:r>
            <a:rPr kumimoji="1" lang="ja-JP" altLang="en-US" sz="1400">
              <a:solidFill>
                <a:schemeClr val="tx1"/>
              </a:solidFill>
              <a:effectLst/>
              <a:latin typeface="+mn-lt"/>
              <a:ea typeface="+mn-ea"/>
              <a:cs typeface="+mn-cs"/>
            </a:rPr>
            <a:t>基本情報</a:t>
          </a:r>
          <a:r>
            <a:rPr kumimoji="1" lang="ja-JP" altLang="ja-JP" sz="1400">
              <a:solidFill>
                <a:schemeClr val="tx1"/>
              </a:solidFill>
              <a:effectLst/>
              <a:latin typeface="+mn-lt"/>
              <a:ea typeface="+mn-ea"/>
              <a:cs typeface="+mn-cs"/>
            </a:rPr>
            <a:t>シートから転記されます。</a:t>
          </a:r>
          <a:endParaRPr lang="ja-JP" altLang="ja-JP" sz="1400">
            <a:solidFill>
              <a:schemeClr val="tx1"/>
            </a:solidFill>
            <a:effectLst/>
          </a:endParaRPr>
        </a:p>
        <a:p>
          <a:r>
            <a:rPr kumimoji="1" lang="ja-JP" altLang="ja-JP" sz="1400">
              <a:solidFill>
                <a:srgbClr val="FF0000"/>
              </a:solidFill>
              <a:effectLst/>
              <a:latin typeface="+mn-lt"/>
              <a:ea typeface="+mn-ea"/>
              <a:cs typeface="+mn-cs"/>
            </a:rPr>
            <a:t>フリガナのみ入力</a:t>
          </a:r>
          <a:r>
            <a:rPr kumimoji="1" lang="ja-JP" altLang="ja-JP" sz="1400">
              <a:solidFill>
                <a:schemeClr val="tx1"/>
              </a:solidFill>
              <a:effectLst/>
              <a:latin typeface="+mn-lt"/>
              <a:ea typeface="+mn-ea"/>
              <a:cs typeface="+mn-cs"/>
            </a:rPr>
            <a:t>してください。</a:t>
          </a:r>
          <a:endParaRPr kumimoji="1" lang="ja-JP" altLang="en-US" sz="1400">
            <a:solidFill>
              <a:schemeClr val="tx1"/>
            </a:solidFill>
          </a:endParaRPr>
        </a:p>
      </xdr:txBody>
    </xdr:sp>
    <xdr:clientData/>
  </xdr:twoCellAnchor>
  <xdr:twoCellAnchor>
    <xdr:from>
      <xdr:col>12</xdr:col>
      <xdr:colOff>47625</xdr:colOff>
      <xdr:row>8</xdr:row>
      <xdr:rowOff>35719</xdr:rowOff>
    </xdr:from>
    <xdr:to>
      <xdr:col>12</xdr:col>
      <xdr:colOff>250032</xdr:colOff>
      <xdr:row>14</xdr:row>
      <xdr:rowOff>209551</xdr:rowOff>
    </xdr:to>
    <xdr:sp macro="" textlink="">
      <xdr:nvSpPr>
        <xdr:cNvPr id="27" name="右中かっこ 26">
          <a:extLst>
            <a:ext uri="{FF2B5EF4-FFF2-40B4-BE49-F238E27FC236}">
              <a16:creationId xmlns:a16="http://schemas.microsoft.com/office/drawing/2014/main" id="{00000000-0008-0000-0500-00001B000000}"/>
            </a:ext>
          </a:extLst>
        </xdr:cNvPr>
        <xdr:cNvSpPr/>
      </xdr:nvSpPr>
      <xdr:spPr>
        <a:xfrm>
          <a:off x="8191500" y="2309813"/>
          <a:ext cx="202407" cy="1340644"/>
        </a:xfrm>
        <a:prstGeom prst="rightBrace">
          <a:avLst>
            <a:gd name="adj1" fmla="val 8333"/>
            <a:gd name="adj2" fmla="val 49015"/>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71438</xdr:colOff>
      <xdr:row>15</xdr:row>
      <xdr:rowOff>142875</xdr:rowOff>
    </xdr:from>
    <xdr:to>
      <xdr:col>18</xdr:col>
      <xdr:colOff>280988</xdr:colOff>
      <xdr:row>17</xdr:row>
      <xdr:rowOff>95251</xdr:rowOff>
    </xdr:to>
    <xdr:sp macro="" textlink="">
      <xdr:nvSpPr>
        <xdr:cNvPr id="28" name="吹き出し: 角を丸めた四角形 27">
          <a:extLst>
            <a:ext uri="{FF2B5EF4-FFF2-40B4-BE49-F238E27FC236}">
              <a16:creationId xmlns:a16="http://schemas.microsoft.com/office/drawing/2014/main" id="{00000000-0008-0000-0500-00001C000000}"/>
            </a:ext>
          </a:extLst>
        </xdr:cNvPr>
        <xdr:cNvSpPr/>
      </xdr:nvSpPr>
      <xdr:spPr>
        <a:xfrm>
          <a:off x="8548688" y="3821906"/>
          <a:ext cx="3662363" cy="571501"/>
        </a:xfrm>
        <a:prstGeom prst="wedgeRoundRectCallout">
          <a:avLst>
            <a:gd name="adj1" fmla="val -50093"/>
            <a:gd name="adj2" fmla="val 24075"/>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ja-JP" sz="1400">
              <a:solidFill>
                <a:srgbClr val="FF0000"/>
              </a:solidFill>
              <a:effectLst/>
              <a:latin typeface="+mn-lt"/>
              <a:ea typeface="+mn-ea"/>
              <a:cs typeface="+mn-cs"/>
            </a:rPr>
            <a:t>経理担当者氏名の欄を入力</a:t>
          </a:r>
          <a:r>
            <a:rPr kumimoji="1" lang="ja-JP" altLang="ja-JP" sz="1400">
              <a:solidFill>
                <a:schemeClr val="tx1"/>
              </a:solidFill>
              <a:effectLst/>
              <a:latin typeface="+mn-lt"/>
              <a:ea typeface="+mn-ea"/>
              <a:cs typeface="+mn-cs"/>
            </a:rPr>
            <a:t>してください。</a:t>
          </a:r>
          <a:endParaRPr kumimoji="1" lang="ja-JP" altLang="en-US" sz="1400">
            <a:solidFill>
              <a:schemeClr val="tx1"/>
            </a:solidFill>
          </a:endParaRPr>
        </a:p>
      </xdr:txBody>
    </xdr:sp>
    <xdr:clientData/>
  </xdr:twoCellAnchor>
  <xdr:twoCellAnchor>
    <xdr:from>
      <xdr:col>12</xdr:col>
      <xdr:colOff>83344</xdr:colOff>
      <xdr:row>16</xdr:row>
      <xdr:rowOff>0</xdr:rowOff>
    </xdr:from>
    <xdr:to>
      <xdr:col>12</xdr:col>
      <xdr:colOff>200026</xdr:colOff>
      <xdr:row>16</xdr:row>
      <xdr:rowOff>280988</xdr:rowOff>
    </xdr:to>
    <xdr:sp macro="" textlink="">
      <xdr:nvSpPr>
        <xdr:cNvPr id="29" name="右中かっこ 28">
          <a:extLst>
            <a:ext uri="{FF2B5EF4-FFF2-40B4-BE49-F238E27FC236}">
              <a16:creationId xmlns:a16="http://schemas.microsoft.com/office/drawing/2014/main" id="{00000000-0008-0000-0500-00001D000000}"/>
            </a:ext>
          </a:extLst>
        </xdr:cNvPr>
        <xdr:cNvSpPr/>
      </xdr:nvSpPr>
      <xdr:spPr>
        <a:xfrm>
          <a:off x="8227219" y="3988594"/>
          <a:ext cx="116682" cy="280988"/>
        </a:xfrm>
        <a:prstGeom prst="rightBrace">
          <a:avLst>
            <a:gd name="adj1" fmla="val 8333"/>
            <a:gd name="adj2" fmla="val 49015"/>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83344</xdr:colOff>
      <xdr:row>20</xdr:row>
      <xdr:rowOff>202405</xdr:rowOff>
    </xdr:from>
    <xdr:to>
      <xdr:col>18</xdr:col>
      <xdr:colOff>340518</xdr:colOff>
      <xdr:row>26</xdr:row>
      <xdr:rowOff>88105</xdr:rowOff>
    </xdr:to>
    <xdr:sp macro="" textlink="">
      <xdr:nvSpPr>
        <xdr:cNvPr id="30" name="吹き出し: 角を丸めた四角形 29">
          <a:extLst>
            <a:ext uri="{FF2B5EF4-FFF2-40B4-BE49-F238E27FC236}">
              <a16:creationId xmlns:a16="http://schemas.microsoft.com/office/drawing/2014/main" id="{00000000-0008-0000-0500-00001E000000}"/>
            </a:ext>
          </a:extLst>
        </xdr:cNvPr>
        <xdr:cNvSpPr/>
      </xdr:nvSpPr>
      <xdr:spPr>
        <a:xfrm>
          <a:off x="8560594" y="5226843"/>
          <a:ext cx="3709987" cy="1516856"/>
        </a:xfrm>
        <a:prstGeom prst="wedgeRoundRectCallout">
          <a:avLst>
            <a:gd name="adj1" fmla="val -50093"/>
            <a:gd name="adj2" fmla="val 24075"/>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400">
              <a:solidFill>
                <a:schemeClr val="tx1"/>
              </a:solidFill>
              <a:effectLst/>
              <a:latin typeface="+mn-lt"/>
              <a:ea typeface="+mn-ea"/>
              <a:cs typeface="+mn-cs"/>
            </a:rPr>
            <a:t>金融機関名・支店名</a:t>
          </a:r>
          <a:r>
            <a:rPr kumimoji="1" lang="ja-JP" altLang="en-US" sz="1400">
              <a:solidFill>
                <a:schemeClr val="tx1"/>
              </a:solidFill>
              <a:effectLst/>
              <a:latin typeface="+mn-lt"/>
              <a:ea typeface="+mn-ea"/>
              <a:cs typeface="+mn-cs"/>
            </a:rPr>
            <a:t>の</a:t>
          </a:r>
          <a:r>
            <a:rPr kumimoji="1" lang="ja-JP" altLang="ja-JP" sz="1400">
              <a:solidFill>
                <a:schemeClr val="tx1"/>
              </a:solidFill>
              <a:effectLst/>
              <a:latin typeface="+mn-lt"/>
              <a:ea typeface="+mn-ea"/>
              <a:cs typeface="+mn-cs"/>
            </a:rPr>
            <a:t>フリガナを入力</a:t>
          </a:r>
          <a:r>
            <a:rPr kumimoji="1" lang="ja-JP" altLang="en-US" sz="1400">
              <a:solidFill>
                <a:schemeClr val="tx1"/>
              </a:solidFill>
              <a:effectLst/>
              <a:latin typeface="+mn-lt"/>
              <a:ea typeface="+mn-ea"/>
              <a:cs typeface="+mn-cs"/>
            </a:rPr>
            <a:t>してください。</a:t>
          </a:r>
          <a:endParaRPr lang="ja-JP" altLang="ja-JP" sz="1400">
            <a:solidFill>
              <a:schemeClr val="tx1"/>
            </a:solidFill>
            <a:effectLst/>
          </a:endParaRPr>
        </a:p>
        <a:p>
          <a:r>
            <a:rPr kumimoji="1" lang="ja-JP" altLang="ja-JP" sz="1400">
              <a:solidFill>
                <a:schemeClr val="tx1"/>
              </a:solidFill>
              <a:effectLst/>
              <a:latin typeface="+mn-lt"/>
              <a:ea typeface="+mn-ea"/>
              <a:cs typeface="+mn-cs"/>
            </a:rPr>
            <a:t>該当の項目に○を移動させて囲んでください。</a:t>
          </a:r>
          <a:endParaRPr kumimoji="0" lang="en-US" altLang="ja-JP" sz="1400" b="0" i="0" u="none" strike="noStrike">
            <a:solidFill>
              <a:schemeClr val="lt1"/>
            </a:solidFill>
            <a:effectLst/>
            <a:latin typeface="+mn-lt"/>
            <a:ea typeface="+mn-ea"/>
            <a:cs typeface="+mn-cs"/>
          </a:endParaRPr>
        </a:p>
      </xdr:txBody>
    </xdr:sp>
    <xdr:clientData/>
  </xdr:twoCellAnchor>
  <xdr:twoCellAnchor>
    <xdr:from>
      <xdr:col>12</xdr:col>
      <xdr:colOff>59531</xdr:colOff>
      <xdr:row>19</xdr:row>
      <xdr:rowOff>47624</xdr:rowOff>
    </xdr:from>
    <xdr:to>
      <xdr:col>13</xdr:col>
      <xdr:colOff>14287</xdr:colOff>
      <xdr:row>24</xdr:row>
      <xdr:rowOff>159543</xdr:rowOff>
    </xdr:to>
    <xdr:sp macro="" textlink="">
      <xdr:nvSpPr>
        <xdr:cNvPr id="31" name="右中かっこ 30">
          <a:extLst>
            <a:ext uri="{FF2B5EF4-FFF2-40B4-BE49-F238E27FC236}">
              <a16:creationId xmlns:a16="http://schemas.microsoft.com/office/drawing/2014/main" id="{00000000-0008-0000-0500-00001F000000}"/>
            </a:ext>
          </a:extLst>
        </xdr:cNvPr>
        <xdr:cNvSpPr/>
      </xdr:nvSpPr>
      <xdr:spPr>
        <a:xfrm>
          <a:off x="8203406" y="4798218"/>
          <a:ext cx="288131" cy="1552575"/>
        </a:xfrm>
        <a:prstGeom prst="rightBrace">
          <a:avLst>
            <a:gd name="adj1" fmla="val 8333"/>
            <a:gd name="adj2" fmla="val 49015"/>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107157</xdr:colOff>
      <xdr:row>32</xdr:row>
      <xdr:rowOff>119062</xdr:rowOff>
    </xdr:from>
    <xdr:to>
      <xdr:col>17</xdr:col>
      <xdr:colOff>288132</xdr:colOff>
      <xdr:row>34</xdr:row>
      <xdr:rowOff>109537</xdr:rowOff>
    </xdr:to>
    <xdr:sp macro="" textlink="">
      <xdr:nvSpPr>
        <xdr:cNvPr id="32" name="吹き出し: 角を丸めた四角形 31">
          <a:extLst>
            <a:ext uri="{FF2B5EF4-FFF2-40B4-BE49-F238E27FC236}">
              <a16:creationId xmlns:a16="http://schemas.microsoft.com/office/drawing/2014/main" id="{00000000-0008-0000-0500-000020000000}"/>
            </a:ext>
          </a:extLst>
        </xdr:cNvPr>
        <xdr:cNvSpPr/>
      </xdr:nvSpPr>
      <xdr:spPr>
        <a:xfrm>
          <a:off x="8584407" y="8286750"/>
          <a:ext cx="2943225" cy="538162"/>
        </a:xfrm>
        <a:prstGeom prst="wedgeRoundRectCallout">
          <a:avLst>
            <a:gd name="adj1" fmla="val -47800"/>
            <a:gd name="adj2" fmla="val 21428"/>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tx1"/>
              </a:solidFill>
              <a:effectLst/>
              <a:latin typeface="+mn-lt"/>
              <a:ea typeface="+mn-ea"/>
              <a:cs typeface="+mn-cs"/>
            </a:rPr>
            <a:t>入力不要です。</a:t>
          </a:r>
          <a:endParaRPr kumimoji="1" lang="ja-JP" altLang="en-US" sz="1400"/>
        </a:p>
      </xdr:txBody>
    </xdr:sp>
    <xdr:clientData/>
  </xdr:twoCellAnchor>
  <xdr:twoCellAnchor>
    <xdr:from>
      <xdr:col>12</xdr:col>
      <xdr:colOff>130969</xdr:colOff>
      <xdr:row>30</xdr:row>
      <xdr:rowOff>23812</xdr:rowOff>
    </xdr:from>
    <xdr:to>
      <xdr:col>12</xdr:col>
      <xdr:colOff>285751</xdr:colOff>
      <xdr:row>36</xdr:row>
      <xdr:rowOff>71438</xdr:rowOff>
    </xdr:to>
    <xdr:sp macro="" textlink="">
      <xdr:nvSpPr>
        <xdr:cNvPr id="33" name="右中かっこ 32">
          <a:extLst>
            <a:ext uri="{FF2B5EF4-FFF2-40B4-BE49-F238E27FC236}">
              <a16:creationId xmlns:a16="http://schemas.microsoft.com/office/drawing/2014/main" id="{00000000-0008-0000-0500-000021000000}"/>
            </a:ext>
          </a:extLst>
        </xdr:cNvPr>
        <xdr:cNvSpPr/>
      </xdr:nvSpPr>
      <xdr:spPr>
        <a:xfrm>
          <a:off x="8274844" y="7620000"/>
          <a:ext cx="154782" cy="1940719"/>
        </a:xfrm>
        <a:prstGeom prst="rightBrace">
          <a:avLst>
            <a:gd name="adj1" fmla="val 8333"/>
            <a:gd name="adj2" fmla="val 49015"/>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285750</xdr:colOff>
      <xdr:row>40</xdr:row>
      <xdr:rowOff>142875</xdr:rowOff>
    </xdr:from>
    <xdr:to>
      <xdr:col>17</xdr:col>
      <xdr:colOff>200026</xdr:colOff>
      <xdr:row>42</xdr:row>
      <xdr:rowOff>200025</xdr:rowOff>
    </xdr:to>
    <xdr:sp macro="" textlink="">
      <xdr:nvSpPr>
        <xdr:cNvPr id="34" name="吹き出し: 角を丸めた四角形 33">
          <a:extLst>
            <a:ext uri="{FF2B5EF4-FFF2-40B4-BE49-F238E27FC236}">
              <a16:creationId xmlns:a16="http://schemas.microsoft.com/office/drawing/2014/main" id="{00000000-0008-0000-0500-000022000000}"/>
            </a:ext>
          </a:extLst>
        </xdr:cNvPr>
        <xdr:cNvSpPr/>
      </xdr:nvSpPr>
      <xdr:spPr>
        <a:xfrm>
          <a:off x="8429625" y="10477500"/>
          <a:ext cx="3009901" cy="533400"/>
        </a:xfrm>
        <a:prstGeom prst="wedgeRoundRectCallout">
          <a:avLst>
            <a:gd name="adj1" fmla="val -47800"/>
            <a:gd name="adj2" fmla="val 21428"/>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400">
              <a:solidFill>
                <a:schemeClr val="tx1"/>
              </a:solidFill>
              <a:effectLst/>
              <a:latin typeface="+mn-lt"/>
              <a:ea typeface="+mn-ea"/>
              <a:cs typeface="+mn-cs"/>
            </a:rPr>
            <a:t>押印不要です。</a:t>
          </a:r>
          <a:endParaRPr lang="ja-JP" altLang="ja-JP" sz="1400">
            <a:solidFill>
              <a:schemeClr val="tx1"/>
            </a:solidFill>
            <a:effectLst/>
          </a:endParaRPr>
        </a:p>
      </xdr:txBody>
    </xdr:sp>
    <xdr:clientData/>
  </xdr:twoCellAnchor>
  <xdr:twoCellAnchor>
    <xdr:from>
      <xdr:col>12</xdr:col>
      <xdr:colOff>296334</xdr:colOff>
      <xdr:row>44</xdr:row>
      <xdr:rowOff>121707</xdr:rowOff>
    </xdr:from>
    <xdr:to>
      <xdr:col>17</xdr:col>
      <xdr:colOff>262468</xdr:colOff>
      <xdr:row>46</xdr:row>
      <xdr:rowOff>178857</xdr:rowOff>
    </xdr:to>
    <xdr:sp macro="" textlink="">
      <xdr:nvSpPr>
        <xdr:cNvPr id="35" name="吹き出し: 角を丸めた四角形 34">
          <a:extLst>
            <a:ext uri="{FF2B5EF4-FFF2-40B4-BE49-F238E27FC236}">
              <a16:creationId xmlns:a16="http://schemas.microsoft.com/office/drawing/2014/main" id="{00000000-0008-0000-0500-000023000000}"/>
            </a:ext>
          </a:extLst>
        </xdr:cNvPr>
        <xdr:cNvSpPr/>
      </xdr:nvSpPr>
      <xdr:spPr>
        <a:xfrm>
          <a:off x="8403167" y="11435290"/>
          <a:ext cx="3056468" cy="543984"/>
        </a:xfrm>
        <a:prstGeom prst="wedgeRoundRectCallout">
          <a:avLst>
            <a:gd name="adj1" fmla="val -47800"/>
            <a:gd name="adj2" fmla="val 21428"/>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400">
              <a:solidFill>
                <a:schemeClr val="tx1"/>
              </a:solidFill>
              <a:effectLst/>
              <a:latin typeface="+mn-lt"/>
              <a:ea typeface="+mn-ea"/>
              <a:cs typeface="+mn-cs"/>
            </a:rPr>
            <a:t>本人確認書類の提出は不要です。</a:t>
          </a:r>
          <a:endParaRPr lang="ja-JP" altLang="ja-JP" sz="1400">
            <a:solidFill>
              <a:schemeClr val="tx1"/>
            </a:solidFill>
            <a:effectLst/>
          </a:endParaRPr>
        </a:p>
      </xdr:txBody>
    </xdr:sp>
    <xdr:clientData/>
  </xdr:twoCellAnchor>
  <xdr:twoCellAnchor>
    <xdr:from>
      <xdr:col>12</xdr:col>
      <xdr:colOff>298979</xdr:colOff>
      <xdr:row>36</xdr:row>
      <xdr:rowOff>160072</xdr:rowOff>
    </xdr:from>
    <xdr:to>
      <xdr:col>17</xdr:col>
      <xdr:colOff>275166</xdr:colOff>
      <xdr:row>39</xdr:row>
      <xdr:rowOff>135994</xdr:rowOff>
    </xdr:to>
    <xdr:sp macro="" textlink="">
      <xdr:nvSpPr>
        <xdr:cNvPr id="36" name="吹き出し: 角を丸めた四角形 35">
          <a:extLst>
            <a:ext uri="{FF2B5EF4-FFF2-40B4-BE49-F238E27FC236}">
              <a16:creationId xmlns:a16="http://schemas.microsoft.com/office/drawing/2014/main" id="{00000000-0008-0000-0500-000024000000}"/>
            </a:ext>
          </a:extLst>
        </xdr:cNvPr>
        <xdr:cNvSpPr/>
      </xdr:nvSpPr>
      <xdr:spPr>
        <a:xfrm>
          <a:off x="8405812" y="9653322"/>
          <a:ext cx="3066521" cy="653255"/>
        </a:xfrm>
        <a:prstGeom prst="wedgeRoundRectCallout">
          <a:avLst>
            <a:gd name="adj1" fmla="val -47800"/>
            <a:gd name="adj2" fmla="val 21428"/>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400">
              <a:solidFill>
                <a:sysClr val="windowText" lastClr="000000"/>
              </a:solidFill>
              <a:effectLst/>
              <a:latin typeface="+mn-lt"/>
              <a:ea typeface="+mn-ea"/>
              <a:cs typeface="+mn-cs"/>
            </a:rPr>
            <a:t>便宜上、日付は統一させていただきます。</a:t>
          </a:r>
          <a:endParaRPr lang="ja-JP" altLang="ja-JP" sz="1400">
            <a:solidFill>
              <a:sysClr val="windowText" lastClr="00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114300</xdr:colOff>
      <xdr:row>3</xdr:row>
      <xdr:rowOff>704850</xdr:rowOff>
    </xdr:from>
    <xdr:to>
      <xdr:col>13</xdr:col>
      <xdr:colOff>419100</xdr:colOff>
      <xdr:row>4</xdr:row>
      <xdr:rowOff>381000</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7105650" y="1628775"/>
          <a:ext cx="1676400" cy="552450"/>
        </a:xfrm>
        <a:prstGeom prst="wedgeRectCallout">
          <a:avLst>
            <a:gd name="adj1" fmla="val -57197"/>
            <a:gd name="adj2" fmla="val 702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便宜上、申請日は統一させていただきます。</a:t>
          </a:r>
        </a:p>
      </xdr:txBody>
    </xdr:sp>
    <xdr:clientData/>
  </xdr:twoCellAnchor>
  <xdr:twoCellAnchor>
    <xdr:from>
      <xdr:col>11</xdr:col>
      <xdr:colOff>390525</xdr:colOff>
      <xdr:row>19</xdr:row>
      <xdr:rowOff>142876</xdr:rowOff>
    </xdr:from>
    <xdr:to>
      <xdr:col>14</xdr:col>
      <xdr:colOff>9525</xdr:colOff>
      <xdr:row>22</xdr:row>
      <xdr:rowOff>200026</xdr:rowOff>
    </xdr:to>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7381875" y="7686676"/>
          <a:ext cx="1676400" cy="857250"/>
        </a:xfrm>
        <a:prstGeom prst="wedgeRectCallout">
          <a:avLst>
            <a:gd name="adj1" fmla="val -75947"/>
            <a:gd name="adj2" fmla="val 22368"/>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便宜上、着手予定、完了予定年月日は統一させていただきます。</a:t>
          </a:r>
        </a:p>
      </xdr:txBody>
    </xdr:sp>
    <xdr:clientData/>
  </xdr:twoCellAnchor>
  <xdr:twoCellAnchor>
    <xdr:from>
      <xdr:col>11</xdr:col>
      <xdr:colOff>161925</xdr:colOff>
      <xdr:row>5</xdr:row>
      <xdr:rowOff>133350</xdr:rowOff>
    </xdr:from>
    <xdr:to>
      <xdr:col>13</xdr:col>
      <xdr:colOff>466725</xdr:colOff>
      <xdr:row>8</xdr:row>
      <xdr:rowOff>542925</xdr:rowOff>
    </xdr:to>
    <xdr:sp macro="" textlink="">
      <xdr:nvSpPr>
        <xdr:cNvPr id="4" name="四角形吹き出し 3">
          <a:extLst>
            <a:ext uri="{FF2B5EF4-FFF2-40B4-BE49-F238E27FC236}">
              <a16:creationId xmlns:a16="http://schemas.microsoft.com/office/drawing/2014/main" id="{00000000-0008-0000-0600-000004000000}"/>
            </a:ext>
          </a:extLst>
        </xdr:cNvPr>
        <xdr:cNvSpPr/>
      </xdr:nvSpPr>
      <xdr:spPr>
        <a:xfrm>
          <a:off x="7153275" y="2371725"/>
          <a:ext cx="1676400" cy="1009650"/>
        </a:xfrm>
        <a:prstGeom prst="wedgeRectCallout">
          <a:avLst>
            <a:gd name="adj1" fmla="val -60606"/>
            <a:gd name="adj2" fmla="val 87099"/>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自動入力されている住所・団体名・代表者職氏名に誤りがないか確認願います。</a:t>
          </a:r>
        </a:p>
      </xdr:txBody>
    </xdr:sp>
    <xdr:clientData/>
  </xdr:twoCellAnchor>
  <xdr:twoCellAnchor>
    <xdr:from>
      <xdr:col>11</xdr:col>
      <xdr:colOff>409575</xdr:colOff>
      <xdr:row>15</xdr:row>
      <xdr:rowOff>609599</xdr:rowOff>
    </xdr:from>
    <xdr:to>
      <xdr:col>14</xdr:col>
      <xdr:colOff>28575</xdr:colOff>
      <xdr:row>17</xdr:row>
      <xdr:rowOff>0</xdr:rowOff>
    </xdr:to>
    <xdr:sp macro="" textlink="">
      <xdr:nvSpPr>
        <xdr:cNvPr id="5" name="四角形吹き出し 4">
          <a:extLst>
            <a:ext uri="{FF2B5EF4-FFF2-40B4-BE49-F238E27FC236}">
              <a16:creationId xmlns:a16="http://schemas.microsoft.com/office/drawing/2014/main" id="{00000000-0008-0000-0600-000005000000}"/>
            </a:ext>
          </a:extLst>
        </xdr:cNvPr>
        <xdr:cNvSpPr/>
      </xdr:nvSpPr>
      <xdr:spPr>
        <a:xfrm>
          <a:off x="7400925" y="5686424"/>
          <a:ext cx="1676400" cy="942975"/>
        </a:xfrm>
        <a:prstGeom prst="wedgeRectCallout">
          <a:avLst>
            <a:gd name="adj1" fmla="val -73106"/>
            <a:gd name="adj2" fmla="val 24473"/>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自動入力されている補助金額に誤りがないか確認願います。</a:t>
          </a:r>
        </a:p>
      </xdr:txBody>
    </xdr:sp>
    <xdr:clientData/>
  </xdr:twoCellAnchor>
  <xdr:twoCellAnchor>
    <xdr:from>
      <xdr:col>11</xdr:col>
      <xdr:colOff>400050</xdr:colOff>
      <xdr:row>9</xdr:row>
      <xdr:rowOff>38099</xdr:rowOff>
    </xdr:from>
    <xdr:to>
      <xdr:col>14</xdr:col>
      <xdr:colOff>19050</xdr:colOff>
      <xdr:row>13</xdr:row>
      <xdr:rowOff>28575</xdr:rowOff>
    </xdr:to>
    <xdr:sp macro="" textlink="">
      <xdr:nvSpPr>
        <xdr:cNvPr id="6" name="四角形吹き出し 5">
          <a:extLst>
            <a:ext uri="{FF2B5EF4-FFF2-40B4-BE49-F238E27FC236}">
              <a16:creationId xmlns:a16="http://schemas.microsoft.com/office/drawing/2014/main" id="{00000000-0008-0000-0600-000006000000}"/>
            </a:ext>
          </a:extLst>
        </xdr:cNvPr>
        <xdr:cNvSpPr/>
      </xdr:nvSpPr>
      <xdr:spPr>
        <a:xfrm>
          <a:off x="7448550" y="3695699"/>
          <a:ext cx="1676400" cy="1143001"/>
        </a:xfrm>
        <a:prstGeom prst="wedgeRectCallout">
          <a:avLst>
            <a:gd name="adj1" fmla="val -73106"/>
            <a:gd name="adj2" fmla="val 18688"/>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代表者の職（理事長等）が入っているか確認してください（基本情報タブに入力）。</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390525</xdr:colOff>
      <xdr:row>29</xdr:row>
      <xdr:rowOff>19050</xdr:rowOff>
    </xdr:from>
    <xdr:to>
      <xdr:col>13</xdr:col>
      <xdr:colOff>9525</xdr:colOff>
      <xdr:row>33</xdr:row>
      <xdr:rowOff>104775</xdr:rowOff>
    </xdr:to>
    <xdr:sp macro="" textlink="">
      <xdr:nvSpPr>
        <xdr:cNvPr id="2" name="四角形吹き出し 1">
          <a:extLst>
            <a:ext uri="{FF2B5EF4-FFF2-40B4-BE49-F238E27FC236}">
              <a16:creationId xmlns:a16="http://schemas.microsoft.com/office/drawing/2014/main" id="{00000000-0008-0000-0700-000002000000}"/>
            </a:ext>
          </a:extLst>
        </xdr:cNvPr>
        <xdr:cNvSpPr/>
      </xdr:nvSpPr>
      <xdr:spPr>
        <a:xfrm>
          <a:off x="6886575" y="8162925"/>
          <a:ext cx="1676400" cy="962025"/>
        </a:xfrm>
        <a:prstGeom prst="wedgeRectCallout">
          <a:avLst>
            <a:gd name="adj1" fmla="val -60606"/>
            <a:gd name="adj2" fmla="val 87099"/>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自動入力されている住所・団体名・代表者職氏名に誤りがないか確認願います。</a:t>
          </a:r>
        </a:p>
      </xdr:txBody>
    </xdr:sp>
    <xdr:clientData/>
  </xdr:twoCellAnchor>
  <xdr:twoCellAnchor>
    <xdr:from>
      <xdr:col>10</xdr:col>
      <xdr:colOff>285750</xdr:colOff>
      <xdr:row>23</xdr:row>
      <xdr:rowOff>57150</xdr:rowOff>
    </xdr:from>
    <xdr:to>
      <xdr:col>12</xdr:col>
      <xdr:colOff>590550</xdr:colOff>
      <xdr:row>27</xdr:row>
      <xdr:rowOff>9525</xdr:rowOff>
    </xdr:to>
    <xdr:sp macro="" textlink="">
      <xdr:nvSpPr>
        <xdr:cNvPr id="3" name="四角形吹き出し 2">
          <a:extLst>
            <a:ext uri="{FF2B5EF4-FFF2-40B4-BE49-F238E27FC236}">
              <a16:creationId xmlns:a16="http://schemas.microsoft.com/office/drawing/2014/main" id="{00000000-0008-0000-0700-000003000000}"/>
            </a:ext>
          </a:extLst>
        </xdr:cNvPr>
        <xdr:cNvSpPr/>
      </xdr:nvSpPr>
      <xdr:spPr>
        <a:xfrm>
          <a:off x="6781800" y="6981825"/>
          <a:ext cx="1676400" cy="657225"/>
        </a:xfrm>
        <a:prstGeom prst="wedgeRectCallout">
          <a:avLst>
            <a:gd name="adj1" fmla="val -57197"/>
            <a:gd name="adj2" fmla="val 702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便宜上、日付は統一させていただきます。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457200</xdr:colOff>
      <xdr:row>10</xdr:row>
      <xdr:rowOff>9525</xdr:rowOff>
    </xdr:from>
    <xdr:to>
      <xdr:col>12</xdr:col>
      <xdr:colOff>57150</xdr:colOff>
      <xdr:row>10</xdr:row>
      <xdr:rowOff>628650</xdr:rowOff>
    </xdr:to>
    <xdr:sp macro="" textlink="">
      <xdr:nvSpPr>
        <xdr:cNvPr id="3" name="四角形吹き出し 9">
          <a:extLst>
            <a:ext uri="{FF2B5EF4-FFF2-40B4-BE49-F238E27FC236}">
              <a16:creationId xmlns:a16="http://schemas.microsoft.com/office/drawing/2014/main" id="{00000000-0008-0000-0800-000003000000}"/>
            </a:ext>
          </a:extLst>
        </xdr:cNvPr>
        <xdr:cNvSpPr/>
      </xdr:nvSpPr>
      <xdr:spPr>
        <a:xfrm>
          <a:off x="6496050" y="4476750"/>
          <a:ext cx="2305050" cy="619125"/>
        </a:xfrm>
        <a:prstGeom prst="wedgeRectCallout">
          <a:avLst>
            <a:gd name="adj1" fmla="val -58568"/>
            <a:gd name="adj2" fmla="val -21191"/>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振込口座の名義が合っているか、再度ご確認ください。</a:t>
          </a:r>
        </a:p>
      </xdr:txBody>
    </xdr:sp>
    <xdr:clientData/>
  </xdr:twoCellAnchor>
  <xdr:twoCellAnchor>
    <xdr:from>
      <xdr:col>8</xdr:col>
      <xdr:colOff>438150</xdr:colOff>
      <xdr:row>17</xdr:row>
      <xdr:rowOff>95250</xdr:rowOff>
    </xdr:from>
    <xdr:to>
      <xdr:col>12</xdr:col>
      <xdr:colOff>38100</xdr:colOff>
      <xdr:row>17</xdr:row>
      <xdr:rowOff>457201</xdr:rowOff>
    </xdr:to>
    <xdr:sp macro="" textlink="">
      <xdr:nvSpPr>
        <xdr:cNvPr id="5" name="四角形吹き出し 9">
          <a:extLst>
            <a:ext uri="{FF2B5EF4-FFF2-40B4-BE49-F238E27FC236}">
              <a16:creationId xmlns:a16="http://schemas.microsoft.com/office/drawing/2014/main" id="{00000000-0008-0000-0800-000005000000}"/>
            </a:ext>
          </a:extLst>
        </xdr:cNvPr>
        <xdr:cNvSpPr/>
      </xdr:nvSpPr>
      <xdr:spPr>
        <a:xfrm>
          <a:off x="6477000" y="8410575"/>
          <a:ext cx="2305050" cy="361951"/>
        </a:xfrm>
        <a:prstGeom prst="wedgeRectCallout">
          <a:avLst>
            <a:gd name="adj1" fmla="val -58155"/>
            <a:gd name="adj2" fmla="val 2228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代表者印を押印してください。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aho_Miymoto@pref.hyogo.lg.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62"/>
  <sheetViews>
    <sheetView tabSelected="1" view="pageBreakPreview" zoomScale="80" zoomScaleNormal="100" zoomScaleSheetLayoutView="80" workbookViewId="0">
      <selection activeCell="C6" sqref="C6"/>
    </sheetView>
  </sheetViews>
  <sheetFormatPr defaultColWidth="9" defaultRowHeight="13"/>
  <cols>
    <col min="1" max="1" width="6" style="4" customWidth="1"/>
    <col min="2" max="2" width="29.36328125" style="4" customWidth="1"/>
    <col min="3" max="3" width="48.90625" style="4" customWidth="1"/>
    <col min="4" max="4" width="18.36328125" style="4" customWidth="1"/>
    <col min="5" max="5" width="44.453125" style="4" customWidth="1"/>
    <col min="6" max="6" width="1.08984375" style="4" customWidth="1"/>
    <col min="7" max="7" width="3.7265625" style="4" customWidth="1"/>
    <col min="8" max="8" width="6.90625" style="4" customWidth="1"/>
    <col min="9" max="24" width="5.08984375" style="4" customWidth="1"/>
    <col min="25" max="25" width="6.26953125" style="4" customWidth="1"/>
    <col min="26" max="30" width="9" style="4"/>
    <col min="31" max="31" width="3.453125" style="4" customWidth="1"/>
    <col min="32" max="35" width="9" style="4"/>
    <col min="36" max="36" width="3.6328125" style="4" customWidth="1"/>
    <col min="37" max="37" width="9.08984375" style="4" customWidth="1"/>
    <col min="38" max="38" width="9" style="4" customWidth="1"/>
    <col min="39" max="40" width="9" style="4"/>
    <col min="41" max="42" width="4" style="4" customWidth="1"/>
    <col min="43" max="16384" width="9" style="4"/>
  </cols>
  <sheetData>
    <row r="1" spans="1:51" ht="25.5" customHeight="1">
      <c r="B1" s="1" t="s">
        <v>298</v>
      </c>
      <c r="C1" s="2"/>
      <c r="D1" s="2"/>
      <c r="E1" s="2"/>
      <c r="F1" s="2"/>
      <c r="G1" s="3" t="s">
        <v>3</v>
      </c>
      <c r="H1" s="2"/>
      <c r="I1" s="2"/>
      <c r="J1" s="2"/>
      <c r="K1" s="2"/>
      <c r="L1" s="2"/>
      <c r="M1" s="2"/>
      <c r="N1" s="2"/>
      <c r="O1" s="2"/>
      <c r="P1" s="2"/>
      <c r="Q1" s="2"/>
      <c r="R1" s="2"/>
      <c r="S1" s="2"/>
      <c r="T1" s="2"/>
      <c r="U1" s="2"/>
      <c r="V1" s="2"/>
      <c r="W1" s="2"/>
      <c r="X1" s="2"/>
      <c r="Y1" s="2"/>
      <c r="Z1" s="2"/>
    </row>
    <row r="2" spans="1:51" ht="27" customHeight="1">
      <c r="B2" s="5" t="s">
        <v>4</v>
      </c>
      <c r="C2" s="6" t="s">
        <v>5</v>
      </c>
      <c r="D2" s="7"/>
      <c r="E2" s="7"/>
      <c r="F2" s="7"/>
      <c r="G2" s="303" t="s">
        <v>284</v>
      </c>
      <c r="H2" s="304"/>
      <c r="I2" s="304"/>
      <c r="J2" s="304"/>
      <c r="K2" s="304"/>
      <c r="L2" s="304"/>
      <c r="M2" s="304"/>
      <c r="N2" s="304"/>
      <c r="O2" s="304"/>
      <c r="P2" s="304"/>
      <c r="Q2" s="304"/>
      <c r="R2" s="304"/>
      <c r="S2" s="304"/>
      <c r="T2" s="304"/>
      <c r="U2" s="304"/>
      <c r="V2" s="304"/>
      <c r="W2" s="304"/>
      <c r="X2" s="304"/>
      <c r="Y2" s="304"/>
      <c r="AE2" s="8"/>
      <c r="AF2" s="6"/>
      <c r="AG2" s="8"/>
      <c r="AH2" s="8"/>
      <c r="AI2" s="8"/>
      <c r="AJ2" s="8"/>
      <c r="AK2" s="8"/>
      <c r="AL2" s="8"/>
      <c r="AM2" s="8"/>
      <c r="AN2" s="8"/>
      <c r="AO2" s="6"/>
      <c r="AP2" s="6"/>
      <c r="AQ2" s="6"/>
      <c r="AR2" s="9"/>
      <c r="AS2" s="9"/>
      <c r="AT2" s="9"/>
      <c r="AU2" s="9"/>
      <c r="AV2" s="9"/>
    </row>
    <row r="3" spans="1:51" ht="19.5" customHeight="1" thickBot="1">
      <c r="B3" s="7"/>
      <c r="C3" s="10"/>
      <c r="D3" s="7" t="s">
        <v>6</v>
      </c>
      <c r="E3" s="7"/>
      <c r="F3" s="7"/>
      <c r="G3" s="304"/>
      <c r="H3" s="304"/>
      <c r="I3" s="304"/>
      <c r="J3" s="304"/>
      <c r="K3" s="304"/>
      <c r="L3" s="304"/>
      <c r="M3" s="304"/>
      <c r="N3" s="304"/>
      <c r="O3" s="304"/>
      <c r="P3" s="304"/>
      <c r="Q3" s="304"/>
      <c r="R3" s="304"/>
      <c r="S3" s="304"/>
      <c r="T3" s="304"/>
      <c r="U3" s="304"/>
      <c r="V3" s="304"/>
      <c r="W3" s="304"/>
      <c r="X3" s="304"/>
      <c r="Y3" s="304"/>
      <c r="Z3" s="293"/>
      <c r="AA3" s="293"/>
      <c r="AB3" s="293"/>
      <c r="AC3" s="293"/>
      <c r="AD3" s="293"/>
      <c r="AE3" s="293"/>
      <c r="AF3" s="293"/>
      <c r="AG3" s="293"/>
      <c r="AH3" s="293"/>
      <c r="AI3" s="293"/>
      <c r="AJ3" s="293"/>
      <c r="AK3" s="293"/>
      <c r="AL3" s="293"/>
      <c r="AM3" s="293"/>
      <c r="AN3" s="293"/>
      <c r="AO3" s="293"/>
      <c r="AP3" s="293"/>
      <c r="AQ3" s="293"/>
      <c r="AR3" s="9"/>
      <c r="AS3" s="9"/>
      <c r="AT3" s="9"/>
      <c r="AU3" s="9"/>
      <c r="AV3" s="9"/>
    </row>
    <row r="4" spans="1:51" ht="22.5" customHeight="1" thickBot="1">
      <c r="A4" s="314" t="s">
        <v>7</v>
      </c>
      <c r="B4" s="315"/>
      <c r="C4" s="131" t="s">
        <v>8</v>
      </c>
      <c r="D4" s="11" t="s">
        <v>9</v>
      </c>
      <c r="E4" s="12" t="s">
        <v>10</v>
      </c>
      <c r="F4" s="29"/>
      <c r="G4" s="119" t="s">
        <v>115</v>
      </c>
      <c r="H4" s="3" t="s">
        <v>11</v>
      </c>
      <c r="I4" s="14"/>
      <c r="J4" s="15"/>
      <c r="K4" s="6"/>
      <c r="L4" s="16" t="s">
        <v>255</v>
      </c>
      <c r="M4" s="6"/>
      <c r="N4" s="6"/>
      <c r="O4" s="6"/>
      <c r="P4" s="6"/>
      <c r="Q4" s="6"/>
      <c r="R4" s="6"/>
      <c r="S4" s="6"/>
      <c r="T4" s="6"/>
      <c r="U4" s="6"/>
      <c r="V4" s="6"/>
      <c r="W4" s="6"/>
      <c r="X4" s="6"/>
      <c r="Y4" s="6"/>
      <c r="Z4" s="6"/>
      <c r="AA4" s="6"/>
      <c r="AB4" s="7"/>
      <c r="AC4" s="7"/>
      <c r="AD4" s="7"/>
      <c r="AE4" s="7"/>
      <c r="AF4" s="7"/>
      <c r="AG4" s="7"/>
      <c r="AH4" s="7"/>
      <c r="AI4" s="7"/>
      <c r="AJ4" s="7"/>
      <c r="AK4" s="7"/>
      <c r="AL4" s="7"/>
      <c r="AM4" s="7"/>
      <c r="AN4" s="7"/>
      <c r="AO4" s="7"/>
      <c r="AP4" s="7"/>
      <c r="AQ4" s="7"/>
      <c r="AU4" s="9"/>
      <c r="AV4" s="9"/>
    </row>
    <row r="5" spans="1:51" ht="30" customHeight="1" thickBot="1">
      <c r="A5" s="316" t="s">
        <v>141</v>
      </c>
      <c r="B5" s="140" t="s">
        <v>12</v>
      </c>
      <c r="C5" s="132"/>
      <c r="D5" s="84" t="s">
        <v>144</v>
      </c>
      <c r="E5" s="17" t="s">
        <v>127</v>
      </c>
      <c r="F5" s="29"/>
      <c r="G5" s="7"/>
      <c r="H5" s="18" t="s">
        <v>13</v>
      </c>
      <c r="I5" s="294" t="s">
        <v>79</v>
      </c>
      <c r="J5" s="295"/>
      <c r="K5" s="296"/>
      <c r="L5" s="297" t="s">
        <v>178</v>
      </c>
      <c r="M5" s="298"/>
      <c r="N5" s="298"/>
      <c r="O5" s="298"/>
      <c r="P5" s="298"/>
      <c r="Q5" s="298"/>
      <c r="R5" s="298"/>
      <c r="S5" s="298"/>
      <c r="T5" s="298"/>
      <c r="U5" s="298"/>
      <c r="V5" s="298"/>
      <c r="W5" s="298"/>
      <c r="X5" s="298"/>
      <c r="Y5" s="299"/>
      <c r="Z5" s="6"/>
      <c r="AA5" s="6"/>
      <c r="AC5" s="7"/>
      <c r="AD5" s="7"/>
      <c r="AE5" s="7"/>
      <c r="AF5" s="7"/>
      <c r="AG5" s="7"/>
      <c r="AH5" s="7"/>
      <c r="AI5" s="7"/>
      <c r="AJ5" s="7"/>
      <c r="AK5" s="7"/>
      <c r="AL5" s="7"/>
      <c r="AM5" s="7"/>
      <c r="AN5" s="7"/>
      <c r="AO5" s="7"/>
      <c r="AP5" s="7"/>
      <c r="AQ5" s="7"/>
      <c r="AU5" s="9"/>
      <c r="AV5" s="9"/>
    </row>
    <row r="6" spans="1:51" ht="30" customHeight="1" thickBot="1">
      <c r="A6" s="316"/>
      <c r="B6" s="141" t="s">
        <v>128</v>
      </c>
      <c r="C6" s="133"/>
      <c r="D6" s="19" t="s">
        <v>145</v>
      </c>
      <c r="E6" s="81" t="s">
        <v>129</v>
      </c>
      <c r="F6" s="29"/>
      <c r="G6" s="7"/>
      <c r="H6" s="118" t="s">
        <v>1</v>
      </c>
      <c r="I6" s="294" t="s">
        <v>184</v>
      </c>
      <c r="J6" s="295"/>
      <c r="K6" s="296"/>
      <c r="L6" s="297" t="s">
        <v>186</v>
      </c>
      <c r="M6" s="298"/>
      <c r="N6" s="298"/>
      <c r="O6" s="298"/>
      <c r="P6" s="298"/>
      <c r="Q6" s="298"/>
      <c r="R6" s="298"/>
      <c r="S6" s="298"/>
      <c r="T6" s="298"/>
      <c r="U6" s="298"/>
      <c r="V6" s="298"/>
      <c r="W6" s="298"/>
      <c r="X6" s="298"/>
      <c r="Y6" s="299"/>
      <c r="Z6" s="6"/>
      <c r="AA6" s="6"/>
      <c r="AB6" s="129" t="s">
        <v>125</v>
      </c>
      <c r="AC6" s="175"/>
      <c r="AD6" s="172"/>
      <c r="AE6" s="172"/>
      <c r="AF6" s="172"/>
      <c r="AG6" s="172"/>
      <c r="AH6" s="172"/>
      <c r="AI6" s="172"/>
      <c r="AJ6" s="172"/>
      <c r="AK6" s="172"/>
      <c r="AL6" s="172"/>
      <c r="AM6" s="172"/>
      <c r="AN6" s="176"/>
      <c r="AO6" s="173"/>
      <c r="AP6" s="173"/>
      <c r="AQ6" s="173"/>
      <c r="AR6" s="174"/>
      <c r="AT6" s="9"/>
      <c r="AU6" s="9"/>
    </row>
    <row r="7" spans="1:51" ht="30" customHeight="1" thickBot="1">
      <c r="A7" s="316"/>
      <c r="B7" s="141" t="s">
        <v>130</v>
      </c>
      <c r="C7" s="133"/>
      <c r="D7" s="21" t="s">
        <v>143</v>
      </c>
      <c r="E7" s="178" t="s">
        <v>131</v>
      </c>
      <c r="F7" s="29"/>
      <c r="G7" s="7"/>
      <c r="H7" s="118" t="s">
        <v>26</v>
      </c>
      <c r="I7" s="294" t="s">
        <v>185</v>
      </c>
      <c r="J7" s="295"/>
      <c r="K7" s="296"/>
      <c r="L7" s="297" t="s">
        <v>240</v>
      </c>
      <c r="M7" s="298"/>
      <c r="N7" s="298"/>
      <c r="O7" s="298"/>
      <c r="P7" s="298"/>
      <c r="Q7" s="298"/>
      <c r="R7" s="298"/>
      <c r="S7" s="298"/>
      <c r="T7" s="298"/>
      <c r="U7" s="298"/>
      <c r="V7" s="298"/>
      <c r="W7" s="298"/>
      <c r="X7" s="298"/>
      <c r="Y7" s="299"/>
      <c r="Z7" s="6"/>
      <c r="AA7" s="6"/>
      <c r="AB7" s="173">
        <f>+C5</f>
        <v>0</v>
      </c>
      <c r="AC7" s="173">
        <f>+C9</f>
        <v>0</v>
      </c>
      <c r="AD7" s="279">
        <f>+⑥交付申請書!H6</f>
        <v>45962</v>
      </c>
      <c r="AE7" s="280"/>
      <c r="AF7" s="280">
        <f>+②別紙１!C13</f>
        <v>0</v>
      </c>
      <c r="AG7" s="280">
        <f>+②別紙１!D13</f>
        <v>0</v>
      </c>
      <c r="AH7" s="280">
        <f>+②別紙１!E13</f>
        <v>0</v>
      </c>
      <c r="AI7" s="280">
        <f>+②別紙１!F13</f>
        <v>0</v>
      </c>
      <c r="AJ7" s="280">
        <v>500000</v>
      </c>
      <c r="AK7" s="280">
        <f>+②別紙１!B13</f>
        <v>0</v>
      </c>
      <c r="AL7" s="280">
        <f>+②別紙１!G13</f>
        <v>0</v>
      </c>
      <c r="AM7" s="280">
        <f>+②別紙１!H13</f>
        <v>0</v>
      </c>
      <c r="AN7" s="280">
        <f>+②別紙１!I13</f>
        <v>0</v>
      </c>
      <c r="AO7" s="280"/>
      <c r="AP7" s="177"/>
      <c r="AQ7" s="7">
        <f>+C13</f>
        <v>0</v>
      </c>
      <c r="AR7" s="173">
        <f>+C6</f>
        <v>0</v>
      </c>
      <c r="AS7" s="173">
        <f>+C7</f>
        <v>0</v>
      </c>
      <c r="AT7" s="173">
        <f>+C5</f>
        <v>0</v>
      </c>
      <c r="AU7" s="173">
        <f>+C11</f>
        <v>0</v>
      </c>
      <c r="AV7" s="174"/>
      <c r="AX7" s="9"/>
      <c r="AY7" s="9"/>
    </row>
    <row r="8" spans="1:51" ht="30" customHeight="1" thickBot="1">
      <c r="A8" s="316"/>
      <c r="B8" s="142" t="s">
        <v>132</v>
      </c>
      <c r="C8" s="134"/>
      <c r="D8" s="292" t="s">
        <v>297</v>
      </c>
      <c r="E8" s="127" t="s">
        <v>146</v>
      </c>
      <c r="F8" s="29"/>
      <c r="G8" s="7"/>
      <c r="H8" s="23" t="s">
        <v>118</v>
      </c>
      <c r="I8" s="305" t="s">
        <v>15</v>
      </c>
      <c r="J8" s="306"/>
      <c r="K8" s="307"/>
      <c r="L8" s="300" t="s">
        <v>234</v>
      </c>
      <c r="M8" s="301"/>
      <c r="N8" s="301"/>
      <c r="O8" s="301"/>
      <c r="P8" s="301"/>
      <c r="Q8" s="301"/>
      <c r="R8" s="301"/>
      <c r="S8" s="301"/>
      <c r="T8" s="301"/>
      <c r="U8" s="301"/>
      <c r="V8" s="301"/>
      <c r="W8" s="301"/>
      <c r="X8" s="301"/>
      <c r="Y8" s="302"/>
      <c r="Z8" s="6"/>
      <c r="AA8" s="6"/>
      <c r="AB8" s="7"/>
      <c r="AC8" s="7"/>
      <c r="AD8" s="7"/>
      <c r="AE8" s="7"/>
      <c r="AF8" s="7"/>
      <c r="AG8" s="7"/>
      <c r="AH8" s="7"/>
      <c r="AI8" s="7"/>
      <c r="AJ8" s="7"/>
      <c r="AK8" s="7"/>
      <c r="AL8" s="7"/>
      <c r="AM8" s="7"/>
      <c r="AN8" s="7"/>
      <c r="AO8" s="7"/>
      <c r="AS8" s="9"/>
      <c r="AT8" s="9"/>
    </row>
    <row r="9" spans="1:51" ht="30" customHeight="1" thickBot="1">
      <c r="A9" s="316"/>
      <c r="B9" s="143" t="s">
        <v>133</v>
      </c>
      <c r="C9" s="135"/>
      <c r="D9" s="130" t="s">
        <v>134</v>
      </c>
      <c r="E9" s="151" t="s">
        <v>147</v>
      </c>
      <c r="F9" s="29"/>
      <c r="G9" s="7"/>
      <c r="H9" s="118" t="s">
        <v>119</v>
      </c>
      <c r="I9" s="180" t="s">
        <v>80</v>
      </c>
      <c r="J9" s="181"/>
      <c r="K9" s="182"/>
      <c r="L9" s="300" t="s">
        <v>121</v>
      </c>
      <c r="M9" s="301"/>
      <c r="N9" s="301"/>
      <c r="O9" s="301"/>
      <c r="P9" s="301"/>
      <c r="Q9" s="301"/>
      <c r="R9" s="301"/>
      <c r="S9" s="301"/>
      <c r="T9" s="301"/>
      <c r="U9" s="301"/>
      <c r="V9" s="301"/>
      <c r="W9" s="301"/>
      <c r="X9" s="301"/>
      <c r="Y9" s="302"/>
      <c r="Z9" s="6"/>
      <c r="AA9" s="6"/>
      <c r="AB9" s="7"/>
      <c r="AC9" s="7"/>
      <c r="AD9" s="7"/>
      <c r="AE9" s="7"/>
      <c r="AF9" s="7"/>
      <c r="AG9" s="7"/>
      <c r="AH9" s="7"/>
      <c r="AI9" s="7"/>
      <c r="AJ9" s="7"/>
      <c r="AK9" s="7"/>
      <c r="AL9" s="7"/>
      <c r="AM9" s="7"/>
      <c r="AN9" s="7"/>
      <c r="AO9" s="7"/>
      <c r="AP9" s="7"/>
      <c r="AQ9" s="7"/>
      <c r="AS9" s="9"/>
      <c r="AT9" s="9"/>
    </row>
    <row r="10" spans="1:51" ht="30" customHeight="1" thickBot="1">
      <c r="A10" s="316"/>
      <c r="B10" s="144" t="s">
        <v>135</v>
      </c>
      <c r="C10" s="136"/>
      <c r="D10" s="154" t="s">
        <v>257</v>
      </c>
      <c r="E10" s="20"/>
      <c r="F10" s="29"/>
      <c r="G10" s="7"/>
      <c r="H10" s="23" t="s">
        <v>120</v>
      </c>
      <c r="I10" s="300" t="s">
        <v>14</v>
      </c>
      <c r="J10" s="301"/>
      <c r="K10" s="302"/>
      <c r="L10" s="317" t="s">
        <v>126</v>
      </c>
      <c r="M10" s="318"/>
      <c r="N10" s="318"/>
      <c r="O10" s="318"/>
      <c r="P10" s="318"/>
      <c r="Q10" s="318"/>
      <c r="R10" s="318"/>
      <c r="S10" s="318"/>
      <c r="T10" s="318"/>
      <c r="U10" s="318"/>
      <c r="V10" s="318"/>
      <c r="W10" s="318"/>
      <c r="X10" s="318"/>
      <c r="Y10" s="319"/>
      <c r="Z10" s="6"/>
      <c r="AA10" s="6"/>
      <c r="AB10" s="7"/>
      <c r="AC10" s="7"/>
      <c r="AD10" s="7"/>
      <c r="AE10" s="7"/>
      <c r="AF10" s="7"/>
      <c r="AG10" s="7"/>
      <c r="AH10" s="7"/>
      <c r="AI10" s="7"/>
      <c r="AJ10" s="7"/>
      <c r="AK10" s="7"/>
      <c r="AL10" s="7"/>
      <c r="AM10" s="7"/>
      <c r="AN10" s="7"/>
      <c r="AO10" s="7"/>
      <c r="AP10" s="7"/>
      <c r="AT10" s="9"/>
      <c r="AU10" s="9"/>
    </row>
    <row r="11" spans="1:51" ht="30" customHeight="1">
      <c r="A11" s="311" t="s">
        <v>180</v>
      </c>
      <c r="B11" s="145" t="s">
        <v>77</v>
      </c>
      <c r="C11" s="134"/>
      <c r="D11" s="155" t="s">
        <v>16</v>
      </c>
      <c r="E11" s="150"/>
      <c r="F11" s="29"/>
      <c r="G11" s="7"/>
      <c r="H11" s="118" t="s">
        <v>171</v>
      </c>
      <c r="I11" s="294" t="s">
        <v>17</v>
      </c>
      <c r="J11" s="295"/>
      <c r="K11" s="296"/>
      <c r="L11" s="294" t="s">
        <v>83</v>
      </c>
      <c r="M11" s="295"/>
      <c r="N11" s="295"/>
      <c r="O11" s="295"/>
      <c r="P11" s="295"/>
      <c r="Q11" s="295"/>
      <c r="R11" s="295"/>
      <c r="S11" s="295"/>
      <c r="T11" s="295"/>
      <c r="U11" s="295"/>
      <c r="V11" s="295"/>
      <c r="W11" s="295"/>
      <c r="X11" s="295"/>
      <c r="Y11" s="296"/>
      <c r="Z11" s="6"/>
      <c r="AA11" s="6"/>
      <c r="AB11" s="7"/>
      <c r="AC11" s="7"/>
      <c r="AD11" s="7"/>
      <c r="AE11" s="7"/>
      <c r="AF11" s="7"/>
      <c r="AG11" s="7"/>
      <c r="AH11" s="7"/>
      <c r="AI11" s="7"/>
      <c r="AJ11" s="7"/>
      <c r="AK11" s="7"/>
      <c r="AL11" s="7"/>
      <c r="AM11" s="7"/>
      <c r="AN11" s="7"/>
      <c r="AO11" s="7"/>
      <c r="AP11" s="7"/>
      <c r="AU11" s="9"/>
      <c r="AV11" s="9"/>
    </row>
    <row r="12" spans="1:51" ht="30" customHeight="1">
      <c r="A12" s="312"/>
      <c r="B12" s="146" t="s">
        <v>136</v>
      </c>
      <c r="C12" s="137"/>
      <c r="D12" s="156" t="s">
        <v>25</v>
      </c>
      <c r="E12" s="150"/>
      <c r="F12" s="29"/>
      <c r="G12" s="7"/>
      <c r="H12" s="122" t="s">
        <v>170</v>
      </c>
      <c r="I12" s="321" t="s">
        <v>269</v>
      </c>
      <c r="J12" s="322"/>
      <c r="K12" s="323"/>
      <c r="L12" s="300" t="s">
        <v>270</v>
      </c>
      <c r="M12" s="301"/>
      <c r="N12" s="301"/>
      <c r="O12" s="301"/>
      <c r="P12" s="301"/>
      <c r="Q12" s="301"/>
      <c r="R12" s="301"/>
      <c r="S12" s="301"/>
      <c r="T12" s="301"/>
      <c r="U12" s="301"/>
      <c r="V12" s="301"/>
      <c r="W12" s="301"/>
      <c r="X12" s="301"/>
      <c r="Y12" s="302"/>
      <c r="Z12" s="6"/>
      <c r="AA12" s="6"/>
      <c r="AB12" s="7"/>
      <c r="AC12" s="7"/>
      <c r="AD12" s="7"/>
      <c r="AE12" s="7"/>
      <c r="AF12" s="7"/>
      <c r="AG12" s="7"/>
      <c r="AH12" s="7"/>
      <c r="AI12" s="7"/>
      <c r="AJ12" s="7"/>
      <c r="AK12" s="7"/>
      <c r="AL12" s="7"/>
      <c r="AM12" s="7"/>
      <c r="AN12" s="7"/>
      <c r="AO12" s="7"/>
      <c r="AP12" s="7"/>
      <c r="AQ12" s="7"/>
      <c r="AT12" s="9"/>
      <c r="AU12" s="9"/>
    </row>
    <row r="13" spans="1:51" ht="30" customHeight="1">
      <c r="A13" s="312"/>
      <c r="B13" s="143" t="s">
        <v>137</v>
      </c>
      <c r="C13" s="138"/>
      <c r="D13" s="248" t="s">
        <v>256</v>
      </c>
      <c r="E13" s="150"/>
      <c r="F13" s="29"/>
      <c r="G13" s="7"/>
      <c r="H13" s="122" t="s">
        <v>277</v>
      </c>
      <c r="I13" s="300" t="s">
        <v>182</v>
      </c>
      <c r="J13" s="301"/>
      <c r="K13" s="302"/>
      <c r="L13" s="300" t="s">
        <v>183</v>
      </c>
      <c r="M13" s="301"/>
      <c r="N13" s="301"/>
      <c r="O13" s="301"/>
      <c r="P13" s="301"/>
      <c r="Q13" s="301"/>
      <c r="R13" s="301"/>
      <c r="S13" s="301"/>
      <c r="T13" s="301"/>
      <c r="U13" s="301"/>
      <c r="V13" s="301"/>
      <c r="W13" s="301"/>
      <c r="X13" s="301"/>
      <c r="Y13" s="302"/>
      <c r="Z13" s="6"/>
      <c r="AA13" s="6"/>
      <c r="AB13" s="7"/>
      <c r="AC13" s="7"/>
      <c r="AD13" s="7"/>
      <c r="AE13" s="7"/>
      <c r="AF13" s="7"/>
      <c r="AG13" s="7"/>
      <c r="AH13" s="7"/>
      <c r="AI13" s="7"/>
      <c r="AJ13" s="7"/>
      <c r="AK13" s="7"/>
      <c r="AL13" s="7"/>
      <c r="AM13" s="7"/>
      <c r="AN13" s="7"/>
      <c r="AO13" s="7"/>
      <c r="AP13" s="7"/>
      <c r="AQ13" s="7"/>
      <c r="AT13" s="9"/>
      <c r="AU13" s="9"/>
    </row>
    <row r="14" spans="1:51" ht="30" customHeight="1">
      <c r="A14" s="312"/>
      <c r="B14" s="247" t="s">
        <v>112</v>
      </c>
      <c r="C14" s="278"/>
      <c r="D14" s="156" t="s">
        <v>25</v>
      </c>
      <c r="E14" s="150"/>
      <c r="F14" s="29"/>
      <c r="G14" s="120" t="s">
        <v>116</v>
      </c>
      <c r="H14" s="320" t="s">
        <v>18</v>
      </c>
      <c r="I14" s="320"/>
      <c r="J14" s="320"/>
      <c r="K14" s="320"/>
      <c r="L14" s="320"/>
      <c r="M14" s="320"/>
      <c r="N14" s="320"/>
      <c r="O14" s="320"/>
      <c r="P14" s="320"/>
      <c r="Q14" s="320"/>
      <c r="R14" s="320"/>
      <c r="S14" s="320"/>
      <c r="T14" s="320"/>
      <c r="U14" s="320"/>
      <c r="V14" s="320"/>
      <c r="W14" s="320"/>
      <c r="X14" s="320"/>
      <c r="Y14" s="320"/>
      <c r="Z14" s="6"/>
      <c r="AA14" s="6"/>
      <c r="AB14" s="7"/>
      <c r="AC14" s="7"/>
      <c r="AD14" s="7"/>
      <c r="AE14" s="7"/>
      <c r="AF14" s="7"/>
      <c r="AG14" s="7"/>
      <c r="AH14" s="7"/>
      <c r="AI14" s="7"/>
      <c r="AJ14" s="7"/>
      <c r="AK14" s="7"/>
      <c r="AL14" s="7"/>
      <c r="AM14" s="7"/>
      <c r="AN14" s="7"/>
      <c r="AO14" s="7"/>
      <c r="AP14" s="7"/>
      <c r="AQ14" s="7"/>
      <c r="AU14" s="9"/>
      <c r="AV14" s="9"/>
    </row>
    <row r="15" spans="1:51" ht="30" customHeight="1">
      <c r="A15" s="312"/>
      <c r="B15" s="247" t="s">
        <v>248</v>
      </c>
      <c r="C15" s="278"/>
      <c r="D15" s="156" t="s">
        <v>145</v>
      </c>
      <c r="E15" s="308" t="s">
        <v>250</v>
      </c>
      <c r="F15" s="29"/>
      <c r="G15" s="7"/>
      <c r="H15" s="22" t="s">
        <v>19</v>
      </c>
      <c r="I15" s="22" t="s">
        <v>20</v>
      </c>
      <c r="J15" s="6"/>
      <c r="K15" s="6"/>
      <c r="L15" s="6"/>
      <c r="M15" s="6"/>
      <c r="N15" s="6"/>
      <c r="O15" s="6"/>
      <c r="P15" s="6"/>
      <c r="Q15" s="6"/>
      <c r="R15" s="6"/>
      <c r="S15" s="6"/>
      <c r="T15" s="6"/>
      <c r="U15" s="6"/>
      <c r="V15" s="6"/>
      <c r="W15" s="6"/>
      <c r="X15" s="6"/>
      <c r="Y15" s="38"/>
      <c r="Z15" s="6"/>
      <c r="AA15" s="6"/>
      <c r="AB15" s="7"/>
      <c r="AC15" s="7"/>
      <c r="AD15" s="7"/>
      <c r="AE15" s="7"/>
      <c r="AF15" s="7"/>
      <c r="AG15" s="7"/>
      <c r="AH15" s="7"/>
      <c r="AI15" s="7"/>
      <c r="AJ15" s="7"/>
      <c r="AK15" s="7"/>
      <c r="AL15" s="7"/>
      <c r="AM15" s="7"/>
      <c r="AN15" s="7"/>
      <c r="AO15" s="7"/>
      <c r="AP15" s="7"/>
      <c r="AQ15" s="7"/>
      <c r="AU15" s="9"/>
      <c r="AV15" s="9"/>
    </row>
    <row r="16" spans="1:51" ht="30" customHeight="1">
      <c r="A16" s="312"/>
      <c r="B16" s="247" t="s">
        <v>249</v>
      </c>
      <c r="C16" s="278"/>
      <c r="D16" s="21" t="s">
        <v>252</v>
      </c>
      <c r="E16" s="309"/>
      <c r="F16" s="29"/>
      <c r="G16" s="7"/>
      <c r="H16" s="6"/>
      <c r="I16" s="27" t="s">
        <v>271</v>
      </c>
      <c r="J16" s="128"/>
      <c r="K16" s="128"/>
      <c r="L16" s="128"/>
      <c r="M16" s="128"/>
      <c r="N16" s="128"/>
      <c r="O16" s="128"/>
      <c r="P16" s="128"/>
      <c r="Q16" s="128"/>
      <c r="R16" s="128"/>
      <c r="S16" s="128"/>
      <c r="T16" s="128"/>
      <c r="U16" s="128"/>
      <c r="V16" s="128"/>
      <c r="W16" s="128"/>
      <c r="X16" s="128"/>
      <c r="Y16" s="38"/>
      <c r="Z16" s="6"/>
      <c r="AA16" s="6"/>
      <c r="AB16" s="7"/>
      <c r="AC16" s="7"/>
      <c r="AD16" s="7"/>
      <c r="AE16" s="7"/>
      <c r="AF16" s="7"/>
      <c r="AG16" s="7"/>
      <c r="AH16" s="7"/>
      <c r="AI16" s="7"/>
      <c r="AJ16" s="7"/>
      <c r="AK16" s="7"/>
      <c r="AL16" s="7"/>
      <c r="AM16" s="7"/>
      <c r="AN16" s="7"/>
      <c r="AO16" s="7"/>
      <c r="AP16" s="7"/>
      <c r="AQ16" s="7"/>
      <c r="AU16" s="9"/>
      <c r="AV16" s="9"/>
    </row>
    <row r="17" spans="1:48" ht="30" customHeight="1" thickBot="1">
      <c r="A17" s="313"/>
      <c r="B17" s="147" t="s">
        <v>251</v>
      </c>
      <c r="C17" s="160"/>
      <c r="D17" s="157"/>
      <c r="E17" s="310"/>
      <c r="F17" s="29"/>
      <c r="G17" s="22"/>
      <c r="H17" s="22" t="s">
        <v>23</v>
      </c>
      <c r="I17" s="22" t="s">
        <v>24</v>
      </c>
      <c r="J17" s="6"/>
      <c r="K17" s="24"/>
      <c r="L17" s="24"/>
      <c r="M17" s="24"/>
      <c r="N17" s="24"/>
      <c r="O17" s="24"/>
      <c r="P17" s="24"/>
      <c r="Q17" s="24"/>
      <c r="R17" s="24"/>
      <c r="S17" s="24"/>
      <c r="T17" s="24"/>
      <c r="U17" s="24"/>
      <c r="V17" s="24"/>
      <c r="W17" s="24"/>
      <c r="X17" s="24"/>
      <c r="Y17" s="24"/>
      <c r="Z17" s="6"/>
      <c r="AA17" s="6"/>
      <c r="AB17" s="7"/>
      <c r="AC17" s="7"/>
      <c r="AD17" s="7"/>
      <c r="AE17" s="7"/>
      <c r="AF17" s="7"/>
      <c r="AG17" s="7"/>
      <c r="AH17" s="7"/>
      <c r="AI17" s="7"/>
      <c r="AJ17" s="7"/>
      <c r="AK17" s="7"/>
      <c r="AL17" s="7"/>
      <c r="AM17" s="7"/>
      <c r="AN17" s="7"/>
      <c r="AO17" s="7"/>
      <c r="AP17" s="7"/>
      <c r="AQ17" s="7"/>
      <c r="AU17" s="9"/>
      <c r="AV17" s="9"/>
    </row>
    <row r="18" spans="1:48" ht="30" customHeight="1">
      <c r="A18" s="312" t="s">
        <v>142</v>
      </c>
      <c r="B18" s="148" t="s">
        <v>148</v>
      </c>
      <c r="C18" s="133"/>
      <c r="D18" s="183" t="s">
        <v>149</v>
      </c>
      <c r="E18" s="324" t="s">
        <v>181</v>
      </c>
      <c r="F18" s="29"/>
      <c r="G18" s="22"/>
      <c r="H18" s="25" t="s">
        <v>172</v>
      </c>
      <c r="I18" s="27" t="s">
        <v>174</v>
      </c>
      <c r="J18" s="6"/>
      <c r="K18" s="6"/>
      <c r="L18" s="6"/>
      <c r="M18" s="26"/>
      <c r="N18" s="6"/>
      <c r="O18" s="6"/>
      <c r="P18" s="6"/>
      <c r="Q18" s="6"/>
      <c r="R18" s="6"/>
      <c r="S18" s="6"/>
      <c r="T18" s="6"/>
      <c r="U18" s="6"/>
      <c r="V18" s="6"/>
      <c r="W18" s="6"/>
      <c r="X18" s="6"/>
      <c r="Y18" s="6"/>
      <c r="Z18" s="6"/>
      <c r="AA18" s="6"/>
      <c r="AB18" s="7"/>
      <c r="AC18" s="7"/>
      <c r="AD18" s="7"/>
      <c r="AE18" s="7"/>
      <c r="AF18" s="7"/>
      <c r="AG18" s="7"/>
      <c r="AH18" s="7"/>
      <c r="AI18" s="7"/>
      <c r="AJ18" s="7"/>
      <c r="AK18" s="7"/>
      <c r="AL18" s="7"/>
      <c r="AM18" s="7"/>
      <c r="AN18" s="7"/>
      <c r="AO18" s="7"/>
      <c r="AP18" s="7"/>
      <c r="AQ18" s="7"/>
      <c r="AU18" s="9"/>
      <c r="AV18" s="9"/>
    </row>
    <row r="19" spans="1:48" ht="30" customHeight="1">
      <c r="A19" s="312"/>
      <c r="B19" s="148" t="s">
        <v>138</v>
      </c>
      <c r="C19" s="153"/>
      <c r="D19" s="158" t="s">
        <v>151</v>
      </c>
      <c r="E19" s="325"/>
      <c r="F19" s="29"/>
      <c r="G19" s="22"/>
      <c r="H19" s="25" t="s">
        <v>173</v>
      </c>
      <c r="I19" s="27" t="s">
        <v>187</v>
      </c>
      <c r="K19" s="6"/>
      <c r="L19" s="6"/>
      <c r="M19" s="6"/>
      <c r="N19" s="6"/>
      <c r="O19" s="6"/>
      <c r="P19" s="6"/>
      <c r="Q19" s="6"/>
      <c r="R19" s="6"/>
      <c r="S19" s="6"/>
      <c r="T19" s="6"/>
      <c r="U19" s="6"/>
      <c r="V19" s="6"/>
      <c r="W19" s="6"/>
      <c r="X19" s="6"/>
      <c r="Y19" s="6"/>
      <c r="Z19" s="6"/>
      <c r="AA19" s="6"/>
      <c r="AB19" s="7"/>
      <c r="AC19" s="7"/>
      <c r="AD19" s="7"/>
      <c r="AE19" s="7"/>
      <c r="AF19" s="7"/>
      <c r="AG19" s="7"/>
      <c r="AH19" s="7"/>
      <c r="AI19" s="7"/>
      <c r="AJ19" s="7"/>
      <c r="AK19" s="7"/>
      <c r="AL19" s="7"/>
      <c r="AM19" s="7"/>
      <c r="AN19" s="7"/>
      <c r="AO19" s="7"/>
      <c r="AP19" s="7"/>
      <c r="AQ19" s="7"/>
      <c r="AU19" s="9"/>
      <c r="AV19" s="9"/>
    </row>
    <row r="20" spans="1:48" ht="30" customHeight="1">
      <c r="A20" s="312"/>
      <c r="B20" s="152" t="s">
        <v>139</v>
      </c>
      <c r="C20" s="137"/>
      <c r="D20" s="156" t="s">
        <v>150</v>
      </c>
      <c r="E20" s="325"/>
      <c r="F20" s="29"/>
      <c r="G20" s="22"/>
      <c r="H20" s="25" t="s">
        <v>27</v>
      </c>
      <c r="I20" s="27" t="s">
        <v>28</v>
      </c>
      <c r="J20" s="6"/>
      <c r="K20" s="6"/>
      <c r="L20" s="6"/>
      <c r="M20" s="6"/>
      <c r="N20" s="6"/>
      <c r="O20" s="6"/>
      <c r="P20" s="6"/>
      <c r="Q20" s="6"/>
      <c r="R20" s="6"/>
      <c r="S20" s="6"/>
      <c r="T20" s="6"/>
      <c r="U20" s="6"/>
      <c r="V20" s="6"/>
      <c r="W20" s="6"/>
      <c r="X20" s="6"/>
      <c r="Y20" s="6"/>
      <c r="Z20" s="6"/>
      <c r="AA20" s="6"/>
      <c r="AB20" s="7"/>
      <c r="AC20" s="7"/>
      <c r="AD20" s="7"/>
      <c r="AE20" s="7"/>
      <c r="AF20" s="7"/>
      <c r="AG20" s="7"/>
      <c r="AH20" s="7"/>
      <c r="AI20" s="7"/>
      <c r="AJ20" s="7"/>
      <c r="AK20" s="7"/>
      <c r="AL20" s="7"/>
      <c r="AM20" s="7"/>
      <c r="AN20" s="7"/>
      <c r="AO20" s="7"/>
      <c r="AP20" s="7"/>
      <c r="AQ20" s="7"/>
      <c r="AU20" s="9"/>
      <c r="AV20" s="9"/>
    </row>
    <row r="21" spans="1:48" ht="30" customHeight="1">
      <c r="A21" s="312"/>
      <c r="B21" s="152" t="s">
        <v>154</v>
      </c>
      <c r="C21" s="153"/>
      <c r="D21" s="179" t="s">
        <v>153</v>
      </c>
      <c r="E21" s="325"/>
      <c r="F21" s="29"/>
      <c r="G21" s="13"/>
      <c r="H21" s="22" t="s">
        <v>29</v>
      </c>
      <c r="I21" s="22" t="s">
        <v>30</v>
      </c>
      <c r="J21" s="7"/>
      <c r="Q21" s="6"/>
      <c r="R21" s="6"/>
      <c r="S21" s="6"/>
      <c r="T21" s="6"/>
      <c r="U21" s="6"/>
      <c r="V21" s="6"/>
      <c r="W21" s="6"/>
      <c r="X21" s="6"/>
      <c r="Y21" s="6"/>
      <c r="Z21" s="6"/>
      <c r="AA21" s="6"/>
      <c r="AB21" s="7"/>
      <c r="AC21" s="7"/>
      <c r="AD21" s="7"/>
      <c r="AE21" s="7"/>
      <c r="AF21" s="7"/>
      <c r="AG21" s="7"/>
      <c r="AH21" s="7"/>
      <c r="AI21" s="7"/>
      <c r="AJ21" s="7"/>
      <c r="AK21" s="7"/>
      <c r="AL21" s="7"/>
      <c r="AM21" s="7"/>
      <c r="AN21" s="7"/>
      <c r="AO21" s="7"/>
      <c r="AP21" s="7"/>
      <c r="AQ21" s="7"/>
      <c r="AU21" s="9"/>
      <c r="AV21" s="9"/>
    </row>
    <row r="22" spans="1:48" ht="30" customHeight="1">
      <c r="A22" s="312"/>
      <c r="B22" s="152" t="s">
        <v>140</v>
      </c>
      <c r="C22" s="137"/>
      <c r="D22" s="156">
        <v>1234567</v>
      </c>
      <c r="E22" s="325"/>
      <c r="F22" s="29"/>
      <c r="H22" s="25" t="s">
        <v>172</v>
      </c>
      <c r="I22" s="27" t="s">
        <v>179</v>
      </c>
      <c r="J22" s="6"/>
      <c r="K22" s="6"/>
      <c r="L22" s="6"/>
      <c r="M22" s="6"/>
      <c r="N22" s="6"/>
      <c r="O22" s="6"/>
      <c r="P22" s="6"/>
      <c r="Q22" s="6"/>
      <c r="R22" s="6"/>
      <c r="S22" s="6"/>
      <c r="T22" s="6"/>
      <c r="U22" s="6"/>
      <c r="V22" s="6"/>
      <c r="W22" s="6"/>
      <c r="X22" s="6"/>
      <c r="Y22" s="6"/>
      <c r="Z22" s="6"/>
      <c r="AA22" s="6"/>
      <c r="AB22" s="7"/>
      <c r="AC22" s="7"/>
      <c r="AD22" s="7"/>
      <c r="AE22" s="7"/>
      <c r="AF22" s="7"/>
      <c r="AG22" s="7"/>
      <c r="AH22" s="7"/>
      <c r="AI22" s="7"/>
      <c r="AJ22" s="7"/>
      <c r="AK22" s="7"/>
      <c r="AL22" s="7"/>
      <c r="AM22" s="7"/>
      <c r="AN22" s="7"/>
      <c r="AO22" s="7"/>
      <c r="AP22" s="7"/>
      <c r="AQ22" s="7"/>
      <c r="AU22" s="9"/>
      <c r="AV22" s="9"/>
    </row>
    <row r="23" spans="1:48" ht="30" customHeight="1">
      <c r="A23" s="312"/>
      <c r="B23" s="152" t="s">
        <v>21</v>
      </c>
      <c r="C23" s="137"/>
      <c r="D23" s="159" t="s">
        <v>144</v>
      </c>
      <c r="E23" s="325"/>
      <c r="F23" s="29"/>
      <c r="G23" s="6"/>
      <c r="H23" s="25" t="s">
        <v>173</v>
      </c>
      <c r="I23" s="27" t="s">
        <v>273</v>
      </c>
      <c r="J23" s="6"/>
      <c r="K23" s="6"/>
      <c r="L23" s="6"/>
      <c r="M23" s="6"/>
      <c r="N23" s="6"/>
      <c r="O23" s="6"/>
      <c r="P23" s="6"/>
      <c r="Q23" s="6"/>
      <c r="R23" s="6"/>
      <c r="S23" s="6"/>
      <c r="T23" s="6"/>
      <c r="U23" s="6"/>
      <c r="V23" s="6"/>
      <c r="W23" s="6"/>
      <c r="X23" s="6"/>
      <c r="Y23" s="6"/>
      <c r="Z23" s="6"/>
      <c r="AA23" s="6"/>
      <c r="AB23" s="6"/>
      <c r="AC23" s="7"/>
      <c r="AD23" s="7"/>
      <c r="AE23" s="6"/>
      <c r="AF23" s="6"/>
      <c r="AG23" s="6"/>
      <c r="AH23" s="6"/>
      <c r="AI23" s="6"/>
      <c r="AJ23" s="6"/>
      <c r="AK23" s="6"/>
      <c r="AL23" s="6"/>
      <c r="AM23" s="6"/>
      <c r="AN23" s="6"/>
      <c r="AO23" s="6"/>
      <c r="AP23" s="6"/>
      <c r="AQ23" s="7"/>
      <c r="AU23" s="9"/>
      <c r="AV23" s="9"/>
    </row>
    <row r="24" spans="1:48" ht="30" customHeight="1" thickBot="1">
      <c r="A24" s="313"/>
      <c r="B24" s="149" t="s">
        <v>22</v>
      </c>
      <c r="C24" s="136"/>
      <c r="D24" s="154" t="s">
        <v>152</v>
      </c>
      <c r="E24" s="326"/>
      <c r="F24" s="29"/>
      <c r="G24" s="6"/>
      <c r="H24" s="25" t="s">
        <v>274</v>
      </c>
      <c r="I24" s="27" t="s">
        <v>276</v>
      </c>
      <c r="J24" s="6"/>
      <c r="K24" s="6"/>
      <c r="L24" s="6"/>
      <c r="M24" s="6"/>
      <c r="N24" s="6"/>
      <c r="O24" s="6"/>
      <c r="P24" s="6"/>
      <c r="Q24" s="6"/>
      <c r="R24" s="6"/>
      <c r="S24" s="6"/>
      <c r="T24" s="6"/>
      <c r="U24" s="6"/>
      <c r="V24" s="6"/>
      <c r="W24" s="6"/>
      <c r="X24" s="6"/>
      <c r="Y24" s="6"/>
      <c r="Z24" s="6"/>
      <c r="AA24" s="6"/>
      <c r="AB24" s="6"/>
      <c r="AC24" s="7"/>
      <c r="AD24" s="7"/>
      <c r="AE24" s="7"/>
      <c r="AF24" s="7"/>
      <c r="AG24" s="7"/>
      <c r="AH24" s="7"/>
      <c r="AI24" s="7"/>
      <c r="AJ24" s="7"/>
      <c r="AK24" s="7"/>
      <c r="AL24" s="7"/>
      <c r="AM24" s="7"/>
      <c r="AN24" s="7"/>
      <c r="AO24" s="7"/>
      <c r="AP24" s="7"/>
      <c r="AQ24" s="7"/>
      <c r="AU24" s="9"/>
      <c r="AV24" s="9"/>
    </row>
    <row r="25" spans="1:48" ht="30" customHeight="1">
      <c r="B25" s="139"/>
      <c r="C25" s="85"/>
      <c r="D25" s="86"/>
      <c r="E25" s="88"/>
      <c r="F25" s="29"/>
      <c r="G25" s="6"/>
      <c r="H25" s="25" t="s">
        <v>275</v>
      </c>
      <c r="I25" s="27" t="s">
        <v>278</v>
      </c>
      <c r="J25" s="6"/>
      <c r="K25" s="6"/>
      <c r="L25" s="6"/>
      <c r="M25" s="6"/>
      <c r="N25" s="6"/>
      <c r="O25" s="6"/>
      <c r="P25" s="6"/>
      <c r="Q25" s="6"/>
      <c r="R25" s="6"/>
      <c r="S25" s="6"/>
      <c r="T25" s="6"/>
      <c r="U25" s="6"/>
      <c r="V25" s="6"/>
      <c r="W25" s="6"/>
      <c r="X25" s="6"/>
      <c r="Y25" s="6"/>
      <c r="Z25" s="6"/>
      <c r="AA25" s="6"/>
      <c r="AB25" s="6"/>
      <c r="AC25" s="7"/>
      <c r="AD25" s="7"/>
      <c r="AE25" s="7"/>
      <c r="AF25" s="7"/>
      <c r="AG25" s="7"/>
      <c r="AH25" s="7"/>
      <c r="AI25" s="7"/>
      <c r="AJ25" s="7"/>
      <c r="AK25" s="7"/>
      <c r="AL25" s="7"/>
      <c r="AM25" s="7"/>
      <c r="AN25" s="7"/>
      <c r="AO25" s="7"/>
      <c r="AP25" s="7"/>
      <c r="AQ25" s="7"/>
      <c r="AU25" s="9"/>
      <c r="AV25" s="9"/>
    </row>
    <row r="26" spans="1:48" ht="30" customHeight="1">
      <c r="B26" s="33" t="s">
        <v>31</v>
      </c>
      <c r="D26" s="7"/>
      <c r="E26" s="29"/>
      <c r="F26" s="29"/>
      <c r="G26" s="6"/>
      <c r="H26" s="123"/>
      <c r="I26" s="6"/>
      <c r="J26" s="6"/>
      <c r="K26" s="6"/>
      <c r="L26" s="6"/>
      <c r="M26" s="6"/>
      <c r="N26" s="6"/>
      <c r="O26" s="6"/>
      <c r="P26" s="6"/>
      <c r="Q26" s="6"/>
      <c r="R26" s="6"/>
      <c r="S26" s="6"/>
      <c r="T26" s="6"/>
      <c r="U26" s="6"/>
      <c r="V26" s="6"/>
      <c r="W26" s="6"/>
      <c r="X26" s="6"/>
      <c r="Y26" s="6"/>
      <c r="Z26" s="6"/>
      <c r="AA26" s="6"/>
      <c r="AB26" s="7"/>
      <c r="AC26" s="7"/>
      <c r="AQ26" s="7"/>
      <c r="AU26" s="9"/>
      <c r="AV26" s="9"/>
    </row>
    <row r="27" spans="1:48" ht="22.5" customHeight="1">
      <c r="B27" s="5" t="s">
        <v>175</v>
      </c>
      <c r="D27" s="83"/>
      <c r="E27" s="83"/>
      <c r="F27" s="87"/>
      <c r="G27" s="6"/>
      <c r="H27" s="121" t="s">
        <v>117</v>
      </c>
      <c r="I27" s="7"/>
      <c r="W27" s="6"/>
      <c r="X27" s="6"/>
      <c r="Y27" s="6"/>
      <c r="Z27" s="6"/>
      <c r="AA27" s="6"/>
      <c r="AB27" s="7"/>
      <c r="AC27" s="7"/>
      <c r="AQ27" s="6"/>
      <c r="AU27" s="9"/>
      <c r="AV27" s="9"/>
    </row>
    <row r="28" spans="1:48" ht="22.5" customHeight="1">
      <c r="B28" s="5" t="s">
        <v>281</v>
      </c>
      <c r="D28" s="30"/>
      <c r="E28" s="28"/>
      <c r="F28" s="87"/>
      <c r="G28" s="6"/>
      <c r="H28" s="82" t="s">
        <v>176</v>
      </c>
      <c r="I28" s="83"/>
      <c r="J28" s="6"/>
      <c r="K28" s="6"/>
      <c r="L28" s="6"/>
      <c r="M28" s="6"/>
      <c r="N28" s="6"/>
      <c r="O28" s="6"/>
      <c r="P28" s="6"/>
      <c r="Q28" s="6"/>
      <c r="R28" s="6"/>
      <c r="S28" s="6"/>
      <c r="T28" s="6"/>
      <c r="U28" s="6"/>
      <c r="V28" s="6"/>
      <c r="W28" s="6"/>
      <c r="X28" s="6"/>
      <c r="Y28" s="6"/>
      <c r="Z28" s="6"/>
      <c r="AA28" s="6"/>
      <c r="AB28" s="7"/>
      <c r="AC28" s="7"/>
      <c r="AQ28" s="7"/>
      <c r="AU28" s="9"/>
      <c r="AV28" s="9"/>
    </row>
    <row r="29" spans="1:48" ht="22.5" customHeight="1">
      <c r="B29" s="5" t="s">
        <v>32</v>
      </c>
      <c r="D29" s="7"/>
      <c r="E29" s="28"/>
      <c r="F29" s="87"/>
      <c r="G29" s="6"/>
      <c r="H29" s="27" t="s">
        <v>177</v>
      </c>
      <c r="I29" s="83"/>
      <c r="J29" s="7"/>
      <c r="K29" s="7"/>
      <c r="L29" s="7"/>
      <c r="M29" s="7"/>
      <c r="N29" s="7"/>
      <c r="O29" s="7"/>
      <c r="P29" s="7"/>
      <c r="Q29" s="7"/>
      <c r="R29" s="7"/>
      <c r="S29" s="7"/>
      <c r="T29" s="7"/>
      <c r="U29" s="7"/>
      <c r="V29" s="7"/>
      <c r="W29" s="7"/>
      <c r="X29" s="7"/>
      <c r="Y29" s="7"/>
      <c r="Z29" s="6"/>
      <c r="AA29" s="6"/>
      <c r="AB29" s="7"/>
      <c r="AC29" s="7"/>
      <c r="AQ29" s="7"/>
      <c r="AR29" s="9"/>
      <c r="AS29" s="9"/>
      <c r="AT29" s="9"/>
      <c r="AU29" s="9"/>
      <c r="AV29" s="9"/>
    </row>
    <row r="30" spans="1:48" ht="22.5" customHeight="1">
      <c r="B30" s="5" t="s">
        <v>282</v>
      </c>
      <c r="D30" s="30"/>
      <c r="E30" s="32"/>
      <c r="F30" s="28"/>
      <c r="G30" s="6"/>
      <c r="H30" s="31"/>
      <c r="I30" s="7"/>
      <c r="J30" s="6"/>
      <c r="K30" s="6"/>
      <c r="L30" s="6"/>
      <c r="M30" s="6"/>
      <c r="N30" s="6"/>
      <c r="O30" s="6"/>
      <c r="P30" s="6"/>
      <c r="Q30" s="6"/>
      <c r="R30" s="6"/>
      <c r="S30" s="6"/>
      <c r="T30" s="6"/>
      <c r="U30" s="6"/>
      <c r="V30" s="6"/>
      <c r="W30" s="6"/>
      <c r="X30" s="6"/>
      <c r="Y30" s="6"/>
      <c r="Z30" s="6"/>
      <c r="AA30" s="6"/>
      <c r="AB30" s="7"/>
      <c r="AC30" s="7"/>
    </row>
    <row r="31" spans="1:48" ht="22.5" customHeight="1">
      <c r="B31" s="283" t="s">
        <v>283</v>
      </c>
      <c r="D31" s="7"/>
      <c r="E31" s="28"/>
      <c r="F31" s="29"/>
      <c r="G31" s="6"/>
      <c r="H31" s="6"/>
      <c r="I31" s="6"/>
      <c r="J31" s="6"/>
      <c r="K31" s="6"/>
      <c r="L31" s="6"/>
      <c r="M31" s="6"/>
      <c r="N31" s="6"/>
      <c r="O31" s="7"/>
      <c r="P31" s="7"/>
      <c r="Q31" s="7"/>
      <c r="R31" s="7"/>
      <c r="S31" s="7"/>
      <c r="T31" s="7"/>
      <c r="U31" s="7"/>
      <c r="V31" s="7"/>
      <c r="W31" s="7"/>
      <c r="X31" s="7"/>
      <c r="Y31" s="7"/>
      <c r="Z31" s="6"/>
      <c r="AA31" s="6"/>
      <c r="AB31" s="7"/>
      <c r="AC31" s="7"/>
    </row>
    <row r="32" spans="1:48" ht="22.5" customHeight="1">
      <c r="D32" s="7"/>
      <c r="E32" s="28"/>
      <c r="F32" s="29"/>
      <c r="G32" s="6"/>
      <c r="H32" s="7"/>
      <c r="I32" s="7"/>
      <c r="J32" s="7"/>
      <c r="K32" s="7"/>
      <c r="L32" s="6"/>
      <c r="M32" s="6"/>
      <c r="N32" s="6"/>
      <c r="O32" s="7"/>
      <c r="P32" s="7"/>
      <c r="Q32" s="7"/>
      <c r="R32" s="7"/>
      <c r="S32" s="7"/>
      <c r="T32" s="7"/>
      <c r="U32" s="7"/>
      <c r="V32" s="7"/>
      <c r="W32" s="7"/>
      <c r="X32" s="7"/>
      <c r="Y32" s="7"/>
      <c r="Z32" s="7"/>
      <c r="AA32" s="7"/>
      <c r="AB32" s="6"/>
      <c r="AC32" s="7"/>
      <c r="AD32" s="7"/>
      <c r="AE32" s="7"/>
      <c r="AF32" s="7"/>
      <c r="AG32" s="7"/>
      <c r="AH32" s="7"/>
      <c r="AI32" s="7"/>
      <c r="AJ32" s="7"/>
      <c r="AK32" s="7"/>
      <c r="AL32" s="7"/>
      <c r="AM32" s="7"/>
      <c r="AN32" s="7"/>
      <c r="AO32" s="7"/>
      <c r="AP32" s="7"/>
    </row>
    <row r="33" spans="2:43" ht="22.5" customHeight="1">
      <c r="D33" s="7"/>
      <c r="E33" s="32"/>
      <c r="F33" s="28"/>
      <c r="G33" s="6"/>
      <c r="H33" s="7"/>
      <c r="I33" s="7"/>
      <c r="J33" s="7"/>
      <c r="K33" s="7"/>
      <c r="L33" s="6"/>
      <c r="M33" s="6"/>
      <c r="N33" s="6"/>
      <c r="O33" s="7"/>
      <c r="P33" s="7"/>
      <c r="Q33" s="7"/>
      <c r="R33" s="7"/>
      <c r="S33" s="7"/>
      <c r="T33" s="7"/>
      <c r="U33" s="7"/>
      <c r="V33" s="7"/>
      <c r="W33" s="7"/>
      <c r="X33" s="7"/>
      <c r="Y33" s="7"/>
      <c r="Z33" s="7"/>
      <c r="AA33" s="7"/>
      <c r="AB33" s="6"/>
      <c r="AC33" s="7"/>
      <c r="AD33" s="7"/>
      <c r="AE33" s="7"/>
      <c r="AF33" s="7"/>
      <c r="AG33" s="7"/>
      <c r="AH33" s="7"/>
      <c r="AI33" s="7"/>
      <c r="AJ33" s="7"/>
      <c r="AK33" s="7"/>
      <c r="AL33" s="7"/>
      <c r="AM33" s="7"/>
      <c r="AN33" s="7"/>
      <c r="AO33" s="7"/>
      <c r="AP33" s="7"/>
    </row>
    <row r="34" spans="2:43" ht="21" customHeight="1">
      <c r="D34" s="33"/>
      <c r="E34" s="32"/>
      <c r="F34" s="28"/>
      <c r="G34" s="6"/>
      <c r="H34" s="7"/>
      <c r="I34" s="7"/>
      <c r="J34" s="7"/>
      <c r="K34" s="7"/>
      <c r="L34" s="7"/>
      <c r="M34" s="6"/>
      <c r="N34" s="6"/>
      <c r="O34" s="7"/>
      <c r="P34" s="7"/>
      <c r="Q34" s="7"/>
      <c r="R34" s="7"/>
      <c r="S34" s="7"/>
      <c r="T34" s="7"/>
      <c r="U34" s="7"/>
      <c r="V34" s="7"/>
      <c r="W34" s="7"/>
      <c r="X34" s="7"/>
      <c r="Y34" s="7"/>
      <c r="Z34" s="7"/>
      <c r="AA34" s="7"/>
      <c r="AB34" s="6"/>
      <c r="AC34" s="7"/>
      <c r="AD34" s="7"/>
      <c r="AE34" s="7"/>
      <c r="AF34" s="7"/>
      <c r="AG34" s="7"/>
      <c r="AH34" s="7"/>
      <c r="AI34" s="7"/>
      <c r="AJ34" s="7"/>
      <c r="AK34" s="7"/>
      <c r="AL34" s="7"/>
      <c r="AM34" s="7"/>
      <c r="AN34" s="7"/>
      <c r="AO34" s="7"/>
      <c r="AP34" s="7"/>
    </row>
    <row r="35" spans="2:43" ht="21" customHeight="1">
      <c r="D35" s="34"/>
      <c r="E35" s="7"/>
      <c r="F35" s="28"/>
      <c r="G35" s="6"/>
      <c r="H35" s="6"/>
      <c r="I35" s="7"/>
      <c r="J35" s="7"/>
      <c r="K35" s="7"/>
      <c r="L35" s="7"/>
      <c r="M35" s="6"/>
      <c r="N35" s="6"/>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row>
    <row r="36" spans="2:43" ht="21" customHeight="1">
      <c r="D36" s="34"/>
      <c r="E36" s="7"/>
      <c r="F36" s="32"/>
      <c r="G36" s="7"/>
      <c r="H36" s="38"/>
      <c r="I36" s="7"/>
      <c r="J36" s="7"/>
      <c r="K36" s="7"/>
      <c r="L36" s="7"/>
      <c r="M36" s="6"/>
      <c r="N36" s="6"/>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row>
    <row r="37" spans="2:43" ht="21" customHeight="1">
      <c r="D37" s="34"/>
      <c r="E37" s="7"/>
      <c r="F37" s="32"/>
      <c r="G37" s="6"/>
      <c r="H37" s="35"/>
      <c r="I37" s="35"/>
      <c r="J37" s="35"/>
      <c r="K37" s="35"/>
      <c r="L37" s="35"/>
      <c r="M37" s="35"/>
      <c r="N37" s="36"/>
      <c r="O37" s="36"/>
      <c r="P37" s="36"/>
      <c r="Q37" s="36"/>
      <c r="R37" s="36"/>
      <c r="S37" s="36"/>
      <c r="T37" s="36"/>
      <c r="U37" s="39"/>
      <c r="V37" s="39"/>
      <c r="Z37" s="7"/>
      <c r="AA37" s="7"/>
      <c r="AB37" s="7"/>
      <c r="AC37" s="7"/>
      <c r="AD37" s="7"/>
      <c r="AE37" s="7"/>
      <c r="AF37" s="7"/>
      <c r="AG37" s="7"/>
      <c r="AH37" s="7"/>
      <c r="AI37" s="7"/>
      <c r="AJ37" s="7"/>
      <c r="AK37" s="7"/>
      <c r="AL37" s="7"/>
      <c r="AM37" s="7"/>
      <c r="AN37" s="7"/>
      <c r="AO37" s="7"/>
      <c r="AP37" s="7"/>
      <c r="AQ37" s="7"/>
    </row>
    <row r="38" spans="2:43" ht="21" customHeight="1">
      <c r="D38" s="34"/>
      <c r="E38" s="7"/>
      <c r="F38" s="7"/>
      <c r="G38" s="6"/>
      <c r="H38" s="36"/>
      <c r="I38" s="36"/>
      <c r="J38" s="36"/>
      <c r="K38" s="36"/>
      <c r="L38" s="36"/>
      <c r="M38" s="36"/>
      <c r="N38" s="36"/>
      <c r="O38" s="36"/>
      <c r="P38" s="36"/>
      <c r="Q38" s="36"/>
      <c r="R38" s="36"/>
      <c r="S38" s="36"/>
      <c r="T38" s="36"/>
      <c r="U38" s="9"/>
      <c r="V38" s="9"/>
      <c r="Z38" s="7"/>
      <c r="AA38" s="6"/>
      <c r="AB38" s="7"/>
      <c r="AC38" s="7"/>
      <c r="AD38" s="7"/>
      <c r="AE38" s="7"/>
      <c r="AF38" s="7"/>
      <c r="AG38" s="7"/>
      <c r="AH38" s="7"/>
      <c r="AI38" s="7"/>
      <c r="AJ38" s="7"/>
      <c r="AK38" s="7"/>
      <c r="AL38" s="7"/>
      <c r="AM38" s="7"/>
      <c r="AN38" s="7"/>
      <c r="AO38" s="7"/>
      <c r="AP38" s="7"/>
      <c r="AQ38" s="7"/>
    </row>
    <row r="39" spans="2:43" ht="21" customHeight="1">
      <c r="B39" s="9"/>
      <c r="C39" s="36"/>
      <c r="D39" s="35"/>
      <c r="E39" s="7"/>
      <c r="F39" s="7"/>
      <c r="G39" s="6"/>
      <c r="H39" s="9"/>
      <c r="I39" s="9"/>
      <c r="J39" s="9"/>
      <c r="K39" s="9"/>
      <c r="L39" s="9"/>
      <c r="M39" s="9"/>
      <c r="N39" s="9"/>
      <c r="O39" s="9"/>
      <c r="P39" s="9"/>
      <c r="Q39" s="9"/>
      <c r="R39" s="9"/>
      <c r="S39" s="9"/>
      <c r="T39" s="9"/>
      <c r="U39" s="9"/>
      <c r="V39" s="9"/>
      <c r="Z39" s="7"/>
      <c r="AA39" s="6"/>
      <c r="AB39" s="7"/>
      <c r="AC39" s="7"/>
      <c r="AD39" s="7"/>
      <c r="AE39" s="7"/>
      <c r="AF39" s="7"/>
      <c r="AG39" s="7"/>
      <c r="AH39" s="7"/>
      <c r="AI39" s="7"/>
      <c r="AJ39" s="7"/>
      <c r="AK39" s="7"/>
      <c r="AL39" s="7"/>
      <c r="AM39" s="7"/>
      <c r="AN39" s="7"/>
      <c r="AO39" s="7"/>
      <c r="AP39" s="7"/>
      <c r="AQ39" s="7"/>
    </row>
    <row r="40" spans="2:43" ht="21.75" customHeight="1">
      <c r="B40" s="9"/>
      <c r="C40" s="37"/>
      <c r="D40" s="36"/>
      <c r="E40" s="7"/>
      <c r="F40" s="7"/>
      <c r="G40" s="34"/>
      <c r="H40" s="9"/>
      <c r="I40" s="9"/>
      <c r="J40" s="9"/>
      <c r="K40" s="9"/>
      <c r="Z40" s="7"/>
      <c r="AA40" s="6"/>
      <c r="AB40" s="7"/>
      <c r="AC40" s="7"/>
      <c r="AD40" s="7"/>
      <c r="AE40" s="7"/>
      <c r="AF40" s="7"/>
      <c r="AG40" s="7"/>
      <c r="AH40" s="7"/>
      <c r="AI40" s="7"/>
      <c r="AJ40" s="7"/>
      <c r="AK40" s="7"/>
      <c r="AL40" s="7"/>
      <c r="AM40" s="7"/>
      <c r="AN40" s="7"/>
      <c r="AO40" s="7"/>
      <c r="AP40" s="7"/>
      <c r="AQ40" s="7"/>
    </row>
    <row r="41" spans="2:43" ht="27.75" customHeight="1">
      <c r="B41" s="9"/>
      <c r="C41" s="9"/>
      <c r="E41" s="30"/>
      <c r="F41" s="7"/>
      <c r="G41" s="34"/>
      <c r="H41" s="9"/>
      <c r="I41" s="9"/>
      <c r="J41" s="9"/>
      <c r="K41" s="9"/>
      <c r="Z41" s="7"/>
      <c r="AA41" s="6"/>
      <c r="AB41" s="7"/>
      <c r="AC41" s="7"/>
      <c r="AD41" s="7"/>
      <c r="AE41" s="7"/>
      <c r="AF41" s="7"/>
      <c r="AG41" s="7"/>
      <c r="AH41" s="7"/>
      <c r="AI41" s="7"/>
      <c r="AJ41" s="7"/>
      <c r="AK41" s="7"/>
      <c r="AL41" s="7"/>
      <c r="AM41" s="7"/>
      <c r="AN41" s="7"/>
      <c r="AO41" s="7"/>
      <c r="AP41" s="7"/>
      <c r="AQ41" s="7"/>
    </row>
    <row r="42" spans="2:43" ht="14">
      <c r="B42" s="9"/>
      <c r="C42" s="9"/>
      <c r="D42" s="9"/>
      <c r="E42" s="30"/>
      <c r="F42" s="7"/>
      <c r="G42" s="34"/>
      <c r="H42" s="9"/>
      <c r="I42" s="9"/>
      <c r="J42" s="9"/>
      <c r="K42" s="9"/>
      <c r="Z42" s="7"/>
      <c r="AA42" s="6"/>
      <c r="AB42" s="7"/>
      <c r="AC42" s="7"/>
      <c r="AD42" s="7"/>
      <c r="AE42" s="7"/>
      <c r="AF42" s="7"/>
      <c r="AG42" s="7"/>
      <c r="AH42" s="7"/>
      <c r="AI42" s="7"/>
      <c r="AJ42" s="7"/>
      <c r="AK42" s="7"/>
      <c r="AL42" s="7"/>
      <c r="AM42" s="7"/>
      <c r="AN42" s="7"/>
      <c r="AO42" s="7"/>
      <c r="AP42" s="7"/>
      <c r="AQ42" s="7"/>
    </row>
    <row r="43" spans="2:43" ht="14">
      <c r="B43" s="9"/>
      <c r="C43" s="9"/>
      <c r="D43" s="9"/>
      <c r="E43" s="7"/>
      <c r="F43" s="7"/>
      <c r="G43" s="34"/>
      <c r="H43" s="9"/>
      <c r="I43" s="9"/>
      <c r="J43" s="9"/>
      <c r="K43" s="9"/>
      <c r="Z43" s="7"/>
      <c r="AA43" s="7"/>
      <c r="AB43" s="7"/>
      <c r="AC43" s="7"/>
      <c r="AD43" s="7"/>
      <c r="AE43" s="7"/>
      <c r="AF43" s="7"/>
      <c r="AG43" s="7"/>
      <c r="AH43" s="7"/>
      <c r="AI43" s="7"/>
      <c r="AJ43" s="7"/>
      <c r="AK43" s="7"/>
      <c r="AL43" s="7"/>
      <c r="AM43" s="7"/>
      <c r="AN43" s="7"/>
      <c r="AO43" s="7"/>
      <c r="AP43" s="7"/>
      <c r="AQ43" s="7"/>
    </row>
    <row r="44" spans="2:43">
      <c r="B44" s="9"/>
      <c r="C44" s="9"/>
      <c r="D44" s="9"/>
      <c r="E44" s="7"/>
      <c r="F44" s="30"/>
      <c r="G44" s="35"/>
      <c r="H44" s="9"/>
      <c r="I44" s="9"/>
      <c r="J44" s="9"/>
      <c r="K44" s="9"/>
      <c r="Z44" s="7"/>
      <c r="AA44" s="7"/>
      <c r="AB44" s="7"/>
      <c r="AC44" s="7"/>
      <c r="AD44" s="7"/>
      <c r="AE44" s="7"/>
      <c r="AF44" s="7"/>
      <c r="AG44" s="7"/>
      <c r="AH44" s="7"/>
      <c r="AI44" s="7"/>
      <c r="AJ44" s="7"/>
      <c r="AK44" s="7"/>
      <c r="AL44" s="7"/>
      <c r="AM44" s="7"/>
      <c r="AN44" s="7"/>
      <c r="AO44" s="7"/>
      <c r="AP44" s="7"/>
      <c r="AQ44" s="7"/>
    </row>
    <row r="45" spans="2:43">
      <c r="B45" s="9"/>
      <c r="C45" s="9"/>
      <c r="D45" s="9"/>
      <c r="E45" s="7"/>
      <c r="F45" s="30"/>
      <c r="G45" s="36"/>
      <c r="H45" s="9"/>
      <c r="I45" s="9"/>
      <c r="J45" s="9"/>
      <c r="K45" s="9"/>
      <c r="Z45" s="7"/>
      <c r="AA45" s="7"/>
      <c r="AB45" s="7"/>
      <c r="AC45" s="7"/>
      <c r="AD45" s="7"/>
      <c r="AE45" s="7"/>
      <c r="AF45" s="7"/>
      <c r="AG45" s="7"/>
      <c r="AH45" s="7"/>
      <c r="AI45" s="7"/>
      <c r="AJ45" s="7"/>
      <c r="AK45" s="7"/>
      <c r="AL45" s="7"/>
      <c r="AM45" s="7"/>
      <c r="AN45" s="7"/>
      <c r="AO45" s="7"/>
      <c r="AP45" s="7"/>
      <c r="AQ45" s="7"/>
    </row>
    <row r="46" spans="2:43">
      <c r="B46" s="9"/>
      <c r="C46" s="9"/>
      <c r="D46" s="9"/>
      <c r="E46" s="27"/>
      <c r="F46" s="7"/>
      <c r="G46" s="9"/>
      <c r="Z46" s="7"/>
      <c r="AA46" s="7"/>
      <c r="AB46" s="7"/>
      <c r="AC46" s="7"/>
      <c r="AD46" s="7"/>
      <c r="AE46" s="7"/>
      <c r="AF46" s="7"/>
      <c r="AG46" s="7"/>
      <c r="AH46" s="7"/>
      <c r="AI46" s="7"/>
      <c r="AJ46" s="7"/>
      <c r="AK46" s="7"/>
      <c r="AL46" s="7"/>
      <c r="AM46" s="7"/>
      <c r="AN46" s="7"/>
      <c r="AO46" s="7"/>
      <c r="AP46" s="7"/>
      <c r="AQ46" s="7"/>
    </row>
    <row r="47" spans="2:43" ht="14">
      <c r="D47" s="9"/>
      <c r="E47" s="34"/>
      <c r="F47" s="7"/>
      <c r="G47" s="9"/>
      <c r="AA47" s="7"/>
      <c r="AQ47" s="7"/>
    </row>
    <row r="48" spans="2:43" ht="14">
      <c r="E48" s="34"/>
      <c r="F48" s="7"/>
      <c r="G48" s="9"/>
      <c r="AA48" s="7"/>
      <c r="AQ48" s="7"/>
    </row>
    <row r="49" spans="5:43" ht="14">
      <c r="E49" s="34"/>
      <c r="F49" s="27"/>
      <c r="G49" s="9"/>
      <c r="AA49" s="7"/>
      <c r="AQ49" s="7"/>
    </row>
    <row r="50" spans="5:43" ht="14">
      <c r="E50" s="34"/>
      <c r="F50" s="34"/>
      <c r="G50" s="9"/>
      <c r="AA50" s="7"/>
      <c r="AQ50" s="7"/>
    </row>
    <row r="51" spans="5:43" ht="14">
      <c r="E51" s="40"/>
      <c r="F51" s="34"/>
      <c r="G51" s="9"/>
      <c r="AA51" s="7"/>
    </row>
    <row r="52" spans="5:43" ht="14">
      <c r="E52" s="36"/>
      <c r="F52" s="34"/>
      <c r="G52" s="9"/>
      <c r="AA52" s="7"/>
    </row>
    <row r="53" spans="5:43" ht="14">
      <c r="E53" s="9"/>
      <c r="F53" s="34"/>
      <c r="AA53" s="7"/>
    </row>
    <row r="54" spans="5:43">
      <c r="E54" s="9"/>
      <c r="F54" s="40"/>
      <c r="AA54" s="7"/>
    </row>
    <row r="55" spans="5:43">
      <c r="E55" s="9"/>
      <c r="F55" s="36"/>
    </row>
    <row r="56" spans="5:43">
      <c r="E56" s="9"/>
      <c r="F56" s="9"/>
    </row>
    <row r="57" spans="5:43">
      <c r="E57" s="9"/>
      <c r="F57" s="9"/>
    </row>
    <row r="58" spans="5:43">
      <c r="E58" s="9"/>
      <c r="F58" s="9"/>
    </row>
    <row r="59" spans="5:43">
      <c r="E59" s="9"/>
      <c r="F59" s="9"/>
    </row>
    <row r="60" spans="5:43">
      <c r="F60" s="9"/>
    </row>
    <row r="61" spans="5:43">
      <c r="F61" s="9"/>
    </row>
    <row r="62" spans="5:43">
      <c r="F62" s="9"/>
    </row>
  </sheetData>
  <protectedRanges>
    <protectedRange sqref="J8:J9 J11 J13" name="範囲1_1"/>
    <protectedRange sqref="D36:D39" name="範囲2_2"/>
    <protectedRange sqref="B28:B30" name="範囲2_1_1"/>
    <protectedRange sqref="B31" name="範囲2_3_1_1"/>
    <protectedRange sqref="J12" name="範囲1_1_1"/>
  </protectedRanges>
  <mergeCells count="26">
    <mergeCell ref="E15:E17"/>
    <mergeCell ref="A11:A17"/>
    <mergeCell ref="L13:Y13"/>
    <mergeCell ref="A18:A24"/>
    <mergeCell ref="A4:B4"/>
    <mergeCell ref="A5:A10"/>
    <mergeCell ref="I10:K10"/>
    <mergeCell ref="L10:Y10"/>
    <mergeCell ref="H14:Y14"/>
    <mergeCell ref="I11:K11"/>
    <mergeCell ref="L11:Y11"/>
    <mergeCell ref="I12:K12"/>
    <mergeCell ref="L12:Y12"/>
    <mergeCell ref="E18:E24"/>
    <mergeCell ref="I13:K13"/>
    <mergeCell ref="Z3:AQ3"/>
    <mergeCell ref="I5:K5"/>
    <mergeCell ref="L5:Y5"/>
    <mergeCell ref="L9:Y9"/>
    <mergeCell ref="I7:K7"/>
    <mergeCell ref="L7:Y7"/>
    <mergeCell ref="G2:Y3"/>
    <mergeCell ref="I6:K6"/>
    <mergeCell ref="L6:Y6"/>
    <mergeCell ref="L8:Y8"/>
    <mergeCell ref="I8:K8"/>
  </mergeCells>
  <phoneticPr fontId="5"/>
  <hyperlinks>
    <hyperlink ref="B31" r:id="rId1" xr:uid="{B0D3E5B3-2B56-4C99-85BE-F8501AAF724D}"/>
  </hyperlinks>
  <printOptions horizontalCentered="1"/>
  <pageMargins left="0.70866141732283472" right="0.70866141732283472" top="0.74803149606299213" bottom="0.74803149606299213" header="0.31496062992125984" footer="0.31496062992125984"/>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47643-5D99-4138-A1D7-79278D5CBE1D}">
  <dimension ref="A1:U19"/>
  <sheetViews>
    <sheetView view="pageBreakPreview" zoomScaleNormal="100" zoomScaleSheetLayoutView="100" workbookViewId="0">
      <selection activeCell="AA10" sqref="AA10"/>
    </sheetView>
  </sheetViews>
  <sheetFormatPr defaultColWidth="4.36328125" defaultRowHeight="30" customHeight="1"/>
  <cols>
    <col min="1" max="1" width="8.7265625" style="519" bestFit="1" customWidth="1"/>
    <col min="2" max="2" width="4.36328125" style="519"/>
    <col min="3" max="3" width="6.6328125" style="519" customWidth="1"/>
    <col min="4" max="16384" width="4.36328125" style="519"/>
  </cols>
  <sheetData>
    <row r="1" spans="1:21" ht="17.149999999999999" customHeight="1">
      <c r="A1" s="518"/>
    </row>
    <row r="2" spans="1:21" ht="30" customHeight="1">
      <c r="A2" s="520" t="s">
        <v>300</v>
      </c>
      <c r="B2" s="520"/>
      <c r="C2" s="520"/>
      <c r="D2" s="520"/>
      <c r="E2" s="520"/>
      <c r="F2" s="520"/>
      <c r="G2" s="520"/>
      <c r="H2" s="520"/>
      <c r="I2" s="520"/>
      <c r="J2" s="520"/>
      <c r="K2" s="520"/>
      <c r="L2" s="520"/>
      <c r="M2" s="520"/>
      <c r="N2" s="520"/>
      <c r="O2" s="520"/>
      <c r="P2" s="520"/>
      <c r="Q2" s="520"/>
      <c r="R2" s="520"/>
      <c r="S2" s="520"/>
      <c r="T2" s="520"/>
      <c r="U2" s="520"/>
    </row>
    <row r="3" spans="1:21" ht="11.25" customHeight="1">
      <c r="A3" s="521"/>
      <c r="B3" s="521"/>
      <c r="C3" s="521"/>
      <c r="D3" s="521"/>
      <c r="E3" s="521"/>
      <c r="F3" s="521"/>
      <c r="G3" s="521"/>
      <c r="H3" s="521"/>
      <c r="I3" s="521"/>
      <c r="J3" s="521"/>
      <c r="K3" s="521"/>
      <c r="L3" s="521"/>
      <c r="M3" s="521"/>
      <c r="N3" s="521"/>
      <c r="O3" s="521"/>
      <c r="P3" s="521"/>
      <c r="Q3" s="521"/>
      <c r="R3" s="521"/>
      <c r="S3" s="521"/>
      <c r="T3" s="521"/>
      <c r="U3" s="521"/>
    </row>
    <row r="4" spans="1:21" ht="20.149999999999999" customHeight="1">
      <c r="A4" s="521"/>
      <c r="B4" s="521"/>
      <c r="C4" s="521"/>
      <c r="D4" s="521"/>
      <c r="E4" s="521"/>
      <c r="F4" s="521"/>
      <c r="G4" s="521"/>
      <c r="H4" s="521"/>
      <c r="I4" s="521"/>
      <c r="J4" s="521"/>
      <c r="M4" s="522" t="s">
        <v>301</v>
      </c>
      <c r="N4" s="522"/>
      <c r="O4" s="522"/>
      <c r="P4" s="523">
        <f>+⑥交付申請書!H6</f>
        <v>45962</v>
      </c>
      <c r="Q4" s="524"/>
      <c r="R4" s="524"/>
      <c r="S4" s="524"/>
      <c r="T4" s="524"/>
      <c r="U4" s="524"/>
    </row>
    <row r="5" spans="1:21" ht="20.149999999999999" customHeight="1">
      <c r="A5" s="521"/>
      <c r="B5" s="521"/>
      <c r="C5" s="521"/>
      <c r="D5" s="521"/>
      <c r="E5" s="521"/>
      <c r="F5" s="521"/>
      <c r="G5" s="521"/>
      <c r="H5" s="521"/>
      <c r="I5" s="521"/>
      <c r="J5" s="521"/>
      <c r="M5" s="525" t="s">
        <v>302</v>
      </c>
      <c r="N5" s="526"/>
      <c r="O5" s="527"/>
      <c r="P5" s="523">
        <f>①基本情報!C5</f>
        <v>0</v>
      </c>
      <c r="Q5" s="524"/>
      <c r="R5" s="524"/>
      <c r="S5" s="524"/>
      <c r="T5" s="524"/>
      <c r="U5" s="524"/>
    </row>
    <row r="6" spans="1:21" ht="20.149999999999999" customHeight="1">
      <c r="A6" s="521"/>
      <c r="B6" s="521"/>
      <c r="C6" s="521"/>
      <c r="D6" s="521"/>
      <c r="E6" s="521"/>
      <c r="F6" s="521"/>
      <c r="G6" s="521"/>
      <c r="H6" s="521"/>
      <c r="I6" s="521"/>
      <c r="J6" s="521"/>
      <c r="M6" s="525" t="s">
        <v>303</v>
      </c>
      <c r="N6" s="526"/>
      <c r="O6" s="527"/>
      <c r="P6" s="546"/>
      <c r="Q6" s="547"/>
      <c r="R6" s="547"/>
      <c r="S6" s="547"/>
      <c r="T6" s="547"/>
      <c r="U6" s="547"/>
    </row>
    <row r="7" spans="1:21" ht="20.149999999999999" customHeight="1">
      <c r="A7" s="521"/>
      <c r="B7" s="521"/>
      <c r="C7" s="521"/>
      <c r="D7" s="521"/>
      <c r="E7" s="521"/>
      <c r="F7" s="521"/>
      <c r="G7" s="521"/>
      <c r="H7" s="521"/>
      <c r="I7" s="521"/>
      <c r="J7" s="521"/>
      <c r="M7" s="525" t="s">
        <v>304</v>
      </c>
      <c r="N7" s="526"/>
      <c r="O7" s="527"/>
      <c r="P7" s="524">
        <f>①基本情報!C11</f>
        <v>0</v>
      </c>
      <c r="Q7" s="524"/>
      <c r="R7" s="524"/>
      <c r="S7" s="524"/>
      <c r="T7" s="524"/>
      <c r="U7" s="524"/>
    </row>
    <row r="8" spans="1:21" ht="13.5" customHeight="1"/>
    <row r="9" spans="1:21" ht="30" customHeight="1">
      <c r="B9" s="528"/>
    </row>
    <row r="10" spans="1:21" s="533" customFormat="1" ht="35.15" customHeight="1">
      <c r="A10" s="529" t="b">
        <v>1</v>
      </c>
      <c r="B10" s="530" t="s">
        <v>305</v>
      </c>
      <c r="C10" s="531"/>
      <c r="D10" s="531"/>
      <c r="E10" s="531"/>
      <c r="F10" s="531"/>
      <c r="G10" s="531"/>
      <c r="H10" s="531"/>
      <c r="I10" s="531"/>
      <c r="J10" s="531"/>
      <c r="K10" s="531"/>
      <c r="L10" s="531"/>
      <c r="M10" s="531"/>
      <c r="N10" s="531"/>
      <c r="O10" s="531"/>
      <c r="P10" s="531"/>
      <c r="Q10" s="531"/>
      <c r="R10" s="531"/>
      <c r="S10" s="531"/>
      <c r="T10" s="531"/>
      <c r="U10" s="532"/>
    </row>
    <row r="11" spans="1:21" s="533" customFormat="1" ht="35.15" customHeight="1">
      <c r="A11" s="529" t="b">
        <v>1</v>
      </c>
      <c r="B11" s="534" t="s">
        <v>306</v>
      </c>
      <c r="C11" s="535"/>
      <c r="D11" s="535"/>
      <c r="E11" s="535"/>
      <c r="F11" s="535"/>
      <c r="G11" s="535"/>
      <c r="H11" s="535"/>
      <c r="I11" s="535"/>
      <c r="J11" s="535"/>
      <c r="K11" s="535"/>
      <c r="L11" s="535"/>
      <c r="M11" s="535"/>
      <c r="N11" s="535"/>
      <c r="O11" s="535"/>
      <c r="P11" s="535"/>
      <c r="Q11" s="535"/>
      <c r="R11" s="535"/>
      <c r="S11" s="535"/>
      <c r="T11" s="535"/>
      <c r="U11" s="536"/>
    </row>
    <row r="12" spans="1:21" s="533" customFormat="1" ht="35.15" customHeight="1">
      <c r="A12" s="529" t="b">
        <v>1</v>
      </c>
      <c r="B12" s="537" t="s">
        <v>307</v>
      </c>
      <c r="C12" s="538"/>
      <c r="D12" s="538"/>
      <c r="E12" s="538"/>
      <c r="F12" s="538"/>
      <c r="G12" s="538"/>
      <c r="H12" s="538"/>
      <c r="I12" s="538"/>
      <c r="J12" s="538"/>
      <c r="K12" s="538"/>
      <c r="L12" s="538"/>
      <c r="M12" s="538"/>
      <c r="N12" s="538"/>
      <c r="O12" s="538"/>
      <c r="P12" s="538"/>
      <c r="Q12" s="538"/>
      <c r="R12" s="538"/>
      <c r="S12" s="538"/>
      <c r="T12" s="538"/>
      <c r="U12" s="539"/>
    </row>
    <row r="13" spans="1:21" s="533" customFormat="1" ht="35.15" customHeight="1">
      <c r="A13" s="529" t="b">
        <v>1</v>
      </c>
      <c r="B13" s="537" t="s">
        <v>308</v>
      </c>
      <c r="C13" s="538"/>
      <c r="D13" s="538"/>
      <c r="E13" s="538"/>
      <c r="F13" s="538"/>
      <c r="G13" s="538"/>
      <c r="H13" s="538"/>
      <c r="I13" s="538"/>
      <c r="J13" s="538"/>
      <c r="K13" s="538"/>
      <c r="L13" s="538"/>
      <c r="M13" s="538"/>
      <c r="N13" s="538"/>
      <c r="O13" s="538"/>
      <c r="P13" s="538"/>
      <c r="Q13" s="538"/>
      <c r="R13" s="538"/>
      <c r="S13" s="538"/>
      <c r="T13" s="538"/>
      <c r="U13" s="539"/>
    </row>
    <row r="14" spans="1:21" s="533" customFormat="1" ht="35.15" customHeight="1">
      <c r="A14" s="529" t="b">
        <v>1</v>
      </c>
      <c r="B14" s="537" t="s">
        <v>309</v>
      </c>
      <c r="C14" s="538"/>
      <c r="D14" s="538"/>
      <c r="E14" s="538"/>
      <c r="F14" s="538"/>
      <c r="G14" s="538"/>
      <c r="H14" s="538"/>
      <c r="I14" s="538"/>
      <c r="J14" s="538"/>
      <c r="K14" s="538"/>
      <c r="L14" s="538"/>
      <c r="M14" s="538"/>
      <c r="N14" s="538"/>
      <c r="O14" s="538"/>
      <c r="P14" s="538"/>
      <c r="Q14" s="538"/>
      <c r="R14" s="538"/>
      <c r="S14" s="538"/>
      <c r="T14" s="538"/>
      <c r="U14" s="539"/>
    </row>
    <row r="15" spans="1:21" s="533" customFormat="1" ht="35.15" customHeight="1">
      <c r="A15" s="529" t="b">
        <v>1</v>
      </c>
      <c r="B15" s="537" t="s">
        <v>310</v>
      </c>
      <c r="C15" s="538"/>
      <c r="D15" s="538"/>
      <c r="E15" s="538"/>
      <c r="F15" s="538"/>
      <c r="G15" s="538"/>
      <c r="H15" s="538"/>
      <c r="I15" s="538"/>
      <c r="J15" s="538"/>
      <c r="K15" s="538"/>
      <c r="L15" s="538"/>
      <c r="M15" s="538"/>
      <c r="N15" s="538"/>
      <c r="O15" s="538"/>
      <c r="P15" s="538"/>
      <c r="Q15" s="538"/>
      <c r="R15" s="538"/>
      <c r="S15" s="538"/>
      <c r="T15" s="538"/>
      <c r="U15" s="539"/>
    </row>
    <row r="16" spans="1:21" ht="25" customHeight="1">
      <c r="A16" s="540"/>
      <c r="B16" s="541"/>
      <c r="C16" s="542"/>
      <c r="D16" s="542"/>
      <c r="E16" s="542"/>
      <c r="F16" s="542"/>
      <c r="G16" s="542"/>
      <c r="H16" s="542"/>
      <c r="I16" s="542"/>
      <c r="J16" s="542"/>
      <c r="K16" s="542"/>
      <c r="L16" s="542"/>
      <c r="M16" s="542"/>
      <c r="N16" s="542"/>
      <c r="O16" s="542"/>
      <c r="P16" s="542"/>
      <c r="Q16" s="542"/>
      <c r="R16" s="542"/>
      <c r="S16" s="542"/>
      <c r="T16" s="542"/>
      <c r="U16" s="542"/>
    </row>
    <row r="17" spans="1:21" ht="30" customHeight="1">
      <c r="A17" s="540"/>
      <c r="B17" s="540"/>
      <c r="C17" s="540"/>
      <c r="D17" s="540"/>
      <c r="H17" s="543"/>
      <c r="I17" s="544"/>
      <c r="J17" s="544"/>
      <c r="K17" s="544"/>
      <c r="L17" s="544"/>
      <c r="M17" s="544"/>
      <c r="N17" s="544"/>
      <c r="O17" s="544"/>
      <c r="P17" s="544"/>
      <c r="Q17" s="544"/>
      <c r="R17" s="544"/>
      <c r="S17" s="544"/>
      <c r="T17" s="544"/>
      <c r="U17" s="544"/>
    </row>
    <row r="18" spans="1:21" ht="30" customHeight="1">
      <c r="A18" s="540"/>
      <c r="B18" s="540"/>
      <c r="C18" s="540"/>
      <c r="D18" s="540"/>
      <c r="E18" s="545"/>
      <c r="F18" s="545"/>
      <c r="G18" s="545"/>
      <c r="H18" s="545"/>
      <c r="I18" s="545"/>
      <c r="J18" s="545"/>
      <c r="K18" s="545"/>
      <c r="L18" s="545"/>
      <c r="M18" s="545"/>
      <c r="N18" s="545"/>
      <c r="O18" s="545"/>
      <c r="P18" s="545"/>
      <c r="Q18" s="545"/>
      <c r="R18" s="545"/>
      <c r="S18" s="545"/>
      <c r="T18" s="545"/>
      <c r="U18" s="545"/>
    </row>
    <row r="19" spans="1:21" ht="30" customHeight="1">
      <c r="A19" s="540"/>
      <c r="B19" s="540"/>
      <c r="C19" s="540"/>
      <c r="D19" s="540"/>
      <c r="E19" s="545"/>
      <c r="F19" s="545"/>
      <c r="G19" s="545"/>
      <c r="H19" s="545"/>
      <c r="I19" s="545"/>
      <c r="J19" s="545"/>
      <c r="K19" s="545"/>
      <c r="L19" s="545"/>
      <c r="M19" s="545"/>
      <c r="N19" s="545"/>
      <c r="O19" s="545"/>
      <c r="P19" s="545"/>
      <c r="Q19" s="545"/>
      <c r="R19" s="545"/>
      <c r="S19" s="545"/>
      <c r="T19" s="545"/>
      <c r="U19" s="545"/>
    </row>
  </sheetData>
  <mergeCells count="17">
    <mergeCell ref="B14:U14"/>
    <mergeCell ref="B15:U15"/>
    <mergeCell ref="H17:U17"/>
    <mergeCell ref="E18:U19"/>
    <mergeCell ref="M7:O7"/>
    <mergeCell ref="P7:U7"/>
    <mergeCell ref="B10:U10"/>
    <mergeCell ref="B11:U11"/>
    <mergeCell ref="B12:U12"/>
    <mergeCell ref="B13:U13"/>
    <mergeCell ref="A2:U2"/>
    <mergeCell ref="M4:O4"/>
    <mergeCell ref="P4:U4"/>
    <mergeCell ref="M5:O5"/>
    <mergeCell ref="P5:U5"/>
    <mergeCell ref="M6:O6"/>
    <mergeCell ref="P6:U6"/>
  </mergeCells>
  <phoneticPr fontId="5"/>
  <pageMargins left="0.59055118110236227" right="0.59055118110236227" top="0.78740157480314965" bottom="0.78740157480314965" header="0.31496062992125984" footer="0.31496062992125984"/>
  <pageSetup paperSize="9" scale="83"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4F9AD-9D23-4525-8F8F-46326C1CA298}">
  <sheetPr>
    <pageSetUpPr fitToPage="1"/>
  </sheetPr>
  <dimension ref="A1:X18"/>
  <sheetViews>
    <sheetView showGridLines="0" view="pageBreakPreview" zoomScale="90" zoomScaleNormal="100" zoomScaleSheetLayoutView="90" workbookViewId="0"/>
  </sheetViews>
  <sheetFormatPr defaultRowHeight="13"/>
  <cols>
    <col min="1" max="1" width="28.36328125" style="207" customWidth="1"/>
    <col min="2" max="2" width="34.7265625" style="207" customWidth="1"/>
    <col min="3" max="9" width="15.6328125" style="207" customWidth="1"/>
    <col min="10" max="10" width="9" style="207"/>
    <col min="11" max="11" width="39.453125" style="207" customWidth="1"/>
    <col min="12" max="12" width="9" style="207"/>
    <col min="13" max="14" width="12.6328125" style="207" customWidth="1"/>
    <col min="15" max="255" width="9" style="207"/>
    <col min="256" max="256" width="2.08984375" style="207" customWidth="1"/>
    <col min="257" max="257" width="28.36328125" style="207" customWidth="1"/>
    <col min="258" max="258" width="34.7265625" style="207" customWidth="1"/>
    <col min="259" max="265" width="15.6328125" style="207" customWidth="1"/>
    <col min="266" max="266" width="9" style="207"/>
    <col min="267" max="267" width="39.453125" style="207" customWidth="1"/>
    <col min="268" max="268" width="9" style="207"/>
    <col min="269" max="270" width="12.6328125" style="207" customWidth="1"/>
    <col min="271" max="511" width="9" style="207"/>
    <col min="512" max="512" width="2.08984375" style="207" customWidth="1"/>
    <col min="513" max="513" width="28.36328125" style="207" customWidth="1"/>
    <col min="514" max="514" width="34.7265625" style="207" customWidth="1"/>
    <col min="515" max="521" width="15.6328125" style="207" customWidth="1"/>
    <col min="522" max="522" width="9" style="207"/>
    <col min="523" max="523" width="39.453125" style="207" customWidth="1"/>
    <col min="524" max="524" width="9" style="207"/>
    <col min="525" max="526" width="12.6328125" style="207" customWidth="1"/>
    <col min="527" max="767" width="9" style="207"/>
    <col min="768" max="768" width="2.08984375" style="207" customWidth="1"/>
    <col min="769" max="769" width="28.36328125" style="207" customWidth="1"/>
    <col min="770" max="770" width="34.7265625" style="207" customWidth="1"/>
    <col min="771" max="777" width="15.6328125" style="207" customWidth="1"/>
    <col min="778" max="778" width="9" style="207"/>
    <col min="779" max="779" width="39.453125" style="207" customWidth="1"/>
    <col min="780" max="780" width="9" style="207"/>
    <col min="781" max="782" width="12.6328125" style="207" customWidth="1"/>
    <col min="783" max="1023" width="9" style="207"/>
    <col min="1024" max="1024" width="2.08984375" style="207" customWidth="1"/>
    <col min="1025" max="1025" width="28.36328125" style="207" customWidth="1"/>
    <col min="1026" max="1026" width="34.7265625" style="207" customWidth="1"/>
    <col min="1027" max="1033" width="15.6328125" style="207" customWidth="1"/>
    <col min="1034" max="1034" width="9" style="207"/>
    <col min="1035" max="1035" width="39.453125" style="207" customWidth="1"/>
    <col min="1036" max="1036" width="9" style="207"/>
    <col min="1037" max="1038" width="12.6328125" style="207" customWidth="1"/>
    <col min="1039" max="1279" width="9" style="207"/>
    <col min="1280" max="1280" width="2.08984375" style="207" customWidth="1"/>
    <col min="1281" max="1281" width="28.36328125" style="207" customWidth="1"/>
    <col min="1282" max="1282" width="34.7265625" style="207" customWidth="1"/>
    <col min="1283" max="1289" width="15.6328125" style="207" customWidth="1"/>
    <col min="1290" max="1290" width="9" style="207"/>
    <col min="1291" max="1291" width="39.453125" style="207" customWidth="1"/>
    <col min="1292" max="1292" width="9" style="207"/>
    <col min="1293" max="1294" width="12.6328125" style="207" customWidth="1"/>
    <col min="1295" max="1535" width="9" style="207"/>
    <col min="1536" max="1536" width="2.08984375" style="207" customWidth="1"/>
    <col min="1537" max="1537" width="28.36328125" style="207" customWidth="1"/>
    <col min="1538" max="1538" width="34.7265625" style="207" customWidth="1"/>
    <col min="1539" max="1545" width="15.6328125" style="207" customWidth="1"/>
    <col min="1546" max="1546" width="9" style="207"/>
    <col min="1547" max="1547" width="39.453125" style="207" customWidth="1"/>
    <col min="1548" max="1548" width="9" style="207"/>
    <col min="1549" max="1550" width="12.6328125" style="207" customWidth="1"/>
    <col min="1551" max="1791" width="9" style="207"/>
    <col min="1792" max="1792" width="2.08984375" style="207" customWidth="1"/>
    <col min="1793" max="1793" width="28.36328125" style="207" customWidth="1"/>
    <col min="1794" max="1794" width="34.7265625" style="207" customWidth="1"/>
    <col min="1795" max="1801" width="15.6328125" style="207" customWidth="1"/>
    <col min="1802" max="1802" width="9" style="207"/>
    <col min="1803" max="1803" width="39.453125" style="207" customWidth="1"/>
    <col min="1804" max="1804" width="9" style="207"/>
    <col min="1805" max="1806" width="12.6328125" style="207" customWidth="1"/>
    <col min="1807" max="2047" width="9" style="207"/>
    <col min="2048" max="2048" width="2.08984375" style="207" customWidth="1"/>
    <col min="2049" max="2049" width="28.36328125" style="207" customWidth="1"/>
    <col min="2050" max="2050" width="34.7265625" style="207" customWidth="1"/>
    <col min="2051" max="2057" width="15.6328125" style="207" customWidth="1"/>
    <col min="2058" max="2058" width="9" style="207"/>
    <col min="2059" max="2059" width="39.453125" style="207" customWidth="1"/>
    <col min="2060" max="2060" width="9" style="207"/>
    <col min="2061" max="2062" width="12.6328125" style="207" customWidth="1"/>
    <col min="2063" max="2303" width="9" style="207"/>
    <col min="2304" max="2304" width="2.08984375" style="207" customWidth="1"/>
    <col min="2305" max="2305" width="28.36328125" style="207" customWidth="1"/>
    <col min="2306" max="2306" width="34.7265625" style="207" customWidth="1"/>
    <col min="2307" max="2313" width="15.6328125" style="207" customWidth="1"/>
    <col min="2314" max="2314" width="9" style="207"/>
    <col min="2315" max="2315" width="39.453125" style="207" customWidth="1"/>
    <col min="2316" max="2316" width="9" style="207"/>
    <col min="2317" max="2318" width="12.6328125" style="207" customWidth="1"/>
    <col min="2319" max="2559" width="9" style="207"/>
    <col min="2560" max="2560" width="2.08984375" style="207" customWidth="1"/>
    <col min="2561" max="2561" width="28.36328125" style="207" customWidth="1"/>
    <col min="2562" max="2562" width="34.7265625" style="207" customWidth="1"/>
    <col min="2563" max="2569" width="15.6328125" style="207" customWidth="1"/>
    <col min="2570" max="2570" width="9" style="207"/>
    <col min="2571" max="2571" width="39.453125" style="207" customWidth="1"/>
    <col min="2572" max="2572" width="9" style="207"/>
    <col min="2573" max="2574" width="12.6328125" style="207" customWidth="1"/>
    <col min="2575" max="2815" width="9" style="207"/>
    <col min="2816" max="2816" width="2.08984375" style="207" customWidth="1"/>
    <col min="2817" max="2817" width="28.36328125" style="207" customWidth="1"/>
    <col min="2818" max="2818" width="34.7265625" style="207" customWidth="1"/>
    <col min="2819" max="2825" width="15.6328125" style="207" customWidth="1"/>
    <col min="2826" max="2826" width="9" style="207"/>
    <col min="2827" max="2827" width="39.453125" style="207" customWidth="1"/>
    <col min="2828" max="2828" width="9" style="207"/>
    <col min="2829" max="2830" width="12.6328125" style="207" customWidth="1"/>
    <col min="2831" max="3071" width="9" style="207"/>
    <col min="3072" max="3072" width="2.08984375" style="207" customWidth="1"/>
    <col min="3073" max="3073" width="28.36328125" style="207" customWidth="1"/>
    <col min="3074" max="3074" width="34.7265625" style="207" customWidth="1"/>
    <col min="3075" max="3081" width="15.6328125" style="207" customWidth="1"/>
    <col min="3082" max="3082" width="9" style="207"/>
    <col min="3083" max="3083" width="39.453125" style="207" customWidth="1"/>
    <col min="3084" max="3084" width="9" style="207"/>
    <col min="3085" max="3086" width="12.6328125" style="207" customWidth="1"/>
    <col min="3087" max="3327" width="9" style="207"/>
    <col min="3328" max="3328" width="2.08984375" style="207" customWidth="1"/>
    <col min="3329" max="3329" width="28.36328125" style="207" customWidth="1"/>
    <col min="3330" max="3330" width="34.7265625" style="207" customWidth="1"/>
    <col min="3331" max="3337" width="15.6328125" style="207" customWidth="1"/>
    <col min="3338" max="3338" width="9" style="207"/>
    <col min="3339" max="3339" width="39.453125" style="207" customWidth="1"/>
    <col min="3340" max="3340" width="9" style="207"/>
    <col min="3341" max="3342" width="12.6328125" style="207" customWidth="1"/>
    <col min="3343" max="3583" width="9" style="207"/>
    <col min="3584" max="3584" width="2.08984375" style="207" customWidth="1"/>
    <col min="3585" max="3585" width="28.36328125" style="207" customWidth="1"/>
    <col min="3586" max="3586" width="34.7265625" style="207" customWidth="1"/>
    <col min="3587" max="3593" width="15.6328125" style="207" customWidth="1"/>
    <col min="3594" max="3594" width="9" style="207"/>
    <col min="3595" max="3595" width="39.453125" style="207" customWidth="1"/>
    <col min="3596" max="3596" width="9" style="207"/>
    <col min="3597" max="3598" width="12.6328125" style="207" customWidth="1"/>
    <col min="3599" max="3839" width="9" style="207"/>
    <col min="3840" max="3840" width="2.08984375" style="207" customWidth="1"/>
    <col min="3841" max="3841" width="28.36328125" style="207" customWidth="1"/>
    <col min="3842" max="3842" width="34.7265625" style="207" customWidth="1"/>
    <col min="3843" max="3849" width="15.6328125" style="207" customWidth="1"/>
    <col min="3850" max="3850" width="9" style="207"/>
    <col min="3851" max="3851" width="39.453125" style="207" customWidth="1"/>
    <col min="3852" max="3852" width="9" style="207"/>
    <col min="3853" max="3854" width="12.6328125" style="207" customWidth="1"/>
    <col min="3855" max="4095" width="9" style="207"/>
    <col min="4096" max="4096" width="2.08984375" style="207" customWidth="1"/>
    <col min="4097" max="4097" width="28.36328125" style="207" customWidth="1"/>
    <col min="4098" max="4098" width="34.7265625" style="207" customWidth="1"/>
    <col min="4099" max="4105" width="15.6328125" style="207" customWidth="1"/>
    <col min="4106" max="4106" width="9" style="207"/>
    <col min="4107" max="4107" width="39.453125" style="207" customWidth="1"/>
    <col min="4108" max="4108" width="9" style="207"/>
    <col min="4109" max="4110" width="12.6328125" style="207" customWidth="1"/>
    <col min="4111" max="4351" width="9" style="207"/>
    <col min="4352" max="4352" width="2.08984375" style="207" customWidth="1"/>
    <col min="4353" max="4353" width="28.36328125" style="207" customWidth="1"/>
    <col min="4354" max="4354" width="34.7265625" style="207" customWidth="1"/>
    <col min="4355" max="4361" width="15.6328125" style="207" customWidth="1"/>
    <col min="4362" max="4362" width="9" style="207"/>
    <col min="4363" max="4363" width="39.453125" style="207" customWidth="1"/>
    <col min="4364" max="4364" width="9" style="207"/>
    <col min="4365" max="4366" width="12.6328125" style="207" customWidth="1"/>
    <col min="4367" max="4607" width="9" style="207"/>
    <col min="4608" max="4608" width="2.08984375" style="207" customWidth="1"/>
    <col min="4609" max="4609" width="28.36328125" style="207" customWidth="1"/>
    <col min="4610" max="4610" width="34.7265625" style="207" customWidth="1"/>
    <col min="4611" max="4617" width="15.6328125" style="207" customWidth="1"/>
    <col min="4618" max="4618" width="9" style="207"/>
    <col min="4619" max="4619" width="39.453125" style="207" customWidth="1"/>
    <col min="4620" max="4620" width="9" style="207"/>
    <col min="4621" max="4622" width="12.6328125" style="207" customWidth="1"/>
    <col min="4623" max="4863" width="9" style="207"/>
    <col min="4864" max="4864" width="2.08984375" style="207" customWidth="1"/>
    <col min="4865" max="4865" width="28.36328125" style="207" customWidth="1"/>
    <col min="4866" max="4866" width="34.7265625" style="207" customWidth="1"/>
    <col min="4867" max="4873" width="15.6328125" style="207" customWidth="1"/>
    <col min="4874" max="4874" width="9" style="207"/>
    <col min="4875" max="4875" width="39.453125" style="207" customWidth="1"/>
    <col min="4876" max="4876" width="9" style="207"/>
    <col min="4877" max="4878" width="12.6328125" style="207" customWidth="1"/>
    <col min="4879" max="5119" width="9" style="207"/>
    <col min="5120" max="5120" width="2.08984375" style="207" customWidth="1"/>
    <col min="5121" max="5121" width="28.36328125" style="207" customWidth="1"/>
    <col min="5122" max="5122" width="34.7265625" style="207" customWidth="1"/>
    <col min="5123" max="5129" width="15.6328125" style="207" customWidth="1"/>
    <col min="5130" max="5130" width="9" style="207"/>
    <col min="5131" max="5131" width="39.453125" style="207" customWidth="1"/>
    <col min="5132" max="5132" width="9" style="207"/>
    <col min="5133" max="5134" width="12.6328125" style="207" customWidth="1"/>
    <col min="5135" max="5375" width="9" style="207"/>
    <col min="5376" max="5376" width="2.08984375" style="207" customWidth="1"/>
    <col min="5377" max="5377" width="28.36328125" style="207" customWidth="1"/>
    <col min="5378" max="5378" width="34.7265625" style="207" customWidth="1"/>
    <col min="5379" max="5385" width="15.6328125" style="207" customWidth="1"/>
    <col min="5386" max="5386" width="9" style="207"/>
    <col min="5387" max="5387" width="39.453125" style="207" customWidth="1"/>
    <col min="5388" max="5388" width="9" style="207"/>
    <col min="5389" max="5390" width="12.6328125" style="207" customWidth="1"/>
    <col min="5391" max="5631" width="9" style="207"/>
    <col min="5632" max="5632" width="2.08984375" style="207" customWidth="1"/>
    <col min="5633" max="5633" width="28.36328125" style="207" customWidth="1"/>
    <col min="5634" max="5634" width="34.7265625" style="207" customWidth="1"/>
    <col min="5635" max="5641" width="15.6328125" style="207" customWidth="1"/>
    <col min="5642" max="5642" width="9" style="207"/>
    <col min="5643" max="5643" width="39.453125" style="207" customWidth="1"/>
    <col min="5644" max="5644" width="9" style="207"/>
    <col min="5645" max="5646" width="12.6328125" style="207" customWidth="1"/>
    <col min="5647" max="5887" width="9" style="207"/>
    <col min="5888" max="5888" width="2.08984375" style="207" customWidth="1"/>
    <col min="5889" max="5889" width="28.36328125" style="207" customWidth="1"/>
    <col min="5890" max="5890" width="34.7265625" style="207" customWidth="1"/>
    <col min="5891" max="5897" width="15.6328125" style="207" customWidth="1"/>
    <col min="5898" max="5898" width="9" style="207"/>
    <col min="5899" max="5899" width="39.453125" style="207" customWidth="1"/>
    <col min="5900" max="5900" width="9" style="207"/>
    <col min="5901" max="5902" width="12.6328125" style="207" customWidth="1"/>
    <col min="5903" max="6143" width="9" style="207"/>
    <col min="6144" max="6144" width="2.08984375" style="207" customWidth="1"/>
    <col min="6145" max="6145" width="28.36328125" style="207" customWidth="1"/>
    <col min="6146" max="6146" width="34.7265625" style="207" customWidth="1"/>
    <col min="6147" max="6153" width="15.6328125" style="207" customWidth="1"/>
    <col min="6154" max="6154" width="9" style="207"/>
    <col min="6155" max="6155" width="39.453125" style="207" customWidth="1"/>
    <col min="6156" max="6156" width="9" style="207"/>
    <col min="6157" max="6158" width="12.6328125" style="207" customWidth="1"/>
    <col min="6159" max="6399" width="9" style="207"/>
    <col min="6400" max="6400" width="2.08984375" style="207" customWidth="1"/>
    <col min="6401" max="6401" width="28.36328125" style="207" customWidth="1"/>
    <col min="6402" max="6402" width="34.7265625" style="207" customWidth="1"/>
    <col min="6403" max="6409" width="15.6328125" style="207" customWidth="1"/>
    <col min="6410" max="6410" width="9" style="207"/>
    <col min="6411" max="6411" width="39.453125" style="207" customWidth="1"/>
    <col min="6412" max="6412" width="9" style="207"/>
    <col min="6413" max="6414" width="12.6328125" style="207" customWidth="1"/>
    <col min="6415" max="6655" width="9" style="207"/>
    <col min="6656" max="6656" width="2.08984375" style="207" customWidth="1"/>
    <col min="6657" max="6657" width="28.36328125" style="207" customWidth="1"/>
    <col min="6658" max="6658" width="34.7265625" style="207" customWidth="1"/>
    <col min="6659" max="6665" width="15.6328125" style="207" customWidth="1"/>
    <col min="6666" max="6666" width="9" style="207"/>
    <col min="6667" max="6667" width="39.453125" style="207" customWidth="1"/>
    <col min="6668" max="6668" width="9" style="207"/>
    <col min="6669" max="6670" width="12.6328125" style="207" customWidth="1"/>
    <col min="6671" max="6911" width="9" style="207"/>
    <col min="6912" max="6912" width="2.08984375" style="207" customWidth="1"/>
    <col min="6913" max="6913" width="28.36328125" style="207" customWidth="1"/>
    <col min="6914" max="6914" width="34.7265625" style="207" customWidth="1"/>
    <col min="6915" max="6921" width="15.6328125" style="207" customWidth="1"/>
    <col min="6922" max="6922" width="9" style="207"/>
    <col min="6923" max="6923" width="39.453125" style="207" customWidth="1"/>
    <col min="6924" max="6924" width="9" style="207"/>
    <col min="6925" max="6926" width="12.6328125" style="207" customWidth="1"/>
    <col min="6927" max="7167" width="9" style="207"/>
    <col min="7168" max="7168" width="2.08984375" style="207" customWidth="1"/>
    <col min="7169" max="7169" width="28.36328125" style="207" customWidth="1"/>
    <col min="7170" max="7170" width="34.7265625" style="207" customWidth="1"/>
    <col min="7171" max="7177" width="15.6328125" style="207" customWidth="1"/>
    <col min="7178" max="7178" width="9" style="207"/>
    <col min="7179" max="7179" width="39.453125" style="207" customWidth="1"/>
    <col min="7180" max="7180" width="9" style="207"/>
    <col min="7181" max="7182" width="12.6328125" style="207" customWidth="1"/>
    <col min="7183" max="7423" width="9" style="207"/>
    <col min="7424" max="7424" width="2.08984375" style="207" customWidth="1"/>
    <col min="7425" max="7425" width="28.36328125" style="207" customWidth="1"/>
    <col min="7426" max="7426" width="34.7265625" style="207" customWidth="1"/>
    <col min="7427" max="7433" width="15.6328125" style="207" customWidth="1"/>
    <col min="7434" max="7434" width="9" style="207"/>
    <col min="7435" max="7435" width="39.453125" style="207" customWidth="1"/>
    <col min="7436" max="7436" width="9" style="207"/>
    <col min="7437" max="7438" width="12.6328125" style="207" customWidth="1"/>
    <col min="7439" max="7679" width="9" style="207"/>
    <col min="7680" max="7680" width="2.08984375" style="207" customWidth="1"/>
    <col min="7681" max="7681" width="28.36328125" style="207" customWidth="1"/>
    <col min="7682" max="7682" width="34.7265625" style="207" customWidth="1"/>
    <col min="7683" max="7689" width="15.6328125" style="207" customWidth="1"/>
    <col min="7690" max="7690" width="9" style="207"/>
    <col min="7691" max="7691" width="39.453125" style="207" customWidth="1"/>
    <col min="7692" max="7692" width="9" style="207"/>
    <col min="7693" max="7694" width="12.6328125" style="207" customWidth="1"/>
    <col min="7695" max="7935" width="9" style="207"/>
    <col min="7936" max="7936" width="2.08984375" style="207" customWidth="1"/>
    <col min="7937" max="7937" width="28.36328125" style="207" customWidth="1"/>
    <col min="7938" max="7938" width="34.7265625" style="207" customWidth="1"/>
    <col min="7939" max="7945" width="15.6328125" style="207" customWidth="1"/>
    <col min="7946" max="7946" width="9" style="207"/>
    <col min="7947" max="7947" width="39.453125" style="207" customWidth="1"/>
    <col min="7948" max="7948" width="9" style="207"/>
    <col min="7949" max="7950" width="12.6328125" style="207" customWidth="1"/>
    <col min="7951" max="8191" width="9" style="207"/>
    <col min="8192" max="8192" width="2.08984375" style="207" customWidth="1"/>
    <col min="8193" max="8193" width="28.36328125" style="207" customWidth="1"/>
    <col min="8194" max="8194" width="34.7265625" style="207" customWidth="1"/>
    <col min="8195" max="8201" width="15.6328125" style="207" customWidth="1"/>
    <col min="8202" max="8202" width="9" style="207"/>
    <col min="8203" max="8203" width="39.453125" style="207" customWidth="1"/>
    <col min="8204" max="8204" width="9" style="207"/>
    <col min="8205" max="8206" width="12.6328125" style="207" customWidth="1"/>
    <col min="8207" max="8447" width="9" style="207"/>
    <col min="8448" max="8448" width="2.08984375" style="207" customWidth="1"/>
    <col min="8449" max="8449" width="28.36328125" style="207" customWidth="1"/>
    <col min="8450" max="8450" width="34.7265625" style="207" customWidth="1"/>
    <col min="8451" max="8457" width="15.6328125" style="207" customWidth="1"/>
    <col min="8458" max="8458" width="9" style="207"/>
    <col min="8459" max="8459" width="39.453125" style="207" customWidth="1"/>
    <col min="8460" max="8460" width="9" style="207"/>
    <col min="8461" max="8462" width="12.6328125" style="207" customWidth="1"/>
    <col min="8463" max="8703" width="9" style="207"/>
    <col min="8704" max="8704" width="2.08984375" style="207" customWidth="1"/>
    <col min="8705" max="8705" width="28.36328125" style="207" customWidth="1"/>
    <col min="8706" max="8706" width="34.7265625" style="207" customWidth="1"/>
    <col min="8707" max="8713" width="15.6328125" style="207" customWidth="1"/>
    <col min="8714" max="8714" width="9" style="207"/>
    <col min="8715" max="8715" width="39.453125" style="207" customWidth="1"/>
    <col min="8716" max="8716" width="9" style="207"/>
    <col min="8717" max="8718" width="12.6328125" style="207" customWidth="1"/>
    <col min="8719" max="8959" width="9" style="207"/>
    <col min="8960" max="8960" width="2.08984375" style="207" customWidth="1"/>
    <col min="8961" max="8961" width="28.36328125" style="207" customWidth="1"/>
    <col min="8962" max="8962" width="34.7265625" style="207" customWidth="1"/>
    <col min="8963" max="8969" width="15.6328125" style="207" customWidth="1"/>
    <col min="8970" max="8970" width="9" style="207"/>
    <col min="8971" max="8971" width="39.453125" style="207" customWidth="1"/>
    <col min="8972" max="8972" width="9" style="207"/>
    <col min="8973" max="8974" width="12.6328125" style="207" customWidth="1"/>
    <col min="8975" max="9215" width="9" style="207"/>
    <col min="9216" max="9216" width="2.08984375" style="207" customWidth="1"/>
    <col min="9217" max="9217" width="28.36328125" style="207" customWidth="1"/>
    <col min="9218" max="9218" width="34.7265625" style="207" customWidth="1"/>
    <col min="9219" max="9225" width="15.6328125" style="207" customWidth="1"/>
    <col min="9226" max="9226" width="9" style="207"/>
    <col min="9227" max="9227" width="39.453125" style="207" customWidth="1"/>
    <col min="9228" max="9228" width="9" style="207"/>
    <col min="9229" max="9230" width="12.6328125" style="207" customWidth="1"/>
    <col min="9231" max="9471" width="9" style="207"/>
    <col min="9472" max="9472" width="2.08984375" style="207" customWidth="1"/>
    <col min="9473" max="9473" width="28.36328125" style="207" customWidth="1"/>
    <col min="9474" max="9474" width="34.7265625" style="207" customWidth="1"/>
    <col min="9475" max="9481" width="15.6328125" style="207" customWidth="1"/>
    <col min="9482" max="9482" width="9" style="207"/>
    <col min="9483" max="9483" width="39.453125" style="207" customWidth="1"/>
    <col min="9484" max="9484" width="9" style="207"/>
    <col min="9485" max="9486" width="12.6328125" style="207" customWidth="1"/>
    <col min="9487" max="9727" width="9" style="207"/>
    <col min="9728" max="9728" width="2.08984375" style="207" customWidth="1"/>
    <col min="9729" max="9729" width="28.36328125" style="207" customWidth="1"/>
    <col min="9730" max="9730" width="34.7265625" style="207" customWidth="1"/>
    <col min="9731" max="9737" width="15.6328125" style="207" customWidth="1"/>
    <col min="9738" max="9738" width="9" style="207"/>
    <col min="9739" max="9739" width="39.453125" style="207" customWidth="1"/>
    <col min="9740" max="9740" width="9" style="207"/>
    <col min="9741" max="9742" width="12.6328125" style="207" customWidth="1"/>
    <col min="9743" max="9983" width="9" style="207"/>
    <col min="9984" max="9984" width="2.08984375" style="207" customWidth="1"/>
    <col min="9985" max="9985" width="28.36328125" style="207" customWidth="1"/>
    <col min="9986" max="9986" width="34.7265625" style="207" customWidth="1"/>
    <col min="9987" max="9993" width="15.6328125" style="207" customWidth="1"/>
    <col min="9994" max="9994" width="9" style="207"/>
    <col min="9995" max="9995" width="39.453125" style="207" customWidth="1"/>
    <col min="9996" max="9996" width="9" style="207"/>
    <col min="9997" max="9998" width="12.6328125" style="207" customWidth="1"/>
    <col min="9999" max="10239" width="9" style="207"/>
    <col min="10240" max="10240" width="2.08984375" style="207" customWidth="1"/>
    <col min="10241" max="10241" width="28.36328125" style="207" customWidth="1"/>
    <col min="10242" max="10242" width="34.7265625" style="207" customWidth="1"/>
    <col min="10243" max="10249" width="15.6328125" style="207" customWidth="1"/>
    <col min="10250" max="10250" width="9" style="207"/>
    <col min="10251" max="10251" width="39.453125" style="207" customWidth="1"/>
    <col min="10252" max="10252" width="9" style="207"/>
    <col min="10253" max="10254" width="12.6328125" style="207" customWidth="1"/>
    <col min="10255" max="10495" width="9" style="207"/>
    <col min="10496" max="10496" width="2.08984375" style="207" customWidth="1"/>
    <col min="10497" max="10497" width="28.36328125" style="207" customWidth="1"/>
    <col min="10498" max="10498" width="34.7265625" style="207" customWidth="1"/>
    <col min="10499" max="10505" width="15.6328125" style="207" customWidth="1"/>
    <col min="10506" max="10506" width="9" style="207"/>
    <col min="10507" max="10507" width="39.453125" style="207" customWidth="1"/>
    <col min="10508" max="10508" width="9" style="207"/>
    <col min="10509" max="10510" width="12.6328125" style="207" customWidth="1"/>
    <col min="10511" max="10751" width="9" style="207"/>
    <col min="10752" max="10752" width="2.08984375" style="207" customWidth="1"/>
    <col min="10753" max="10753" width="28.36328125" style="207" customWidth="1"/>
    <col min="10754" max="10754" width="34.7265625" style="207" customWidth="1"/>
    <col min="10755" max="10761" width="15.6328125" style="207" customWidth="1"/>
    <col min="10762" max="10762" width="9" style="207"/>
    <col min="10763" max="10763" width="39.453125" style="207" customWidth="1"/>
    <col min="10764" max="10764" width="9" style="207"/>
    <col min="10765" max="10766" width="12.6328125" style="207" customWidth="1"/>
    <col min="10767" max="11007" width="9" style="207"/>
    <col min="11008" max="11008" width="2.08984375" style="207" customWidth="1"/>
    <col min="11009" max="11009" width="28.36328125" style="207" customWidth="1"/>
    <col min="11010" max="11010" width="34.7265625" style="207" customWidth="1"/>
    <col min="11011" max="11017" width="15.6328125" style="207" customWidth="1"/>
    <col min="11018" max="11018" width="9" style="207"/>
    <col min="11019" max="11019" width="39.453125" style="207" customWidth="1"/>
    <col min="11020" max="11020" width="9" style="207"/>
    <col min="11021" max="11022" width="12.6328125" style="207" customWidth="1"/>
    <col min="11023" max="11263" width="9" style="207"/>
    <col min="11264" max="11264" width="2.08984375" style="207" customWidth="1"/>
    <col min="11265" max="11265" width="28.36328125" style="207" customWidth="1"/>
    <col min="11266" max="11266" width="34.7265625" style="207" customWidth="1"/>
    <col min="11267" max="11273" width="15.6328125" style="207" customWidth="1"/>
    <col min="11274" max="11274" width="9" style="207"/>
    <col min="11275" max="11275" width="39.453125" style="207" customWidth="1"/>
    <col min="11276" max="11276" width="9" style="207"/>
    <col min="11277" max="11278" width="12.6328125" style="207" customWidth="1"/>
    <col min="11279" max="11519" width="9" style="207"/>
    <col min="11520" max="11520" width="2.08984375" style="207" customWidth="1"/>
    <col min="11521" max="11521" width="28.36328125" style="207" customWidth="1"/>
    <col min="11522" max="11522" width="34.7265625" style="207" customWidth="1"/>
    <col min="11523" max="11529" width="15.6328125" style="207" customWidth="1"/>
    <col min="11530" max="11530" width="9" style="207"/>
    <col min="11531" max="11531" width="39.453125" style="207" customWidth="1"/>
    <col min="11532" max="11532" width="9" style="207"/>
    <col min="11533" max="11534" width="12.6328125" style="207" customWidth="1"/>
    <col min="11535" max="11775" width="9" style="207"/>
    <col min="11776" max="11776" width="2.08984375" style="207" customWidth="1"/>
    <col min="11777" max="11777" width="28.36328125" style="207" customWidth="1"/>
    <col min="11778" max="11778" width="34.7265625" style="207" customWidth="1"/>
    <col min="11779" max="11785" width="15.6328125" style="207" customWidth="1"/>
    <col min="11786" max="11786" width="9" style="207"/>
    <col min="11787" max="11787" width="39.453125" style="207" customWidth="1"/>
    <col min="11788" max="11788" width="9" style="207"/>
    <col min="11789" max="11790" width="12.6328125" style="207" customWidth="1"/>
    <col min="11791" max="12031" width="9" style="207"/>
    <col min="12032" max="12032" width="2.08984375" style="207" customWidth="1"/>
    <col min="12033" max="12033" width="28.36328125" style="207" customWidth="1"/>
    <col min="12034" max="12034" width="34.7265625" style="207" customWidth="1"/>
    <col min="12035" max="12041" width="15.6328125" style="207" customWidth="1"/>
    <col min="12042" max="12042" width="9" style="207"/>
    <col min="12043" max="12043" width="39.453125" style="207" customWidth="1"/>
    <col min="12044" max="12044" width="9" style="207"/>
    <col min="12045" max="12046" width="12.6328125" style="207" customWidth="1"/>
    <col min="12047" max="12287" width="9" style="207"/>
    <col min="12288" max="12288" width="2.08984375" style="207" customWidth="1"/>
    <col min="12289" max="12289" width="28.36328125" style="207" customWidth="1"/>
    <col min="12290" max="12290" width="34.7265625" style="207" customWidth="1"/>
    <col min="12291" max="12297" width="15.6328125" style="207" customWidth="1"/>
    <col min="12298" max="12298" width="9" style="207"/>
    <col min="12299" max="12299" width="39.453125" style="207" customWidth="1"/>
    <col min="12300" max="12300" width="9" style="207"/>
    <col min="12301" max="12302" width="12.6328125" style="207" customWidth="1"/>
    <col min="12303" max="12543" width="9" style="207"/>
    <col min="12544" max="12544" width="2.08984375" style="207" customWidth="1"/>
    <col min="12545" max="12545" width="28.36328125" style="207" customWidth="1"/>
    <col min="12546" max="12546" width="34.7265625" style="207" customWidth="1"/>
    <col min="12547" max="12553" width="15.6328125" style="207" customWidth="1"/>
    <col min="12554" max="12554" width="9" style="207"/>
    <col min="12555" max="12555" width="39.453125" style="207" customWidth="1"/>
    <col min="12556" max="12556" width="9" style="207"/>
    <col min="12557" max="12558" width="12.6328125" style="207" customWidth="1"/>
    <col min="12559" max="12799" width="9" style="207"/>
    <col min="12800" max="12800" width="2.08984375" style="207" customWidth="1"/>
    <col min="12801" max="12801" width="28.36328125" style="207" customWidth="1"/>
    <col min="12802" max="12802" width="34.7265625" style="207" customWidth="1"/>
    <col min="12803" max="12809" width="15.6328125" style="207" customWidth="1"/>
    <col min="12810" max="12810" width="9" style="207"/>
    <col min="12811" max="12811" width="39.453125" style="207" customWidth="1"/>
    <col min="12812" max="12812" width="9" style="207"/>
    <col min="12813" max="12814" width="12.6328125" style="207" customWidth="1"/>
    <col min="12815" max="13055" width="9" style="207"/>
    <col min="13056" max="13056" width="2.08984375" style="207" customWidth="1"/>
    <col min="13057" max="13057" width="28.36328125" style="207" customWidth="1"/>
    <col min="13058" max="13058" width="34.7265625" style="207" customWidth="1"/>
    <col min="13059" max="13065" width="15.6328125" style="207" customWidth="1"/>
    <col min="13066" max="13066" width="9" style="207"/>
    <col min="13067" max="13067" width="39.453125" style="207" customWidth="1"/>
    <col min="13068" max="13068" width="9" style="207"/>
    <col min="13069" max="13070" width="12.6328125" style="207" customWidth="1"/>
    <col min="13071" max="13311" width="9" style="207"/>
    <col min="13312" max="13312" width="2.08984375" style="207" customWidth="1"/>
    <col min="13313" max="13313" width="28.36328125" style="207" customWidth="1"/>
    <col min="13314" max="13314" width="34.7265625" style="207" customWidth="1"/>
    <col min="13315" max="13321" width="15.6328125" style="207" customWidth="1"/>
    <col min="13322" max="13322" width="9" style="207"/>
    <col min="13323" max="13323" width="39.453125" style="207" customWidth="1"/>
    <col min="13324" max="13324" width="9" style="207"/>
    <col min="13325" max="13326" width="12.6328125" style="207" customWidth="1"/>
    <col min="13327" max="13567" width="9" style="207"/>
    <col min="13568" max="13568" width="2.08984375" style="207" customWidth="1"/>
    <col min="13569" max="13569" width="28.36328125" style="207" customWidth="1"/>
    <col min="13570" max="13570" width="34.7265625" style="207" customWidth="1"/>
    <col min="13571" max="13577" width="15.6328125" style="207" customWidth="1"/>
    <col min="13578" max="13578" width="9" style="207"/>
    <col min="13579" max="13579" width="39.453125" style="207" customWidth="1"/>
    <col min="13580" max="13580" width="9" style="207"/>
    <col min="13581" max="13582" width="12.6328125" style="207" customWidth="1"/>
    <col min="13583" max="13823" width="9" style="207"/>
    <col min="13824" max="13824" width="2.08984375" style="207" customWidth="1"/>
    <col min="13825" max="13825" width="28.36328125" style="207" customWidth="1"/>
    <col min="13826" max="13826" width="34.7265625" style="207" customWidth="1"/>
    <col min="13827" max="13833" width="15.6328125" style="207" customWidth="1"/>
    <col min="13834" max="13834" width="9" style="207"/>
    <col min="13835" max="13835" width="39.453125" style="207" customWidth="1"/>
    <col min="13836" max="13836" width="9" style="207"/>
    <col min="13837" max="13838" width="12.6328125" style="207" customWidth="1"/>
    <col min="13839" max="14079" width="9" style="207"/>
    <col min="14080" max="14080" width="2.08984375" style="207" customWidth="1"/>
    <col min="14081" max="14081" width="28.36328125" style="207" customWidth="1"/>
    <col min="14082" max="14082" width="34.7265625" style="207" customWidth="1"/>
    <col min="14083" max="14089" width="15.6328125" style="207" customWidth="1"/>
    <col min="14090" max="14090" width="9" style="207"/>
    <col min="14091" max="14091" width="39.453125" style="207" customWidth="1"/>
    <col min="14092" max="14092" width="9" style="207"/>
    <col min="14093" max="14094" width="12.6328125" style="207" customWidth="1"/>
    <col min="14095" max="14335" width="9" style="207"/>
    <col min="14336" max="14336" width="2.08984375" style="207" customWidth="1"/>
    <col min="14337" max="14337" width="28.36328125" style="207" customWidth="1"/>
    <col min="14338" max="14338" width="34.7265625" style="207" customWidth="1"/>
    <col min="14339" max="14345" width="15.6328125" style="207" customWidth="1"/>
    <col min="14346" max="14346" width="9" style="207"/>
    <col min="14347" max="14347" width="39.453125" style="207" customWidth="1"/>
    <col min="14348" max="14348" width="9" style="207"/>
    <col min="14349" max="14350" width="12.6328125" style="207" customWidth="1"/>
    <col min="14351" max="14591" width="9" style="207"/>
    <col min="14592" max="14592" width="2.08984375" style="207" customWidth="1"/>
    <col min="14593" max="14593" width="28.36328125" style="207" customWidth="1"/>
    <col min="14594" max="14594" width="34.7265625" style="207" customWidth="1"/>
    <col min="14595" max="14601" width="15.6328125" style="207" customWidth="1"/>
    <col min="14602" max="14602" width="9" style="207"/>
    <col min="14603" max="14603" width="39.453125" style="207" customWidth="1"/>
    <col min="14604" max="14604" width="9" style="207"/>
    <col min="14605" max="14606" width="12.6328125" style="207" customWidth="1"/>
    <col min="14607" max="14847" width="9" style="207"/>
    <col min="14848" max="14848" width="2.08984375" style="207" customWidth="1"/>
    <col min="14849" max="14849" width="28.36328125" style="207" customWidth="1"/>
    <col min="14850" max="14850" width="34.7265625" style="207" customWidth="1"/>
    <col min="14851" max="14857" width="15.6328125" style="207" customWidth="1"/>
    <col min="14858" max="14858" width="9" style="207"/>
    <col min="14859" max="14859" width="39.453125" style="207" customWidth="1"/>
    <col min="14860" max="14860" width="9" style="207"/>
    <col min="14861" max="14862" width="12.6328125" style="207" customWidth="1"/>
    <col min="14863" max="15103" width="9" style="207"/>
    <col min="15104" max="15104" width="2.08984375" style="207" customWidth="1"/>
    <col min="15105" max="15105" width="28.36328125" style="207" customWidth="1"/>
    <col min="15106" max="15106" width="34.7265625" style="207" customWidth="1"/>
    <col min="15107" max="15113" width="15.6328125" style="207" customWidth="1"/>
    <col min="15114" max="15114" width="9" style="207"/>
    <col min="15115" max="15115" width="39.453125" style="207" customWidth="1"/>
    <col min="15116" max="15116" width="9" style="207"/>
    <col min="15117" max="15118" width="12.6328125" style="207" customWidth="1"/>
    <col min="15119" max="15359" width="9" style="207"/>
    <col min="15360" max="15360" width="2.08984375" style="207" customWidth="1"/>
    <col min="15361" max="15361" width="28.36328125" style="207" customWidth="1"/>
    <col min="15362" max="15362" width="34.7265625" style="207" customWidth="1"/>
    <col min="15363" max="15369" width="15.6328125" style="207" customWidth="1"/>
    <col min="15370" max="15370" width="9" style="207"/>
    <col min="15371" max="15371" width="39.453125" style="207" customWidth="1"/>
    <col min="15372" max="15372" width="9" style="207"/>
    <col min="15373" max="15374" width="12.6328125" style="207" customWidth="1"/>
    <col min="15375" max="15615" width="9" style="207"/>
    <col min="15616" max="15616" width="2.08984375" style="207" customWidth="1"/>
    <col min="15617" max="15617" width="28.36328125" style="207" customWidth="1"/>
    <col min="15618" max="15618" width="34.7265625" style="207" customWidth="1"/>
    <col min="15619" max="15625" width="15.6328125" style="207" customWidth="1"/>
    <col min="15626" max="15626" width="9" style="207"/>
    <col min="15627" max="15627" width="39.453125" style="207" customWidth="1"/>
    <col min="15628" max="15628" width="9" style="207"/>
    <col min="15629" max="15630" width="12.6328125" style="207" customWidth="1"/>
    <col min="15631" max="15871" width="9" style="207"/>
    <col min="15872" max="15872" width="2.08984375" style="207" customWidth="1"/>
    <col min="15873" max="15873" width="28.36328125" style="207" customWidth="1"/>
    <col min="15874" max="15874" width="34.7265625" style="207" customWidth="1"/>
    <col min="15875" max="15881" width="15.6328125" style="207" customWidth="1"/>
    <col min="15882" max="15882" width="9" style="207"/>
    <col min="15883" max="15883" width="39.453125" style="207" customWidth="1"/>
    <col min="15884" max="15884" width="9" style="207"/>
    <col min="15885" max="15886" width="12.6328125" style="207" customWidth="1"/>
    <col min="15887" max="16127" width="9" style="207"/>
    <col min="16128" max="16128" width="2.08984375" style="207" customWidth="1"/>
    <col min="16129" max="16129" width="28.36328125" style="207" customWidth="1"/>
    <col min="16130" max="16130" width="34.7265625" style="207" customWidth="1"/>
    <col min="16131" max="16137" width="15.6328125" style="207" customWidth="1"/>
    <col min="16138" max="16138" width="9" style="207"/>
    <col min="16139" max="16139" width="39.453125" style="207" customWidth="1"/>
    <col min="16140" max="16140" width="9" style="207"/>
    <col min="16141" max="16142" width="12.6328125" style="207" customWidth="1"/>
    <col min="16143" max="16384" width="9" style="207"/>
  </cols>
  <sheetData>
    <row r="1" spans="1:24" s="42" customFormat="1" ht="29.25" customHeight="1">
      <c r="A1" s="250" t="s">
        <v>253</v>
      </c>
      <c r="J1" s="43"/>
      <c r="N1" s="41"/>
      <c r="X1" s="43"/>
    </row>
    <row r="2" spans="1:24" ht="18" customHeight="1">
      <c r="A2" s="206" t="s">
        <v>184</v>
      </c>
      <c r="B2" s="206"/>
    </row>
    <row r="3" spans="1:24" ht="19">
      <c r="A3" s="330" t="s">
        <v>188</v>
      </c>
      <c r="B3" s="330"/>
      <c r="C3" s="330"/>
      <c r="D3" s="330"/>
      <c r="E3" s="330"/>
      <c r="F3" s="330"/>
      <c r="G3" s="330"/>
      <c r="H3" s="330"/>
      <c r="I3" s="330"/>
      <c r="K3" s="331"/>
      <c r="L3" s="332"/>
      <c r="M3" s="332"/>
      <c r="N3" s="332"/>
    </row>
    <row r="4" spans="1:24" ht="7.5" customHeight="1">
      <c r="A4" s="330"/>
      <c r="B4" s="330"/>
      <c r="C4" s="330"/>
      <c r="D4" s="330"/>
      <c r="E4" s="330"/>
      <c r="F4" s="330"/>
      <c r="G4" s="330"/>
      <c r="H4" s="330"/>
      <c r="I4" s="330"/>
      <c r="K4" s="332"/>
      <c r="L4" s="332"/>
      <c r="M4" s="332"/>
      <c r="N4" s="332"/>
    </row>
    <row r="5" spans="1:24" s="209" customFormat="1" ht="19">
      <c r="A5" s="208"/>
      <c r="B5" s="208"/>
      <c r="C5" s="208"/>
      <c r="D5" s="208"/>
      <c r="E5" s="208"/>
      <c r="F5" s="208"/>
      <c r="G5" s="208"/>
      <c r="H5" s="333" t="s">
        <v>189</v>
      </c>
      <c r="I5" s="334"/>
      <c r="K5" s="332"/>
      <c r="L5" s="332"/>
      <c r="M5" s="332"/>
      <c r="N5" s="332"/>
    </row>
    <row r="6" spans="1:24" s="209" customFormat="1" ht="22" customHeight="1">
      <c r="A6" s="205" t="s">
        <v>190</v>
      </c>
      <c r="B6" s="329">
        <f>+①基本情報!C5</f>
        <v>0</v>
      </c>
      <c r="C6" s="329"/>
      <c r="D6" s="226"/>
      <c r="E6" s="226"/>
      <c r="F6" s="232"/>
      <c r="K6" s="332"/>
      <c r="L6" s="332"/>
      <c r="M6" s="332"/>
      <c r="N6" s="332"/>
    </row>
    <row r="7" spans="1:24" ht="12.75" customHeight="1">
      <c r="H7" s="210"/>
      <c r="I7" s="210"/>
      <c r="K7" s="332"/>
      <c r="L7" s="332"/>
      <c r="M7" s="332"/>
      <c r="N7" s="332"/>
    </row>
    <row r="8" spans="1:24" s="216" customFormat="1" ht="18.75" customHeight="1">
      <c r="A8" s="211" t="s">
        <v>84</v>
      </c>
      <c r="B8" s="212"/>
      <c r="C8" s="213"/>
      <c r="D8" s="335" t="s">
        <v>246</v>
      </c>
      <c r="E8" s="213"/>
      <c r="F8" s="337" t="s">
        <v>247</v>
      </c>
      <c r="G8" s="335" t="s">
        <v>191</v>
      </c>
      <c r="H8" s="214"/>
      <c r="I8" s="215"/>
      <c r="K8" s="332"/>
      <c r="L8" s="332"/>
      <c r="M8" s="332"/>
      <c r="N8" s="332"/>
    </row>
    <row r="9" spans="1:24" s="216" customFormat="1" ht="27.75" customHeight="1">
      <c r="A9" s="217"/>
      <c r="B9" s="218" t="s">
        <v>192</v>
      </c>
      <c r="C9" s="219" t="s">
        <v>193</v>
      </c>
      <c r="D9" s="336"/>
      <c r="E9" s="219" t="s">
        <v>194</v>
      </c>
      <c r="F9" s="338"/>
      <c r="G9" s="336"/>
      <c r="H9" s="219" t="s">
        <v>195</v>
      </c>
      <c r="I9" s="220" t="s">
        <v>196</v>
      </c>
      <c r="K9" s="332"/>
      <c r="L9" s="332"/>
      <c r="M9" s="332"/>
      <c r="N9" s="332"/>
    </row>
    <row r="10" spans="1:24" s="225" customFormat="1" ht="27.75" customHeight="1" thickBot="1">
      <c r="A10" s="217" t="s">
        <v>197</v>
      </c>
      <c r="B10" s="221"/>
      <c r="C10" s="222" t="s">
        <v>198</v>
      </c>
      <c r="D10" s="223" t="s">
        <v>199</v>
      </c>
      <c r="E10" s="223" t="s">
        <v>200</v>
      </c>
      <c r="F10" s="224" t="s">
        <v>201</v>
      </c>
      <c r="G10" s="223" t="s">
        <v>202</v>
      </c>
      <c r="H10" s="223" t="s">
        <v>203</v>
      </c>
      <c r="I10" s="222" t="s">
        <v>204</v>
      </c>
      <c r="K10" s="332"/>
      <c r="L10" s="332"/>
      <c r="M10" s="332"/>
      <c r="N10" s="332"/>
    </row>
    <row r="11" spans="1:24" s="184" customFormat="1" ht="48" customHeight="1" thickTop="1">
      <c r="A11" s="233"/>
      <c r="B11" s="234"/>
      <c r="C11" s="235"/>
      <c r="D11" s="236"/>
      <c r="E11" s="227" t="str">
        <f>IF(C11-D11&lt;&gt;0,C11-D11,"")</f>
        <v/>
      </c>
      <c r="F11" s="229" t="str">
        <f t="shared" ref="F11:F12" si="0">IF(C11&lt;&gt;0,C11,"")</f>
        <v/>
      </c>
      <c r="G11" s="327">
        <f>+B13*500000</f>
        <v>0</v>
      </c>
      <c r="H11" s="327">
        <f>MIN(E13,F13,G13)</f>
        <v>0</v>
      </c>
      <c r="I11" s="327">
        <f>+ROUNDDOWN(H11,-3)</f>
        <v>0</v>
      </c>
    </row>
    <row r="12" spans="1:24" s="184" customFormat="1" ht="48" customHeight="1" thickBot="1">
      <c r="A12" s="237"/>
      <c r="B12" s="238"/>
      <c r="C12" s="239"/>
      <c r="D12" s="240"/>
      <c r="E12" s="230" t="str">
        <f>IF(C12-D12&lt;&gt;0,C12-D12,"")</f>
        <v/>
      </c>
      <c r="F12" s="231" t="str">
        <f t="shared" si="0"/>
        <v/>
      </c>
      <c r="G12" s="328"/>
      <c r="H12" s="328">
        <f>MIN(E12,F12,G12)</f>
        <v>0</v>
      </c>
      <c r="I12" s="328">
        <f>+ROUNDDOWN(H12,-3)</f>
        <v>0</v>
      </c>
    </row>
    <row r="13" spans="1:24" s="184" customFormat="1" ht="48" customHeight="1" thickTop="1">
      <c r="A13" s="185" t="s">
        <v>205</v>
      </c>
      <c r="B13" s="204">
        <f>COUNTA(B11:B12)</f>
        <v>0</v>
      </c>
      <c r="C13" s="227">
        <f>SUM(C11:C12)</f>
        <v>0</v>
      </c>
      <c r="D13" s="228">
        <f>SUM(D11:D12)</f>
        <v>0</v>
      </c>
      <c r="E13" s="227">
        <f>SUM(E11:E12)</f>
        <v>0</v>
      </c>
      <c r="F13" s="229">
        <f>SUM(F11:F12)</f>
        <v>0</v>
      </c>
      <c r="G13" s="227">
        <f>G11</f>
        <v>0</v>
      </c>
      <c r="H13" s="227">
        <f>H11</f>
        <v>0</v>
      </c>
      <c r="I13" s="227">
        <f>I11</f>
        <v>0</v>
      </c>
    </row>
    <row r="14" spans="1:24" s="216" customFormat="1" ht="8.25" customHeight="1"/>
    <row r="15" spans="1:24" s="216" customFormat="1" ht="18" customHeight="1">
      <c r="A15" s="216" t="s">
        <v>206</v>
      </c>
    </row>
    <row r="16" spans="1:24" s="226" customFormat="1" ht="16.5" customHeight="1">
      <c r="A16" s="226" t="s">
        <v>235</v>
      </c>
    </row>
    <row r="17" spans="1:1" s="226" customFormat="1" ht="16.5" customHeight="1">
      <c r="A17" s="226" t="s">
        <v>236</v>
      </c>
    </row>
    <row r="18" spans="1:1" s="226" customFormat="1" ht="16.5" customHeight="1">
      <c r="A18" s="226" t="s">
        <v>237</v>
      </c>
    </row>
  </sheetData>
  <mergeCells count="11">
    <mergeCell ref="K3:N10"/>
    <mergeCell ref="A4:I4"/>
    <mergeCell ref="H5:I5"/>
    <mergeCell ref="D8:D9"/>
    <mergeCell ref="F8:F9"/>
    <mergeCell ref="G8:G9"/>
    <mergeCell ref="G11:G12"/>
    <mergeCell ref="H11:H12"/>
    <mergeCell ref="I11:I12"/>
    <mergeCell ref="B6:C6"/>
    <mergeCell ref="A3:I3"/>
  </mergeCells>
  <phoneticPr fontId="5"/>
  <dataValidations count="1">
    <dataValidation type="list" allowBlank="1" showInputMessage="1" showErrorMessage="1" sqref="WVI983049:WVI983052 IW11:IW12 SS11:SS12 ACO11:ACO12 AMK11:AMK12 AWG11:AWG12 BGC11:BGC12 BPY11:BPY12 BZU11:BZU12 CJQ11:CJQ12 CTM11:CTM12 DDI11:DDI12 DNE11:DNE12 DXA11:DXA12 EGW11:EGW12 EQS11:EQS12 FAO11:FAO12 FKK11:FKK12 FUG11:FUG12 GEC11:GEC12 GNY11:GNY12 GXU11:GXU12 HHQ11:HHQ12 HRM11:HRM12 IBI11:IBI12 ILE11:ILE12 IVA11:IVA12 JEW11:JEW12 JOS11:JOS12 JYO11:JYO12 KIK11:KIK12 KSG11:KSG12 LCC11:LCC12 LLY11:LLY12 LVU11:LVU12 MFQ11:MFQ12 MPM11:MPM12 MZI11:MZI12 NJE11:NJE12 NTA11:NTA12 OCW11:OCW12 OMS11:OMS12 OWO11:OWO12 PGK11:PGK12 PQG11:PQG12 QAC11:QAC12 QJY11:QJY12 QTU11:QTU12 RDQ11:RDQ12 RNM11:RNM12 RXI11:RXI12 SHE11:SHE12 SRA11:SRA12 TAW11:TAW12 TKS11:TKS12 TUO11:TUO12 UEK11:UEK12 UOG11:UOG12 UYC11:UYC12 VHY11:VHY12 VRU11:VRU12 WBQ11:WBQ12 WLM11:WLM12 WVI11:WVI12 A65545:A65548 IW65545:IW65548 SS65545:SS65548 ACO65545:ACO65548 AMK65545:AMK65548 AWG65545:AWG65548 BGC65545:BGC65548 BPY65545:BPY65548 BZU65545:BZU65548 CJQ65545:CJQ65548 CTM65545:CTM65548 DDI65545:DDI65548 DNE65545:DNE65548 DXA65545:DXA65548 EGW65545:EGW65548 EQS65545:EQS65548 FAO65545:FAO65548 FKK65545:FKK65548 FUG65545:FUG65548 GEC65545:GEC65548 GNY65545:GNY65548 GXU65545:GXU65548 HHQ65545:HHQ65548 HRM65545:HRM65548 IBI65545:IBI65548 ILE65545:ILE65548 IVA65545:IVA65548 JEW65545:JEW65548 JOS65545:JOS65548 JYO65545:JYO65548 KIK65545:KIK65548 KSG65545:KSG65548 LCC65545:LCC65548 LLY65545:LLY65548 LVU65545:LVU65548 MFQ65545:MFQ65548 MPM65545:MPM65548 MZI65545:MZI65548 NJE65545:NJE65548 NTA65545:NTA65548 OCW65545:OCW65548 OMS65545:OMS65548 OWO65545:OWO65548 PGK65545:PGK65548 PQG65545:PQG65548 QAC65545:QAC65548 QJY65545:QJY65548 QTU65545:QTU65548 RDQ65545:RDQ65548 RNM65545:RNM65548 RXI65545:RXI65548 SHE65545:SHE65548 SRA65545:SRA65548 TAW65545:TAW65548 TKS65545:TKS65548 TUO65545:TUO65548 UEK65545:UEK65548 UOG65545:UOG65548 UYC65545:UYC65548 VHY65545:VHY65548 VRU65545:VRU65548 WBQ65545:WBQ65548 WLM65545:WLM65548 WVI65545:WVI65548 A131081:A131084 IW131081:IW131084 SS131081:SS131084 ACO131081:ACO131084 AMK131081:AMK131084 AWG131081:AWG131084 BGC131081:BGC131084 BPY131081:BPY131084 BZU131081:BZU131084 CJQ131081:CJQ131084 CTM131081:CTM131084 DDI131081:DDI131084 DNE131081:DNE131084 DXA131081:DXA131084 EGW131081:EGW131084 EQS131081:EQS131084 FAO131081:FAO131084 FKK131081:FKK131084 FUG131081:FUG131084 GEC131081:GEC131084 GNY131081:GNY131084 GXU131081:GXU131084 HHQ131081:HHQ131084 HRM131081:HRM131084 IBI131081:IBI131084 ILE131081:ILE131084 IVA131081:IVA131084 JEW131081:JEW131084 JOS131081:JOS131084 JYO131081:JYO131084 KIK131081:KIK131084 KSG131081:KSG131084 LCC131081:LCC131084 LLY131081:LLY131084 LVU131081:LVU131084 MFQ131081:MFQ131084 MPM131081:MPM131084 MZI131081:MZI131084 NJE131081:NJE131084 NTA131081:NTA131084 OCW131081:OCW131084 OMS131081:OMS131084 OWO131081:OWO131084 PGK131081:PGK131084 PQG131081:PQG131084 QAC131081:QAC131084 QJY131081:QJY131084 QTU131081:QTU131084 RDQ131081:RDQ131084 RNM131081:RNM131084 RXI131081:RXI131084 SHE131081:SHE131084 SRA131081:SRA131084 TAW131081:TAW131084 TKS131081:TKS131084 TUO131081:TUO131084 UEK131081:UEK131084 UOG131081:UOG131084 UYC131081:UYC131084 VHY131081:VHY131084 VRU131081:VRU131084 WBQ131081:WBQ131084 WLM131081:WLM131084 WVI131081:WVI131084 A196617:A196620 IW196617:IW196620 SS196617:SS196620 ACO196617:ACO196620 AMK196617:AMK196620 AWG196617:AWG196620 BGC196617:BGC196620 BPY196617:BPY196620 BZU196617:BZU196620 CJQ196617:CJQ196620 CTM196617:CTM196620 DDI196617:DDI196620 DNE196617:DNE196620 DXA196617:DXA196620 EGW196617:EGW196620 EQS196617:EQS196620 FAO196617:FAO196620 FKK196617:FKK196620 FUG196617:FUG196620 GEC196617:GEC196620 GNY196617:GNY196620 GXU196617:GXU196620 HHQ196617:HHQ196620 HRM196617:HRM196620 IBI196617:IBI196620 ILE196617:ILE196620 IVA196617:IVA196620 JEW196617:JEW196620 JOS196617:JOS196620 JYO196617:JYO196620 KIK196617:KIK196620 KSG196617:KSG196620 LCC196617:LCC196620 LLY196617:LLY196620 LVU196617:LVU196620 MFQ196617:MFQ196620 MPM196617:MPM196620 MZI196617:MZI196620 NJE196617:NJE196620 NTA196617:NTA196620 OCW196617:OCW196620 OMS196617:OMS196620 OWO196617:OWO196620 PGK196617:PGK196620 PQG196617:PQG196620 QAC196617:QAC196620 QJY196617:QJY196620 QTU196617:QTU196620 RDQ196617:RDQ196620 RNM196617:RNM196620 RXI196617:RXI196620 SHE196617:SHE196620 SRA196617:SRA196620 TAW196617:TAW196620 TKS196617:TKS196620 TUO196617:TUO196620 UEK196617:UEK196620 UOG196617:UOG196620 UYC196617:UYC196620 VHY196617:VHY196620 VRU196617:VRU196620 WBQ196617:WBQ196620 WLM196617:WLM196620 WVI196617:WVI196620 A262153:A262156 IW262153:IW262156 SS262153:SS262156 ACO262153:ACO262156 AMK262153:AMK262156 AWG262153:AWG262156 BGC262153:BGC262156 BPY262153:BPY262156 BZU262153:BZU262156 CJQ262153:CJQ262156 CTM262153:CTM262156 DDI262153:DDI262156 DNE262153:DNE262156 DXA262153:DXA262156 EGW262153:EGW262156 EQS262153:EQS262156 FAO262153:FAO262156 FKK262153:FKK262156 FUG262153:FUG262156 GEC262153:GEC262156 GNY262153:GNY262156 GXU262153:GXU262156 HHQ262153:HHQ262156 HRM262153:HRM262156 IBI262153:IBI262156 ILE262153:ILE262156 IVA262153:IVA262156 JEW262153:JEW262156 JOS262153:JOS262156 JYO262153:JYO262156 KIK262153:KIK262156 KSG262153:KSG262156 LCC262153:LCC262156 LLY262153:LLY262156 LVU262153:LVU262156 MFQ262153:MFQ262156 MPM262153:MPM262156 MZI262153:MZI262156 NJE262153:NJE262156 NTA262153:NTA262156 OCW262153:OCW262156 OMS262153:OMS262156 OWO262153:OWO262156 PGK262153:PGK262156 PQG262153:PQG262156 QAC262153:QAC262156 QJY262153:QJY262156 QTU262153:QTU262156 RDQ262153:RDQ262156 RNM262153:RNM262156 RXI262153:RXI262156 SHE262153:SHE262156 SRA262153:SRA262156 TAW262153:TAW262156 TKS262153:TKS262156 TUO262153:TUO262156 UEK262153:UEK262156 UOG262153:UOG262156 UYC262153:UYC262156 VHY262153:VHY262156 VRU262153:VRU262156 WBQ262153:WBQ262156 WLM262153:WLM262156 WVI262153:WVI262156 A327689:A327692 IW327689:IW327692 SS327689:SS327692 ACO327689:ACO327692 AMK327689:AMK327692 AWG327689:AWG327692 BGC327689:BGC327692 BPY327689:BPY327692 BZU327689:BZU327692 CJQ327689:CJQ327692 CTM327689:CTM327692 DDI327689:DDI327692 DNE327689:DNE327692 DXA327689:DXA327692 EGW327689:EGW327692 EQS327689:EQS327692 FAO327689:FAO327692 FKK327689:FKK327692 FUG327689:FUG327692 GEC327689:GEC327692 GNY327689:GNY327692 GXU327689:GXU327692 HHQ327689:HHQ327692 HRM327689:HRM327692 IBI327689:IBI327692 ILE327689:ILE327692 IVA327689:IVA327692 JEW327689:JEW327692 JOS327689:JOS327692 JYO327689:JYO327692 KIK327689:KIK327692 KSG327689:KSG327692 LCC327689:LCC327692 LLY327689:LLY327692 LVU327689:LVU327692 MFQ327689:MFQ327692 MPM327689:MPM327692 MZI327689:MZI327692 NJE327689:NJE327692 NTA327689:NTA327692 OCW327689:OCW327692 OMS327689:OMS327692 OWO327689:OWO327692 PGK327689:PGK327692 PQG327689:PQG327692 QAC327689:QAC327692 QJY327689:QJY327692 QTU327689:QTU327692 RDQ327689:RDQ327692 RNM327689:RNM327692 RXI327689:RXI327692 SHE327689:SHE327692 SRA327689:SRA327692 TAW327689:TAW327692 TKS327689:TKS327692 TUO327689:TUO327692 UEK327689:UEK327692 UOG327689:UOG327692 UYC327689:UYC327692 VHY327689:VHY327692 VRU327689:VRU327692 WBQ327689:WBQ327692 WLM327689:WLM327692 WVI327689:WVI327692 A393225:A393228 IW393225:IW393228 SS393225:SS393228 ACO393225:ACO393228 AMK393225:AMK393228 AWG393225:AWG393228 BGC393225:BGC393228 BPY393225:BPY393228 BZU393225:BZU393228 CJQ393225:CJQ393228 CTM393225:CTM393228 DDI393225:DDI393228 DNE393225:DNE393228 DXA393225:DXA393228 EGW393225:EGW393228 EQS393225:EQS393228 FAO393225:FAO393228 FKK393225:FKK393228 FUG393225:FUG393228 GEC393225:GEC393228 GNY393225:GNY393228 GXU393225:GXU393228 HHQ393225:HHQ393228 HRM393225:HRM393228 IBI393225:IBI393228 ILE393225:ILE393228 IVA393225:IVA393228 JEW393225:JEW393228 JOS393225:JOS393228 JYO393225:JYO393228 KIK393225:KIK393228 KSG393225:KSG393228 LCC393225:LCC393228 LLY393225:LLY393228 LVU393225:LVU393228 MFQ393225:MFQ393228 MPM393225:MPM393228 MZI393225:MZI393228 NJE393225:NJE393228 NTA393225:NTA393228 OCW393225:OCW393228 OMS393225:OMS393228 OWO393225:OWO393228 PGK393225:PGK393228 PQG393225:PQG393228 QAC393225:QAC393228 QJY393225:QJY393228 QTU393225:QTU393228 RDQ393225:RDQ393228 RNM393225:RNM393228 RXI393225:RXI393228 SHE393225:SHE393228 SRA393225:SRA393228 TAW393225:TAW393228 TKS393225:TKS393228 TUO393225:TUO393228 UEK393225:UEK393228 UOG393225:UOG393228 UYC393225:UYC393228 VHY393225:VHY393228 VRU393225:VRU393228 WBQ393225:WBQ393228 WLM393225:WLM393228 WVI393225:WVI393228 A458761:A458764 IW458761:IW458764 SS458761:SS458764 ACO458761:ACO458764 AMK458761:AMK458764 AWG458761:AWG458764 BGC458761:BGC458764 BPY458761:BPY458764 BZU458761:BZU458764 CJQ458761:CJQ458764 CTM458761:CTM458764 DDI458761:DDI458764 DNE458761:DNE458764 DXA458761:DXA458764 EGW458761:EGW458764 EQS458761:EQS458764 FAO458761:FAO458764 FKK458761:FKK458764 FUG458761:FUG458764 GEC458761:GEC458764 GNY458761:GNY458764 GXU458761:GXU458764 HHQ458761:HHQ458764 HRM458761:HRM458764 IBI458761:IBI458764 ILE458761:ILE458764 IVA458761:IVA458764 JEW458761:JEW458764 JOS458761:JOS458764 JYO458761:JYO458764 KIK458761:KIK458764 KSG458761:KSG458764 LCC458761:LCC458764 LLY458761:LLY458764 LVU458761:LVU458764 MFQ458761:MFQ458764 MPM458761:MPM458764 MZI458761:MZI458764 NJE458761:NJE458764 NTA458761:NTA458764 OCW458761:OCW458764 OMS458761:OMS458764 OWO458761:OWO458764 PGK458761:PGK458764 PQG458761:PQG458764 QAC458761:QAC458764 QJY458761:QJY458764 QTU458761:QTU458764 RDQ458761:RDQ458764 RNM458761:RNM458764 RXI458761:RXI458764 SHE458761:SHE458764 SRA458761:SRA458764 TAW458761:TAW458764 TKS458761:TKS458764 TUO458761:TUO458764 UEK458761:UEK458764 UOG458761:UOG458764 UYC458761:UYC458764 VHY458761:VHY458764 VRU458761:VRU458764 WBQ458761:WBQ458764 WLM458761:WLM458764 WVI458761:WVI458764 A524297:A524300 IW524297:IW524300 SS524297:SS524300 ACO524297:ACO524300 AMK524297:AMK524300 AWG524297:AWG524300 BGC524297:BGC524300 BPY524297:BPY524300 BZU524297:BZU524300 CJQ524297:CJQ524300 CTM524297:CTM524300 DDI524297:DDI524300 DNE524297:DNE524300 DXA524297:DXA524300 EGW524297:EGW524300 EQS524297:EQS524300 FAO524297:FAO524300 FKK524297:FKK524300 FUG524297:FUG524300 GEC524297:GEC524300 GNY524297:GNY524300 GXU524297:GXU524300 HHQ524297:HHQ524300 HRM524297:HRM524300 IBI524297:IBI524300 ILE524297:ILE524300 IVA524297:IVA524300 JEW524297:JEW524300 JOS524297:JOS524300 JYO524297:JYO524300 KIK524297:KIK524300 KSG524297:KSG524300 LCC524297:LCC524300 LLY524297:LLY524300 LVU524297:LVU524300 MFQ524297:MFQ524300 MPM524297:MPM524300 MZI524297:MZI524300 NJE524297:NJE524300 NTA524297:NTA524300 OCW524297:OCW524300 OMS524297:OMS524300 OWO524297:OWO524300 PGK524297:PGK524300 PQG524297:PQG524300 QAC524297:QAC524300 QJY524297:QJY524300 QTU524297:QTU524300 RDQ524297:RDQ524300 RNM524297:RNM524300 RXI524297:RXI524300 SHE524297:SHE524300 SRA524297:SRA524300 TAW524297:TAW524300 TKS524297:TKS524300 TUO524297:TUO524300 UEK524297:UEK524300 UOG524297:UOG524300 UYC524297:UYC524300 VHY524297:VHY524300 VRU524297:VRU524300 WBQ524297:WBQ524300 WLM524297:WLM524300 WVI524297:WVI524300 A589833:A589836 IW589833:IW589836 SS589833:SS589836 ACO589833:ACO589836 AMK589833:AMK589836 AWG589833:AWG589836 BGC589833:BGC589836 BPY589833:BPY589836 BZU589833:BZU589836 CJQ589833:CJQ589836 CTM589833:CTM589836 DDI589833:DDI589836 DNE589833:DNE589836 DXA589833:DXA589836 EGW589833:EGW589836 EQS589833:EQS589836 FAO589833:FAO589836 FKK589833:FKK589836 FUG589833:FUG589836 GEC589833:GEC589836 GNY589833:GNY589836 GXU589833:GXU589836 HHQ589833:HHQ589836 HRM589833:HRM589836 IBI589833:IBI589836 ILE589833:ILE589836 IVA589833:IVA589836 JEW589833:JEW589836 JOS589833:JOS589836 JYO589833:JYO589836 KIK589833:KIK589836 KSG589833:KSG589836 LCC589833:LCC589836 LLY589833:LLY589836 LVU589833:LVU589836 MFQ589833:MFQ589836 MPM589833:MPM589836 MZI589833:MZI589836 NJE589833:NJE589836 NTA589833:NTA589836 OCW589833:OCW589836 OMS589833:OMS589836 OWO589833:OWO589836 PGK589833:PGK589836 PQG589833:PQG589836 QAC589833:QAC589836 QJY589833:QJY589836 QTU589833:QTU589836 RDQ589833:RDQ589836 RNM589833:RNM589836 RXI589833:RXI589836 SHE589833:SHE589836 SRA589833:SRA589836 TAW589833:TAW589836 TKS589833:TKS589836 TUO589833:TUO589836 UEK589833:UEK589836 UOG589833:UOG589836 UYC589833:UYC589836 VHY589833:VHY589836 VRU589833:VRU589836 WBQ589833:WBQ589836 WLM589833:WLM589836 WVI589833:WVI589836 A655369:A655372 IW655369:IW655372 SS655369:SS655372 ACO655369:ACO655372 AMK655369:AMK655372 AWG655369:AWG655372 BGC655369:BGC655372 BPY655369:BPY655372 BZU655369:BZU655372 CJQ655369:CJQ655372 CTM655369:CTM655372 DDI655369:DDI655372 DNE655369:DNE655372 DXA655369:DXA655372 EGW655369:EGW655372 EQS655369:EQS655372 FAO655369:FAO655372 FKK655369:FKK655372 FUG655369:FUG655372 GEC655369:GEC655372 GNY655369:GNY655372 GXU655369:GXU655372 HHQ655369:HHQ655372 HRM655369:HRM655372 IBI655369:IBI655372 ILE655369:ILE655372 IVA655369:IVA655372 JEW655369:JEW655372 JOS655369:JOS655372 JYO655369:JYO655372 KIK655369:KIK655372 KSG655369:KSG655372 LCC655369:LCC655372 LLY655369:LLY655372 LVU655369:LVU655372 MFQ655369:MFQ655372 MPM655369:MPM655372 MZI655369:MZI655372 NJE655369:NJE655372 NTA655369:NTA655372 OCW655369:OCW655372 OMS655369:OMS655372 OWO655369:OWO655372 PGK655369:PGK655372 PQG655369:PQG655372 QAC655369:QAC655372 QJY655369:QJY655372 QTU655369:QTU655372 RDQ655369:RDQ655372 RNM655369:RNM655372 RXI655369:RXI655372 SHE655369:SHE655372 SRA655369:SRA655372 TAW655369:TAW655372 TKS655369:TKS655372 TUO655369:TUO655372 UEK655369:UEK655372 UOG655369:UOG655372 UYC655369:UYC655372 VHY655369:VHY655372 VRU655369:VRU655372 WBQ655369:WBQ655372 WLM655369:WLM655372 WVI655369:WVI655372 A720905:A720908 IW720905:IW720908 SS720905:SS720908 ACO720905:ACO720908 AMK720905:AMK720908 AWG720905:AWG720908 BGC720905:BGC720908 BPY720905:BPY720908 BZU720905:BZU720908 CJQ720905:CJQ720908 CTM720905:CTM720908 DDI720905:DDI720908 DNE720905:DNE720908 DXA720905:DXA720908 EGW720905:EGW720908 EQS720905:EQS720908 FAO720905:FAO720908 FKK720905:FKK720908 FUG720905:FUG720908 GEC720905:GEC720908 GNY720905:GNY720908 GXU720905:GXU720908 HHQ720905:HHQ720908 HRM720905:HRM720908 IBI720905:IBI720908 ILE720905:ILE720908 IVA720905:IVA720908 JEW720905:JEW720908 JOS720905:JOS720908 JYO720905:JYO720908 KIK720905:KIK720908 KSG720905:KSG720908 LCC720905:LCC720908 LLY720905:LLY720908 LVU720905:LVU720908 MFQ720905:MFQ720908 MPM720905:MPM720908 MZI720905:MZI720908 NJE720905:NJE720908 NTA720905:NTA720908 OCW720905:OCW720908 OMS720905:OMS720908 OWO720905:OWO720908 PGK720905:PGK720908 PQG720905:PQG720908 QAC720905:QAC720908 QJY720905:QJY720908 QTU720905:QTU720908 RDQ720905:RDQ720908 RNM720905:RNM720908 RXI720905:RXI720908 SHE720905:SHE720908 SRA720905:SRA720908 TAW720905:TAW720908 TKS720905:TKS720908 TUO720905:TUO720908 UEK720905:UEK720908 UOG720905:UOG720908 UYC720905:UYC720908 VHY720905:VHY720908 VRU720905:VRU720908 WBQ720905:WBQ720908 WLM720905:WLM720908 WVI720905:WVI720908 A786441:A786444 IW786441:IW786444 SS786441:SS786444 ACO786441:ACO786444 AMK786441:AMK786444 AWG786441:AWG786444 BGC786441:BGC786444 BPY786441:BPY786444 BZU786441:BZU786444 CJQ786441:CJQ786444 CTM786441:CTM786444 DDI786441:DDI786444 DNE786441:DNE786444 DXA786441:DXA786444 EGW786441:EGW786444 EQS786441:EQS786444 FAO786441:FAO786444 FKK786441:FKK786444 FUG786441:FUG786444 GEC786441:GEC786444 GNY786441:GNY786444 GXU786441:GXU786444 HHQ786441:HHQ786444 HRM786441:HRM786444 IBI786441:IBI786444 ILE786441:ILE786444 IVA786441:IVA786444 JEW786441:JEW786444 JOS786441:JOS786444 JYO786441:JYO786444 KIK786441:KIK786444 KSG786441:KSG786444 LCC786441:LCC786444 LLY786441:LLY786444 LVU786441:LVU786444 MFQ786441:MFQ786444 MPM786441:MPM786444 MZI786441:MZI786444 NJE786441:NJE786444 NTA786441:NTA786444 OCW786441:OCW786444 OMS786441:OMS786444 OWO786441:OWO786444 PGK786441:PGK786444 PQG786441:PQG786444 QAC786441:QAC786444 QJY786441:QJY786444 QTU786441:QTU786444 RDQ786441:RDQ786444 RNM786441:RNM786444 RXI786441:RXI786444 SHE786441:SHE786444 SRA786441:SRA786444 TAW786441:TAW786444 TKS786441:TKS786444 TUO786441:TUO786444 UEK786441:UEK786444 UOG786441:UOG786444 UYC786441:UYC786444 VHY786441:VHY786444 VRU786441:VRU786444 WBQ786441:WBQ786444 WLM786441:WLM786444 WVI786441:WVI786444 A851977:A851980 IW851977:IW851980 SS851977:SS851980 ACO851977:ACO851980 AMK851977:AMK851980 AWG851977:AWG851980 BGC851977:BGC851980 BPY851977:BPY851980 BZU851977:BZU851980 CJQ851977:CJQ851980 CTM851977:CTM851980 DDI851977:DDI851980 DNE851977:DNE851980 DXA851977:DXA851980 EGW851977:EGW851980 EQS851977:EQS851980 FAO851977:FAO851980 FKK851977:FKK851980 FUG851977:FUG851980 GEC851977:GEC851980 GNY851977:GNY851980 GXU851977:GXU851980 HHQ851977:HHQ851980 HRM851977:HRM851980 IBI851977:IBI851980 ILE851977:ILE851980 IVA851977:IVA851980 JEW851977:JEW851980 JOS851977:JOS851980 JYO851977:JYO851980 KIK851977:KIK851980 KSG851977:KSG851980 LCC851977:LCC851980 LLY851977:LLY851980 LVU851977:LVU851980 MFQ851977:MFQ851980 MPM851977:MPM851980 MZI851977:MZI851980 NJE851977:NJE851980 NTA851977:NTA851980 OCW851977:OCW851980 OMS851977:OMS851980 OWO851977:OWO851980 PGK851977:PGK851980 PQG851977:PQG851980 QAC851977:QAC851980 QJY851977:QJY851980 QTU851977:QTU851980 RDQ851977:RDQ851980 RNM851977:RNM851980 RXI851977:RXI851980 SHE851977:SHE851980 SRA851977:SRA851980 TAW851977:TAW851980 TKS851977:TKS851980 TUO851977:TUO851980 UEK851977:UEK851980 UOG851977:UOG851980 UYC851977:UYC851980 VHY851977:VHY851980 VRU851977:VRU851980 WBQ851977:WBQ851980 WLM851977:WLM851980 WVI851977:WVI851980 A917513:A917516 IW917513:IW917516 SS917513:SS917516 ACO917513:ACO917516 AMK917513:AMK917516 AWG917513:AWG917516 BGC917513:BGC917516 BPY917513:BPY917516 BZU917513:BZU917516 CJQ917513:CJQ917516 CTM917513:CTM917516 DDI917513:DDI917516 DNE917513:DNE917516 DXA917513:DXA917516 EGW917513:EGW917516 EQS917513:EQS917516 FAO917513:FAO917516 FKK917513:FKK917516 FUG917513:FUG917516 GEC917513:GEC917516 GNY917513:GNY917516 GXU917513:GXU917516 HHQ917513:HHQ917516 HRM917513:HRM917516 IBI917513:IBI917516 ILE917513:ILE917516 IVA917513:IVA917516 JEW917513:JEW917516 JOS917513:JOS917516 JYO917513:JYO917516 KIK917513:KIK917516 KSG917513:KSG917516 LCC917513:LCC917516 LLY917513:LLY917516 LVU917513:LVU917516 MFQ917513:MFQ917516 MPM917513:MPM917516 MZI917513:MZI917516 NJE917513:NJE917516 NTA917513:NTA917516 OCW917513:OCW917516 OMS917513:OMS917516 OWO917513:OWO917516 PGK917513:PGK917516 PQG917513:PQG917516 QAC917513:QAC917516 QJY917513:QJY917516 QTU917513:QTU917516 RDQ917513:RDQ917516 RNM917513:RNM917516 RXI917513:RXI917516 SHE917513:SHE917516 SRA917513:SRA917516 TAW917513:TAW917516 TKS917513:TKS917516 TUO917513:TUO917516 UEK917513:UEK917516 UOG917513:UOG917516 UYC917513:UYC917516 VHY917513:VHY917516 VRU917513:VRU917516 WBQ917513:WBQ917516 WLM917513:WLM917516 WVI917513:WVI917516 A983049:A983052 IW983049:IW983052 SS983049:SS983052 ACO983049:ACO983052 AMK983049:AMK983052 AWG983049:AWG983052 BGC983049:BGC983052 BPY983049:BPY983052 BZU983049:BZU983052 CJQ983049:CJQ983052 CTM983049:CTM983052 DDI983049:DDI983052 DNE983049:DNE983052 DXA983049:DXA983052 EGW983049:EGW983052 EQS983049:EQS983052 FAO983049:FAO983052 FKK983049:FKK983052 FUG983049:FUG983052 GEC983049:GEC983052 GNY983049:GNY983052 GXU983049:GXU983052 HHQ983049:HHQ983052 HRM983049:HRM983052 IBI983049:IBI983052 ILE983049:ILE983052 IVA983049:IVA983052 JEW983049:JEW983052 JOS983049:JOS983052 JYO983049:JYO983052 KIK983049:KIK983052 KSG983049:KSG983052 LCC983049:LCC983052 LLY983049:LLY983052 LVU983049:LVU983052 MFQ983049:MFQ983052 MPM983049:MPM983052 MZI983049:MZI983052 NJE983049:NJE983052 NTA983049:NTA983052 OCW983049:OCW983052 OMS983049:OMS983052 OWO983049:OWO983052 PGK983049:PGK983052 PQG983049:PQG983052 QAC983049:QAC983052 QJY983049:QJY983052 QTU983049:QTU983052 RDQ983049:RDQ983052 RNM983049:RNM983052 RXI983049:RXI983052 SHE983049:SHE983052 SRA983049:SRA983052 TAW983049:TAW983052 TKS983049:TKS983052 TUO983049:TUO983052 UEK983049:UEK983052 UOG983049:UOG983052 UYC983049:UYC983052 VHY983049:VHY983052 VRU983049:VRU983052 WBQ983049:WBQ983052 WLM983049:WLM983052 A11:A12" xr:uid="{7ADF4B2C-819A-4697-B41E-07C28CE508AE}">
      <formula1>"①介護技術研修,②介護の日本語研修"</formula1>
    </dataValidation>
  </dataValidations>
  <pageMargins left="0.47244094488188981" right="0.27559055118110237" top="0.82677165354330717" bottom="0.27559055118110237" header="0.51181102362204722" footer="0.51181102362204722"/>
  <pageSetup paperSize="9" scale="8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363C3-F834-4D83-9404-93E709C886BB}">
  <dimension ref="A1:P27"/>
  <sheetViews>
    <sheetView showGridLines="0" view="pageBreakPreview" zoomScaleNormal="75" zoomScaleSheetLayoutView="100" workbookViewId="0">
      <selection activeCell="B1" sqref="B1"/>
    </sheetView>
  </sheetViews>
  <sheetFormatPr defaultRowHeight="28" customHeight="1"/>
  <cols>
    <col min="1" max="1" width="1.36328125" style="188" customWidth="1"/>
    <col min="2" max="2" width="6.453125" style="188" customWidth="1"/>
    <col min="3" max="3" width="9.6328125" style="188" customWidth="1"/>
    <col min="4" max="4" width="7.6328125" style="188" customWidth="1"/>
    <col min="5" max="5" width="3.08984375" style="188" customWidth="1"/>
    <col min="6" max="6" width="9.26953125" style="188" customWidth="1"/>
    <col min="7" max="7" width="7.453125" style="188" customWidth="1"/>
    <col min="8" max="8" width="3.08984375" style="188" customWidth="1"/>
    <col min="9" max="9" width="13.7265625" style="188" customWidth="1"/>
    <col min="10" max="10" width="14.36328125" style="188" customWidth="1"/>
    <col min="11" max="11" width="4.08984375" style="188" customWidth="1"/>
    <col min="12" max="12" width="9.6328125" style="188" customWidth="1"/>
    <col min="13" max="256" width="9" style="188"/>
    <col min="257" max="257" width="1.36328125" style="188" customWidth="1"/>
    <col min="258" max="258" width="6.453125" style="188" customWidth="1"/>
    <col min="259" max="259" width="9.6328125" style="188" customWidth="1"/>
    <col min="260" max="260" width="7.6328125" style="188" customWidth="1"/>
    <col min="261" max="261" width="3.08984375" style="188" customWidth="1"/>
    <col min="262" max="262" width="9.26953125" style="188" customWidth="1"/>
    <col min="263" max="263" width="7.453125" style="188" customWidth="1"/>
    <col min="264" max="264" width="3.08984375" style="188" customWidth="1"/>
    <col min="265" max="265" width="13.7265625" style="188" customWidth="1"/>
    <col min="266" max="266" width="14.36328125" style="188" customWidth="1"/>
    <col min="267" max="267" width="4.08984375" style="188" customWidth="1"/>
    <col min="268" max="268" width="9.6328125" style="188" customWidth="1"/>
    <col min="269" max="512" width="9" style="188"/>
    <col min="513" max="513" width="1.36328125" style="188" customWidth="1"/>
    <col min="514" max="514" width="6.453125" style="188" customWidth="1"/>
    <col min="515" max="515" width="9.6328125" style="188" customWidth="1"/>
    <col min="516" max="516" width="7.6328125" style="188" customWidth="1"/>
    <col min="517" max="517" width="3.08984375" style="188" customWidth="1"/>
    <col min="518" max="518" width="9.26953125" style="188" customWidth="1"/>
    <col min="519" max="519" width="7.453125" style="188" customWidth="1"/>
    <col min="520" max="520" width="3.08984375" style="188" customWidth="1"/>
    <col min="521" max="521" width="13.7265625" style="188" customWidth="1"/>
    <col min="522" max="522" width="14.36328125" style="188" customWidth="1"/>
    <col min="523" max="523" width="4.08984375" style="188" customWidth="1"/>
    <col min="524" max="524" width="9.6328125" style="188" customWidth="1"/>
    <col min="525" max="768" width="9" style="188"/>
    <col min="769" max="769" width="1.36328125" style="188" customWidth="1"/>
    <col min="770" max="770" width="6.453125" style="188" customWidth="1"/>
    <col min="771" max="771" width="9.6328125" style="188" customWidth="1"/>
    <col min="772" max="772" width="7.6328125" style="188" customWidth="1"/>
    <col min="773" max="773" width="3.08984375" style="188" customWidth="1"/>
    <col min="774" max="774" width="9.26953125" style="188" customWidth="1"/>
    <col min="775" max="775" width="7.453125" style="188" customWidth="1"/>
    <col min="776" max="776" width="3.08984375" style="188" customWidth="1"/>
    <col min="777" max="777" width="13.7265625" style="188" customWidth="1"/>
    <col min="778" max="778" width="14.36328125" style="188" customWidth="1"/>
    <col min="779" max="779" width="4.08984375" style="188" customWidth="1"/>
    <col min="780" max="780" width="9.6328125" style="188" customWidth="1"/>
    <col min="781" max="1024" width="9" style="188"/>
    <col min="1025" max="1025" width="1.36328125" style="188" customWidth="1"/>
    <col min="1026" max="1026" width="6.453125" style="188" customWidth="1"/>
    <col min="1027" max="1027" width="9.6328125" style="188" customWidth="1"/>
    <col min="1028" max="1028" width="7.6328125" style="188" customWidth="1"/>
    <col min="1029" max="1029" width="3.08984375" style="188" customWidth="1"/>
    <col min="1030" max="1030" width="9.26953125" style="188" customWidth="1"/>
    <col min="1031" max="1031" width="7.453125" style="188" customWidth="1"/>
    <col min="1032" max="1032" width="3.08984375" style="188" customWidth="1"/>
    <col min="1033" max="1033" width="13.7265625" style="188" customWidth="1"/>
    <col min="1034" max="1034" width="14.36328125" style="188" customWidth="1"/>
    <col min="1035" max="1035" width="4.08984375" style="188" customWidth="1"/>
    <col min="1036" max="1036" width="9.6328125" style="188" customWidth="1"/>
    <col min="1037" max="1280" width="9" style="188"/>
    <col min="1281" max="1281" width="1.36328125" style="188" customWidth="1"/>
    <col min="1282" max="1282" width="6.453125" style="188" customWidth="1"/>
    <col min="1283" max="1283" width="9.6328125" style="188" customWidth="1"/>
    <col min="1284" max="1284" width="7.6328125" style="188" customWidth="1"/>
    <col min="1285" max="1285" width="3.08984375" style="188" customWidth="1"/>
    <col min="1286" max="1286" width="9.26953125" style="188" customWidth="1"/>
    <col min="1287" max="1287" width="7.453125" style="188" customWidth="1"/>
    <col min="1288" max="1288" width="3.08984375" style="188" customWidth="1"/>
    <col min="1289" max="1289" width="13.7265625" style="188" customWidth="1"/>
    <col min="1290" max="1290" width="14.36328125" style="188" customWidth="1"/>
    <col min="1291" max="1291" width="4.08984375" style="188" customWidth="1"/>
    <col min="1292" max="1292" width="9.6328125" style="188" customWidth="1"/>
    <col min="1293" max="1536" width="9" style="188"/>
    <col min="1537" max="1537" width="1.36328125" style="188" customWidth="1"/>
    <col min="1538" max="1538" width="6.453125" style="188" customWidth="1"/>
    <col min="1539" max="1539" width="9.6328125" style="188" customWidth="1"/>
    <col min="1540" max="1540" width="7.6328125" style="188" customWidth="1"/>
    <col min="1541" max="1541" width="3.08984375" style="188" customWidth="1"/>
    <col min="1542" max="1542" width="9.26953125" style="188" customWidth="1"/>
    <col min="1543" max="1543" width="7.453125" style="188" customWidth="1"/>
    <col min="1544" max="1544" width="3.08984375" style="188" customWidth="1"/>
    <col min="1545" max="1545" width="13.7265625" style="188" customWidth="1"/>
    <col min="1546" max="1546" width="14.36328125" style="188" customWidth="1"/>
    <col min="1547" max="1547" width="4.08984375" style="188" customWidth="1"/>
    <col min="1548" max="1548" width="9.6328125" style="188" customWidth="1"/>
    <col min="1549" max="1792" width="9" style="188"/>
    <col min="1793" max="1793" width="1.36328125" style="188" customWidth="1"/>
    <col min="1794" max="1794" width="6.453125" style="188" customWidth="1"/>
    <col min="1795" max="1795" width="9.6328125" style="188" customWidth="1"/>
    <col min="1796" max="1796" width="7.6328125" style="188" customWidth="1"/>
    <col min="1797" max="1797" width="3.08984375" style="188" customWidth="1"/>
    <col min="1798" max="1798" width="9.26953125" style="188" customWidth="1"/>
    <col min="1799" max="1799" width="7.453125" style="188" customWidth="1"/>
    <col min="1800" max="1800" width="3.08984375" style="188" customWidth="1"/>
    <col min="1801" max="1801" width="13.7265625" style="188" customWidth="1"/>
    <col min="1802" max="1802" width="14.36328125" style="188" customWidth="1"/>
    <col min="1803" max="1803" width="4.08984375" style="188" customWidth="1"/>
    <col min="1804" max="1804" width="9.6328125" style="188" customWidth="1"/>
    <col min="1805" max="2048" width="9" style="188"/>
    <col min="2049" max="2049" width="1.36328125" style="188" customWidth="1"/>
    <col min="2050" max="2050" width="6.453125" style="188" customWidth="1"/>
    <col min="2051" max="2051" width="9.6328125" style="188" customWidth="1"/>
    <col min="2052" max="2052" width="7.6328125" style="188" customWidth="1"/>
    <col min="2053" max="2053" width="3.08984375" style="188" customWidth="1"/>
    <col min="2054" max="2054" width="9.26953125" style="188" customWidth="1"/>
    <col min="2055" max="2055" width="7.453125" style="188" customWidth="1"/>
    <col min="2056" max="2056" width="3.08984375" style="188" customWidth="1"/>
    <col min="2057" max="2057" width="13.7265625" style="188" customWidth="1"/>
    <col min="2058" max="2058" width="14.36328125" style="188" customWidth="1"/>
    <col min="2059" max="2059" width="4.08984375" style="188" customWidth="1"/>
    <col min="2060" max="2060" width="9.6328125" style="188" customWidth="1"/>
    <col min="2061" max="2304" width="9" style="188"/>
    <col min="2305" max="2305" width="1.36328125" style="188" customWidth="1"/>
    <col min="2306" max="2306" width="6.453125" style="188" customWidth="1"/>
    <col min="2307" max="2307" width="9.6328125" style="188" customWidth="1"/>
    <col min="2308" max="2308" width="7.6328125" style="188" customWidth="1"/>
    <col min="2309" max="2309" width="3.08984375" style="188" customWidth="1"/>
    <col min="2310" max="2310" width="9.26953125" style="188" customWidth="1"/>
    <col min="2311" max="2311" width="7.453125" style="188" customWidth="1"/>
    <col min="2312" max="2312" width="3.08984375" style="188" customWidth="1"/>
    <col min="2313" max="2313" width="13.7265625" style="188" customWidth="1"/>
    <col min="2314" max="2314" width="14.36328125" style="188" customWidth="1"/>
    <col min="2315" max="2315" width="4.08984375" style="188" customWidth="1"/>
    <col min="2316" max="2316" width="9.6328125" style="188" customWidth="1"/>
    <col min="2317" max="2560" width="9" style="188"/>
    <col min="2561" max="2561" width="1.36328125" style="188" customWidth="1"/>
    <col min="2562" max="2562" width="6.453125" style="188" customWidth="1"/>
    <col min="2563" max="2563" width="9.6328125" style="188" customWidth="1"/>
    <col min="2564" max="2564" width="7.6328125" style="188" customWidth="1"/>
    <col min="2565" max="2565" width="3.08984375" style="188" customWidth="1"/>
    <col min="2566" max="2566" width="9.26953125" style="188" customWidth="1"/>
    <col min="2567" max="2567" width="7.453125" style="188" customWidth="1"/>
    <col min="2568" max="2568" width="3.08984375" style="188" customWidth="1"/>
    <col min="2569" max="2569" width="13.7265625" style="188" customWidth="1"/>
    <col min="2570" max="2570" width="14.36328125" style="188" customWidth="1"/>
    <col min="2571" max="2571" width="4.08984375" style="188" customWidth="1"/>
    <col min="2572" max="2572" width="9.6328125" style="188" customWidth="1"/>
    <col min="2573" max="2816" width="9" style="188"/>
    <col min="2817" max="2817" width="1.36328125" style="188" customWidth="1"/>
    <col min="2818" max="2818" width="6.453125" style="188" customWidth="1"/>
    <col min="2819" max="2819" width="9.6328125" style="188" customWidth="1"/>
    <col min="2820" max="2820" width="7.6328125" style="188" customWidth="1"/>
    <col min="2821" max="2821" width="3.08984375" style="188" customWidth="1"/>
    <col min="2822" max="2822" width="9.26953125" style="188" customWidth="1"/>
    <col min="2823" max="2823" width="7.453125" style="188" customWidth="1"/>
    <col min="2824" max="2824" width="3.08984375" style="188" customWidth="1"/>
    <col min="2825" max="2825" width="13.7265625" style="188" customWidth="1"/>
    <col min="2826" max="2826" width="14.36328125" style="188" customWidth="1"/>
    <col min="2827" max="2827" width="4.08984375" style="188" customWidth="1"/>
    <col min="2828" max="2828" width="9.6328125" style="188" customWidth="1"/>
    <col min="2829" max="3072" width="9" style="188"/>
    <col min="3073" max="3073" width="1.36328125" style="188" customWidth="1"/>
    <col min="3074" max="3074" width="6.453125" style="188" customWidth="1"/>
    <col min="3075" max="3075" width="9.6328125" style="188" customWidth="1"/>
    <col min="3076" max="3076" width="7.6328125" style="188" customWidth="1"/>
    <col min="3077" max="3077" width="3.08984375" style="188" customWidth="1"/>
    <col min="3078" max="3078" width="9.26953125" style="188" customWidth="1"/>
    <col min="3079" max="3079" width="7.453125" style="188" customWidth="1"/>
    <col min="3080" max="3080" width="3.08984375" style="188" customWidth="1"/>
    <col min="3081" max="3081" width="13.7265625" style="188" customWidth="1"/>
    <col min="3082" max="3082" width="14.36328125" style="188" customWidth="1"/>
    <col min="3083" max="3083" width="4.08984375" style="188" customWidth="1"/>
    <col min="3084" max="3084" width="9.6328125" style="188" customWidth="1"/>
    <col min="3085" max="3328" width="9" style="188"/>
    <col min="3329" max="3329" width="1.36328125" style="188" customWidth="1"/>
    <col min="3330" max="3330" width="6.453125" style="188" customWidth="1"/>
    <col min="3331" max="3331" width="9.6328125" style="188" customWidth="1"/>
    <col min="3332" max="3332" width="7.6328125" style="188" customWidth="1"/>
    <col min="3333" max="3333" width="3.08984375" style="188" customWidth="1"/>
    <col min="3334" max="3334" width="9.26953125" style="188" customWidth="1"/>
    <col min="3335" max="3335" width="7.453125" style="188" customWidth="1"/>
    <col min="3336" max="3336" width="3.08984375" style="188" customWidth="1"/>
    <col min="3337" max="3337" width="13.7265625" style="188" customWidth="1"/>
    <col min="3338" max="3338" width="14.36328125" style="188" customWidth="1"/>
    <col min="3339" max="3339" width="4.08984375" style="188" customWidth="1"/>
    <col min="3340" max="3340" width="9.6328125" style="188" customWidth="1"/>
    <col min="3341" max="3584" width="9" style="188"/>
    <col min="3585" max="3585" width="1.36328125" style="188" customWidth="1"/>
    <col min="3586" max="3586" width="6.453125" style="188" customWidth="1"/>
    <col min="3587" max="3587" width="9.6328125" style="188" customWidth="1"/>
    <col min="3588" max="3588" width="7.6328125" style="188" customWidth="1"/>
    <col min="3589" max="3589" width="3.08984375" style="188" customWidth="1"/>
    <col min="3590" max="3590" width="9.26953125" style="188" customWidth="1"/>
    <col min="3591" max="3591" width="7.453125" style="188" customWidth="1"/>
    <col min="3592" max="3592" width="3.08984375" style="188" customWidth="1"/>
    <col min="3593" max="3593" width="13.7265625" style="188" customWidth="1"/>
    <col min="3594" max="3594" width="14.36328125" style="188" customWidth="1"/>
    <col min="3595" max="3595" width="4.08984375" style="188" customWidth="1"/>
    <col min="3596" max="3596" width="9.6328125" style="188" customWidth="1"/>
    <col min="3597" max="3840" width="9" style="188"/>
    <col min="3841" max="3841" width="1.36328125" style="188" customWidth="1"/>
    <col min="3842" max="3842" width="6.453125" style="188" customWidth="1"/>
    <col min="3843" max="3843" width="9.6328125" style="188" customWidth="1"/>
    <col min="3844" max="3844" width="7.6328125" style="188" customWidth="1"/>
    <col min="3845" max="3845" width="3.08984375" style="188" customWidth="1"/>
    <col min="3846" max="3846" width="9.26953125" style="188" customWidth="1"/>
    <col min="3847" max="3847" width="7.453125" style="188" customWidth="1"/>
    <col min="3848" max="3848" width="3.08984375" style="188" customWidth="1"/>
    <col min="3849" max="3849" width="13.7265625" style="188" customWidth="1"/>
    <col min="3850" max="3850" width="14.36328125" style="188" customWidth="1"/>
    <col min="3851" max="3851" width="4.08984375" style="188" customWidth="1"/>
    <col min="3852" max="3852" width="9.6328125" style="188" customWidth="1"/>
    <col min="3853" max="4096" width="9" style="188"/>
    <col min="4097" max="4097" width="1.36328125" style="188" customWidth="1"/>
    <col min="4098" max="4098" width="6.453125" style="188" customWidth="1"/>
    <col min="4099" max="4099" width="9.6328125" style="188" customWidth="1"/>
    <col min="4100" max="4100" width="7.6328125" style="188" customWidth="1"/>
    <col min="4101" max="4101" width="3.08984375" style="188" customWidth="1"/>
    <col min="4102" max="4102" width="9.26953125" style="188" customWidth="1"/>
    <col min="4103" max="4103" width="7.453125" style="188" customWidth="1"/>
    <col min="4104" max="4104" width="3.08984375" style="188" customWidth="1"/>
    <col min="4105" max="4105" width="13.7265625" style="188" customWidth="1"/>
    <col min="4106" max="4106" width="14.36328125" style="188" customWidth="1"/>
    <col min="4107" max="4107" width="4.08984375" style="188" customWidth="1"/>
    <col min="4108" max="4108" width="9.6328125" style="188" customWidth="1"/>
    <col min="4109" max="4352" width="9" style="188"/>
    <col min="4353" max="4353" width="1.36328125" style="188" customWidth="1"/>
    <col min="4354" max="4354" width="6.453125" style="188" customWidth="1"/>
    <col min="4355" max="4355" width="9.6328125" style="188" customWidth="1"/>
    <col min="4356" max="4356" width="7.6328125" style="188" customWidth="1"/>
    <col min="4357" max="4357" width="3.08984375" style="188" customWidth="1"/>
    <col min="4358" max="4358" width="9.26953125" style="188" customWidth="1"/>
    <col min="4359" max="4359" width="7.453125" style="188" customWidth="1"/>
    <col min="4360" max="4360" width="3.08984375" style="188" customWidth="1"/>
    <col min="4361" max="4361" width="13.7265625" style="188" customWidth="1"/>
    <col min="4362" max="4362" width="14.36328125" style="188" customWidth="1"/>
    <col min="4363" max="4363" width="4.08984375" style="188" customWidth="1"/>
    <col min="4364" max="4364" width="9.6328125" style="188" customWidth="1"/>
    <col min="4365" max="4608" width="9" style="188"/>
    <col min="4609" max="4609" width="1.36328125" style="188" customWidth="1"/>
    <col min="4610" max="4610" width="6.453125" style="188" customWidth="1"/>
    <col min="4611" max="4611" width="9.6328125" style="188" customWidth="1"/>
    <col min="4612" max="4612" width="7.6328125" style="188" customWidth="1"/>
    <col min="4613" max="4613" width="3.08984375" style="188" customWidth="1"/>
    <col min="4614" max="4614" width="9.26953125" style="188" customWidth="1"/>
    <col min="4615" max="4615" width="7.453125" style="188" customWidth="1"/>
    <col min="4616" max="4616" width="3.08984375" style="188" customWidth="1"/>
    <col min="4617" max="4617" width="13.7265625" style="188" customWidth="1"/>
    <col min="4618" max="4618" width="14.36328125" style="188" customWidth="1"/>
    <col min="4619" max="4619" width="4.08984375" style="188" customWidth="1"/>
    <col min="4620" max="4620" width="9.6328125" style="188" customWidth="1"/>
    <col min="4621" max="4864" width="9" style="188"/>
    <col min="4865" max="4865" width="1.36328125" style="188" customWidth="1"/>
    <col min="4866" max="4866" width="6.453125" style="188" customWidth="1"/>
    <col min="4867" max="4867" width="9.6328125" style="188" customWidth="1"/>
    <col min="4868" max="4868" width="7.6328125" style="188" customWidth="1"/>
    <col min="4869" max="4869" width="3.08984375" style="188" customWidth="1"/>
    <col min="4870" max="4870" width="9.26953125" style="188" customWidth="1"/>
    <col min="4871" max="4871" width="7.453125" style="188" customWidth="1"/>
    <col min="4872" max="4872" width="3.08984375" style="188" customWidth="1"/>
    <col min="4873" max="4873" width="13.7265625" style="188" customWidth="1"/>
    <col min="4874" max="4874" width="14.36328125" style="188" customWidth="1"/>
    <col min="4875" max="4875" width="4.08984375" style="188" customWidth="1"/>
    <col min="4876" max="4876" width="9.6328125" style="188" customWidth="1"/>
    <col min="4877" max="5120" width="9" style="188"/>
    <col min="5121" max="5121" width="1.36328125" style="188" customWidth="1"/>
    <col min="5122" max="5122" width="6.453125" style="188" customWidth="1"/>
    <col min="5123" max="5123" width="9.6328125" style="188" customWidth="1"/>
    <col min="5124" max="5124" width="7.6328125" style="188" customWidth="1"/>
    <col min="5125" max="5125" width="3.08984375" style="188" customWidth="1"/>
    <col min="5126" max="5126" width="9.26953125" style="188" customWidth="1"/>
    <col min="5127" max="5127" width="7.453125" style="188" customWidth="1"/>
    <col min="5128" max="5128" width="3.08984375" style="188" customWidth="1"/>
    <col min="5129" max="5129" width="13.7265625" style="188" customWidth="1"/>
    <col min="5130" max="5130" width="14.36328125" style="188" customWidth="1"/>
    <col min="5131" max="5131" width="4.08984375" style="188" customWidth="1"/>
    <col min="5132" max="5132" width="9.6328125" style="188" customWidth="1"/>
    <col min="5133" max="5376" width="9" style="188"/>
    <col min="5377" max="5377" width="1.36328125" style="188" customWidth="1"/>
    <col min="5378" max="5378" width="6.453125" style="188" customWidth="1"/>
    <col min="5379" max="5379" width="9.6328125" style="188" customWidth="1"/>
    <col min="5380" max="5380" width="7.6328125" style="188" customWidth="1"/>
    <col min="5381" max="5381" width="3.08984375" style="188" customWidth="1"/>
    <col min="5382" max="5382" width="9.26953125" style="188" customWidth="1"/>
    <col min="5383" max="5383" width="7.453125" style="188" customWidth="1"/>
    <col min="5384" max="5384" width="3.08984375" style="188" customWidth="1"/>
    <col min="5385" max="5385" width="13.7265625" style="188" customWidth="1"/>
    <col min="5386" max="5386" width="14.36328125" style="188" customWidth="1"/>
    <col min="5387" max="5387" width="4.08984375" style="188" customWidth="1"/>
    <col min="5388" max="5388" width="9.6328125" style="188" customWidth="1"/>
    <col min="5389" max="5632" width="9" style="188"/>
    <col min="5633" max="5633" width="1.36328125" style="188" customWidth="1"/>
    <col min="5634" max="5634" width="6.453125" style="188" customWidth="1"/>
    <col min="5635" max="5635" width="9.6328125" style="188" customWidth="1"/>
    <col min="5636" max="5636" width="7.6328125" style="188" customWidth="1"/>
    <col min="5637" max="5637" width="3.08984375" style="188" customWidth="1"/>
    <col min="5638" max="5638" width="9.26953125" style="188" customWidth="1"/>
    <col min="5639" max="5639" width="7.453125" style="188" customWidth="1"/>
    <col min="5640" max="5640" width="3.08984375" style="188" customWidth="1"/>
    <col min="5641" max="5641" width="13.7265625" style="188" customWidth="1"/>
    <col min="5642" max="5642" width="14.36328125" style="188" customWidth="1"/>
    <col min="5643" max="5643" width="4.08984375" style="188" customWidth="1"/>
    <col min="5644" max="5644" width="9.6328125" style="188" customWidth="1"/>
    <col min="5645" max="5888" width="9" style="188"/>
    <col min="5889" max="5889" width="1.36328125" style="188" customWidth="1"/>
    <col min="5890" max="5890" width="6.453125" style="188" customWidth="1"/>
    <col min="5891" max="5891" width="9.6328125" style="188" customWidth="1"/>
    <col min="5892" max="5892" width="7.6328125" style="188" customWidth="1"/>
    <col min="5893" max="5893" width="3.08984375" style="188" customWidth="1"/>
    <col min="5894" max="5894" width="9.26953125" style="188" customWidth="1"/>
    <col min="5895" max="5895" width="7.453125" style="188" customWidth="1"/>
    <col min="5896" max="5896" width="3.08984375" style="188" customWidth="1"/>
    <col min="5897" max="5897" width="13.7265625" style="188" customWidth="1"/>
    <col min="5898" max="5898" width="14.36328125" style="188" customWidth="1"/>
    <col min="5899" max="5899" width="4.08984375" style="188" customWidth="1"/>
    <col min="5900" max="5900" width="9.6328125" style="188" customWidth="1"/>
    <col min="5901" max="6144" width="9" style="188"/>
    <col min="6145" max="6145" width="1.36328125" style="188" customWidth="1"/>
    <col min="6146" max="6146" width="6.453125" style="188" customWidth="1"/>
    <col min="6147" max="6147" width="9.6328125" style="188" customWidth="1"/>
    <col min="6148" max="6148" width="7.6328125" style="188" customWidth="1"/>
    <col min="6149" max="6149" width="3.08984375" style="188" customWidth="1"/>
    <col min="6150" max="6150" width="9.26953125" style="188" customWidth="1"/>
    <col min="6151" max="6151" width="7.453125" style="188" customWidth="1"/>
    <col min="6152" max="6152" width="3.08984375" style="188" customWidth="1"/>
    <col min="6153" max="6153" width="13.7265625" style="188" customWidth="1"/>
    <col min="6154" max="6154" width="14.36328125" style="188" customWidth="1"/>
    <col min="6155" max="6155" width="4.08984375" style="188" customWidth="1"/>
    <col min="6156" max="6156" width="9.6328125" style="188" customWidth="1"/>
    <col min="6157" max="6400" width="9" style="188"/>
    <col min="6401" max="6401" width="1.36328125" style="188" customWidth="1"/>
    <col min="6402" max="6402" width="6.453125" style="188" customWidth="1"/>
    <col min="6403" max="6403" width="9.6328125" style="188" customWidth="1"/>
    <col min="6404" max="6404" width="7.6328125" style="188" customWidth="1"/>
    <col min="6405" max="6405" width="3.08984375" style="188" customWidth="1"/>
    <col min="6406" max="6406" width="9.26953125" style="188" customWidth="1"/>
    <col min="6407" max="6407" width="7.453125" style="188" customWidth="1"/>
    <col min="6408" max="6408" width="3.08984375" style="188" customWidth="1"/>
    <col min="6409" max="6409" width="13.7265625" style="188" customWidth="1"/>
    <col min="6410" max="6410" width="14.36328125" style="188" customWidth="1"/>
    <col min="6411" max="6411" width="4.08984375" style="188" customWidth="1"/>
    <col min="6412" max="6412" width="9.6328125" style="188" customWidth="1"/>
    <col min="6413" max="6656" width="9" style="188"/>
    <col min="6657" max="6657" width="1.36328125" style="188" customWidth="1"/>
    <col min="6658" max="6658" width="6.453125" style="188" customWidth="1"/>
    <col min="6659" max="6659" width="9.6328125" style="188" customWidth="1"/>
    <col min="6660" max="6660" width="7.6328125" style="188" customWidth="1"/>
    <col min="6661" max="6661" width="3.08984375" style="188" customWidth="1"/>
    <col min="6662" max="6662" width="9.26953125" style="188" customWidth="1"/>
    <col min="6663" max="6663" width="7.453125" style="188" customWidth="1"/>
    <col min="6664" max="6664" width="3.08984375" style="188" customWidth="1"/>
    <col min="6665" max="6665" width="13.7265625" style="188" customWidth="1"/>
    <col min="6666" max="6666" width="14.36328125" style="188" customWidth="1"/>
    <col min="6667" max="6667" width="4.08984375" style="188" customWidth="1"/>
    <col min="6668" max="6668" width="9.6328125" style="188" customWidth="1"/>
    <col min="6669" max="6912" width="9" style="188"/>
    <col min="6913" max="6913" width="1.36328125" style="188" customWidth="1"/>
    <col min="6914" max="6914" width="6.453125" style="188" customWidth="1"/>
    <col min="6915" max="6915" width="9.6328125" style="188" customWidth="1"/>
    <col min="6916" max="6916" width="7.6328125" style="188" customWidth="1"/>
    <col min="6917" max="6917" width="3.08984375" style="188" customWidth="1"/>
    <col min="6918" max="6918" width="9.26953125" style="188" customWidth="1"/>
    <col min="6919" max="6919" width="7.453125" style="188" customWidth="1"/>
    <col min="6920" max="6920" width="3.08984375" style="188" customWidth="1"/>
    <col min="6921" max="6921" width="13.7265625" style="188" customWidth="1"/>
    <col min="6922" max="6922" width="14.36328125" style="188" customWidth="1"/>
    <col min="6923" max="6923" width="4.08984375" style="188" customWidth="1"/>
    <col min="6924" max="6924" width="9.6328125" style="188" customWidth="1"/>
    <col min="6925" max="7168" width="9" style="188"/>
    <col min="7169" max="7169" width="1.36328125" style="188" customWidth="1"/>
    <col min="7170" max="7170" width="6.453125" style="188" customWidth="1"/>
    <col min="7171" max="7171" width="9.6328125" style="188" customWidth="1"/>
    <col min="7172" max="7172" width="7.6328125" style="188" customWidth="1"/>
    <col min="7173" max="7173" width="3.08984375" style="188" customWidth="1"/>
    <col min="7174" max="7174" width="9.26953125" style="188" customWidth="1"/>
    <col min="7175" max="7175" width="7.453125" style="188" customWidth="1"/>
    <col min="7176" max="7176" width="3.08984375" style="188" customWidth="1"/>
    <col min="7177" max="7177" width="13.7265625" style="188" customWidth="1"/>
    <col min="7178" max="7178" width="14.36328125" style="188" customWidth="1"/>
    <col min="7179" max="7179" width="4.08984375" style="188" customWidth="1"/>
    <col min="7180" max="7180" width="9.6328125" style="188" customWidth="1"/>
    <col min="7181" max="7424" width="9" style="188"/>
    <col min="7425" max="7425" width="1.36328125" style="188" customWidth="1"/>
    <col min="7426" max="7426" width="6.453125" style="188" customWidth="1"/>
    <col min="7427" max="7427" width="9.6328125" style="188" customWidth="1"/>
    <col min="7428" max="7428" width="7.6328125" style="188" customWidth="1"/>
    <col min="7429" max="7429" width="3.08984375" style="188" customWidth="1"/>
    <col min="7430" max="7430" width="9.26953125" style="188" customWidth="1"/>
    <col min="7431" max="7431" width="7.453125" style="188" customWidth="1"/>
    <col min="7432" max="7432" width="3.08984375" style="188" customWidth="1"/>
    <col min="7433" max="7433" width="13.7265625" style="188" customWidth="1"/>
    <col min="7434" max="7434" width="14.36328125" style="188" customWidth="1"/>
    <col min="7435" max="7435" width="4.08984375" style="188" customWidth="1"/>
    <col min="7436" max="7436" width="9.6328125" style="188" customWidth="1"/>
    <col min="7437" max="7680" width="9" style="188"/>
    <col min="7681" max="7681" width="1.36328125" style="188" customWidth="1"/>
    <col min="7682" max="7682" width="6.453125" style="188" customWidth="1"/>
    <col min="7683" max="7683" width="9.6328125" style="188" customWidth="1"/>
    <col min="7684" max="7684" width="7.6328125" style="188" customWidth="1"/>
    <col min="7685" max="7685" width="3.08984375" style="188" customWidth="1"/>
    <col min="7686" max="7686" width="9.26953125" style="188" customWidth="1"/>
    <col min="7687" max="7687" width="7.453125" style="188" customWidth="1"/>
    <col min="7688" max="7688" width="3.08984375" style="188" customWidth="1"/>
    <col min="7689" max="7689" width="13.7265625" style="188" customWidth="1"/>
    <col min="7690" max="7690" width="14.36328125" style="188" customWidth="1"/>
    <col min="7691" max="7691" width="4.08984375" style="188" customWidth="1"/>
    <col min="7692" max="7692" width="9.6328125" style="188" customWidth="1"/>
    <col min="7693" max="7936" width="9" style="188"/>
    <col min="7937" max="7937" width="1.36328125" style="188" customWidth="1"/>
    <col min="7938" max="7938" width="6.453125" style="188" customWidth="1"/>
    <col min="7939" max="7939" width="9.6328125" style="188" customWidth="1"/>
    <col min="7940" max="7940" width="7.6328125" style="188" customWidth="1"/>
    <col min="7941" max="7941" width="3.08984375" style="188" customWidth="1"/>
    <col min="7942" max="7942" width="9.26953125" style="188" customWidth="1"/>
    <col min="7943" max="7943" width="7.453125" style="188" customWidth="1"/>
    <col min="7944" max="7944" width="3.08984375" style="188" customWidth="1"/>
    <col min="7945" max="7945" width="13.7265625" style="188" customWidth="1"/>
    <col min="7946" max="7946" width="14.36328125" style="188" customWidth="1"/>
    <col min="7947" max="7947" width="4.08984375" style="188" customWidth="1"/>
    <col min="7948" max="7948" width="9.6328125" style="188" customWidth="1"/>
    <col min="7949" max="8192" width="9" style="188"/>
    <col min="8193" max="8193" width="1.36328125" style="188" customWidth="1"/>
    <col min="8194" max="8194" width="6.453125" style="188" customWidth="1"/>
    <col min="8195" max="8195" width="9.6328125" style="188" customWidth="1"/>
    <col min="8196" max="8196" width="7.6328125" style="188" customWidth="1"/>
    <col min="8197" max="8197" width="3.08984375" style="188" customWidth="1"/>
    <col min="8198" max="8198" width="9.26953125" style="188" customWidth="1"/>
    <col min="8199" max="8199" width="7.453125" style="188" customWidth="1"/>
    <col min="8200" max="8200" width="3.08984375" style="188" customWidth="1"/>
    <col min="8201" max="8201" width="13.7265625" style="188" customWidth="1"/>
    <col min="8202" max="8202" width="14.36328125" style="188" customWidth="1"/>
    <col min="8203" max="8203" width="4.08984375" style="188" customWidth="1"/>
    <col min="8204" max="8204" width="9.6328125" style="188" customWidth="1"/>
    <col min="8205" max="8448" width="9" style="188"/>
    <col min="8449" max="8449" width="1.36328125" style="188" customWidth="1"/>
    <col min="8450" max="8450" width="6.453125" style="188" customWidth="1"/>
    <col min="8451" max="8451" width="9.6328125" style="188" customWidth="1"/>
    <col min="8452" max="8452" width="7.6328125" style="188" customWidth="1"/>
    <col min="8453" max="8453" width="3.08984375" style="188" customWidth="1"/>
    <col min="8454" max="8454" width="9.26953125" style="188" customWidth="1"/>
    <col min="8455" max="8455" width="7.453125" style="188" customWidth="1"/>
    <col min="8456" max="8456" width="3.08984375" style="188" customWidth="1"/>
    <col min="8457" max="8457" width="13.7265625" style="188" customWidth="1"/>
    <col min="8458" max="8458" width="14.36328125" style="188" customWidth="1"/>
    <col min="8459" max="8459" width="4.08984375" style="188" customWidth="1"/>
    <col min="8460" max="8460" width="9.6328125" style="188" customWidth="1"/>
    <col min="8461" max="8704" width="9" style="188"/>
    <col min="8705" max="8705" width="1.36328125" style="188" customWidth="1"/>
    <col min="8706" max="8706" width="6.453125" style="188" customWidth="1"/>
    <col min="8707" max="8707" width="9.6328125" style="188" customWidth="1"/>
    <col min="8708" max="8708" width="7.6328125" style="188" customWidth="1"/>
    <col min="8709" max="8709" width="3.08984375" style="188" customWidth="1"/>
    <col min="8710" max="8710" width="9.26953125" style="188" customWidth="1"/>
    <col min="8711" max="8711" width="7.453125" style="188" customWidth="1"/>
    <col min="8712" max="8712" width="3.08984375" style="188" customWidth="1"/>
    <col min="8713" max="8713" width="13.7265625" style="188" customWidth="1"/>
    <col min="8714" max="8714" width="14.36328125" style="188" customWidth="1"/>
    <col min="8715" max="8715" width="4.08984375" style="188" customWidth="1"/>
    <col min="8716" max="8716" width="9.6328125" style="188" customWidth="1"/>
    <col min="8717" max="8960" width="9" style="188"/>
    <col min="8961" max="8961" width="1.36328125" style="188" customWidth="1"/>
    <col min="8962" max="8962" width="6.453125" style="188" customWidth="1"/>
    <col min="8963" max="8963" width="9.6328125" style="188" customWidth="1"/>
    <col min="8964" max="8964" width="7.6328125" style="188" customWidth="1"/>
    <col min="8965" max="8965" width="3.08984375" style="188" customWidth="1"/>
    <col min="8966" max="8966" width="9.26953125" style="188" customWidth="1"/>
    <col min="8967" max="8967" width="7.453125" style="188" customWidth="1"/>
    <col min="8968" max="8968" width="3.08984375" style="188" customWidth="1"/>
    <col min="8969" max="8969" width="13.7265625" style="188" customWidth="1"/>
    <col min="8970" max="8970" width="14.36328125" style="188" customWidth="1"/>
    <col min="8971" max="8971" width="4.08984375" style="188" customWidth="1"/>
    <col min="8972" max="8972" width="9.6328125" style="188" customWidth="1"/>
    <col min="8973" max="9216" width="9" style="188"/>
    <col min="9217" max="9217" width="1.36328125" style="188" customWidth="1"/>
    <col min="9218" max="9218" width="6.453125" style="188" customWidth="1"/>
    <col min="9219" max="9219" width="9.6328125" style="188" customWidth="1"/>
    <col min="9220" max="9220" width="7.6328125" style="188" customWidth="1"/>
    <col min="9221" max="9221" width="3.08984375" style="188" customWidth="1"/>
    <col min="9222" max="9222" width="9.26953125" style="188" customWidth="1"/>
    <col min="9223" max="9223" width="7.453125" style="188" customWidth="1"/>
    <col min="9224" max="9224" width="3.08984375" style="188" customWidth="1"/>
    <col min="9225" max="9225" width="13.7265625" style="188" customWidth="1"/>
    <col min="9226" max="9226" width="14.36328125" style="188" customWidth="1"/>
    <col min="9227" max="9227" width="4.08984375" style="188" customWidth="1"/>
    <col min="9228" max="9228" width="9.6328125" style="188" customWidth="1"/>
    <col min="9229" max="9472" width="9" style="188"/>
    <col min="9473" max="9473" width="1.36328125" style="188" customWidth="1"/>
    <col min="9474" max="9474" width="6.453125" style="188" customWidth="1"/>
    <col min="9475" max="9475" width="9.6328125" style="188" customWidth="1"/>
    <col min="9476" max="9476" width="7.6328125" style="188" customWidth="1"/>
    <col min="9477" max="9477" width="3.08984375" style="188" customWidth="1"/>
    <col min="9478" max="9478" width="9.26953125" style="188" customWidth="1"/>
    <col min="9479" max="9479" width="7.453125" style="188" customWidth="1"/>
    <col min="9480" max="9480" width="3.08984375" style="188" customWidth="1"/>
    <col min="9481" max="9481" width="13.7265625" style="188" customWidth="1"/>
    <col min="9482" max="9482" width="14.36328125" style="188" customWidth="1"/>
    <col min="9483" max="9483" width="4.08984375" style="188" customWidth="1"/>
    <col min="9484" max="9484" width="9.6328125" style="188" customWidth="1"/>
    <col min="9485" max="9728" width="9" style="188"/>
    <col min="9729" max="9729" width="1.36328125" style="188" customWidth="1"/>
    <col min="9730" max="9730" width="6.453125" style="188" customWidth="1"/>
    <col min="9731" max="9731" width="9.6328125" style="188" customWidth="1"/>
    <col min="9732" max="9732" width="7.6328125" style="188" customWidth="1"/>
    <col min="9733" max="9733" width="3.08984375" style="188" customWidth="1"/>
    <col min="9734" max="9734" width="9.26953125" style="188" customWidth="1"/>
    <col min="9735" max="9735" width="7.453125" style="188" customWidth="1"/>
    <col min="9736" max="9736" width="3.08984375" style="188" customWidth="1"/>
    <col min="9737" max="9737" width="13.7265625" style="188" customWidth="1"/>
    <col min="9738" max="9738" width="14.36328125" style="188" customWidth="1"/>
    <col min="9739" max="9739" width="4.08984375" style="188" customWidth="1"/>
    <col min="9740" max="9740" width="9.6328125" style="188" customWidth="1"/>
    <col min="9741" max="9984" width="9" style="188"/>
    <col min="9985" max="9985" width="1.36328125" style="188" customWidth="1"/>
    <col min="9986" max="9986" width="6.453125" style="188" customWidth="1"/>
    <col min="9987" max="9987" width="9.6328125" style="188" customWidth="1"/>
    <col min="9988" max="9988" width="7.6328125" style="188" customWidth="1"/>
    <col min="9989" max="9989" width="3.08984375" style="188" customWidth="1"/>
    <col min="9990" max="9990" width="9.26953125" style="188" customWidth="1"/>
    <col min="9991" max="9991" width="7.453125" style="188" customWidth="1"/>
    <col min="9992" max="9992" width="3.08984375" style="188" customWidth="1"/>
    <col min="9993" max="9993" width="13.7265625" style="188" customWidth="1"/>
    <col min="9994" max="9994" width="14.36328125" style="188" customWidth="1"/>
    <col min="9995" max="9995" width="4.08984375" style="188" customWidth="1"/>
    <col min="9996" max="9996" width="9.6328125" style="188" customWidth="1"/>
    <col min="9997" max="10240" width="9" style="188"/>
    <col min="10241" max="10241" width="1.36328125" style="188" customWidth="1"/>
    <col min="10242" max="10242" width="6.453125" style="188" customWidth="1"/>
    <col min="10243" max="10243" width="9.6328125" style="188" customWidth="1"/>
    <col min="10244" max="10244" width="7.6328125" style="188" customWidth="1"/>
    <col min="10245" max="10245" width="3.08984375" style="188" customWidth="1"/>
    <col min="10246" max="10246" width="9.26953125" style="188" customWidth="1"/>
    <col min="10247" max="10247" width="7.453125" style="188" customWidth="1"/>
    <col min="10248" max="10248" width="3.08984375" style="188" customWidth="1"/>
    <col min="10249" max="10249" width="13.7265625" style="188" customWidth="1"/>
    <col min="10250" max="10250" width="14.36328125" style="188" customWidth="1"/>
    <col min="10251" max="10251" width="4.08984375" style="188" customWidth="1"/>
    <col min="10252" max="10252" width="9.6328125" style="188" customWidth="1"/>
    <col min="10253" max="10496" width="9" style="188"/>
    <col min="10497" max="10497" width="1.36328125" style="188" customWidth="1"/>
    <col min="10498" max="10498" width="6.453125" style="188" customWidth="1"/>
    <col min="10499" max="10499" width="9.6328125" style="188" customWidth="1"/>
    <col min="10500" max="10500" width="7.6328125" style="188" customWidth="1"/>
    <col min="10501" max="10501" width="3.08984375" style="188" customWidth="1"/>
    <col min="10502" max="10502" width="9.26953125" style="188" customWidth="1"/>
    <col min="10503" max="10503" width="7.453125" style="188" customWidth="1"/>
    <col min="10504" max="10504" width="3.08984375" style="188" customWidth="1"/>
    <col min="10505" max="10505" width="13.7265625" style="188" customWidth="1"/>
    <col min="10506" max="10506" width="14.36328125" style="188" customWidth="1"/>
    <col min="10507" max="10507" width="4.08984375" style="188" customWidth="1"/>
    <col min="10508" max="10508" width="9.6328125" style="188" customWidth="1"/>
    <col min="10509" max="10752" width="9" style="188"/>
    <col min="10753" max="10753" width="1.36328125" style="188" customWidth="1"/>
    <col min="10754" max="10754" width="6.453125" style="188" customWidth="1"/>
    <col min="10755" max="10755" width="9.6328125" style="188" customWidth="1"/>
    <col min="10756" max="10756" width="7.6328125" style="188" customWidth="1"/>
    <col min="10757" max="10757" width="3.08984375" style="188" customWidth="1"/>
    <col min="10758" max="10758" width="9.26953125" style="188" customWidth="1"/>
    <col min="10759" max="10759" width="7.453125" style="188" customWidth="1"/>
    <col min="10760" max="10760" width="3.08984375" style="188" customWidth="1"/>
    <col min="10761" max="10761" width="13.7265625" style="188" customWidth="1"/>
    <col min="10762" max="10762" width="14.36328125" style="188" customWidth="1"/>
    <col min="10763" max="10763" width="4.08984375" style="188" customWidth="1"/>
    <col min="10764" max="10764" width="9.6328125" style="188" customWidth="1"/>
    <col min="10765" max="11008" width="9" style="188"/>
    <col min="11009" max="11009" width="1.36328125" style="188" customWidth="1"/>
    <col min="11010" max="11010" width="6.453125" style="188" customWidth="1"/>
    <col min="11011" max="11011" width="9.6328125" style="188" customWidth="1"/>
    <col min="11012" max="11012" width="7.6328125" style="188" customWidth="1"/>
    <col min="11013" max="11013" width="3.08984375" style="188" customWidth="1"/>
    <col min="11014" max="11014" width="9.26953125" style="188" customWidth="1"/>
    <col min="11015" max="11015" width="7.453125" style="188" customWidth="1"/>
    <col min="11016" max="11016" width="3.08984375" style="188" customWidth="1"/>
    <col min="11017" max="11017" width="13.7265625" style="188" customWidth="1"/>
    <col min="11018" max="11018" width="14.36328125" style="188" customWidth="1"/>
    <col min="11019" max="11019" width="4.08984375" style="188" customWidth="1"/>
    <col min="11020" max="11020" width="9.6328125" style="188" customWidth="1"/>
    <col min="11021" max="11264" width="9" style="188"/>
    <col min="11265" max="11265" width="1.36328125" style="188" customWidth="1"/>
    <col min="11266" max="11266" width="6.453125" style="188" customWidth="1"/>
    <col min="11267" max="11267" width="9.6328125" style="188" customWidth="1"/>
    <col min="11268" max="11268" width="7.6328125" style="188" customWidth="1"/>
    <col min="11269" max="11269" width="3.08984375" style="188" customWidth="1"/>
    <col min="11270" max="11270" width="9.26953125" style="188" customWidth="1"/>
    <col min="11271" max="11271" width="7.453125" style="188" customWidth="1"/>
    <col min="11272" max="11272" width="3.08984375" style="188" customWidth="1"/>
    <col min="11273" max="11273" width="13.7265625" style="188" customWidth="1"/>
    <col min="11274" max="11274" width="14.36328125" style="188" customWidth="1"/>
    <col min="11275" max="11275" width="4.08984375" style="188" customWidth="1"/>
    <col min="11276" max="11276" width="9.6328125" style="188" customWidth="1"/>
    <col min="11277" max="11520" width="9" style="188"/>
    <col min="11521" max="11521" width="1.36328125" style="188" customWidth="1"/>
    <col min="11522" max="11522" width="6.453125" style="188" customWidth="1"/>
    <col min="11523" max="11523" width="9.6328125" style="188" customWidth="1"/>
    <col min="11524" max="11524" width="7.6328125" style="188" customWidth="1"/>
    <col min="11525" max="11525" width="3.08984375" style="188" customWidth="1"/>
    <col min="11526" max="11526" width="9.26953125" style="188" customWidth="1"/>
    <col min="11527" max="11527" width="7.453125" style="188" customWidth="1"/>
    <col min="11528" max="11528" width="3.08984375" style="188" customWidth="1"/>
    <col min="11529" max="11529" width="13.7265625" style="188" customWidth="1"/>
    <col min="11530" max="11530" width="14.36328125" style="188" customWidth="1"/>
    <col min="11531" max="11531" width="4.08984375" style="188" customWidth="1"/>
    <col min="11532" max="11532" width="9.6328125" style="188" customWidth="1"/>
    <col min="11533" max="11776" width="9" style="188"/>
    <col min="11777" max="11777" width="1.36328125" style="188" customWidth="1"/>
    <col min="11778" max="11778" width="6.453125" style="188" customWidth="1"/>
    <col min="11779" max="11779" width="9.6328125" style="188" customWidth="1"/>
    <col min="11780" max="11780" width="7.6328125" style="188" customWidth="1"/>
    <col min="11781" max="11781" width="3.08984375" style="188" customWidth="1"/>
    <col min="11782" max="11782" width="9.26953125" style="188" customWidth="1"/>
    <col min="11783" max="11783" width="7.453125" style="188" customWidth="1"/>
    <col min="11784" max="11784" width="3.08984375" style="188" customWidth="1"/>
    <col min="11785" max="11785" width="13.7265625" style="188" customWidth="1"/>
    <col min="11786" max="11786" width="14.36328125" style="188" customWidth="1"/>
    <col min="11787" max="11787" width="4.08984375" style="188" customWidth="1"/>
    <col min="11788" max="11788" width="9.6328125" style="188" customWidth="1"/>
    <col min="11789" max="12032" width="9" style="188"/>
    <col min="12033" max="12033" width="1.36328125" style="188" customWidth="1"/>
    <col min="12034" max="12034" width="6.453125" style="188" customWidth="1"/>
    <col min="12035" max="12035" width="9.6328125" style="188" customWidth="1"/>
    <col min="12036" max="12036" width="7.6328125" style="188" customWidth="1"/>
    <col min="12037" max="12037" width="3.08984375" style="188" customWidth="1"/>
    <col min="12038" max="12038" width="9.26953125" style="188" customWidth="1"/>
    <col min="12039" max="12039" width="7.453125" style="188" customWidth="1"/>
    <col min="12040" max="12040" width="3.08984375" style="188" customWidth="1"/>
    <col min="12041" max="12041" width="13.7265625" style="188" customWidth="1"/>
    <col min="12042" max="12042" width="14.36328125" style="188" customWidth="1"/>
    <col min="12043" max="12043" width="4.08984375" style="188" customWidth="1"/>
    <col min="12044" max="12044" width="9.6328125" style="188" customWidth="1"/>
    <col min="12045" max="12288" width="9" style="188"/>
    <col min="12289" max="12289" width="1.36328125" style="188" customWidth="1"/>
    <col min="12290" max="12290" width="6.453125" style="188" customWidth="1"/>
    <col min="12291" max="12291" width="9.6328125" style="188" customWidth="1"/>
    <col min="12292" max="12292" width="7.6328125" style="188" customWidth="1"/>
    <col min="12293" max="12293" width="3.08984375" style="188" customWidth="1"/>
    <col min="12294" max="12294" width="9.26953125" style="188" customWidth="1"/>
    <col min="12295" max="12295" width="7.453125" style="188" customWidth="1"/>
    <col min="12296" max="12296" width="3.08984375" style="188" customWidth="1"/>
    <col min="12297" max="12297" width="13.7265625" style="188" customWidth="1"/>
    <col min="12298" max="12298" width="14.36328125" style="188" customWidth="1"/>
    <col min="12299" max="12299" width="4.08984375" style="188" customWidth="1"/>
    <col min="12300" max="12300" width="9.6328125" style="188" customWidth="1"/>
    <col min="12301" max="12544" width="9" style="188"/>
    <col min="12545" max="12545" width="1.36328125" style="188" customWidth="1"/>
    <col min="12546" max="12546" width="6.453125" style="188" customWidth="1"/>
    <col min="12547" max="12547" width="9.6328125" style="188" customWidth="1"/>
    <col min="12548" max="12548" width="7.6328125" style="188" customWidth="1"/>
    <col min="12549" max="12549" width="3.08984375" style="188" customWidth="1"/>
    <col min="12550" max="12550" width="9.26953125" style="188" customWidth="1"/>
    <col min="12551" max="12551" width="7.453125" style="188" customWidth="1"/>
    <col min="12552" max="12552" width="3.08984375" style="188" customWidth="1"/>
    <col min="12553" max="12553" width="13.7265625" style="188" customWidth="1"/>
    <col min="12554" max="12554" width="14.36328125" style="188" customWidth="1"/>
    <col min="12555" max="12555" width="4.08984375" style="188" customWidth="1"/>
    <col min="12556" max="12556" width="9.6328125" style="188" customWidth="1"/>
    <col min="12557" max="12800" width="9" style="188"/>
    <col min="12801" max="12801" width="1.36328125" style="188" customWidth="1"/>
    <col min="12802" max="12802" width="6.453125" style="188" customWidth="1"/>
    <col min="12803" max="12803" width="9.6328125" style="188" customWidth="1"/>
    <col min="12804" max="12804" width="7.6328125" style="188" customWidth="1"/>
    <col min="12805" max="12805" width="3.08984375" style="188" customWidth="1"/>
    <col min="12806" max="12806" width="9.26953125" style="188" customWidth="1"/>
    <col min="12807" max="12807" width="7.453125" style="188" customWidth="1"/>
    <col min="12808" max="12808" width="3.08984375" style="188" customWidth="1"/>
    <col min="12809" max="12809" width="13.7265625" style="188" customWidth="1"/>
    <col min="12810" max="12810" width="14.36328125" style="188" customWidth="1"/>
    <col min="12811" max="12811" width="4.08984375" style="188" customWidth="1"/>
    <col min="12812" max="12812" width="9.6328125" style="188" customWidth="1"/>
    <col min="12813" max="13056" width="9" style="188"/>
    <col min="13057" max="13057" width="1.36328125" style="188" customWidth="1"/>
    <col min="13058" max="13058" width="6.453125" style="188" customWidth="1"/>
    <col min="13059" max="13059" width="9.6328125" style="188" customWidth="1"/>
    <col min="13060" max="13060" width="7.6328125" style="188" customWidth="1"/>
    <col min="13061" max="13061" width="3.08984375" style="188" customWidth="1"/>
    <col min="13062" max="13062" width="9.26953125" style="188" customWidth="1"/>
    <col min="13063" max="13063" width="7.453125" style="188" customWidth="1"/>
    <col min="13064" max="13064" width="3.08984375" style="188" customWidth="1"/>
    <col min="13065" max="13065" width="13.7265625" style="188" customWidth="1"/>
    <col min="13066" max="13066" width="14.36328125" style="188" customWidth="1"/>
    <col min="13067" max="13067" width="4.08984375" style="188" customWidth="1"/>
    <col min="13068" max="13068" width="9.6328125" style="188" customWidth="1"/>
    <col min="13069" max="13312" width="9" style="188"/>
    <col min="13313" max="13313" width="1.36328125" style="188" customWidth="1"/>
    <col min="13314" max="13314" width="6.453125" style="188" customWidth="1"/>
    <col min="13315" max="13315" width="9.6328125" style="188" customWidth="1"/>
    <col min="13316" max="13316" width="7.6328125" style="188" customWidth="1"/>
    <col min="13317" max="13317" width="3.08984375" style="188" customWidth="1"/>
    <col min="13318" max="13318" width="9.26953125" style="188" customWidth="1"/>
    <col min="13319" max="13319" width="7.453125" style="188" customWidth="1"/>
    <col min="13320" max="13320" width="3.08984375" style="188" customWidth="1"/>
    <col min="13321" max="13321" width="13.7265625" style="188" customWidth="1"/>
    <col min="13322" max="13322" width="14.36328125" style="188" customWidth="1"/>
    <col min="13323" max="13323" width="4.08984375" style="188" customWidth="1"/>
    <col min="13324" max="13324" width="9.6328125" style="188" customWidth="1"/>
    <col min="13325" max="13568" width="9" style="188"/>
    <col min="13569" max="13569" width="1.36328125" style="188" customWidth="1"/>
    <col min="13570" max="13570" width="6.453125" style="188" customWidth="1"/>
    <col min="13571" max="13571" width="9.6328125" style="188" customWidth="1"/>
    <col min="13572" max="13572" width="7.6328125" style="188" customWidth="1"/>
    <col min="13573" max="13573" width="3.08984375" style="188" customWidth="1"/>
    <col min="13574" max="13574" width="9.26953125" style="188" customWidth="1"/>
    <col min="13575" max="13575" width="7.453125" style="188" customWidth="1"/>
    <col min="13576" max="13576" width="3.08984375" style="188" customWidth="1"/>
    <col min="13577" max="13577" width="13.7265625" style="188" customWidth="1"/>
    <col min="13578" max="13578" width="14.36328125" style="188" customWidth="1"/>
    <col min="13579" max="13579" width="4.08984375" style="188" customWidth="1"/>
    <col min="13580" max="13580" width="9.6328125" style="188" customWidth="1"/>
    <col min="13581" max="13824" width="9" style="188"/>
    <col min="13825" max="13825" width="1.36328125" style="188" customWidth="1"/>
    <col min="13826" max="13826" width="6.453125" style="188" customWidth="1"/>
    <col min="13827" max="13827" width="9.6328125" style="188" customWidth="1"/>
    <col min="13828" max="13828" width="7.6328125" style="188" customWidth="1"/>
    <col min="13829" max="13829" width="3.08984375" style="188" customWidth="1"/>
    <col min="13830" max="13830" width="9.26953125" style="188" customWidth="1"/>
    <col min="13831" max="13831" width="7.453125" style="188" customWidth="1"/>
    <col min="13832" max="13832" width="3.08984375" style="188" customWidth="1"/>
    <col min="13833" max="13833" width="13.7265625" style="188" customWidth="1"/>
    <col min="13834" max="13834" width="14.36328125" style="188" customWidth="1"/>
    <col min="13835" max="13835" width="4.08984375" style="188" customWidth="1"/>
    <col min="13836" max="13836" width="9.6328125" style="188" customWidth="1"/>
    <col min="13837" max="14080" width="9" style="188"/>
    <col min="14081" max="14081" width="1.36328125" style="188" customWidth="1"/>
    <col min="14082" max="14082" width="6.453125" style="188" customWidth="1"/>
    <col min="14083" max="14083" width="9.6328125" style="188" customWidth="1"/>
    <col min="14084" max="14084" width="7.6328125" style="188" customWidth="1"/>
    <col min="14085" max="14085" width="3.08984375" style="188" customWidth="1"/>
    <col min="14086" max="14086" width="9.26953125" style="188" customWidth="1"/>
    <col min="14087" max="14087" width="7.453125" style="188" customWidth="1"/>
    <col min="14088" max="14088" width="3.08984375" style="188" customWidth="1"/>
    <col min="14089" max="14089" width="13.7265625" style="188" customWidth="1"/>
    <col min="14090" max="14090" width="14.36328125" style="188" customWidth="1"/>
    <col min="14091" max="14091" width="4.08984375" style="188" customWidth="1"/>
    <col min="14092" max="14092" width="9.6328125" style="188" customWidth="1"/>
    <col min="14093" max="14336" width="9" style="188"/>
    <col min="14337" max="14337" width="1.36328125" style="188" customWidth="1"/>
    <col min="14338" max="14338" width="6.453125" style="188" customWidth="1"/>
    <col min="14339" max="14339" width="9.6328125" style="188" customWidth="1"/>
    <col min="14340" max="14340" width="7.6328125" style="188" customWidth="1"/>
    <col min="14341" max="14341" width="3.08984375" style="188" customWidth="1"/>
    <col min="14342" max="14342" width="9.26953125" style="188" customWidth="1"/>
    <col min="14343" max="14343" width="7.453125" style="188" customWidth="1"/>
    <col min="14344" max="14344" width="3.08984375" style="188" customWidth="1"/>
    <col min="14345" max="14345" width="13.7265625" style="188" customWidth="1"/>
    <col min="14346" max="14346" width="14.36328125" style="188" customWidth="1"/>
    <col min="14347" max="14347" width="4.08984375" style="188" customWidth="1"/>
    <col min="14348" max="14348" width="9.6328125" style="188" customWidth="1"/>
    <col min="14349" max="14592" width="9" style="188"/>
    <col min="14593" max="14593" width="1.36328125" style="188" customWidth="1"/>
    <col min="14594" max="14594" width="6.453125" style="188" customWidth="1"/>
    <col min="14595" max="14595" width="9.6328125" style="188" customWidth="1"/>
    <col min="14596" max="14596" width="7.6328125" style="188" customWidth="1"/>
    <col min="14597" max="14597" width="3.08984375" style="188" customWidth="1"/>
    <col min="14598" max="14598" width="9.26953125" style="188" customWidth="1"/>
    <col min="14599" max="14599" width="7.453125" style="188" customWidth="1"/>
    <col min="14600" max="14600" width="3.08984375" style="188" customWidth="1"/>
    <col min="14601" max="14601" width="13.7265625" style="188" customWidth="1"/>
    <col min="14602" max="14602" width="14.36328125" style="188" customWidth="1"/>
    <col min="14603" max="14603" width="4.08984375" style="188" customWidth="1"/>
    <col min="14604" max="14604" width="9.6328125" style="188" customWidth="1"/>
    <col min="14605" max="14848" width="9" style="188"/>
    <col min="14849" max="14849" width="1.36328125" style="188" customWidth="1"/>
    <col min="14850" max="14850" width="6.453125" style="188" customWidth="1"/>
    <col min="14851" max="14851" width="9.6328125" style="188" customWidth="1"/>
    <col min="14852" max="14852" width="7.6328125" style="188" customWidth="1"/>
    <col min="14853" max="14853" width="3.08984375" style="188" customWidth="1"/>
    <col min="14854" max="14854" width="9.26953125" style="188" customWidth="1"/>
    <col min="14855" max="14855" width="7.453125" style="188" customWidth="1"/>
    <col min="14856" max="14856" width="3.08984375" style="188" customWidth="1"/>
    <col min="14857" max="14857" width="13.7265625" style="188" customWidth="1"/>
    <col min="14858" max="14858" width="14.36328125" style="188" customWidth="1"/>
    <col min="14859" max="14859" width="4.08984375" style="188" customWidth="1"/>
    <col min="14860" max="14860" width="9.6328125" style="188" customWidth="1"/>
    <col min="14861" max="15104" width="9" style="188"/>
    <col min="15105" max="15105" width="1.36328125" style="188" customWidth="1"/>
    <col min="15106" max="15106" width="6.453125" style="188" customWidth="1"/>
    <col min="15107" max="15107" width="9.6328125" style="188" customWidth="1"/>
    <col min="15108" max="15108" width="7.6328125" style="188" customWidth="1"/>
    <col min="15109" max="15109" width="3.08984375" style="188" customWidth="1"/>
    <col min="15110" max="15110" width="9.26953125" style="188" customWidth="1"/>
    <col min="15111" max="15111" width="7.453125" style="188" customWidth="1"/>
    <col min="15112" max="15112" width="3.08984375" style="188" customWidth="1"/>
    <col min="15113" max="15113" width="13.7265625" style="188" customWidth="1"/>
    <col min="15114" max="15114" width="14.36328125" style="188" customWidth="1"/>
    <col min="15115" max="15115" width="4.08984375" style="188" customWidth="1"/>
    <col min="15116" max="15116" width="9.6328125" style="188" customWidth="1"/>
    <col min="15117" max="15360" width="9" style="188"/>
    <col min="15361" max="15361" width="1.36328125" style="188" customWidth="1"/>
    <col min="15362" max="15362" width="6.453125" style="188" customWidth="1"/>
    <col min="15363" max="15363" width="9.6328125" style="188" customWidth="1"/>
    <col min="15364" max="15364" width="7.6328125" style="188" customWidth="1"/>
    <col min="15365" max="15365" width="3.08984375" style="188" customWidth="1"/>
    <col min="15366" max="15366" width="9.26953125" style="188" customWidth="1"/>
    <col min="15367" max="15367" width="7.453125" style="188" customWidth="1"/>
    <col min="15368" max="15368" width="3.08984375" style="188" customWidth="1"/>
    <col min="15369" max="15369" width="13.7265625" style="188" customWidth="1"/>
    <col min="15370" max="15370" width="14.36328125" style="188" customWidth="1"/>
    <col min="15371" max="15371" width="4.08984375" style="188" customWidth="1"/>
    <col min="15372" max="15372" width="9.6328125" style="188" customWidth="1"/>
    <col min="15373" max="15616" width="9" style="188"/>
    <col min="15617" max="15617" width="1.36328125" style="188" customWidth="1"/>
    <col min="15618" max="15618" width="6.453125" style="188" customWidth="1"/>
    <col min="15619" max="15619" width="9.6328125" style="188" customWidth="1"/>
    <col min="15620" max="15620" width="7.6328125" style="188" customWidth="1"/>
    <col min="15621" max="15621" width="3.08984375" style="188" customWidth="1"/>
    <col min="15622" max="15622" width="9.26953125" style="188" customWidth="1"/>
    <col min="15623" max="15623" width="7.453125" style="188" customWidth="1"/>
    <col min="15624" max="15624" width="3.08984375" style="188" customWidth="1"/>
    <col min="15625" max="15625" width="13.7265625" style="188" customWidth="1"/>
    <col min="15626" max="15626" width="14.36328125" style="188" customWidth="1"/>
    <col min="15627" max="15627" width="4.08984375" style="188" customWidth="1"/>
    <col min="15628" max="15628" width="9.6328125" style="188" customWidth="1"/>
    <col min="15629" max="15872" width="9" style="188"/>
    <col min="15873" max="15873" width="1.36328125" style="188" customWidth="1"/>
    <col min="15874" max="15874" width="6.453125" style="188" customWidth="1"/>
    <col min="15875" max="15875" width="9.6328125" style="188" customWidth="1"/>
    <col min="15876" max="15876" width="7.6328125" style="188" customWidth="1"/>
    <col min="15877" max="15877" width="3.08984375" style="188" customWidth="1"/>
    <col min="15878" max="15878" width="9.26953125" style="188" customWidth="1"/>
    <col min="15879" max="15879" width="7.453125" style="188" customWidth="1"/>
    <col min="15880" max="15880" width="3.08984375" style="188" customWidth="1"/>
    <col min="15881" max="15881" width="13.7265625" style="188" customWidth="1"/>
    <col min="15882" max="15882" width="14.36328125" style="188" customWidth="1"/>
    <col min="15883" max="15883" width="4.08984375" style="188" customWidth="1"/>
    <col min="15884" max="15884" width="9.6328125" style="188" customWidth="1"/>
    <col min="15885" max="16128" width="9" style="188"/>
    <col min="16129" max="16129" width="1.36328125" style="188" customWidth="1"/>
    <col min="16130" max="16130" width="6.453125" style="188" customWidth="1"/>
    <col min="16131" max="16131" width="9.6328125" style="188" customWidth="1"/>
    <col min="16132" max="16132" width="7.6328125" style="188" customWidth="1"/>
    <col min="16133" max="16133" width="3.08984375" style="188" customWidth="1"/>
    <col min="16134" max="16134" width="9.26953125" style="188" customWidth="1"/>
    <col min="16135" max="16135" width="7.453125" style="188" customWidth="1"/>
    <col min="16136" max="16136" width="3.08984375" style="188" customWidth="1"/>
    <col min="16137" max="16137" width="13.7265625" style="188" customWidth="1"/>
    <col min="16138" max="16138" width="14.36328125" style="188" customWidth="1"/>
    <col min="16139" max="16139" width="4.08984375" style="188" customWidth="1"/>
    <col min="16140" max="16140" width="9.6328125" style="188" customWidth="1"/>
    <col min="16141" max="16384" width="9" style="188"/>
  </cols>
  <sheetData>
    <row r="1" spans="1:16" ht="28" customHeight="1">
      <c r="A1" s="250" t="s">
        <v>114</v>
      </c>
    </row>
    <row r="2" spans="1:16" ht="14">
      <c r="A2" s="186"/>
      <c r="B2" s="187" t="s">
        <v>185</v>
      </c>
      <c r="C2" s="186"/>
      <c r="D2" s="186"/>
      <c r="E2" s="186"/>
      <c r="F2" s="186"/>
      <c r="G2" s="186"/>
      <c r="H2" s="186"/>
      <c r="I2" s="186"/>
      <c r="J2" s="186"/>
      <c r="K2" s="186"/>
      <c r="L2" s="186"/>
      <c r="M2" s="186"/>
    </row>
    <row r="3" spans="1:16" ht="21.75" customHeight="1">
      <c r="B3" s="339" t="s">
        <v>207</v>
      </c>
      <c r="C3" s="339"/>
      <c r="D3" s="339"/>
      <c r="E3" s="339"/>
      <c r="F3" s="339"/>
      <c r="G3" s="339"/>
      <c r="H3" s="339"/>
      <c r="I3" s="339"/>
      <c r="J3" s="339"/>
      <c r="K3" s="339"/>
      <c r="L3" s="189"/>
    </row>
    <row r="4" spans="1:16" ht="12" customHeight="1">
      <c r="B4" s="339"/>
      <c r="C4" s="339"/>
      <c r="D4" s="339"/>
      <c r="E4" s="339"/>
      <c r="F4" s="339"/>
      <c r="G4" s="339"/>
      <c r="H4" s="339"/>
      <c r="I4" s="339"/>
      <c r="J4" s="339"/>
      <c r="K4" s="339"/>
      <c r="L4" s="189"/>
    </row>
    <row r="5" spans="1:16" ht="16.899999999999999" customHeight="1">
      <c r="B5" s="340" t="s">
        <v>197</v>
      </c>
      <c r="C5" s="340"/>
      <c r="D5" s="341"/>
      <c r="E5" s="341"/>
      <c r="F5" s="341"/>
      <c r="G5" s="341"/>
      <c r="H5" s="341"/>
      <c r="I5" s="341"/>
      <c r="J5" s="341"/>
      <c r="K5" s="341"/>
      <c r="L5" s="249" t="s">
        <v>258</v>
      </c>
    </row>
    <row r="6" spans="1:16" ht="16.899999999999999" customHeight="1">
      <c r="B6" s="340" t="s">
        <v>208</v>
      </c>
      <c r="C6" s="340"/>
      <c r="D6" s="341"/>
      <c r="E6" s="341"/>
      <c r="F6" s="341"/>
      <c r="G6" s="341"/>
      <c r="H6" s="341"/>
      <c r="I6" s="341"/>
      <c r="J6" s="341"/>
      <c r="K6" s="341"/>
      <c r="L6" s="190"/>
    </row>
    <row r="7" spans="1:16" ht="36.65" customHeight="1">
      <c r="A7" s="191"/>
      <c r="B7" s="342" t="s">
        <v>209</v>
      </c>
      <c r="C7" s="342"/>
      <c r="D7" s="343"/>
      <c r="E7" s="343"/>
      <c r="F7" s="343"/>
      <c r="G7" s="343"/>
      <c r="H7" s="343"/>
      <c r="I7" s="343"/>
      <c r="J7" s="343"/>
      <c r="K7" s="343"/>
      <c r="L7" s="192"/>
    </row>
    <row r="8" spans="1:16" ht="16.899999999999999" customHeight="1">
      <c r="A8" s="191"/>
      <c r="B8" s="342" t="s">
        <v>210</v>
      </c>
      <c r="C8" s="342"/>
      <c r="D8" s="343"/>
      <c r="E8" s="343"/>
      <c r="F8" s="343"/>
      <c r="G8" s="343"/>
      <c r="H8" s="343"/>
      <c r="I8" s="343"/>
      <c r="J8" s="343"/>
      <c r="K8" s="343"/>
      <c r="L8" s="192"/>
    </row>
    <row r="9" spans="1:16" ht="16.899999999999999" customHeight="1">
      <c r="A9" s="191"/>
      <c r="B9" s="342" t="s">
        <v>211</v>
      </c>
      <c r="C9" s="342"/>
      <c r="D9" s="344"/>
      <c r="E9" s="344"/>
      <c r="F9" s="344"/>
      <c r="G9" s="344"/>
      <c r="H9" s="344"/>
      <c r="I9" s="344"/>
      <c r="J9" s="344"/>
      <c r="K9" s="344"/>
      <c r="L9" s="193"/>
    </row>
    <row r="10" spans="1:16" ht="16.899999999999999" customHeight="1">
      <c r="A10" s="191"/>
      <c r="B10" s="342" t="s">
        <v>212</v>
      </c>
      <c r="C10" s="342"/>
      <c r="D10" s="344"/>
      <c r="E10" s="344"/>
      <c r="F10" s="344"/>
      <c r="G10" s="344"/>
      <c r="H10" s="344"/>
      <c r="I10" s="344"/>
      <c r="J10" s="344"/>
      <c r="K10" s="344"/>
      <c r="L10" s="193"/>
    </row>
    <row r="11" spans="1:16" ht="16.899999999999999" customHeight="1">
      <c r="A11" s="191"/>
      <c r="B11" s="342" t="s">
        <v>213</v>
      </c>
      <c r="C11" s="342"/>
      <c r="D11" s="194"/>
      <c r="E11" s="195" t="s">
        <v>214</v>
      </c>
      <c r="F11" s="196" t="s">
        <v>215</v>
      </c>
      <c r="G11" s="345" t="s">
        <v>214</v>
      </c>
      <c r="H11" s="346"/>
      <c r="I11" s="197" t="s">
        <v>216</v>
      </c>
      <c r="J11" s="194"/>
      <c r="K11" s="198" t="s">
        <v>217</v>
      </c>
      <c r="L11" s="199"/>
    </row>
    <row r="12" spans="1:16" ht="16.899999999999999" customHeight="1">
      <c r="A12" s="191"/>
      <c r="B12" s="342" t="s">
        <v>218</v>
      </c>
      <c r="C12" s="342"/>
      <c r="D12" s="347" t="s">
        <v>219</v>
      </c>
      <c r="E12" s="347"/>
      <c r="F12" s="347"/>
      <c r="G12" s="347"/>
      <c r="H12" s="347"/>
      <c r="I12" s="347" t="s">
        <v>220</v>
      </c>
      <c r="J12" s="347"/>
      <c r="K12" s="347"/>
      <c r="L12" s="199"/>
    </row>
    <row r="13" spans="1:16" ht="49.9" customHeight="1">
      <c r="A13" s="191"/>
      <c r="B13" s="348" t="s">
        <v>224</v>
      </c>
      <c r="C13" s="246" t="s">
        <v>241</v>
      </c>
      <c r="D13" s="350"/>
      <c r="E13" s="351"/>
      <c r="F13" s="351"/>
      <c r="G13" s="351"/>
      <c r="H13" s="352"/>
      <c r="I13" s="350"/>
      <c r="J13" s="351"/>
      <c r="K13" s="352"/>
      <c r="L13" s="200"/>
      <c r="P13" s="201"/>
    </row>
    <row r="14" spans="1:16" ht="49.9" customHeight="1">
      <c r="A14" s="191"/>
      <c r="B14" s="349"/>
      <c r="C14" s="246" t="s">
        <v>241</v>
      </c>
      <c r="D14" s="350"/>
      <c r="E14" s="351"/>
      <c r="F14" s="351"/>
      <c r="G14" s="351"/>
      <c r="H14" s="352"/>
      <c r="I14" s="350"/>
      <c r="J14" s="351"/>
      <c r="K14" s="352"/>
      <c r="L14" s="202"/>
    </row>
    <row r="15" spans="1:16" ht="49.9" customHeight="1">
      <c r="A15" s="191"/>
      <c r="B15" s="349"/>
      <c r="C15" s="246" t="s">
        <v>241</v>
      </c>
      <c r="D15" s="350"/>
      <c r="E15" s="351"/>
      <c r="F15" s="351"/>
      <c r="G15" s="351"/>
      <c r="H15" s="352"/>
      <c r="I15" s="350"/>
      <c r="J15" s="351"/>
      <c r="K15" s="352"/>
      <c r="L15" s="203"/>
    </row>
    <row r="16" spans="1:16" ht="49.9" customHeight="1">
      <c r="A16" s="191"/>
      <c r="B16" s="349"/>
      <c r="C16" s="246" t="s">
        <v>241</v>
      </c>
      <c r="D16" s="350"/>
      <c r="E16" s="351"/>
      <c r="F16" s="351"/>
      <c r="G16" s="351"/>
      <c r="H16" s="352"/>
      <c r="I16" s="350"/>
      <c r="J16" s="351"/>
      <c r="K16" s="352"/>
      <c r="L16" s="193"/>
    </row>
    <row r="17" spans="1:12" ht="49.9" customHeight="1">
      <c r="A17" s="191"/>
      <c r="B17" s="348" t="s">
        <v>224</v>
      </c>
      <c r="C17" s="246" t="s">
        <v>241</v>
      </c>
      <c r="D17" s="350"/>
      <c r="E17" s="351"/>
      <c r="F17" s="351"/>
      <c r="G17" s="351"/>
      <c r="H17" s="352"/>
      <c r="I17" s="350"/>
      <c r="J17" s="351"/>
      <c r="K17" s="352"/>
      <c r="L17" s="193"/>
    </row>
    <row r="18" spans="1:12" ht="49.9" customHeight="1">
      <c r="A18" s="191"/>
      <c r="B18" s="349"/>
      <c r="C18" s="246" t="s">
        <v>241</v>
      </c>
      <c r="D18" s="350"/>
      <c r="E18" s="351"/>
      <c r="F18" s="351"/>
      <c r="G18" s="351"/>
      <c r="H18" s="352"/>
      <c r="I18" s="350"/>
      <c r="J18" s="351"/>
      <c r="K18" s="352"/>
      <c r="L18" s="193"/>
    </row>
    <row r="19" spans="1:12" ht="49.9" customHeight="1">
      <c r="A19" s="191"/>
      <c r="B19" s="349"/>
      <c r="C19" s="246" t="s">
        <v>241</v>
      </c>
      <c r="D19" s="350"/>
      <c r="E19" s="351"/>
      <c r="F19" s="351"/>
      <c r="G19" s="351"/>
      <c r="H19" s="352"/>
      <c r="I19" s="350"/>
      <c r="J19" s="351"/>
      <c r="K19" s="352"/>
      <c r="L19" s="193"/>
    </row>
    <row r="20" spans="1:12" ht="49.9" customHeight="1">
      <c r="A20" s="191"/>
      <c r="B20" s="349"/>
      <c r="C20" s="246" t="s">
        <v>241</v>
      </c>
      <c r="D20" s="350"/>
      <c r="E20" s="351"/>
      <c r="F20" s="351"/>
      <c r="G20" s="351"/>
      <c r="H20" s="352"/>
      <c r="I20" s="350"/>
      <c r="J20" s="351"/>
      <c r="K20" s="352"/>
      <c r="L20" s="193"/>
    </row>
    <row r="21" spans="1:12" ht="49.9" customHeight="1">
      <c r="A21" s="191"/>
      <c r="B21" s="348" t="s">
        <v>224</v>
      </c>
      <c r="C21" s="246" t="s">
        <v>241</v>
      </c>
      <c r="D21" s="350"/>
      <c r="E21" s="351"/>
      <c r="F21" s="351"/>
      <c r="G21" s="351"/>
      <c r="H21" s="352"/>
      <c r="I21" s="350"/>
      <c r="J21" s="351"/>
      <c r="K21" s="352"/>
      <c r="L21" s="193"/>
    </row>
    <row r="22" spans="1:12" ht="49.9" customHeight="1">
      <c r="A22" s="191"/>
      <c r="B22" s="349"/>
      <c r="C22" s="246" t="s">
        <v>241</v>
      </c>
      <c r="D22" s="350"/>
      <c r="E22" s="351"/>
      <c r="F22" s="351"/>
      <c r="G22" s="351"/>
      <c r="H22" s="352"/>
      <c r="I22" s="350"/>
      <c r="J22" s="351"/>
      <c r="K22" s="352"/>
      <c r="L22" s="193"/>
    </row>
    <row r="23" spans="1:12" ht="49.9" customHeight="1">
      <c r="A23" s="191"/>
      <c r="B23" s="349"/>
      <c r="C23" s="246" t="s">
        <v>241</v>
      </c>
      <c r="D23" s="350"/>
      <c r="E23" s="351"/>
      <c r="F23" s="351"/>
      <c r="G23" s="351"/>
      <c r="H23" s="352"/>
      <c r="I23" s="350"/>
      <c r="J23" s="351"/>
      <c r="K23" s="352"/>
      <c r="L23" s="193"/>
    </row>
    <row r="24" spans="1:12" ht="49.9" customHeight="1">
      <c r="A24" s="191"/>
      <c r="B24" s="349"/>
      <c r="C24" s="246" t="s">
        <v>241</v>
      </c>
      <c r="D24" s="350"/>
      <c r="E24" s="351"/>
      <c r="F24" s="351"/>
      <c r="G24" s="351"/>
      <c r="H24" s="352"/>
      <c r="I24" s="350"/>
      <c r="J24" s="351"/>
      <c r="K24" s="352"/>
      <c r="L24" s="193"/>
    </row>
    <row r="25" spans="1:12" ht="15.75" customHeight="1">
      <c r="A25" s="191"/>
      <c r="B25" s="200" t="s">
        <v>221</v>
      </c>
      <c r="C25" s="192"/>
      <c r="D25" s="192"/>
      <c r="E25" s="192"/>
      <c r="F25" s="192"/>
      <c r="G25" s="192"/>
      <c r="H25" s="192"/>
      <c r="I25" s="192"/>
      <c r="J25" s="192"/>
      <c r="K25" s="192"/>
      <c r="L25" s="192"/>
    </row>
    <row r="26" spans="1:12" ht="15.75" customHeight="1">
      <c r="B26" s="191" t="s">
        <v>222</v>
      </c>
    </row>
    <row r="27" spans="1:12" ht="15.75" customHeight="1">
      <c r="B27" s="191" t="s">
        <v>223</v>
      </c>
    </row>
  </sheetData>
  <mergeCells count="46">
    <mergeCell ref="B21:B24"/>
    <mergeCell ref="D21:H21"/>
    <mergeCell ref="I21:K21"/>
    <mergeCell ref="D22:H22"/>
    <mergeCell ref="I22:K22"/>
    <mergeCell ref="D23:H23"/>
    <mergeCell ref="I23:K23"/>
    <mergeCell ref="D24:H24"/>
    <mergeCell ref="I24:K24"/>
    <mergeCell ref="B17:B20"/>
    <mergeCell ref="D17:H17"/>
    <mergeCell ref="I17:K17"/>
    <mergeCell ref="D18:H18"/>
    <mergeCell ref="I18:K18"/>
    <mergeCell ref="D19:H19"/>
    <mergeCell ref="I19:K19"/>
    <mergeCell ref="D20:H20"/>
    <mergeCell ref="I20:K20"/>
    <mergeCell ref="B13:B16"/>
    <mergeCell ref="D13:H13"/>
    <mergeCell ref="I13:K13"/>
    <mergeCell ref="D14:H14"/>
    <mergeCell ref="I14:K14"/>
    <mergeCell ref="D15:H15"/>
    <mergeCell ref="I15:K15"/>
    <mergeCell ref="D16:H16"/>
    <mergeCell ref="I16:K16"/>
    <mergeCell ref="B10:C10"/>
    <mergeCell ref="D10:K10"/>
    <mergeCell ref="B11:C11"/>
    <mergeCell ref="G11:H11"/>
    <mergeCell ref="B12:C12"/>
    <mergeCell ref="D12:H12"/>
    <mergeCell ref="I12:K12"/>
    <mergeCell ref="B7:C7"/>
    <mergeCell ref="D7:K7"/>
    <mergeCell ref="B8:C8"/>
    <mergeCell ref="D8:K8"/>
    <mergeCell ref="B9:C9"/>
    <mergeCell ref="D9:K9"/>
    <mergeCell ref="B3:K3"/>
    <mergeCell ref="B4:K4"/>
    <mergeCell ref="B5:C5"/>
    <mergeCell ref="D5:K5"/>
    <mergeCell ref="B6:C6"/>
    <mergeCell ref="D6:K6"/>
  </mergeCells>
  <phoneticPr fontId="5"/>
  <dataValidations count="1">
    <dataValidation type="list" allowBlank="1" showInputMessage="1" showErrorMessage="1" sqref="D5:K5 IZ5:JG5 SV5:TC5 ACR5:ACY5 AMN5:AMU5 AWJ5:AWQ5 BGF5:BGM5 BQB5:BQI5 BZX5:CAE5 CJT5:CKA5 CTP5:CTW5 DDL5:DDS5 DNH5:DNO5 DXD5:DXK5 EGZ5:EHG5 EQV5:ERC5 FAR5:FAY5 FKN5:FKU5 FUJ5:FUQ5 GEF5:GEM5 GOB5:GOI5 GXX5:GYE5 HHT5:HIA5 HRP5:HRW5 IBL5:IBS5 ILH5:ILO5 IVD5:IVK5 JEZ5:JFG5 JOV5:JPC5 JYR5:JYY5 KIN5:KIU5 KSJ5:KSQ5 LCF5:LCM5 LMB5:LMI5 LVX5:LWE5 MFT5:MGA5 MPP5:MPW5 MZL5:MZS5 NJH5:NJO5 NTD5:NTK5 OCZ5:ODG5 OMV5:ONC5 OWR5:OWY5 PGN5:PGU5 PQJ5:PQQ5 QAF5:QAM5 QKB5:QKI5 QTX5:QUE5 RDT5:REA5 RNP5:RNW5 RXL5:RXS5 SHH5:SHO5 SRD5:SRK5 TAZ5:TBG5 TKV5:TLC5 TUR5:TUY5 UEN5:UEU5 UOJ5:UOQ5 UYF5:UYM5 VIB5:VII5 VRX5:VSE5 WBT5:WCA5 WLP5:WLW5 WVL5:WVS5 D65541:K65541 IZ65541:JG65541 SV65541:TC65541 ACR65541:ACY65541 AMN65541:AMU65541 AWJ65541:AWQ65541 BGF65541:BGM65541 BQB65541:BQI65541 BZX65541:CAE65541 CJT65541:CKA65541 CTP65541:CTW65541 DDL65541:DDS65541 DNH65541:DNO65541 DXD65541:DXK65541 EGZ65541:EHG65541 EQV65541:ERC65541 FAR65541:FAY65541 FKN65541:FKU65541 FUJ65541:FUQ65541 GEF65541:GEM65541 GOB65541:GOI65541 GXX65541:GYE65541 HHT65541:HIA65541 HRP65541:HRW65541 IBL65541:IBS65541 ILH65541:ILO65541 IVD65541:IVK65541 JEZ65541:JFG65541 JOV65541:JPC65541 JYR65541:JYY65541 KIN65541:KIU65541 KSJ65541:KSQ65541 LCF65541:LCM65541 LMB65541:LMI65541 LVX65541:LWE65541 MFT65541:MGA65541 MPP65541:MPW65541 MZL65541:MZS65541 NJH65541:NJO65541 NTD65541:NTK65541 OCZ65541:ODG65541 OMV65541:ONC65541 OWR65541:OWY65541 PGN65541:PGU65541 PQJ65541:PQQ65541 QAF65541:QAM65541 QKB65541:QKI65541 QTX65541:QUE65541 RDT65541:REA65541 RNP65541:RNW65541 RXL65541:RXS65541 SHH65541:SHO65541 SRD65541:SRK65541 TAZ65541:TBG65541 TKV65541:TLC65541 TUR65541:TUY65541 UEN65541:UEU65541 UOJ65541:UOQ65541 UYF65541:UYM65541 VIB65541:VII65541 VRX65541:VSE65541 WBT65541:WCA65541 WLP65541:WLW65541 WVL65541:WVS65541 D131077:K131077 IZ131077:JG131077 SV131077:TC131077 ACR131077:ACY131077 AMN131077:AMU131077 AWJ131077:AWQ131077 BGF131077:BGM131077 BQB131077:BQI131077 BZX131077:CAE131077 CJT131077:CKA131077 CTP131077:CTW131077 DDL131077:DDS131077 DNH131077:DNO131077 DXD131077:DXK131077 EGZ131077:EHG131077 EQV131077:ERC131077 FAR131077:FAY131077 FKN131077:FKU131077 FUJ131077:FUQ131077 GEF131077:GEM131077 GOB131077:GOI131077 GXX131077:GYE131077 HHT131077:HIA131077 HRP131077:HRW131077 IBL131077:IBS131077 ILH131077:ILO131077 IVD131077:IVK131077 JEZ131077:JFG131077 JOV131077:JPC131077 JYR131077:JYY131077 KIN131077:KIU131077 KSJ131077:KSQ131077 LCF131077:LCM131077 LMB131077:LMI131077 LVX131077:LWE131077 MFT131077:MGA131077 MPP131077:MPW131077 MZL131077:MZS131077 NJH131077:NJO131077 NTD131077:NTK131077 OCZ131077:ODG131077 OMV131077:ONC131077 OWR131077:OWY131077 PGN131077:PGU131077 PQJ131077:PQQ131077 QAF131077:QAM131077 QKB131077:QKI131077 QTX131077:QUE131077 RDT131077:REA131077 RNP131077:RNW131077 RXL131077:RXS131077 SHH131077:SHO131077 SRD131077:SRK131077 TAZ131077:TBG131077 TKV131077:TLC131077 TUR131077:TUY131077 UEN131077:UEU131077 UOJ131077:UOQ131077 UYF131077:UYM131077 VIB131077:VII131077 VRX131077:VSE131077 WBT131077:WCA131077 WLP131077:WLW131077 WVL131077:WVS131077 D196613:K196613 IZ196613:JG196613 SV196613:TC196613 ACR196613:ACY196613 AMN196613:AMU196613 AWJ196613:AWQ196613 BGF196613:BGM196613 BQB196613:BQI196613 BZX196613:CAE196613 CJT196613:CKA196613 CTP196613:CTW196613 DDL196613:DDS196613 DNH196613:DNO196613 DXD196613:DXK196613 EGZ196613:EHG196613 EQV196613:ERC196613 FAR196613:FAY196613 FKN196613:FKU196613 FUJ196613:FUQ196613 GEF196613:GEM196613 GOB196613:GOI196613 GXX196613:GYE196613 HHT196613:HIA196613 HRP196613:HRW196613 IBL196613:IBS196613 ILH196613:ILO196613 IVD196613:IVK196613 JEZ196613:JFG196613 JOV196613:JPC196613 JYR196613:JYY196613 KIN196613:KIU196613 KSJ196613:KSQ196613 LCF196613:LCM196613 LMB196613:LMI196613 LVX196613:LWE196613 MFT196613:MGA196613 MPP196613:MPW196613 MZL196613:MZS196613 NJH196613:NJO196613 NTD196613:NTK196613 OCZ196613:ODG196613 OMV196613:ONC196613 OWR196613:OWY196613 PGN196613:PGU196613 PQJ196613:PQQ196613 QAF196613:QAM196613 QKB196613:QKI196613 QTX196613:QUE196613 RDT196613:REA196613 RNP196613:RNW196613 RXL196613:RXS196613 SHH196613:SHO196613 SRD196613:SRK196613 TAZ196613:TBG196613 TKV196613:TLC196613 TUR196613:TUY196613 UEN196613:UEU196613 UOJ196613:UOQ196613 UYF196613:UYM196613 VIB196613:VII196613 VRX196613:VSE196613 WBT196613:WCA196613 WLP196613:WLW196613 WVL196613:WVS196613 D262149:K262149 IZ262149:JG262149 SV262149:TC262149 ACR262149:ACY262149 AMN262149:AMU262149 AWJ262149:AWQ262149 BGF262149:BGM262149 BQB262149:BQI262149 BZX262149:CAE262149 CJT262149:CKA262149 CTP262149:CTW262149 DDL262149:DDS262149 DNH262149:DNO262149 DXD262149:DXK262149 EGZ262149:EHG262149 EQV262149:ERC262149 FAR262149:FAY262149 FKN262149:FKU262149 FUJ262149:FUQ262149 GEF262149:GEM262149 GOB262149:GOI262149 GXX262149:GYE262149 HHT262149:HIA262149 HRP262149:HRW262149 IBL262149:IBS262149 ILH262149:ILO262149 IVD262149:IVK262149 JEZ262149:JFG262149 JOV262149:JPC262149 JYR262149:JYY262149 KIN262149:KIU262149 KSJ262149:KSQ262149 LCF262149:LCM262149 LMB262149:LMI262149 LVX262149:LWE262149 MFT262149:MGA262149 MPP262149:MPW262149 MZL262149:MZS262149 NJH262149:NJO262149 NTD262149:NTK262149 OCZ262149:ODG262149 OMV262149:ONC262149 OWR262149:OWY262149 PGN262149:PGU262149 PQJ262149:PQQ262149 QAF262149:QAM262149 QKB262149:QKI262149 QTX262149:QUE262149 RDT262149:REA262149 RNP262149:RNW262149 RXL262149:RXS262149 SHH262149:SHO262149 SRD262149:SRK262149 TAZ262149:TBG262149 TKV262149:TLC262149 TUR262149:TUY262149 UEN262149:UEU262149 UOJ262149:UOQ262149 UYF262149:UYM262149 VIB262149:VII262149 VRX262149:VSE262149 WBT262149:WCA262149 WLP262149:WLW262149 WVL262149:WVS262149 D327685:K327685 IZ327685:JG327685 SV327685:TC327685 ACR327685:ACY327685 AMN327685:AMU327685 AWJ327685:AWQ327685 BGF327685:BGM327685 BQB327685:BQI327685 BZX327685:CAE327685 CJT327685:CKA327685 CTP327685:CTW327685 DDL327685:DDS327685 DNH327685:DNO327685 DXD327685:DXK327685 EGZ327685:EHG327685 EQV327685:ERC327685 FAR327685:FAY327685 FKN327685:FKU327685 FUJ327685:FUQ327685 GEF327685:GEM327685 GOB327685:GOI327685 GXX327685:GYE327685 HHT327685:HIA327685 HRP327685:HRW327685 IBL327685:IBS327685 ILH327685:ILO327685 IVD327685:IVK327685 JEZ327685:JFG327685 JOV327685:JPC327685 JYR327685:JYY327685 KIN327685:KIU327685 KSJ327685:KSQ327685 LCF327685:LCM327685 LMB327685:LMI327685 LVX327685:LWE327685 MFT327685:MGA327685 MPP327685:MPW327685 MZL327685:MZS327685 NJH327685:NJO327685 NTD327685:NTK327685 OCZ327685:ODG327685 OMV327685:ONC327685 OWR327685:OWY327685 PGN327685:PGU327685 PQJ327685:PQQ327685 QAF327685:QAM327685 QKB327685:QKI327685 QTX327685:QUE327685 RDT327685:REA327685 RNP327685:RNW327685 RXL327685:RXS327685 SHH327685:SHO327685 SRD327685:SRK327685 TAZ327685:TBG327685 TKV327685:TLC327685 TUR327685:TUY327685 UEN327685:UEU327685 UOJ327685:UOQ327685 UYF327685:UYM327685 VIB327685:VII327685 VRX327685:VSE327685 WBT327685:WCA327685 WLP327685:WLW327685 WVL327685:WVS327685 D393221:K393221 IZ393221:JG393221 SV393221:TC393221 ACR393221:ACY393221 AMN393221:AMU393221 AWJ393221:AWQ393221 BGF393221:BGM393221 BQB393221:BQI393221 BZX393221:CAE393221 CJT393221:CKA393221 CTP393221:CTW393221 DDL393221:DDS393221 DNH393221:DNO393221 DXD393221:DXK393221 EGZ393221:EHG393221 EQV393221:ERC393221 FAR393221:FAY393221 FKN393221:FKU393221 FUJ393221:FUQ393221 GEF393221:GEM393221 GOB393221:GOI393221 GXX393221:GYE393221 HHT393221:HIA393221 HRP393221:HRW393221 IBL393221:IBS393221 ILH393221:ILO393221 IVD393221:IVK393221 JEZ393221:JFG393221 JOV393221:JPC393221 JYR393221:JYY393221 KIN393221:KIU393221 KSJ393221:KSQ393221 LCF393221:LCM393221 LMB393221:LMI393221 LVX393221:LWE393221 MFT393221:MGA393221 MPP393221:MPW393221 MZL393221:MZS393221 NJH393221:NJO393221 NTD393221:NTK393221 OCZ393221:ODG393221 OMV393221:ONC393221 OWR393221:OWY393221 PGN393221:PGU393221 PQJ393221:PQQ393221 QAF393221:QAM393221 QKB393221:QKI393221 QTX393221:QUE393221 RDT393221:REA393221 RNP393221:RNW393221 RXL393221:RXS393221 SHH393221:SHO393221 SRD393221:SRK393221 TAZ393221:TBG393221 TKV393221:TLC393221 TUR393221:TUY393221 UEN393221:UEU393221 UOJ393221:UOQ393221 UYF393221:UYM393221 VIB393221:VII393221 VRX393221:VSE393221 WBT393221:WCA393221 WLP393221:WLW393221 WVL393221:WVS393221 D458757:K458757 IZ458757:JG458757 SV458757:TC458757 ACR458757:ACY458757 AMN458757:AMU458757 AWJ458757:AWQ458757 BGF458757:BGM458757 BQB458757:BQI458757 BZX458757:CAE458757 CJT458757:CKA458757 CTP458757:CTW458757 DDL458757:DDS458757 DNH458757:DNO458757 DXD458757:DXK458757 EGZ458757:EHG458757 EQV458757:ERC458757 FAR458757:FAY458757 FKN458757:FKU458757 FUJ458757:FUQ458757 GEF458757:GEM458757 GOB458757:GOI458757 GXX458757:GYE458757 HHT458757:HIA458757 HRP458757:HRW458757 IBL458757:IBS458757 ILH458757:ILO458757 IVD458757:IVK458757 JEZ458757:JFG458757 JOV458757:JPC458757 JYR458757:JYY458757 KIN458757:KIU458757 KSJ458757:KSQ458757 LCF458757:LCM458757 LMB458757:LMI458757 LVX458757:LWE458757 MFT458757:MGA458757 MPP458757:MPW458757 MZL458757:MZS458757 NJH458757:NJO458757 NTD458757:NTK458757 OCZ458757:ODG458757 OMV458757:ONC458757 OWR458757:OWY458757 PGN458757:PGU458757 PQJ458757:PQQ458757 QAF458757:QAM458757 QKB458757:QKI458757 QTX458757:QUE458757 RDT458757:REA458757 RNP458757:RNW458757 RXL458757:RXS458757 SHH458757:SHO458757 SRD458757:SRK458757 TAZ458757:TBG458757 TKV458757:TLC458757 TUR458757:TUY458757 UEN458757:UEU458757 UOJ458757:UOQ458757 UYF458757:UYM458757 VIB458757:VII458757 VRX458757:VSE458757 WBT458757:WCA458757 WLP458757:WLW458757 WVL458757:WVS458757 D524293:K524293 IZ524293:JG524293 SV524293:TC524293 ACR524293:ACY524293 AMN524293:AMU524293 AWJ524293:AWQ524293 BGF524293:BGM524293 BQB524293:BQI524293 BZX524293:CAE524293 CJT524293:CKA524293 CTP524293:CTW524293 DDL524293:DDS524293 DNH524293:DNO524293 DXD524293:DXK524293 EGZ524293:EHG524293 EQV524293:ERC524293 FAR524293:FAY524293 FKN524293:FKU524293 FUJ524293:FUQ524293 GEF524293:GEM524293 GOB524293:GOI524293 GXX524293:GYE524293 HHT524293:HIA524293 HRP524293:HRW524293 IBL524293:IBS524293 ILH524293:ILO524293 IVD524293:IVK524293 JEZ524293:JFG524293 JOV524293:JPC524293 JYR524293:JYY524293 KIN524293:KIU524293 KSJ524293:KSQ524293 LCF524293:LCM524293 LMB524293:LMI524293 LVX524293:LWE524293 MFT524293:MGA524293 MPP524293:MPW524293 MZL524293:MZS524293 NJH524293:NJO524293 NTD524293:NTK524293 OCZ524293:ODG524293 OMV524293:ONC524293 OWR524293:OWY524293 PGN524293:PGU524293 PQJ524293:PQQ524293 QAF524293:QAM524293 QKB524293:QKI524293 QTX524293:QUE524293 RDT524293:REA524293 RNP524293:RNW524293 RXL524293:RXS524293 SHH524293:SHO524293 SRD524293:SRK524293 TAZ524293:TBG524293 TKV524293:TLC524293 TUR524293:TUY524293 UEN524293:UEU524293 UOJ524293:UOQ524293 UYF524293:UYM524293 VIB524293:VII524293 VRX524293:VSE524293 WBT524293:WCA524293 WLP524293:WLW524293 WVL524293:WVS524293 D589829:K589829 IZ589829:JG589829 SV589829:TC589829 ACR589829:ACY589829 AMN589829:AMU589829 AWJ589829:AWQ589829 BGF589829:BGM589829 BQB589829:BQI589829 BZX589829:CAE589829 CJT589829:CKA589829 CTP589829:CTW589829 DDL589829:DDS589829 DNH589829:DNO589829 DXD589829:DXK589829 EGZ589829:EHG589829 EQV589829:ERC589829 FAR589829:FAY589829 FKN589829:FKU589829 FUJ589829:FUQ589829 GEF589829:GEM589829 GOB589829:GOI589829 GXX589829:GYE589829 HHT589829:HIA589829 HRP589829:HRW589829 IBL589829:IBS589829 ILH589829:ILO589829 IVD589829:IVK589829 JEZ589829:JFG589829 JOV589829:JPC589829 JYR589829:JYY589829 KIN589829:KIU589829 KSJ589829:KSQ589829 LCF589829:LCM589829 LMB589829:LMI589829 LVX589829:LWE589829 MFT589829:MGA589829 MPP589829:MPW589829 MZL589829:MZS589829 NJH589829:NJO589829 NTD589829:NTK589829 OCZ589829:ODG589829 OMV589829:ONC589829 OWR589829:OWY589829 PGN589829:PGU589829 PQJ589829:PQQ589829 QAF589829:QAM589829 QKB589829:QKI589829 QTX589829:QUE589829 RDT589829:REA589829 RNP589829:RNW589829 RXL589829:RXS589829 SHH589829:SHO589829 SRD589829:SRK589829 TAZ589829:TBG589829 TKV589829:TLC589829 TUR589829:TUY589829 UEN589829:UEU589829 UOJ589829:UOQ589829 UYF589829:UYM589829 VIB589829:VII589829 VRX589829:VSE589829 WBT589829:WCA589829 WLP589829:WLW589829 WVL589829:WVS589829 D655365:K655365 IZ655365:JG655365 SV655365:TC655365 ACR655365:ACY655365 AMN655365:AMU655365 AWJ655365:AWQ655365 BGF655365:BGM655365 BQB655365:BQI655365 BZX655365:CAE655365 CJT655365:CKA655365 CTP655365:CTW655365 DDL655365:DDS655365 DNH655365:DNO655365 DXD655365:DXK655365 EGZ655365:EHG655365 EQV655365:ERC655365 FAR655365:FAY655365 FKN655365:FKU655365 FUJ655365:FUQ655365 GEF655365:GEM655365 GOB655365:GOI655365 GXX655365:GYE655365 HHT655365:HIA655365 HRP655365:HRW655365 IBL655365:IBS655365 ILH655365:ILO655365 IVD655365:IVK655365 JEZ655365:JFG655365 JOV655365:JPC655365 JYR655365:JYY655365 KIN655365:KIU655365 KSJ655365:KSQ655365 LCF655365:LCM655365 LMB655365:LMI655365 LVX655365:LWE655365 MFT655365:MGA655365 MPP655365:MPW655365 MZL655365:MZS655365 NJH655365:NJO655365 NTD655365:NTK655365 OCZ655365:ODG655365 OMV655365:ONC655365 OWR655365:OWY655365 PGN655365:PGU655365 PQJ655365:PQQ655365 QAF655365:QAM655365 QKB655365:QKI655365 QTX655365:QUE655365 RDT655365:REA655365 RNP655365:RNW655365 RXL655365:RXS655365 SHH655365:SHO655365 SRD655365:SRK655365 TAZ655365:TBG655365 TKV655365:TLC655365 TUR655365:TUY655365 UEN655365:UEU655365 UOJ655365:UOQ655365 UYF655365:UYM655365 VIB655365:VII655365 VRX655365:VSE655365 WBT655365:WCA655365 WLP655365:WLW655365 WVL655365:WVS655365 D720901:K720901 IZ720901:JG720901 SV720901:TC720901 ACR720901:ACY720901 AMN720901:AMU720901 AWJ720901:AWQ720901 BGF720901:BGM720901 BQB720901:BQI720901 BZX720901:CAE720901 CJT720901:CKA720901 CTP720901:CTW720901 DDL720901:DDS720901 DNH720901:DNO720901 DXD720901:DXK720901 EGZ720901:EHG720901 EQV720901:ERC720901 FAR720901:FAY720901 FKN720901:FKU720901 FUJ720901:FUQ720901 GEF720901:GEM720901 GOB720901:GOI720901 GXX720901:GYE720901 HHT720901:HIA720901 HRP720901:HRW720901 IBL720901:IBS720901 ILH720901:ILO720901 IVD720901:IVK720901 JEZ720901:JFG720901 JOV720901:JPC720901 JYR720901:JYY720901 KIN720901:KIU720901 KSJ720901:KSQ720901 LCF720901:LCM720901 LMB720901:LMI720901 LVX720901:LWE720901 MFT720901:MGA720901 MPP720901:MPW720901 MZL720901:MZS720901 NJH720901:NJO720901 NTD720901:NTK720901 OCZ720901:ODG720901 OMV720901:ONC720901 OWR720901:OWY720901 PGN720901:PGU720901 PQJ720901:PQQ720901 QAF720901:QAM720901 QKB720901:QKI720901 QTX720901:QUE720901 RDT720901:REA720901 RNP720901:RNW720901 RXL720901:RXS720901 SHH720901:SHO720901 SRD720901:SRK720901 TAZ720901:TBG720901 TKV720901:TLC720901 TUR720901:TUY720901 UEN720901:UEU720901 UOJ720901:UOQ720901 UYF720901:UYM720901 VIB720901:VII720901 VRX720901:VSE720901 WBT720901:WCA720901 WLP720901:WLW720901 WVL720901:WVS720901 D786437:K786437 IZ786437:JG786437 SV786437:TC786437 ACR786437:ACY786437 AMN786437:AMU786437 AWJ786437:AWQ786437 BGF786437:BGM786437 BQB786437:BQI786437 BZX786437:CAE786437 CJT786437:CKA786437 CTP786437:CTW786437 DDL786437:DDS786437 DNH786437:DNO786437 DXD786437:DXK786437 EGZ786437:EHG786437 EQV786437:ERC786437 FAR786437:FAY786437 FKN786437:FKU786437 FUJ786437:FUQ786437 GEF786437:GEM786437 GOB786437:GOI786437 GXX786437:GYE786437 HHT786437:HIA786437 HRP786437:HRW786437 IBL786437:IBS786437 ILH786437:ILO786437 IVD786437:IVK786437 JEZ786437:JFG786437 JOV786437:JPC786437 JYR786437:JYY786437 KIN786437:KIU786437 KSJ786437:KSQ786437 LCF786437:LCM786437 LMB786437:LMI786437 LVX786437:LWE786437 MFT786437:MGA786437 MPP786437:MPW786437 MZL786437:MZS786437 NJH786437:NJO786437 NTD786437:NTK786437 OCZ786437:ODG786437 OMV786437:ONC786437 OWR786437:OWY786437 PGN786437:PGU786437 PQJ786437:PQQ786437 QAF786437:QAM786437 QKB786437:QKI786437 QTX786437:QUE786437 RDT786437:REA786437 RNP786437:RNW786437 RXL786437:RXS786437 SHH786437:SHO786437 SRD786437:SRK786437 TAZ786437:TBG786437 TKV786437:TLC786437 TUR786437:TUY786437 UEN786437:UEU786437 UOJ786437:UOQ786437 UYF786437:UYM786437 VIB786437:VII786437 VRX786437:VSE786437 WBT786437:WCA786437 WLP786437:WLW786437 WVL786437:WVS786437 D851973:K851973 IZ851973:JG851973 SV851973:TC851973 ACR851973:ACY851973 AMN851973:AMU851973 AWJ851973:AWQ851973 BGF851973:BGM851973 BQB851973:BQI851973 BZX851973:CAE851973 CJT851973:CKA851973 CTP851973:CTW851973 DDL851973:DDS851973 DNH851973:DNO851973 DXD851973:DXK851973 EGZ851973:EHG851973 EQV851973:ERC851973 FAR851973:FAY851973 FKN851973:FKU851973 FUJ851973:FUQ851973 GEF851973:GEM851973 GOB851973:GOI851973 GXX851973:GYE851973 HHT851973:HIA851973 HRP851973:HRW851973 IBL851973:IBS851973 ILH851973:ILO851973 IVD851973:IVK851973 JEZ851973:JFG851973 JOV851973:JPC851973 JYR851973:JYY851973 KIN851973:KIU851973 KSJ851973:KSQ851973 LCF851973:LCM851973 LMB851973:LMI851973 LVX851973:LWE851973 MFT851973:MGA851973 MPP851973:MPW851973 MZL851973:MZS851973 NJH851973:NJO851973 NTD851973:NTK851973 OCZ851973:ODG851973 OMV851973:ONC851973 OWR851973:OWY851973 PGN851973:PGU851973 PQJ851973:PQQ851973 QAF851973:QAM851973 QKB851973:QKI851973 QTX851973:QUE851973 RDT851973:REA851973 RNP851973:RNW851973 RXL851973:RXS851973 SHH851973:SHO851973 SRD851973:SRK851973 TAZ851973:TBG851973 TKV851973:TLC851973 TUR851973:TUY851973 UEN851973:UEU851973 UOJ851973:UOQ851973 UYF851973:UYM851973 VIB851973:VII851973 VRX851973:VSE851973 WBT851973:WCA851973 WLP851973:WLW851973 WVL851973:WVS851973 D917509:K917509 IZ917509:JG917509 SV917509:TC917509 ACR917509:ACY917509 AMN917509:AMU917509 AWJ917509:AWQ917509 BGF917509:BGM917509 BQB917509:BQI917509 BZX917509:CAE917509 CJT917509:CKA917509 CTP917509:CTW917509 DDL917509:DDS917509 DNH917509:DNO917509 DXD917509:DXK917509 EGZ917509:EHG917509 EQV917509:ERC917509 FAR917509:FAY917509 FKN917509:FKU917509 FUJ917509:FUQ917509 GEF917509:GEM917509 GOB917509:GOI917509 GXX917509:GYE917509 HHT917509:HIA917509 HRP917509:HRW917509 IBL917509:IBS917509 ILH917509:ILO917509 IVD917509:IVK917509 JEZ917509:JFG917509 JOV917509:JPC917509 JYR917509:JYY917509 KIN917509:KIU917509 KSJ917509:KSQ917509 LCF917509:LCM917509 LMB917509:LMI917509 LVX917509:LWE917509 MFT917509:MGA917509 MPP917509:MPW917509 MZL917509:MZS917509 NJH917509:NJO917509 NTD917509:NTK917509 OCZ917509:ODG917509 OMV917509:ONC917509 OWR917509:OWY917509 PGN917509:PGU917509 PQJ917509:PQQ917509 QAF917509:QAM917509 QKB917509:QKI917509 QTX917509:QUE917509 RDT917509:REA917509 RNP917509:RNW917509 RXL917509:RXS917509 SHH917509:SHO917509 SRD917509:SRK917509 TAZ917509:TBG917509 TKV917509:TLC917509 TUR917509:TUY917509 UEN917509:UEU917509 UOJ917509:UOQ917509 UYF917509:UYM917509 VIB917509:VII917509 VRX917509:VSE917509 WBT917509:WCA917509 WLP917509:WLW917509 WVL917509:WVS917509 D983045:K983045 IZ983045:JG983045 SV983045:TC983045 ACR983045:ACY983045 AMN983045:AMU983045 AWJ983045:AWQ983045 BGF983045:BGM983045 BQB983045:BQI983045 BZX983045:CAE983045 CJT983045:CKA983045 CTP983045:CTW983045 DDL983045:DDS983045 DNH983045:DNO983045 DXD983045:DXK983045 EGZ983045:EHG983045 EQV983045:ERC983045 FAR983045:FAY983045 FKN983045:FKU983045 FUJ983045:FUQ983045 GEF983045:GEM983045 GOB983045:GOI983045 GXX983045:GYE983045 HHT983045:HIA983045 HRP983045:HRW983045 IBL983045:IBS983045 ILH983045:ILO983045 IVD983045:IVK983045 JEZ983045:JFG983045 JOV983045:JPC983045 JYR983045:JYY983045 KIN983045:KIU983045 KSJ983045:KSQ983045 LCF983045:LCM983045 LMB983045:LMI983045 LVX983045:LWE983045 MFT983045:MGA983045 MPP983045:MPW983045 MZL983045:MZS983045 NJH983045:NJO983045 NTD983045:NTK983045 OCZ983045:ODG983045 OMV983045:ONC983045 OWR983045:OWY983045 PGN983045:PGU983045 PQJ983045:PQQ983045 QAF983045:QAM983045 QKB983045:QKI983045 QTX983045:QUE983045 RDT983045:REA983045 RNP983045:RNW983045 RXL983045:RXS983045 SHH983045:SHO983045 SRD983045:SRK983045 TAZ983045:TBG983045 TKV983045:TLC983045 TUR983045:TUY983045 UEN983045:UEU983045 UOJ983045:UOQ983045 UYF983045:UYM983045 VIB983045:VII983045 VRX983045:VSE983045 WBT983045:WCA983045 WLP983045:WLW983045 WVL983045:WVS983045" xr:uid="{7CB0CE61-4419-4BF0-964D-0194255C1261}">
      <formula1>"①介護技術研修,②介護の日本語研修"</formula1>
    </dataValidation>
  </dataValidations>
  <pageMargins left="0.70866141732283472" right="0.39370078740157483" top="0.35433070866141736" bottom="0.19685039370078741"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1FA8A-7B26-4DFF-8491-3A34AC7D1443}">
  <dimension ref="A1:P28"/>
  <sheetViews>
    <sheetView showGridLines="0" view="pageBreakPreview" zoomScaleNormal="75" zoomScaleSheetLayoutView="100" workbookViewId="0">
      <selection sqref="A1:A2"/>
    </sheetView>
  </sheetViews>
  <sheetFormatPr defaultRowHeight="28" customHeight="1"/>
  <cols>
    <col min="1" max="1" width="1.36328125" style="188" customWidth="1"/>
    <col min="2" max="2" width="6.453125" style="188" customWidth="1"/>
    <col min="3" max="3" width="9.6328125" style="188" customWidth="1"/>
    <col min="4" max="4" width="7.6328125" style="188" customWidth="1"/>
    <col min="5" max="5" width="3.08984375" style="188" customWidth="1"/>
    <col min="6" max="6" width="9.26953125" style="188" customWidth="1"/>
    <col min="7" max="7" width="7.453125" style="188" customWidth="1"/>
    <col min="8" max="8" width="3.08984375" style="188" customWidth="1"/>
    <col min="9" max="9" width="13.7265625" style="188" customWidth="1"/>
    <col min="10" max="10" width="14.36328125" style="188" customWidth="1"/>
    <col min="11" max="11" width="4.08984375" style="188" customWidth="1"/>
    <col min="12" max="12" width="9.6328125" style="188" customWidth="1"/>
    <col min="13" max="256" width="9" style="188"/>
    <col min="257" max="257" width="1.36328125" style="188" customWidth="1"/>
    <col min="258" max="258" width="6.453125" style="188" customWidth="1"/>
    <col min="259" max="259" width="9.6328125" style="188" customWidth="1"/>
    <col min="260" max="260" width="7.6328125" style="188" customWidth="1"/>
    <col min="261" max="261" width="3.08984375" style="188" customWidth="1"/>
    <col min="262" max="262" width="9.26953125" style="188" customWidth="1"/>
    <col min="263" max="263" width="7.453125" style="188" customWidth="1"/>
    <col min="264" max="264" width="3.08984375" style="188" customWidth="1"/>
    <col min="265" max="265" width="13.7265625" style="188" customWidth="1"/>
    <col min="266" max="266" width="14.36328125" style="188" customWidth="1"/>
    <col min="267" max="267" width="4.08984375" style="188" customWidth="1"/>
    <col min="268" max="268" width="9.6328125" style="188" customWidth="1"/>
    <col min="269" max="512" width="9" style="188"/>
    <col min="513" max="513" width="1.36328125" style="188" customWidth="1"/>
    <col min="514" max="514" width="6.453125" style="188" customWidth="1"/>
    <col min="515" max="515" width="9.6328125" style="188" customWidth="1"/>
    <col min="516" max="516" width="7.6328125" style="188" customWidth="1"/>
    <col min="517" max="517" width="3.08984375" style="188" customWidth="1"/>
    <col min="518" max="518" width="9.26953125" style="188" customWidth="1"/>
    <col min="519" max="519" width="7.453125" style="188" customWidth="1"/>
    <col min="520" max="520" width="3.08984375" style="188" customWidth="1"/>
    <col min="521" max="521" width="13.7265625" style="188" customWidth="1"/>
    <col min="522" max="522" width="14.36328125" style="188" customWidth="1"/>
    <col min="523" max="523" width="4.08984375" style="188" customWidth="1"/>
    <col min="524" max="524" width="9.6328125" style="188" customWidth="1"/>
    <col min="525" max="768" width="9" style="188"/>
    <col min="769" max="769" width="1.36328125" style="188" customWidth="1"/>
    <col min="770" max="770" width="6.453125" style="188" customWidth="1"/>
    <col min="771" max="771" width="9.6328125" style="188" customWidth="1"/>
    <col min="772" max="772" width="7.6328125" style="188" customWidth="1"/>
    <col min="773" max="773" width="3.08984375" style="188" customWidth="1"/>
    <col min="774" max="774" width="9.26953125" style="188" customWidth="1"/>
    <col min="775" max="775" width="7.453125" style="188" customWidth="1"/>
    <col min="776" max="776" width="3.08984375" style="188" customWidth="1"/>
    <col min="777" max="777" width="13.7265625" style="188" customWidth="1"/>
    <col min="778" max="778" width="14.36328125" style="188" customWidth="1"/>
    <col min="779" max="779" width="4.08984375" style="188" customWidth="1"/>
    <col min="780" max="780" width="9.6328125" style="188" customWidth="1"/>
    <col min="781" max="1024" width="9" style="188"/>
    <col min="1025" max="1025" width="1.36328125" style="188" customWidth="1"/>
    <col min="1026" max="1026" width="6.453125" style="188" customWidth="1"/>
    <col min="1027" max="1027" width="9.6328125" style="188" customWidth="1"/>
    <col min="1028" max="1028" width="7.6328125" style="188" customWidth="1"/>
    <col min="1029" max="1029" width="3.08984375" style="188" customWidth="1"/>
    <col min="1030" max="1030" width="9.26953125" style="188" customWidth="1"/>
    <col min="1031" max="1031" width="7.453125" style="188" customWidth="1"/>
    <col min="1032" max="1032" width="3.08984375" style="188" customWidth="1"/>
    <col min="1033" max="1033" width="13.7265625" style="188" customWidth="1"/>
    <col min="1034" max="1034" width="14.36328125" style="188" customWidth="1"/>
    <col min="1035" max="1035" width="4.08984375" style="188" customWidth="1"/>
    <col min="1036" max="1036" width="9.6328125" style="188" customWidth="1"/>
    <col min="1037" max="1280" width="9" style="188"/>
    <col min="1281" max="1281" width="1.36328125" style="188" customWidth="1"/>
    <col min="1282" max="1282" width="6.453125" style="188" customWidth="1"/>
    <col min="1283" max="1283" width="9.6328125" style="188" customWidth="1"/>
    <col min="1284" max="1284" width="7.6328125" style="188" customWidth="1"/>
    <col min="1285" max="1285" width="3.08984375" style="188" customWidth="1"/>
    <col min="1286" max="1286" width="9.26953125" style="188" customWidth="1"/>
    <col min="1287" max="1287" width="7.453125" style="188" customWidth="1"/>
    <col min="1288" max="1288" width="3.08984375" style="188" customWidth="1"/>
    <col min="1289" max="1289" width="13.7265625" style="188" customWidth="1"/>
    <col min="1290" max="1290" width="14.36328125" style="188" customWidth="1"/>
    <col min="1291" max="1291" width="4.08984375" style="188" customWidth="1"/>
    <col min="1292" max="1292" width="9.6328125" style="188" customWidth="1"/>
    <col min="1293" max="1536" width="9" style="188"/>
    <col min="1537" max="1537" width="1.36328125" style="188" customWidth="1"/>
    <col min="1538" max="1538" width="6.453125" style="188" customWidth="1"/>
    <col min="1539" max="1539" width="9.6328125" style="188" customWidth="1"/>
    <col min="1540" max="1540" width="7.6328125" style="188" customWidth="1"/>
    <col min="1541" max="1541" width="3.08984375" style="188" customWidth="1"/>
    <col min="1542" max="1542" width="9.26953125" style="188" customWidth="1"/>
    <col min="1543" max="1543" width="7.453125" style="188" customWidth="1"/>
    <col min="1544" max="1544" width="3.08984375" style="188" customWidth="1"/>
    <col min="1545" max="1545" width="13.7265625" style="188" customWidth="1"/>
    <col min="1546" max="1546" width="14.36328125" style="188" customWidth="1"/>
    <col min="1547" max="1547" width="4.08984375" style="188" customWidth="1"/>
    <col min="1548" max="1548" width="9.6328125" style="188" customWidth="1"/>
    <col min="1549" max="1792" width="9" style="188"/>
    <col min="1793" max="1793" width="1.36328125" style="188" customWidth="1"/>
    <col min="1794" max="1794" width="6.453125" style="188" customWidth="1"/>
    <col min="1795" max="1795" width="9.6328125" style="188" customWidth="1"/>
    <col min="1796" max="1796" width="7.6328125" style="188" customWidth="1"/>
    <col min="1797" max="1797" width="3.08984375" style="188" customWidth="1"/>
    <col min="1798" max="1798" width="9.26953125" style="188" customWidth="1"/>
    <col min="1799" max="1799" width="7.453125" style="188" customWidth="1"/>
    <col min="1800" max="1800" width="3.08984375" style="188" customWidth="1"/>
    <col min="1801" max="1801" width="13.7265625" style="188" customWidth="1"/>
    <col min="1802" max="1802" width="14.36328125" style="188" customWidth="1"/>
    <col min="1803" max="1803" width="4.08984375" style="188" customWidth="1"/>
    <col min="1804" max="1804" width="9.6328125" style="188" customWidth="1"/>
    <col min="1805" max="2048" width="9" style="188"/>
    <col min="2049" max="2049" width="1.36328125" style="188" customWidth="1"/>
    <col min="2050" max="2050" width="6.453125" style="188" customWidth="1"/>
    <col min="2051" max="2051" width="9.6328125" style="188" customWidth="1"/>
    <col min="2052" max="2052" width="7.6328125" style="188" customWidth="1"/>
    <col min="2053" max="2053" width="3.08984375" style="188" customWidth="1"/>
    <col min="2054" max="2054" width="9.26953125" style="188" customWidth="1"/>
    <col min="2055" max="2055" width="7.453125" style="188" customWidth="1"/>
    <col min="2056" max="2056" width="3.08984375" style="188" customWidth="1"/>
    <col min="2057" max="2057" width="13.7265625" style="188" customWidth="1"/>
    <col min="2058" max="2058" width="14.36328125" style="188" customWidth="1"/>
    <col min="2059" max="2059" width="4.08984375" style="188" customWidth="1"/>
    <col min="2060" max="2060" width="9.6328125" style="188" customWidth="1"/>
    <col min="2061" max="2304" width="9" style="188"/>
    <col min="2305" max="2305" width="1.36328125" style="188" customWidth="1"/>
    <col min="2306" max="2306" width="6.453125" style="188" customWidth="1"/>
    <col min="2307" max="2307" width="9.6328125" style="188" customWidth="1"/>
    <col min="2308" max="2308" width="7.6328125" style="188" customWidth="1"/>
    <col min="2309" max="2309" width="3.08984375" style="188" customWidth="1"/>
    <col min="2310" max="2310" width="9.26953125" style="188" customWidth="1"/>
    <col min="2311" max="2311" width="7.453125" style="188" customWidth="1"/>
    <col min="2312" max="2312" width="3.08984375" style="188" customWidth="1"/>
    <col min="2313" max="2313" width="13.7265625" style="188" customWidth="1"/>
    <col min="2314" max="2314" width="14.36328125" style="188" customWidth="1"/>
    <col min="2315" max="2315" width="4.08984375" style="188" customWidth="1"/>
    <col min="2316" max="2316" width="9.6328125" style="188" customWidth="1"/>
    <col min="2317" max="2560" width="9" style="188"/>
    <col min="2561" max="2561" width="1.36328125" style="188" customWidth="1"/>
    <col min="2562" max="2562" width="6.453125" style="188" customWidth="1"/>
    <col min="2563" max="2563" width="9.6328125" style="188" customWidth="1"/>
    <col min="2564" max="2564" width="7.6328125" style="188" customWidth="1"/>
    <col min="2565" max="2565" width="3.08984375" style="188" customWidth="1"/>
    <col min="2566" max="2566" width="9.26953125" style="188" customWidth="1"/>
    <col min="2567" max="2567" width="7.453125" style="188" customWidth="1"/>
    <col min="2568" max="2568" width="3.08984375" style="188" customWidth="1"/>
    <col min="2569" max="2569" width="13.7265625" style="188" customWidth="1"/>
    <col min="2570" max="2570" width="14.36328125" style="188" customWidth="1"/>
    <col min="2571" max="2571" width="4.08984375" style="188" customWidth="1"/>
    <col min="2572" max="2572" width="9.6328125" style="188" customWidth="1"/>
    <col min="2573" max="2816" width="9" style="188"/>
    <col min="2817" max="2817" width="1.36328125" style="188" customWidth="1"/>
    <col min="2818" max="2818" width="6.453125" style="188" customWidth="1"/>
    <col min="2819" max="2819" width="9.6328125" style="188" customWidth="1"/>
    <col min="2820" max="2820" width="7.6328125" style="188" customWidth="1"/>
    <col min="2821" max="2821" width="3.08984375" style="188" customWidth="1"/>
    <col min="2822" max="2822" width="9.26953125" style="188" customWidth="1"/>
    <col min="2823" max="2823" width="7.453125" style="188" customWidth="1"/>
    <col min="2824" max="2824" width="3.08984375" style="188" customWidth="1"/>
    <col min="2825" max="2825" width="13.7265625" style="188" customWidth="1"/>
    <col min="2826" max="2826" width="14.36328125" style="188" customWidth="1"/>
    <col min="2827" max="2827" width="4.08984375" style="188" customWidth="1"/>
    <col min="2828" max="2828" width="9.6328125" style="188" customWidth="1"/>
    <col min="2829" max="3072" width="9" style="188"/>
    <col min="3073" max="3073" width="1.36328125" style="188" customWidth="1"/>
    <col min="3074" max="3074" width="6.453125" style="188" customWidth="1"/>
    <col min="3075" max="3075" width="9.6328125" style="188" customWidth="1"/>
    <col min="3076" max="3076" width="7.6328125" style="188" customWidth="1"/>
    <col min="3077" max="3077" width="3.08984375" style="188" customWidth="1"/>
    <col min="3078" max="3078" width="9.26953125" style="188" customWidth="1"/>
    <col min="3079" max="3079" width="7.453125" style="188" customWidth="1"/>
    <col min="3080" max="3080" width="3.08984375" style="188" customWidth="1"/>
    <col min="3081" max="3081" width="13.7265625" style="188" customWidth="1"/>
    <col min="3082" max="3082" width="14.36328125" style="188" customWidth="1"/>
    <col min="3083" max="3083" width="4.08984375" style="188" customWidth="1"/>
    <col min="3084" max="3084" width="9.6328125" style="188" customWidth="1"/>
    <col min="3085" max="3328" width="9" style="188"/>
    <col min="3329" max="3329" width="1.36328125" style="188" customWidth="1"/>
    <col min="3330" max="3330" width="6.453125" style="188" customWidth="1"/>
    <col min="3331" max="3331" width="9.6328125" style="188" customWidth="1"/>
    <col min="3332" max="3332" width="7.6328125" style="188" customWidth="1"/>
    <col min="3333" max="3333" width="3.08984375" style="188" customWidth="1"/>
    <col min="3334" max="3334" width="9.26953125" style="188" customWidth="1"/>
    <col min="3335" max="3335" width="7.453125" style="188" customWidth="1"/>
    <col min="3336" max="3336" width="3.08984375" style="188" customWidth="1"/>
    <col min="3337" max="3337" width="13.7265625" style="188" customWidth="1"/>
    <col min="3338" max="3338" width="14.36328125" style="188" customWidth="1"/>
    <col min="3339" max="3339" width="4.08984375" style="188" customWidth="1"/>
    <col min="3340" max="3340" width="9.6328125" style="188" customWidth="1"/>
    <col min="3341" max="3584" width="9" style="188"/>
    <col min="3585" max="3585" width="1.36328125" style="188" customWidth="1"/>
    <col min="3586" max="3586" width="6.453125" style="188" customWidth="1"/>
    <col min="3587" max="3587" width="9.6328125" style="188" customWidth="1"/>
    <col min="3588" max="3588" width="7.6328125" style="188" customWidth="1"/>
    <col min="3589" max="3589" width="3.08984375" style="188" customWidth="1"/>
    <col min="3590" max="3590" width="9.26953125" style="188" customWidth="1"/>
    <col min="3591" max="3591" width="7.453125" style="188" customWidth="1"/>
    <col min="3592" max="3592" width="3.08984375" style="188" customWidth="1"/>
    <col min="3593" max="3593" width="13.7265625" style="188" customWidth="1"/>
    <col min="3594" max="3594" width="14.36328125" style="188" customWidth="1"/>
    <col min="3595" max="3595" width="4.08984375" style="188" customWidth="1"/>
    <col min="3596" max="3596" width="9.6328125" style="188" customWidth="1"/>
    <col min="3597" max="3840" width="9" style="188"/>
    <col min="3841" max="3841" width="1.36328125" style="188" customWidth="1"/>
    <col min="3842" max="3842" width="6.453125" style="188" customWidth="1"/>
    <col min="3843" max="3843" width="9.6328125" style="188" customWidth="1"/>
    <col min="3844" max="3844" width="7.6328125" style="188" customWidth="1"/>
    <col min="3845" max="3845" width="3.08984375" style="188" customWidth="1"/>
    <col min="3846" max="3846" width="9.26953125" style="188" customWidth="1"/>
    <col min="3847" max="3847" width="7.453125" style="188" customWidth="1"/>
    <col min="3848" max="3848" width="3.08984375" style="188" customWidth="1"/>
    <col min="3849" max="3849" width="13.7265625" style="188" customWidth="1"/>
    <col min="3850" max="3850" width="14.36328125" style="188" customWidth="1"/>
    <col min="3851" max="3851" width="4.08984375" style="188" customWidth="1"/>
    <col min="3852" max="3852" width="9.6328125" style="188" customWidth="1"/>
    <col min="3853" max="4096" width="9" style="188"/>
    <col min="4097" max="4097" width="1.36328125" style="188" customWidth="1"/>
    <col min="4098" max="4098" width="6.453125" style="188" customWidth="1"/>
    <col min="4099" max="4099" width="9.6328125" style="188" customWidth="1"/>
    <col min="4100" max="4100" width="7.6328125" style="188" customWidth="1"/>
    <col min="4101" max="4101" width="3.08984375" style="188" customWidth="1"/>
    <col min="4102" max="4102" width="9.26953125" style="188" customWidth="1"/>
    <col min="4103" max="4103" width="7.453125" style="188" customWidth="1"/>
    <col min="4104" max="4104" width="3.08984375" style="188" customWidth="1"/>
    <col min="4105" max="4105" width="13.7265625" style="188" customWidth="1"/>
    <col min="4106" max="4106" width="14.36328125" style="188" customWidth="1"/>
    <col min="4107" max="4107" width="4.08984375" style="188" customWidth="1"/>
    <col min="4108" max="4108" width="9.6328125" style="188" customWidth="1"/>
    <col min="4109" max="4352" width="9" style="188"/>
    <col min="4353" max="4353" width="1.36328125" style="188" customWidth="1"/>
    <col min="4354" max="4354" width="6.453125" style="188" customWidth="1"/>
    <col min="4355" max="4355" width="9.6328125" style="188" customWidth="1"/>
    <col min="4356" max="4356" width="7.6328125" style="188" customWidth="1"/>
    <col min="4357" max="4357" width="3.08984375" style="188" customWidth="1"/>
    <col min="4358" max="4358" width="9.26953125" style="188" customWidth="1"/>
    <col min="4359" max="4359" width="7.453125" style="188" customWidth="1"/>
    <col min="4360" max="4360" width="3.08984375" style="188" customWidth="1"/>
    <col min="4361" max="4361" width="13.7265625" style="188" customWidth="1"/>
    <col min="4362" max="4362" width="14.36328125" style="188" customWidth="1"/>
    <col min="4363" max="4363" width="4.08984375" style="188" customWidth="1"/>
    <col min="4364" max="4364" width="9.6328125" style="188" customWidth="1"/>
    <col min="4365" max="4608" width="9" style="188"/>
    <col min="4609" max="4609" width="1.36328125" style="188" customWidth="1"/>
    <col min="4610" max="4610" width="6.453125" style="188" customWidth="1"/>
    <col min="4611" max="4611" width="9.6328125" style="188" customWidth="1"/>
    <col min="4612" max="4612" width="7.6328125" style="188" customWidth="1"/>
    <col min="4613" max="4613" width="3.08984375" style="188" customWidth="1"/>
    <col min="4614" max="4614" width="9.26953125" style="188" customWidth="1"/>
    <col min="4615" max="4615" width="7.453125" style="188" customWidth="1"/>
    <col min="4616" max="4616" width="3.08984375" style="188" customWidth="1"/>
    <col min="4617" max="4617" width="13.7265625" style="188" customWidth="1"/>
    <col min="4618" max="4618" width="14.36328125" style="188" customWidth="1"/>
    <col min="4619" max="4619" width="4.08984375" style="188" customWidth="1"/>
    <col min="4620" max="4620" width="9.6328125" style="188" customWidth="1"/>
    <col min="4621" max="4864" width="9" style="188"/>
    <col min="4865" max="4865" width="1.36328125" style="188" customWidth="1"/>
    <col min="4866" max="4866" width="6.453125" style="188" customWidth="1"/>
    <col min="4867" max="4867" width="9.6328125" style="188" customWidth="1"/>
    <col min="4868" max="4868" width="7.6328125" style="188" customWidth="1"/>
    <col min="4869" max="4869" width="3.08984375" style="188" customWidth="1"/>
    <col min="4870" max="4870" width="9.26953125" style="188" customWidth="1"/>
    <col min="4871" max="4871" width="7.453125" style="188" customWidth="1"/>
    <col min="4872" max="4872" width="3.08984375" style="188" customWidth="1"/>
    <col min="4873" max="4873" width="13.7265625" style="188" customWidth="1"/>
    <col min="4874" max="4874" width="14.36328125" style="188" customWidth="1"/>
    <col min="4875" max="4875" width="4.08984375" style="188" customWidth="1"/>
    <col min="4876" max="4876" width="9.6328125" style="188" customWidth="1"/>
    <col min="4877" max="5120" width="9" style="188"/>
    <col min="5121" max="5121" width="1.36328125" style="188" customWidth="1"/>
    <col min="5122" max="5122" width="6.453125" style="188" customWidth="1"/>
    <col min="5123" max="5123" width="9.6328125" style="188" customWidth="1"/>
    <col min="5124" max="5124" width="7.6328125" style="188" customWidth="1"/>
    <col min="5125" max="5125" width="3.08984375" style="188" customWidth="1"/>
    <col min="5126" max="5126" width="9.26953125" style="188" customWidth="1"/>
    <col min="5127" max="5127" width="7.453125" style="188" customWidth="1"/>
    <col min="5128" max="5128" width="3.08984375" style="188" customWidth="1"/>
    <col min="5129" max="5129" width="13.7265625" style="188" customWidth="1"/>
    <col min="5130" max="5130" width="14.36328125" style="188" customWidth="1"/>
    <col min="5131" max="5131" width="4.08984375" style="188" customWidth="1"/>
    <col min="5132" max="5132" width="9.6328125" style="188" customWidth="1"/>
    <col min="5133" max="5376" width="9" style="188"/>
    <col min="5377" max="5377" width="1.36328125" style="188" customWidth="1"/>
    <col min="5378" max="5378" width="6.453125" style="188" customWidth="1"/>
    <col min="5379" max="5379" width="9.6328125" style="188" customWidth="1"/>
    <col min="5380" max="5380" width="7.6328125" style="188" customWidth="1"/>
    <col min="5381" max="5381" width="3.08984375" style="188" customWidth="1"/>
    <col min="5382" max="5382" width="9.26953125" style="188" customWidth="1"/>
    <col min="5383" max="5383" width="7.453125" style="188" customWidth="1"/>
    <col min="5384" max="5384" width="3.08984375" style="188" customWidth="1"/>
    <col min="5385" max="5385" width="13.7265625" style="188" customWidth="1"/>
    <col min="5386" max="5386" width="14.36328125" style="188" customWidth="1"/>
    <col min="5387" max="5387" width="4.08984375" style="188" customWidth="1"/>
    <col min="5388" max="5388" width="9.6328125" style="188" customWidth="1"/>
    <col min="5389" max="5632" width="9" style="188"/>
    <col min="5633" max="5633" width="1.36328125" style="188" customWidth="1"/>
    <col min="5634" max="5634" width="6.453125" style="188" customWidth="1"/>
    <col min="5635" max="5635" width="9.6328125" style="188" customWidth="1"/>
    <col min="5636" max="5636" width="7.6328125" style="188" customWidth="1"/>
    <col min="5637" max="5637" width="3.08984375" style="188" customWidth="1"/>
    <col min="5638" max="5638" width="9.26953125" style="188" customWidth="1"/>
    <col min="5639" max="5639" width="7.453125" style="188" customWidth="1"/>
    <col min="5640" max="5640" width="3.08984375" style="188" customWidth="1"/>
    <col min="5641" max="5641" width="13.7265625" style="188" customWidth="1"/>
    <col min="5642" max="5642" width="14.36328125" style="188" customWidth="1"/>
    <col min="5643" max="5643" width="4.08984375" style="188" customWidth="1"/>
    <col min="5644" max="5644" width="9.6328125" style="188" customWidth="1"/>
    <col min="5645" max="5888" width="9" style="188"/>
    <col min="5889" max="5889" width="1.36328125" style="188" customWidth="1"/>
    <col min="5890" max="5890" width="6.453125" style="188" customWidth="1"/>
    <col min="5891" max="5891" width="9.6328125" style="188" customWidth="1"/>
    <col min="5892" max="5892" width="7.6328125" style="188" customWidth="1"/>
    <col min="5893" max="5893" width="3.08984375" style="188" customWidth="1"/>
    <col min="5894" max="5894" width="9.26953125" style="188" customWidth="1"/>
    <col min="5895" max="5895" width="7.453125" style="188" customWidth="1"/>
    <col min="5896" max="5896" width="3.08984375" style="188" customWidth="1"/>
    <col min="5897" max="5897" width="13.7265625" style="188" customWidth="1"/>
    <col min="5898" max="5898" width="14.36328125" style="188" customWidth="1"/>
    <col min="5899" max="5899" width="4.08984375" style="188" customWidth="1"/>
    <col min="5900" max="5900" width="9.6328125" style="188" customWidth="1"/>
    <col min="5901" max="6144" width="9" style="188"/>
    <col min="6145" max="6145" width="1.36328125" style="188" customWidth="1"/>
    <col min="6146" max="6146" width="6.453125" style="188" customWidth="1"/>
    <col min="6147" max="6147" width="9.6328125" style="188" customWidth="1"/>
    <col min="6148" max="6148" width="7.6328125" style="188" customWidth="1"/>
    <col min="6149" max="6149" width="3.08984375" style="188" customWidth="1"/>
    <col min="6150" max="6150" width="9.26953125" style="188" customWidth="1"/>
    <col min="6151" max="6151" width="7.453125" style="188" customWidth="1"/>
    <col min="6152" max="6152" width="3.08984375" style="188" customWidth="1"/>
    <col min="6153" max="6153" width="13.7265625" style="188" customWidth="1"/>
    <col min="6154" max="6154" width="14.36328125" style="188" customWidth="1"/>
    <col min="6155" max="6155" width="4.08984375" style="188" customWidth="1"/>
    <col min="6156" max="6156" width="9.6328125" style="188" customWidth="1"/>
    <col min="6157" max="6400" width="9" style="188"/>
    <col min="6401" max="6401" width="1.36328125" style="188" customWidth="1"/>
    <col min="6402" max="6402" width="6.453125" style="188" customWidth="1"/>
    <col min="6403" max="6403" width="9.6328125" style="188" customWidth="1"/>
    <col min="6404" max="6404" width="7.6328125" style="188" customWidth="1"/>
    <col min="6405" max="6405" width="3.08984375" style="188" customWidth="1"/>
    <col min="6406" max="6406" width="9.26953125" style="188" customWidth="1"/>
    <col min="6407" max="6407" width="7.453125" style="188" customWidth="1"/>
    <col min="6408" max="6408" width="3.08984375" style="188" customWidth="1"/>
    <col min="6409" max="6409" width="13.7265625" style="188" customWidth="1"/>
    <col min="6410" max="6410" width="14.36328125" style="188" customWidth="1"/>
    <col min="6411" max="6411" width="4.08984375" style="188" customWidth="1"/>
    <col min="6412" max="6412" width="9.6328125" style="188" customWidth="1"/>
    <col min="6413" max="6656" width="9" style="188"/>
    <col min="6657" max="6657" width="1.36328125" style="188" customWidth="1"/>
    <col min="6658" max="6658" width="6.453125" style="188" customWidth="1"/>
    <col min="6659" max="6659" width="9.6328125" style="188" customWidth="1"/>
    <col min="6660" max="6660" width="7.6328125" style="188" customWidth="1"/>
    <col min="6661" max="6661" width="3.08984375" style="188" customWidth="1"/>
    <col min="6662" max="6662" width="9.26953125" style="188" customWidth="1"/>
    <col min="6663" max="6663" width="7.453125" style="188" customWidth="1"/>
    <col min="6664" max="6664" width="3.08984375" style="188" customWidth="1"/>
    <col min="6665" max="6665" width="13.7265625" style="188" customWidth="1"/>
    <col min="6666" max="6666" width="14.36328125" style="188" customWidth="1"/>
    <col min="6667" max="6667" width="4.08984375" style="188" customWidth="1"/>
    <col min="6668" max="6668" width="9.6328125" style="188" customWidth="1"/>
    <col min="6669" max="6912" width="9" style="188"/>
    <col min="6913" max="6913" width="1.36328125" style="188" customWidth="1"/>
    <col min="6914" max="6914" width="6.453125" style="188" customWidth="1"/>
    <col min="6915" max="6915" width="9.6328125" style="188" customWidth="1"/>
    <col min="6916" max="6916" width="7.6328125" style="188" customWidth="1"/>
    <col min="6917" max="6917" width="3.08984375" style="188" customWidth="1"/>
    <col min="6918" max="6918" width="9.26953125" style="188" customWidth="1"/>
    <col min="6919" max="6919" width="7.453125" style="188" customWidth="1"/>
    <col min="6920" max="6920" width="3.08984375" style="188" customWidth="1"/>
    <col min="6921" max="6921" width="13.7265625" style="188" customWidth="1"/>
    <col min="6922" max="6922" width="14.36328125" style="188" customWidth="1"/>
    <col min="6923" max="6923" width="4.08984375" style="188" customWidth="1"/>
    <col min="6924" max="6924" width="9.6328125" style="188" customWidth="1"/>
    <col min="6925" max="7168" width="9" style="188"/>
    <col min="7169" max="7169" width="1.36328125" style="188" customWidth="1"/>
    <col min="7170" max="7170" width="6.453125" style="188" customWidth="1"/>
    <col min="7171" max="7171" width="9.6328125" style="188" customWidth="1"/>
    <col min="7172" max="7172" width="7.6328125" style="188" customWidth="1"/>
    <col min="7173" max="7173" width="3.08984375" style="188" customWidth="1"/>
    <col min="7174" max="7174" width="9.26953125" style="188" customWidth="1"/>
    <col min="7175" max="7175" width="7.453125" style="188" customWidth="1"/>
    <col min="7176" max="7176" width="3.08984375" style="188" customWidth="1"/>
    <col min="7177" max="7177" width="13.7265625" style="188" customWidth="1"/>
    <col min="7178" max="7178" width="14.36328125" style="188" customWidth="1"/>
    <col min="7179" max="7179" width="4.08984375" style="188" customWidth="1"/>
    <col min="7180" max="7180" width="9.6328125" style="188" customWidth="1"/>
    <col min="7181" max="7424" width="9" style="188"/>
    <col min="7425" max="7425" width="1.36328125" style="188" customWidth="1"/>
    <col min="7426" max="7426" width="6.453125" style="188" customWidth="1"/>
    <col min="7427" max="7427" width="9.6328125" style="188" customWidth="1"/>
    <col min="7428" max="7428" width="7.6328125" style="188" customWidth="1"/>
    <col min="7429" max="7429" width="3.08984375" style="188" customWidth="1"/>
    <col min="7430" max="7430" width="9.26953125" style="188" customWidth="1"/>
    <col min="7431" max="7431" width="7.453125" style="188" customWidth="1"/>
    <col min="7432" max="7432" width="3.08984375" style="188" customWidth="1"/>
    <col min="7433" max="7433" width="13.7265625" style="188" customWidth="1"/>
    <col min="7434" max="7434" width="14.36328125" style="188" customWidth="1"/>
    <col min="7435" max="7435" width="4.08984375" style="188" customWidth="1"/>
    <col min="7436" max="7436" width="9.6328125" style="188" customWidth="1"/>
    <col min="7437" max="7680" width="9" style="188"/>
    <col min="7681" max="7681" width="1.36328125" style="188" customWidth="1"/>
    <col min="7682" max="7682" width="6.453125" style="188" customWidth="1"/>
    <col min="7683" max="7683" width="9.6328125" style="188" customWidth="1"/>
    <col min="7684" max="7684" width="7.6328125" style="188" customWidth="1"/>
    <col min="7685" max="7685" width="3.08984375" style="188" customWidth="1"/>
    <col min="7686" max="7686" width="9.26953125" style="188" customWidth="1"/>
    <col min="7687" max="7687" width="7.453125" style="188" customWidth="1"/>
    <col min="7688" max="7688" width="3.08984375" style="188" customWidth="1"/>
    <col min="7689" max="7689" width="13.7265625" style="188" customWidth="1"/>
    <col min="7690" max="7690" width="14.36328125" style="188" customWidth="1"/>
    <col min="7691" max="7691" width="4.08984375" style="188" customWidth="1"/>
    <col min="7692" max="7692" width="9.6328125" style="188" customWidth="1"/>
    <col min="7693" max="7936" width="9" style="188"/>
    <col min="7937" max="7937" width="1.36328125" style="188" customWidth="1"/>
    <col min="7938" max="7938" width="6.453125" style="188" customWidth="1"/>
    <col min="7939" max="7939" width="9.6328125" style="188" customWidth="1"/>
    <col min="7940" max="7940" width="7.6328125" style="188" customWidth="1"/>
    <col min="7941" max="7941" width="3.08984375" style="188" customWidth="1"/>
    <col min="7942" max="7942" width="9.26953125" style="188" customWidth="1"/>
    <col min="7943" max="7943" width="7.453125" style="188" customWidth="1"/>
    <col min="7944" max="7944" width="3.08984375" style="188" customWidth="1"/>
    <col min="7945" max="7945" width="13.7265625" style="188" customWidth="1"/>
    <col min="7946" max="7946" width="14.36328125" style="188" customWidth="1"/>
    <col min="7947" max="7947" width="4.08984375" style="188" customWidth="1"/>
    <col min="7948" max="7948" width="9.6328125" style="188" customWidth="1"/>
    <col min="7949" max="8192" width="9" style="188"/>
    <col min="8193" max="8193" width="1.36328125" style="188" customWidth="1"/>
    <col min="8194" max="8194" width="6.453125" style="188" customWidth="1"/>
    <col min="8195" max="8195" width="9.6328125" style="188" customWidth="1"/>
    <col min="8196" max="8196" width="7.6328125" style="188" customWidth="1"/>
    <col min="8197" max="8197" width="3.08984375" style="188" customWidth="1"/>
    <col min="8198" max="8198" width="9.26953125" style="188" customWidth="1"/>
    <col min="8199" max="8199" width="7.453125" style="188" customWidth="1"/>
    <col min="8200" max="8200" width="3.08984375" style="188" customWidth="1"/>
    <col min="8201" max="8201" width="13.7265625" style="188" customWidth="1"/>
    <col min="8202" max="8202" width="14.36328125" style="188" customWidth="1"/>
    <col min="8203" max="8203" width="4.08984375" style="188" customWidth="1"/>
    <col min="8204" max="8204" width="9.6328125" style="188" customWidth="1"/>
    <col min="8205" max="8448" width="9" style="188"/>
    <col min="8449" max="8449" width="1.36328125" style="188" customWidth="1"/>
    <col min="8450" max="8450" width="6.453125" style="188" customWidth="1"/>
    <col min="8451" max="8451" width="9.6328125" style="188" customWidth="1"/>
    <col min="8452" max="8452" width="7.6328125" style="188" customWidth="1"/>
    <col min="8453" max="8453" width="3.08984375" style="188" customWidth="1"/>
    <col min="8454" max="8454" width="9.26953125" style="188" customWidth="1"/>
    <col min="8455" max="8455" width="7.453125" style="188" customWidth="1"/>
    <col min="8456" max="8456" width="3.08984375" style="188" customWidth="1"/>
    <col min="8457" max="8457" width="13.7265625" style="188" customWidth="1"/>
    <col min="8458" max="8458" width="14.36328125" style="188" customWidth="1"/>
    <col min="8459" max="8459" width="4.08984375" style="188" customWidth="1"/>
    <col min="8460" max="8460" width="9.6328125" style="188" customWidth="1"/>
    <col min="8461" max="8704" width="9" style="188"/>
    <col min="8705" max="8705" width="1.36328125" style="188" customWidth="1"/>
    <col min="8706" max="8706" width="6.453125" style="188" customWidth="1"/>
    <col min="8707" max="8707" width="9.6328125" style="188" customWidth="1"/>
    <col min="8708" max="8708" width="7.6328125" style="188" customWidth="1"/>
    <col min="8709" max="8709" width="3.08984375" style="188" customWidth="1"/>
    <col min="8710" max="8710" width="9.26953125" style="188" customWidth="1"/>
    <col min="8711" max="8711" width="7.453125" style="188" customWidth="1"/>
    <col min="8712" max="8712" width="3.08984375" style="188" customWidth="1"/>
    <col min="8713" max="8713" width="13.7265625" style="188" customWidth="1"/>
    <col min="8714" max="8714" width="14.36328125" style="188" customWidth="1"/>
    <col min="8715" max="8715" width="4.08984375" style="188" customWidth="1"/>
    <col min="8716" max="8716" width="9.6328125" style="188" customWidth="1"/>
    <col min="8717" max="8960" width="9" style="188"/>
    <col min="8961" max="8961" width="1.36328125" style="188" customWidth="1"/>
    <col min="8962" max="8962" width="6.453125" style="188" customWidth="1"/>
    <col min="8963" max="8963" width="9.6328125" style="188" customWidth="1"/>
    <col min="8964" max="8964" width="7.6328125" style="188" customWidth="1"/>
    <col min="8965" max="8965" width="3.08984375" style="188" customWidth="1"/>
    <col min="8966" max="8966" width="9.26953125" style="188" customWidth="1"/>
    <col min="8967" max="8967" width="7.453125" style="188" customWidth="1"/>
    <col min="8968" max="8968" width="3.08984375" style="188" customWidth="1"/>
    <col min="8969" max="8969" width="13.7265625" style="188" customWidth="1"/>
    <col min="8970" max="8970" width="14.36328125" style="188" customWidth="1"/>
    <col min="8971" max="8971" width="4.08984375" style="188" customWidth="1"/>
    <col min="8972" max="8972" width="9.6328125" style="188" customWidth="1"/>
    <col min="8973" max="9216" width="9" style="188"/>
    <col min="9217" max="9217" width="1.36328125" style="188" customWidth="1"/>
    <col min="9218" max="9218" width="6.453125" style="188" customWidth="1"/>
    <col min="9219" max="9219" width="9.6328125" style="188" customWidth="1"/>
    <col min="9220" max="9220" width="7.6328125" style="188" customWidth="1"/>
    <col min="9221" max="9221" width="3.08984375" style="188" customWidth="1"/>
    <col min="9222" max="9222" width="9.26953125" style="188" customWidth="1"/>
    <col min="9223" max="9223" width="7.453125" style="188" customWidth="1"/>
    <col min="9224" max="9224" width="3.08984375" style="188" customWidth="1"/>
    <col min="9225" max="9225" width="13.7265625" style="188" customWidth="1"/>
    <col min="9226" max="9226" width="14.36328125" style="188" customWidth="1"/>
    <col min="9227" max="9227" width="4.08984375" style="188" customWidth="1"/>
    <col min="9228" max="9228" width="9.6328125" style="188" customWidth="1"/>
    <col min="9229" max="9472" width="9" style="188"/>
    <col min="9473" max="9473" width="1.36328125" style="188" customWidth="1"/>
    <col min="9474" max="9474" width="6.453125" style="188" customWidth="1"/>
    <col min="9475" max="9475" width="9.6328125" style="188" customWidth="1"/>
    <col min="9476" max="9476" width="7.6328125" style="188" customWidth="1"/>
    <col min="9477" max="9477" width="3.08984375" style="188" customWidth="1"/>
    <col min="9478" max="9478" width="9.26953125" style="188" customWidth="1"/>
    <col min="9479" max="9479" width="7.453125" style="188" customWidth="1"/>
    <col min="9480" max="9480" width="3.08984375" style="188" customWidth="1"/>
    <col min="9481" max="9481" width="13.7265625" style="188" customWidth="1"/>
    <col min="9482" max="9482" width="14.36328125" style="188" customWidth="1"/>
    <col min="9483" max="9483" width="4.08984375" style="188" customWidth="1"/>
    <col min="9484" max="9484" width="9.6328125" style="188" customWidth="1"/>
    <col min="9485" max="9728" width="9" style="188"/>
    <col min="9729" max="9729" width="1.36328125" style="188" customWidth="1"/>
    <col min="9730" max="9730" width="6.453125" style="188" customWidth="1"/>
    <col min="9731" max="9731" width="9.6328125" style="188" customWidth="1"/>
    <col min="9732" max="9732" width="7.6328125" style="188" customWidth="1"/>
    <col min="9733" max="9733" width="3.08984375" style="188" customWidth="1"/>
    <col min="9734" max="9734" width="9.26953125" style="188" customWidth="1"/>
    <col min="9735" max="9735" width="7.453125" style="188" customWidth="1"/>
    <col min="9736" max="9736" width="3.08984375" style="188" customWidth="1"/>
    <col min="9737" max="9737" width="13.7265625" style="188" customWidth="1"/>
    <col min="9738" max="9738" width="14.36328125" style="188" customWidth="1"/>
    <col min="9739" max="9739" width="4.08984375" style="188" customWidth="1"/>
    <col min="9740" max="9740" width="9.6328125" style="188" customWidth="1"/>
    <col min="9741" max="9984" width="9" style="188"/>
    <col min="9985" max="9985" width="1.36328125" style="188" customWidth="1"/>
    <col min="9986" max="9986" width="6.453125" style="188" customWidth="1"/>
    <col min="9987" max="9987" width="9.6328125" style="188" customWidth="1"/>
    <col min="9988" max="9988" width="7.6328125" style="188" customWidth="1"/>
    <col min="9989" max="9989" width="3.08984375" style="188" customWidth="1"/>
    <col min="9990" max="9990" width="9.26953125" style="188" customWidth="1"/>
    <col min="9991" max="9991" width="7.453125" style="188" customWidth="1"/>
    <col min="9992" max="9992" width="3.08984375" style="188" customWidth="1"/>
    <col min="9993" max="9993" width="13.7265625" style="188" customWidth="1"/>
    <col min="9994" max="9994" width="14.36328125" style="188" customWidth="1"/>
    <col min="9995" max="9995" width="4.08984375" style="188" customWidth="1"/>
    <col min="9996" max="9996" width="9.6328125" style="188" customWidth="1"/>
    <col min="9997" max="10240" width="9" style="188"/>
    <col min="10241" max="10241" width="1.36328125" style="188" customWidth="1"/>
    <col min="10242" max="10242" width="6.453125" style="188" customWidth="1"/>
    <col min="10243" max="10243" width="9.6328125" style="188" customWidth="1"/>
    <col min="10244" max="10244" width="7.6328125" style="188" customWidth="1"/>
    <col min="10245" max="10245" width="3.08984375" style="188" customWidth="1"/>
    <col min="10246" max="10246" width="9.26953125" style="188" customWidth="1"/>
    <col min="10247" max="10247" width="7.453125" style="188" customWidth="1"/>
    <col min="10248" max="10248" width="3.08984375" style="188" customWidth="1"/>
    <col min="10249" max="10249" width="13.7265625" style="188" customWidth="1"/>
    <col min="10250" max="10250" width="14.36328125" style="188" customWidth="1"/>
    <col min="10251" max="10251" width="4.08984375" style="188" customWidth="1"/>
    <col min="10252" max="10252" width="9.6328125" style="188" customWidth="1"/>
    <col min="10253" max="10496" width="9" style="188"/>
    <col min="10497" max="10497" width="1.36328125" style="188" customWidth="1"/>
    <col min="10498" max="10498" width="6.453125" style="188" customWidth="1"/>
    <col min="10499" max="10499" width="9.6328125" style="188" customWidth="1"/>
    <col min="10500" max="10500" width="7.6328125" style="188" customWidth="1"/>
    <col min="10501" max="10501" width="3.08984375" style="188" customWidth="1"/>
    <col min="10502" max="10502" width="9.26953125" style="188" customWidth="1"/>
    <col min="10503" max="10503" width="7.453125" style="188" customWidth="1"/>
    <col min="10504" max="10504" width="3.08984375" style="188" customWidth="1"/>
    <col min="10505" max="10505" width="13.7265625" style="188" customWidth="1"/>
    <col min="10506" max="10506" width="14.36328125" style="188" customWidth="1"/>
    <col min="10507" max="10507" width="4.08984375" style="188" customWidth="1"/>
    <col min="10508" max="10508" width="9.6328125" style="188" customWidth="1"/>
    <col min="10509" max="10752" width="9" style="188"/>
    <col min="10753" max="10753" width="1.36328125" style="188" customWidth="1"/>
    <col min="10754" max="10754" width="6.453125" style="188" customWidth="1"/>
    <col min="10755" max="10755" width="9.6328125" style="188" customWidth="1"/>
    <col min="10756" max="10756" width="7.6328125" style="188" customWidth="1"/>
    <col min="10757" max="10757" width="3.08984375" style="188" customWidth="1"/>
    <col min="10758" max="10758" width="9.26953125" style="188" customWidth="1"/>
    <col min="10759" max="10759" width="7.453125" style="188" customWidth="1"/>
    <col min="10760" max="10760" width="3.08984375" style="188" customWidth="1"/>
    <col min="10761" max="10761" width="13.7265625" style="188" customWidth="1"/>
    <col min="10762" max="10762" width="14.36328125" style="188" customWidth="1"/>
    <col min="10763" max="10763" width="4.08984375" style="188" customWidth="1"/>
    <col min="10764" max="10764" width="9.6328125" style="188" customWidth="1"/>
    <col min="10765" max="11008" width="9" style="188"/>
    <col min="11009" max="11009" width="1.36328125" style="188" customWidth="1"/>
    <col min="11010" max="11010" width="6.453125" style="188" customWidth="1"/>
    <col min="11011" max="11011" width="9.6328125" style="188" customWidth="1"/>
    <col min="11012" max="11012" width="7.6328125" style="188" customWidth="1"/>
    <col min="11013" max="11013" width="3.08984375" style="188" customWidth="1"/>
    <col min="11014" max="11014" width="9.26953125" style="188" customWidth="1"/>
    <col min="11015" max="11015" width="7.453125" style="188" customWidth="1"/>
    <col min="11016" max="11016" width="3.08984375" style="188" customWidth="1"/>
    <col min="11017" max="11017" width="13.7265625" style="188" customWidth="1"/>
    <col min="11018" max="11018" width="14.36328125" style="188" customWidth="1"/>
    <col min="11019" max="11019" width="4.08984375" style="188" customWidth="1"/>
    <col min="11020" max="11020" width="9.6328125" style="188" customWidth="1"/>
    <col min="11021" max="11264" width="9" style="188"/>
    <col min="11265" max="11265" width="1.36328125" style="188" customWidth="1"/>
    <col min="11266" max="11266" width="6.453125" style="188" customWidth="1"/>
    <col min="11267" max="11267" width="9.6328125" style="188" customWidth="1"/>
    <col min="11268" max="11268" width="7.6328125" style="188" customWidth="1"/>
    <col min="11269" max="11269" width="3.08984375" style="188" customWidth="1"/>
    <col min="11270" max="11270" width="9.26953125" style="188" customWidth="1"/>
    <col min="11271" max="11271" width="7.453125" style="188" customWidth="1"/>
    <col min="11272" max="11272" width="3.08984375" style="188" customWidth="1"/>
    <col min="11273" max="11273" width="13.7265625" style="188" customWidth="1"/>
    <col min="11274" max="11274" width="14.36328125" style="188" customWidth="1"/>
    <col min="11275" max="11275" width="4.08984375" style="188" customWidth="1"/>
    <col min="11276" max="11276" width="9.6328125" style="188" customWidth="1"/>
    <col min="11277" max="11520" width="9" style="188"/>
    <col min="11521" max="11521" width="1.36328125" style="188" customWidth="1"/>
    <col min="11522" max="11522" width="6.453125" style="188" customWidth="1"/>
    <col min="11523" max="11523" width="9.6328125" style="188" customWidth="1"/>
    <col min="11524" max="11524" width="7.6328125" style="188" customWidth="1"/>
    <col min="11525" max="11525" width="3.08984375" style="188" customWidth="1"/>
    <col min="11526" max="11526" width="9.26953125" style="188" customWidth="1"/>
    <col min="11527" max="11527" width="7.453125" style="188" customWidth="1"/>
    <col min="11528" max="11528" width="3.08984375" style="188" customWidth="1"/>
    <col min="11529" max="11529" width="13.7265625" style="188" customWidth="1"/>
    <col min="11530" max="11530" width="14.36328125" style="188" customWidth="1"/>
    <col min="11531" max="11531" width="4.08984375" style="188" customWidth="1"/>
    <col min="11532" max="11532" width="9.6328125" style="188" customWidth="1"/>
    <col min="11533" max="11776" width="9" style="188"/>
    <col min="11777" max="11777" width="1.36328125" style="188" customWidth="1"/>
    <col min="11778" max="11778" width="6.453125" style="188" customWidth="1"/>
    <col min="11779" max="11779" width="9.6328125" style="188" customWidth="1"/>
    <col min="11780" max="11780" width="7.6328125" style="188" customWidth="1"/>
    <col min="11781" max="11781" width="3.08984375" style="188" customWidth="1"/>
    <col min="11782" max="11782" width="9.26953125" style="188" customWidth="1"/>
    <col min="11783" max="11783" width="7.453125" style="188" customWidth="1"/>
    <col min="11784" max="11784" width="3.08984375" style="188" customWidth="1"/>
    <col min="11785" max="11785" width="13.7265625" style="188" customWidth="1"/>
    <col min="11786" max="11786" width="14.36328125" style="188" customWidth="1"/>
    <col min="11787" max="11787" width="4.08984375" style="188" customWidth="1"/>
    <col min="11788" max="11788" width="9.6328125" style="188" customWidth="1"/>
    <col min="11789" max="12032" width="9" style="188"/>
    <col min="12033" max="12033" width="1.36328125" style="188" customWidth="1"/>
    <col min="12034" max="12034" width="6.453125" style="188" customWidth="1"/>
    <col min="12035" max="12035" width="9.6328125" style="188" customWidth="1"/>
    <col min="12036" max="12036" width="7.6328125" style="188" customWidth="1"/>
    <col min="12037" max="12037" width="3.08984375" style="188" customWidth="1"/>
    <col min="12038" max="12038" width="9.26953125" style="188" customWidth="1"/>
    <col min="12039" max="12039" width="7.453125" style="188" customWidth="1"/>
    <col min="12040" max="12040" width="3.08984375" style="188" customWidth="1"/>
    <col min="12041" max="12041" width="13.7265625" style="188" customWidth="1"/>
    <col min="12042" max="12042" width="14.36328125" style="188" customWidth="1"/>
    <col min="12043" max="12043" width="4.08984375" style="188" customWidth="1"/>
    <col min="12044" max="12044" width="9.6328125" style="188" customWidth="1"/>
    <col min="12045" max="12288" width="9" style="188"/>
    <col min="12289" max="12289" width="1.36328125" style="188" customWidth="1"/>
    <col min="12290" max="12290" width="6.453125" style="188" customWidth="1"/>
    <col min="12291" max="12291" width="9.6328125" style="188" customWidth="1"/>
    <col min="12292" max="12292" width="7.6328125" style="188" customWidth="1"/>
    <col min="12293" max="12293" width="3.08984375" style="188" customWidth="1"/>
    <col min="12294" max="12294" width="9.26953125" style="188" customWidth="1"/>
    <col min="12295" max="12295" width="7.453125" style="188" customWidth="1"/>
    <col min="12296" max="12296" width="3.08984375" style="188" customWidth="1"/>
    <col min="12297" max="12297" width="13.7265625" style="188" customWidth="1"/>
    <col min="12298" max="12298" width="14.36328125" style="188" customWidth="1"/>
    <col min="12299" max="12299" width="4.08984375" style="188" customWidth="1"/>
    <col min="12300" max="12300" width="9.6328125" style="188" customWidth="1"/>
    <col min="12301" max="12544" width="9" style="188"/>
    <col min="12545" max="12545" width="1.36328125" style="188" customWidth="1"/>
    <col min="12546" max="12546" width="6.453125" style="188" customWidth="1"/>
    <col min="12547" max="12547" width="9.6328125" style="188" customWidth="1"/>
    <col min="12548" max="12548" width="7.6328125" style="188" customWidth="1"/>
    <col min="12549" max="12549" width="3.08984375" style="188" customWidth="1"/>
    <col min="12550" max="12550" width="9.26953125" style="188" customWidth="1"/>
    <col min="12551" max="12551" width="7.453125" style="188" customWidth="1"/>
    <col min="12552" max="12552" width="3.08984375" style="188" customWidth="1"/>
    <col min="12553" max="12553" width="13.7265625" style="188" customWidth="1"/>
    <col min="12554" max="12554" width="14.36328125" style="188" customWidth="1"/>
    <col min="12555" max="12555" width="4.08984375" style="188" customWidth="1"/>
    <col min="12556" max="12556" width="9.6328125" style="188" customWidth="1"/>
    <col min="12557" max="12800" width="9" style="188"/>
    <col min="12801" max="12801" width="1.36328125" style="188" customWidth="1"/>
    <col min="12802" max="12802" width="6.453125" style="188" customWidth="1"/>
    <col min="12803" max="12803" width="9.6328125" style="188" customWidth="1"/>
    <col min="12804" max="12804" width="7.6328125" style="188" customWidth="1"/>
    <col min="12805" max="12805" width="3.08984375" style="188" customWidth="1"/>
    <col min="12806" max="12806" width="9.26953125" style="188" customWidth="1"/>
    <col min="12807" max="12807" width="7.453125" style="188" customWidth="1"/>
    <col min="12808" max="12808" width="3.08984375" style="188" customWidth="1"/>
    <col min="12809" max="12809" width="13.7265625" style="188" customWidth="1"/>
    <col min="12810" max="12810" width="14.36328125" style="188" customWidth="1"/>
    <col min="12811" max="12811" width="4.08984375" style="188" customWidth="1"/>
    <col min="12812" max="12812" width="9.6328125" style="188" customWidth="1"/>
    <col min="12813" max="13056" width="9" style="188"/>
    <col min="13057" max="13057" width="1.36328125" style="188" customWidth="1"/>
    <col min="13058" max="13058" width="6.453125" style="188" customWidth="1"/>
    <col min="13059" max="13059" width="9.6328125" style="188" customWidth="1"/>
    <col min="13060" max="13060" width="7.6328125" style="188" customWidth="1"/>
    <col min="13061" max="13061" width="3.08984375" style="188" customWidth="1"/>
    <col min="13062" max="13062" width="9.26953125" style="188" customWidth="1"/>
    <col min="13063" max="13063" width="7.453125" style="188" customWidth="1"/>
    <col min="13064" max="13064" width="3.08984375" style="188" customWidth="1"/>
    <col min="13065" max="13065" width="13.7265625" style="188" customWidth="1"/>
    <col min="13066" max="13066" width="14.36328125" style="188" customWidth="1"/>
    <col min="13067" max="13067" width="4.08984375" style="188" customWidth="1"/>
    <col min="13068" max="13068" width="9.6328125" style="188" customWidth="1"/>
    <col min="13069" max="13312" width="9" style="188"/>
    <col min="13313" max="13313" width="1.36328125" style="188" customWidth="1"/>
    <col min="13314" max="13314" width="6.453125" style="188" customWidth="1"/>
    <col min="13315" max="13315" width="9.6328125" style="188" customWidth="1"/>
    <col min="13316" max="13316" width="7.6328125" style="188" customWidth="1"/>
    <col min="13317" max="13317" width="3.08984375" style="188" customWidth="1"/>
    <col min="13318" max="13318" width="9.26953125" style="188" customWidth="1"/>
    <col min="13319" max="13319" width="7.453125" style="188" customWidth="1"/>
    <col min="13320" max="13320" width="3.08984375" style="188" customWidth="1"/>
    <col min="13321" max="13321" width="13.7265625" style="188" customWidth="1"/>
    <col min="13322" max="13322" width="14.36328125" style="188" customWidth="1"/>
    <col min="13323" max="13323" width="4.08984375" style="188" customWidth="1"/>
    <col min="13324" max="13324" width="9.6328125" style="188" customWidth="1"/>
    <col min="13325" max="13568" width="9" style="188"/>
    <col min="13569" max="13569" width="1.36328125" style="188" customWidth="1"/>
    <col min="13570" max="13570" width="6.453125" style="188" customWidth="1"/>
    <col min="13571" max="13571" width="9.6328125" style="188" customWidth="1"/>
    <col min="13572" max="13572" width="7.6328125" style="188" customWidth="1"/>
    <col min="13573" max="13573" width="3.08984375" style="188" customWidth="1"/>
    <col min="13574" max="13574" width="9.26953125" style="188" customWidth="1"/>
    <col min="13575" max="13575" width="7.453125" style="188" customWidth="1"/>
    <col min="13576" max="13576" width="3.08984375" style="188" customWidth="1"/>
    <col min="13577" max="13577" width="13.7265625" style="188" customWidth="1"/>
    <col min="13578" max="13578" width="14.36328125" style="188" customWidth="1"/>
    <col min="13579" max="13579" width="4.08984375" style="188" customWidth="1"/>
    <col min="13580" max="13580" width="9.6328125" style="188" customWidth="1"/>
    <col min="13581" max="13824" width="9" style="188"/>
    <col min="13825" max="13825" width="1.36328125" style="188" customWidth="1"/>
    <col min="13826" max="13826" width="6.453125" style="188" customWidth="1"/>
    <col min="13827" max="13827" width="9.6328125" style="188" customWidth="1"/>
    <col min="13828" max="13828" width="7.6328125" style="188" customWidth="1"/>
    <col min="13829" max="13829" width="3.08984375" style="188" customWidth="1"/>
    <col min="13830" max="13830" width="9.26953125" style="188" customWidth="1"/>
    <col min="13831" max="13831" width="7.453125" style="188" customWidth="1"/>
    <col min="13832" max="13832" width="3.08984375" style="188" customWidth="1"/>
    <col min="13833" max="13833" width="13.7265625" style="188" customWidth="1"/>
    <col min="13834" max="13834" width="14.36328125" style="188" customWidth="1"/>
    <col min="13835" max="13835" width="4.08984375" style="188" customWidth="1"/>
    <col min="13836" max="13836" width="9.6328125" style="188" customWidth="1"/>
    <col min="13837" max="14080" width="9" style="188"/>
    <col min="14081" max="14081" width="1.36328125" style="188" customWidth="1"/>
    <col min="14082" max="14082" width="6.453125" style="188" customWidth="1"/>
    <col min="14083" max="14083" width="9.6328125" style="188" customWidth="1"/>
    <col min="14084" max="14084" width="7.6328125" style="188" customWidth="1"/>
    <col min="14085" max="14085" width="3.08984375" style="188" customWidth="1"/>
    <col min="14086" max="14086" width="9.26953125" style="188" customWidth="1"/>
    <col min="14087" max="14087" width="7.453125" style="188" customWidth="1"/>
    <col min="14088" max="14088" width="3.08984375" style="188" customWidth="1"/>
    <col min="14089" max="14089" width="13.7265625" style="188" customWidth="1"/>
    <col min="14090" max="14090" width="14.36328125" style="188" customWidth="1"/>
    <col min="14091" max="14091" width="4.08984375" style="188" customWidth="1"/>
    <col min="14092" max="14092" width="9.6328125" style="188" customWidth="1"/>
    <col min="14093" max="14336" width="9" style="188"/>
    <col min="14337" max="14337" width="1.36328125" style="188" customWidth="1"/>
    <col min="14338" max="14338" width="6.453125" style="188" customWidth="1"/>
    <col min="14339" max="14339" width="9.6328125" style="188" customWidth="1"/>
    <col min="14340" max="14340" width="7.6328125" style="188" customWidth="1"/>
    <col min="14341" max="14341" width="3.08984375" style="188" customWidth="1"/>
    <col min="14342" max="14342" width="9.26953125" style="188" customWidth="1"/>
    <col min="14343" max="14343" width="7.453125" style="188" customWidth="1"/>
    <col min="14344" max="14344" width="3.08984375" style="188" customWidth="1"/>
    <col min="14345" max="14345" width="13.7265625" style="188" customWidth="1"/>
    <col min="14346" max="14346" width="14.36328125" style="188" customWidth="1"/>
    <col min="14347" max="14347" width="4.08984375" style="188" customWidth="1"/>
    <col min="14348" max="14348" width="9.6328125" style="188" customWidth="1"/>
    <col min="14349" max="14592" width="9" style="188"/>
    <col min="14593" max="14593" width="1.36328125" style="188" customWidth="1"/>
    <col min="14594" max="14594" width="6.453125" style="188" customWidth="1"/>
    <col min="14595" max="14595" width="9.6328125" style="188" customWidth="1"/>
    <col min="14596" max="14596" width="7.6328125" style="188" customWidth="1"/>
    <col min="14597" max="14597" width="3.08984375" style="188" customWidth="1"/>
    <col min="14598" max="14598" width="9.26953125" style="188" customWidth="1"/>
    <col min="14599" max="14599" width="7.453125" style="188" customWidth="1"/>
    <col min="14600" max="14600" width="3.08984375" style="188" customWidth="1"/>
    <col min="14601" max="14601" width="13.7265625" style="188" customWidth="1"/>
    <col min="14602" max="14602" width="14.36328125" style="188" customWidth="1"/>
    <col min="14603" max="14603" width="4.08984375" style="188" customWidth="1"/>
    <col min="14604" max="14604" width="9.6328125" style="188" customWidth="1"/>
    <col min="14605" max="14848" width="9" style="188"/>
    <col min="14849" max="14849" width="1.36328125" style="188" customWidth="1"/>
    <col min="14850" max="14850" width="6.453125" style="188" customWidth="1"/>
    <col min="14851" max="14851" width="9.6328125" style="188" customWidth="1"/>
    <col min="14852" max="14852" width="7.6328125" style="188" customWidth="1"/>
    <col min="14853" max="14853" width="3.08984375" style="188" customWidth="1"/>
    <col min="14854" max="14854" width="9.26953125" style="188" customWidth="1"/>
    <col min="14855" max="14855" width="7.453125" style="188" customWidth="1"/>
    <col min="14856" max="14856" width="3.08984375" style="188" customWidth="1"/>
    <col min="14857" max="14857" width="13.7265625" style="188" customWidth="1"/>
    <col min="14858" max="14858" width="14.36328125" style="188" customWidth="1"/>
    <col min="14859" max="14859" width="4.08984375" style="188" customWidth="1"/>
    <col min="14860" max="14860" width="9.6328125" style="188" customWidth="1"/>
    <col min="14861" max="15104" width="9" style="188"/>
    <col min="15105" max="15105" width="1.36328125" style="188" customWidth="1"/>
    <col min="15106" max="15106" width="6.453125" style="188" customWidth="1"/>
    <col min="15107" max="15107" width="9.6328125" style="188" customWidth="1"/>
    <col min="15108" max="15108" width="7.6328125" style="188" customWidth="1"/>
    <col min="15109" max="15109" width="3.08984375" style="188" customWidth="1"/>
    <col min="15110" max="15110" width="9.26953125" style="188" customWidth="1"/>
    <col min="15111" max="15111" width="7.453125" style="188" customWidth="1"/>
    <col min="15112" max="15112" width="3.08984375" style="188" customWidth="1"/>
    <col min="15113" max="15113" width="13.7265625" style="188" customWidth="1"/>
    <col min="15114" max="15114" width="14.36328125" style="188" customWidth="1"/>
    <col min="15115" max="15115" width="4.08984375" style="188" customWidth="1"/>
    <col min="15116" max="15116" width="9.6328125" style="188" customWidth="1"/>
    <col min="15117" max="15360" width="9" style="188"/>
    <col min="15361" max="15361" width="1.36328125" style="188" customWidth="1"/>
    <col min="15362" max="15362" width="6.453125" style="188" customWidth="1"/>
    <col min="15363" max="15363" width="9.6328125" style="188" customWidth="1"/>
    <col min="15364" max="15364" width="7.6328125" style="188" customWidth="1"/>
    <col min="15365" max="15365" width="3.08984375" style="188" customWidth="1"/>
    <col min="15366" max="15366" width="9.26953125" style="188" customWidth="1"/>
    <col min="15367" max="15367" width="7.453125" style="188" customWidth="1"/>
    <col min="15368" max="15368" width="3.08984375" style="188" customWidth="1"/>
    <col min="15369" max="15369" width="13.7265625" style="188" customWidth="1"/>
    <col min="15370" max="15370" width="14.36328125" style="188" customWidth="1"/>
    <col min="15371" max="15371" width="4.08984375" style="188" customWidth="1"/>
    <col min="15372" max="15372" width="9.6328125" style="188" customWidth="1"/>
    <col min="15373" max="15616" width="9" style="188"/>
    <col min="15617" max="15617" width="1.36328125" style="188" customWidth="1"/>
    <col min="15618" max="15618" width="6.453125" style="188" customWidth="1"/>
    <col min="15619" max="15619" width="9.6328125" style="188" customWidth="1"/>
    <col min="15620" max="15620" width="7.6328125" style="188" customWidth="1"/>
    <col min="15621" max="15621" width="3.08984375" style="188" customWidth="1"/>
    <col min="15622" max="15622" width="9.26953125" style="188" customWidth="1"/>
    <col min="15623" max="15623" width="7.453125" style="188" customWidth="1"/>
    <col min="15624" max="15624" width="3.08984375" style="188" customWidth="1"/>
    <col min="15625" max="15625" width="13.7265625" style="188" customWidth="1"/>
    <col min="15626" max="15626" width="14.36328125" style="188" customWidth="1"/>
    <col min="15627" max="15627" width="4.08984375" style="188" customWidth="1"/>
    <col min="15628" max="15628" width="9.6328125" style="188" customWidth="1"/>
    <col min="15629" max="15872" width="9" style="188"/>
    <col min="15873" max="15873" width="1.36328125" style="188" customWidth="1"/>
    <col min="15874" max="15874" width="6.453125" style="188" customWidth="1"/>
    <col min="15875" max="15875" width="9.6328125" style="188" customWidth="1"/>
    <col min="15876" max="15876" width="7.6328125" style="188" customWidth="1"/>
    <col min="15877" max="15877" width="3.08984375" style="188" customWidth="1"/>
    <col min="15878" max="15878" width="9.26953125" style="188" customWidth="1"/>
    <col min="15879" max="15879" width="7.453125" style="188" customWidth="1"/>
    <col min="15880" max="15880" width="3.08984375" style="188" customWidth="1"/>
    <col min="15881" max="15881" width="13.7265625" style="188" customWidth="1"/>
    <col min="15882" max="15882" width="14.36328125" style="188" customWidth="1"/>
    <col min="15883" max="15883" width="4.08984375" style="188" customWidth="1"/>
    <col min="15884" max="15884" width="9.6328125" style="188" customWidth="1"/>
    <col min="15885" max="16128" width="9" style="188"/>
    <col min="16129" max="16129" width="1.36328125" style="188" customWidth="1"/>
    <col min="16130" max="16130" width="6.453125" style="188" customWidth="1"/>
    <col min="16131" max="16131" width="9.6328125" style="188" customWidth="1"/>
    <col min="16132" max="16132" width="7.6328125" style="188" customWidth="1"/>
    <col min="16133" max="16133" width="3.08984375" style="188" customWidth="1"/>
    <col min="16134" max="16134" width="9.26953125" style="188" customWidth="1"/>
    <col min="16135" max="16135" width="7.453125" style="188" customWidth="1"/>
    <col min="16136" max="16136" width="3.08984375" style="188" customWidth="1"/>
    <col min="16137" max="16137" width="13.7265625" style="188" customWidth="1"/>
    <col min="16138" max="16138" width="14.36328125" style="188" customWidth="1"/>
    <col min="16139" max="16139" width="4.08984375" style="188" customWidth="1"/>
    <col min="16140" max="16140" width="9.6328125" style="188" customWidth="1"/>
    <col min="16141" max="16384" width="9" style="188"/>
  </cols>
  <sheetData>
    <row r="1" spans="1:16" ht="28" customHeight="1">
      <c r="A1" s="250" t="s">
        <v>225</v>
      </c>
    </row>
    <row r="2" spans="1:16" ht="28" customHeight="1">
      <c r="A2" s="250" t="s">
        <v>226</v>
      </c>
    </row>
    <row r="3" spans="1:16" ht="14">
      <c r="A3" s="186"/>
      <c r="B3" s="187" t="s">
        <v>185</v>
      </c>
      <c r="C3" s="186"/>
      <c r="D3" s="186"/>
      <c r="E3" s="186"/>
      <c r="F3" s="186"/>
      <c r="G3" s="186"/>
      <c r="H3" s="186"/>
      <c r="I3" s="186"/>
      <c r="J3" s="186"/>
      <c r="K3" s="186"/>
      <c r="L3" s="186"/>
      <c r="M3" s="186"/>
    </row>
    <row r="4" spans="1:16" ht="21.75" customHeight="1">
      <c r="B4" s="339" t="s">
        <v>207</v>
      </c>
      <c r="C4" s="339"/>
      <c r="D4" s="339"/>
      <c r="E4" s="339"/>
      <c r="F4" s="339"/>
      <c r="G4" s="339"/>
      <c r="H4" s="339"/>
      <c r="I4" s="339"/>
      <c r="J4" s="339"/>
      <c r="K4" s="339"/>
      <c r="L4" s="189"/>
    </row>
    <row r="5" spans="1:16" ht="12" customHeight="1">
      <c r="B5" s="339"/>
      <c r="C5" s="339"/>
      <c r="D5" s="339"/>
      <c r="E5" s="339"/>
      <c r="F5" s="339"/>
      <c r="G5" s="339"/>
      <c r="H5" s="339"/>
      <c r="I5" s="339"/>
      <c r="J5" s="339"/>
      <c r="K5" s="339"/>
      <c r="L5" s="189"/>
    </row>
    <row r="6" spans="1:16" ht="16.899999999999999" customHeight="1">
      <c r="B6" s="340" t="s">
        <v>197</v>
      </c>
      <c r="C6" s="340"/>
      <c r="D6" s="341"/>
      <c r="E6" s="341"/>
      <c r="F6" s="341"/>
      <c r="G6" s="341"/>
      <c r="H6" s="341"/>
      <c r="I6" s="341"/>
      <c r="J6" s="341"/>
      <c r="K6" s="341"/>
      <c r="L6" s="249" t="s">
        <v>258</v>
      </c>
    </row>
    <row r="7" spans="1:16" ht="16.899999999999999" customHeight="1">
      <c r="B7" s="340" t="s">
        <v>208</v>
      </c>
      <c r="C7" s="340"/>
      <c r="D7" s="341"/>
      <c r="E7" s="341"/>
      <c r="F7" s="341"/>
      <c r="G7" s="341"/>
      <c r="H7" s="341"/>
      <c r="I7" s="341"/>
      <c r="J7" s="341"/>
      <c r="K7" s="341"/>
      <c r="L7" s="190"/>
    </row>
    <row r="8" spans="1:16" ht="36.65" customHeight="1">
      <c r="A8" s="191"/>
      <c r="B8" s="342" t="s">
        <v>209</v>
      </c>
      <c r="C8" s="342"/>
      <c r="D8" s="343"/>
      <c r="E8" s="343"/>
      <c r="F8" s="343"/>
      <c r="G8" s="343"/>
      <c r="H8" s="343"/>
      <c r="I8" s="343"/>
      <c r="J8" s="343"/>
      <c r="K8" s="343"/>
      <c r="L8" s="192"/>
    </row>
    <row r="9" spans="1:16" ht="16.899999999999999" customHeight="1">
      <c r="A9" s="191"/>
      <c r="B9" s="342" t="s">
        <v>210</v>
      </c>
      <c r="C9" s="342"/>
      <c r="D9" s="343"/>
      <c r="E9" s="343"/>
      <c r="F9" s="343"/>
      <c r="G9" s="343"/>
      <c r="H9" s="343"/>
      <c r="I9" s="343"/>
      <c r="J9" s="343"/>
      <c r="K9" s="343"/>
      <c r="L9" s="192"/>
    </row>
    <row r="10" spans="1:16" ht="16.899999999999999" customHeight="1">
      <c r="A10" s="191"/>
      <c r="B10" s="342" t="s">
        <v>211</v>
      </c>
      <c r="C10" s="342"/>
      <c r="D10" s="344"/>
      <c r="E10" s="344"/>
      <c r="F10" s="344"/>
      <c r="G10" s="344"/>
      <c r="H10" s="344"/>
      <c r="I10" s="344"/>
      <c r="J10" s="344"/>
      <c r="K10" s="344"/>
      <c r="L10" s="193"/>
    </row>
    <row r="11" spans="1:16" ht="16.899999999999999" customHeight="1">
      <c r="A11" s="191"/>
      <c r="B11" s="342" t="s">
        <v>212</v>
      </c>
      <c r="C11" s="342"/>
      <c r="D11" s="344"/>
      <c r="E11" s="344"/>
      <c r="F11" s="344"/>
      <c r="G11" s="344"/>
      <c r="H11" s="344"/>
      <c r="I11" s="344"/>
      <c r="J11" s="344"/>
      <c r="K11" s="344"/>
      <c r="L11" s="193"/>
    </row>
    <row r="12" spans="1:16" ht="16.899999999999999" customHeight="1">
      <c r="A12" s="191"/>
      <c r="B12" s="342" t="s">
        <v>213</v>
      </c>
      <c r="C12" s="342"/>
      <c r="D12" s="194"/>
      <c r="E12" s="195" t="s">
        <v>214</v>
      </c>
      <c r="F12" s="196" t="s">
        <v>215</v>
      </c>
      <c r="G12" s="345" t="s">
        <v>214</v>
      </c>
      <c r="H12" s="346"/>
      <c r="I12" s="197" t="s">
        <v>216</v>
      </c>
      <c r="J12" s="194"/>
      <c r="K12" s="198" t="s">
        <v>217</v>
      </c>
      <c r="L12" s="199"/>
    </row>
    <row r="13" spans="1:16" ht="16.899999999999999" customHeight="1">
      <c r="A13" s="191"/>
      <c r="B13" s="342" t="s">
        <v>218</v>
      </c>
      <c r="C13" s="342"/>
      <c r="D13" s="347" t="s">
        <v>219</v>
      </c>
      <c r="E13" s="347"/>
      <c r="F13" s="347"/>
      <c r="G13" s="347"/>
      <c r="H13" s="347"/>
      <c r="I13" s="347" t="s">
        <v>220</v>
      </c>
      <c r="J13" s="347"/>
      <c r="K13" s="347"/>
      <c r="L13" s="199"/>
    </row>
    <row r="14" spans="1:16" ht="49.9" customHeight="1">
      <c r="A14" s="191"/>
      <c r="B14" s="348" t="s">
        <v>224</v>
      </c>
      <c r="C14" s="246" t="s">
        <v>241</v>
      </c>
      <c r="D14" s="350"/>
      <c r="E14" s="351"/>
      <c r="F14" s="351"/>
      <c r="G14" s="351"/>
      <c r="H14" s="352"/>
      <c r="I14" s="350"/>
      <c r="J14" s="351"/>
      <c r="K14" s="352"/>
      <c r="L14" s="200"/>
      <c r="P14" s="201"/>
    </row>
    <row r="15" spans="1:16" ht="49.9" customHeight="1">
      <c r="A15" s="191"/>
      <c r="B15" s="349"/>
      <c r="C15" s="246" t="s">
        <v>241</v>
      </c>
      <c r="D15" s="350"/>
      <c r="E15" s="351"/>
      <c r="F15" s="351"/>
      <c r="G15" s="351"/>
      <c r="H15" s="352"/>
      <c r="I15" s="350"/>
      <c r="J15" s="351"/>
      <c r="K15" s="352"/>
      <c r="L15" s="202"/>
    </row>
    <row r="16" spans="1:16" ht="49.9" customHeight="1">
      <c r="A16" s="191"/>
      <c r="B16" s="349"/>
      <c r="C16" s="246" t="s">
        <v>241</v>
      </c>
      <c r="D16" s="350"/>
      <c r="E16" s="351"/>
      <c r="F16" s="351"/>
      <c r="G16" s="351"/>
      <c r="H16" s="352"/>
      <c r="I16" s="350"/>
      <c r="J16" s="351"/>
      <c r="K16" s="352"/>
      <c r="L16" s="203"/>
    </row>
    <row r="17" spans="1:12" ht="49.9" customHeight="1">
      <c r="A17" s="191"/>
      <c r="B17" s="349"/>
      <c r="C17" s="246" t="s">
        <v>241</v>
      </c>
      <c r="D17" s="350"/>
      <c r="E17" s="351"/>
      <c r="F17" s="351"/>
      <c r="G17" s="351"/>
      <c r="H17" s="352"/>
      <c r="I17" s="350"/>
      <c r="J17" s="351"/>
      <c r="K17" s="352"/>
      <c r="L17" s="193"/>
    </row>
    <row r="18" spans="1:12" ht="49.9" customHeight="1">
      <c r="A18" s="191"/>
      <c r="B18" s="348" t="s">
        <v>224</v>
      </c>
      <c r="C18" s="246" t="s">
        <v>241</v>
      </c>
      <c r="D18" s="350"/>
      <c r="E18" s="351"/>
      <c r="F18" s="351"/>
      <c r="G18" s="351"/>
      <c r="H18" s="352"/>
      <c r="I18" s="350"/>
      <c r="J18" s="351"/>
      <c r="K18" s="352"/>
      <c r="L18" s="193"/>
    </row>
    <row r="19" spans="1:12" ht="49.9" customHeight="1">
      <c r="A19" s="191"/>
      <c r="B19" s="349"/>
      <c r="C19" s="246" t="s">
        <v>241</v>
      </c>
      <c r="D19" s="350"/>
      <c r="E19" s="351"/>
      <c r="F19" s="351"/>
      <c r="G19" s="351"/>
      <c r="H19" s="352"/>
      <c r="I19" s="350"/>
      <c r="J19" s="351"/>
      <c r="K19" s="352"/>
      <c r="L19" s="193"/>
    </row>
    <row r="20" spans="1:12" ht="49.9" customHeight="1">
      <c r="A20" s="191"/>
      <c r="B20" s="349"/>
      <c r="C20" s="246" t="s">
        <v>241</v>
      </c>
      <c r="D20" s="350"/>
      <c r="E20" s="351"/>
      <c r="F20" s="351"/>
      <c r="G20" s="351"/>
      <c r="H20" s="352"/>
      <c r="I20" s="350"/>
      <c r="J20" s="351"/>
      <c r="K20" s="352"/>
      <c r="L20" s="193"/>
    </row>
    <row r="21" spans="1:12" ht="49.9" customHeight="1">
      <c r="A21" s="191"/>
      <c r="B21" s="349"/>
      <c r="C21" s="246" t="s">
        <v>241</v>
      </c>
      <c r="D21" s="350"/>
      <c r="E21" s="351"/>
      <c r="F21" s="351"/>
      <c r="G21" s="351"/>
      <c r="H21" s="352"/>
      <c r="I21" s="350"/>
      <c r="J21" s="351"/>
      <c r="K21" s="352"/>
      <c r="L21" s="193"/>
    </row>
    <row r="22" spans="1:12" ht="49.9" customHeight="1">
      <c r="A22" s="191"/>
      <c r="B22" s="348" t="s">
        <v>224</v>
      </c>
      <c r="C22" s="246" t="s">
        <v>241</v>
      </c>
      <c r="D22" s="350"/>
      <c r="E22" s="351"/>
      <c r="F22" s="351"/>
      <c r="G22" s="351"/>
      <c r="H22" s="352"/>
      <c r="I22" s="350"/>
      <c r="J22" s="351"/>
      <c r="K22" s="352"/>
      <c r="L22" s="193"/>
    </row>
    <row r="23" spans="1:12" ht="49.9" customHeight="1">
      <c r="A23" s="191"/>
      <c r="B23" s="349"/>
      <c r="C23" s="246" t="s">
        <v>241</v>
      </c>
      <c r="D23" s="350"/>
      <c r="E23" s="351"/>
      <c r="F23" s="351"/>
      <c r="G23" s="351"/>
      <c r="H23" s="352"/>
      <c r="I23" s="350"/>
      <c r="J23" s="351"/>
      <c r="K23" s="352"/>
      <c r="L23" s="193"/>
    </row>
    <row r="24" spans="1:12" ht="49.9" customHeight="1">
      <c r="A24" s="191"/>
      <c r="B24" s="349"/>
      <c r="C24" s="246" t="s">
        <v>241</v>
      </c>
      <c r="D24" s="350"/>
      <c r="E24" s="351"/>
      <c r="F24" s="351"/>
      <c r="G24" s="351"/>
      <c r="H24" s="352"/>
      <c r="I24" s="350"/>
      <c r="J24" s="351"/>
      <c r="K24" s="352"/>
      <c r="L24" s="193"/>
    </row>
    <row r="25" spans="1:12" ht="49.9" customHeight="1">
      <c r="A25" s="191"/>
      <c r="B25" s="349"/>
      <c r="C25" s="246" t="s">
        <v>241</v>
      </c>
      <c r="D25" s="350"/>
      <c r="E25" s="351"/>
      <c r="F25" s="351"/>
      <c r="G25" s="351"/>
      <c r="H25" s="352"/>
      <c r="I25" s="350"/>
      <c r="J25" s="351"/>
      <c r="K25" s="352"/>
      <c r="L25" s="193"/>
    </row>
    <row r="26" spans="1:12" ht="15.75" customHeight="1">
      <c r="A26" s="191"/>
      <c r="B26" s="200" t="s">
        <v>221</v>
      </c>
      <c r="C26" s="192"/>
      <c r="D26" s="192"/>
      <c r="E26" s="192"/>
      <c r="F26" s="192"/>
      <c r="G26" s="192"/>
      <c r="H26" s="192"/>
      <c r="I26" s="192"/>
      <c r="J26" s="192"/>
      <c r="K26" s="192"/>
      <c r="L26" s="192"/>
    </row>
    <row r="27" spans="1:12" ht="15.75" customHeight="1">
      <c r="B27" s="191" t="s">
        <v>222</v>
      </c>
    </row>
    <row r="28" spans="1:12" ht="15.75" customHeight="1">
      <c r="B28" s="191" t="s">
        <v>223</v>
      </c>
    </row>
  </sheetData>
  <mergeCells count="46">
    <mergeCell ref="B22:B25"/>
    <mergeCell ref="D22:H22"/>
    <mergeCell ref="I22:K22"/>
    <mergeCell ref="D23:H23"/>
    <mergeCell ref="I23:K23"/>
    <mergeCell ref="D24:H24"/>
    <mergeCell ref="I24:K24"/>
    <mergeCell ref="D25:H25"/>
    <mergeCell ref="I25:K25"/>
    <mergeCell ref="B18:B21"/>
    <mergeCell ref="D18:H18"/>
    <mergeCell ref="I18:K18"/>
    <mergeCell ref="D19:H19"/>
    <mergeCell ref="I19:K19"/>
    <mergeCell ref="D20:H20"/>
    <mergeCell ref="I20:K20"/>
    <mergeCell ref="D21:H21"/>
    <mergeCell ref="I21:K21"/>
    <mergeCell ref="B14:B17"/>
    <mergeCell ref="D14:H14"/>
    <mergeCell ref="I14:K14"/>
    <mergeCell ref="D15:H15"/>
    <mergeCell ref="I15:K15"/>
    <mergeCell ref="D16:H16"/>
    <mergeCell ref="I16:K16"/>
    <mergeCell ref="D17:H17"/>
    <mergeCell ref="I17:K17"/>
    <mergeCell ref="B11:C11"/>
    <mergeCell ref="D11:K11"/>
    <mergeCell ref="B12:C12"/>
    <mergeCell ref="G12:H12"/>
    <mergeCell ref="B13:C13"/>
    <mergeCell ref="D13:H13"/>
    <mergeCell ref="I13:K13"/>
    <mergeCell ref="B8:C8"/>
    <mergeCell ref="D8:K8"/>
    <mergeCell ref="B9:C9"/>
    <mergeCell ref="D9:K9"/>
    <mergeCell ref="B10:C10"/>
    <mergeCell ref="D10:K10"/>
    <mergeCell ref="B4:K4"/>
    <mergeCell ref="B5:K5"/>
    <mergeCell ref="B6:C6"/>
    <mergeCell ref="D6:K6"/>
    <mergeCell ref="B7:C7"/>
    <mergeCell ref="D7:K7"/>
  </mergeCells>
  <phoneticPr fontId="5"/>
  <dataValidations count="1">
    <dataValidation type="list" allowBlank="1" showInputMessage="1" showErrorMessage="1" sqref="D6:K6 IZ6:JG6 SV6:TC6 ACR6:ACY6 AMN6:AMU6 AWJ6:AWQ6 BGF6:BGM6 BQB6:BQI6 BZX6:CAE6 CJT6:CKA6 CTP6:CTW6 DDL6:DDS6 DNH6:DNO6 DXD6:DXK6 EGZ6:EHG6 EQV6:ERC6 FAR6:FAY6 FKN6:FKU6 FUJ6:FUQ6 GEF6:GEM6 GOB6:GOI6 GXX6:GYE6 HHT6:HIA6 HRP6:HRW6 IBL6:IBS6 ILH6:ILO6 IVD6:IVK6 JEZ6:JFG6 JOV6:JPC6 JYR6:JYY6 KIN6:KIU6 KSJ6:KSQ6 LCF6:LCM6 LMB6:LMI6 LVX6:LWE6 MFT6:MGA6 MPP6:MPW6 MZL6:MZS6 NJH6:NJO6 NTD6:NTK6 OCZ6:ODG6 OMV6:ONC6 OWR6:OWY6 PGN6:PGU6 PQJ6:PQQ6 QAF6:QAM6 QKB6:QKI6 QTX6:QUE6 RDT6:REA6 RNP6:RNW6 RXL6:RXS6 SHH6:SHO6 SRD6:SRK6 TAZ6:TBG6 TKV6:TLC6 TUR6:TUY6 UEN6:UEU6 UOJ6:UOQ6 UYF6:UYM6 VIB6:VII6 VRX6:VSE6 WBT6:WCA6 WLP6:WLW6 WVL6:WVS6 D65542:K65542 IZ65542:JG65542 SV65542:TC65542 ACR65542:ACY65542 AMN65542:AMU65542 AWJ65542:AWQ65542 BGF65542:BGM65542 BQB65542:BQI65542 BZX65542:CAE65542 CJT65542:CKA65542 CTP65542:CTW65542 DDL65542:DDS65542 DNH65542:DNO65542 DXD65542:DXK65542 EGZ65542:EHG65542 EQV65542:ERC65542 FAR65542:FAY65542 FKN65542:FKU65542 FUJ65542:FUQ65542 GEF65542:GEM65542 GOB65542:GOI65542 GXX65542:GYE65542 HHT65542:HIA65542 HRP65542:HRW65542 IBL65542:IBS65542 ILH65542:ILO65542 IVD65542:IVK65542 JEZ65542:JFG65542 JOV65542:JPC65542 JYR65542:JYY65542 KIN65542:KIU65542 KSJ65542:KSQ65542 LCF65542:LCM65542 LMB65542:LMI65542 LVX65542:LWE65542 MFT65542:MGA65542 MPP65542:MPW65542 MZL65542:MZS65542 NJH65542:NJO65542 NTD65542:NTK65542 OCZ65542:ODG65542 OMV65542:ONC65542 OWR65542:OWY65542 PGN65542:PGU65542 PQJ65542:PQQ65542 QAF65542:QAM65542 QKB65542:QKI65542 QTX65542:QUE65542 RDT65542:REA65542 RNP65542:RNW65542 RXL65542:RXS65542 SHH65542:SHO65542 SRD65542:SRK65542 TAZ65542:TBG65542 TKV65542:TLC65542 TUR65542:TUY65542 UEN65542:UEU65542 UOJ65542:UOQ65542 UYF65542:UYM65542 VIB65542:VII65542 VRX65542:VSE65542 WBT65542:WCA65542 WLP65542:WLW65542 WVL65542:WVS65542 D131078:K131078 IZ131078:JG131078 SV131078:TC131078 ACR131078:ACY131078 AMN131078:AMU131078 AWJ131078:AWQ131078 BGF131078:BGM131078 BQB131078:BQI131078 BZX131078:CAE131078 CJT131078:CKA131078 CTP131078:CTW131078 DDL131078:DDS131078 DNH131078:DNO131078 DXD131078:DXK131078 EGZ131078:EHG131078 EQV131078:ERC131078 FAR131078:FAY131078 FKN131078:FKU131078 FUJ131078:FUQ131078 GEF131078:GEM131078 GOB131078:GOI131078 GXX131078:GYE131078 HHT131078:HIA131078 HRP131078:HRW131078 IBL131078:IBS131078 ILH131078:ILO131078 IVD131078:IVK131078 JEZ131078:JFG131078 JOV131078:JPC131078 JYR131078:JYY131078 KIN131078:KIU131078 KSJ131078:KSQ131078 LCF131078:LCM131078 LMB131078:LMI131078 LVX131078:LWE131078 MFT131078:MGA131078 MPP131078:MPW131078 MZL131078:MZS131078 NJH131078:NJO131078 NTD131078:NTK131078 OCZ131078:ODG131078 OMV131078:ONC131078 OWR131078:OWY131078 PGN131078:PGU131078 PQJ131078:PQQ131078 QAF131078:QAM131078 QKB131078:QKI131078 QTX131078:QUE131078 RDT131078:REA131078 RNP131078:RNW131078 RXL131078:RXS131078 SHH131078:SHO131078 SRD131078:SRK131078 TAZ131078:TBG131078 TKV131078:TLC131078 TUR131078:TUY131078 UEN131078:UEU131078 UOJ131078:UOQ131078 UYF131078:UYM131078 VIB131078:VII131078 VRX131078:VSE131078 WBT131078:WCA131078 WLP131078:WLW131078 WVL131078:WVS131078 D196614:K196614 IZ196614:JG196614 SV196614:TC196614 ACR196614:ACY196614 AMN196614:AMU196614 AWJ196614:AWQ196614 BGF196614:BGM196614 BQB196614:BQI196614 BZX196614:CAE196614 CJT196614:CKA196614 CTP196614:CTW196614 DDL196614:DDS196614 DNH196614:DNO196614 DXD196614:DXK196614 EGZ196614:EHG196614 EQV196614:ERC196614 FAR196614:FAY196614 FKN196614:FKU196614 FUJ196614:FUQ196614 GEF196614:GEM196614 GOB196614:GOI196614 GXX196614:GYE196614 HHT196614:HIA196614 HRP196614:HRW196614 IBL196614:IBS196614 ILH196614:ILO196614 IVD196614:IVK196614 JEZ196614:JFG196614 JOV196614:JPC196614 JYR196614:JYY196614 KIN196614:KIU196614 KSJ196614:KSQ196614 LCF196614:LCM196614 LMB196614:LMI196614 LVX196614:LWE196614 MFT196614:MGA196614 MPP196614:MPW196614 MZL196614:MZS196614 NJH196614:NJO196614 NTD196614:NTK196614 OCZ196614:ODG196614 OMV196614:ONC196614 OWR196614:OWY196614 PGN196614:PGU196614 PQJ196614:PQQ196614 QAF196614:QAM196614 QKB196614:QKI196614 QTX196614:QUE196614 RDT196614:REA196614 RNP196614:RNW196614 RXL196614:RXS196614 SHH196614:SHO196614 SRD196614:SRK196614 TAZ196614:TBG196614 TKV196614:TLC196614 TUR196614:TUY196614 UEN196614:UEU196614 UOJ196614:UOQ196614 UYF196614:UYM196614 VIB196614:VII196614 VRX196614:VSE196614 WBT196614:WCA196614 WLP196614:WLW196614 WVL196614:WVS196614 D262150:K262150 IZ262150:JG262150 SV262150:TC262150 ACR262150:ACY262150 AMN262150:AMU262150 AWJ262150:AWQ262150 BGF262150:BGM262150 BQB262150:BQI262150 BZX262150:CAE262150 CJT262150:CKA262150 CTP262150:CTW262150 DDL262150:DDS262150 DNH262150:DNO262150 DXD262150:DXK262150 EGZ262150:EHG262150 EQV262150:ERC262150 FAR262150:FAY262150 FKN262150:FKU262150 FUJ262150:FUQ262150 GEF262150:GEM262150 GOB262150:GOI262150 GXX262150:GYE262150 HHT262150:HIA262150 HRP262150:HRW262150 IBL262150:IBS262150 ILH262150:ILO262150 IVD262150:IVK262150 JEZ262150:JFG262150 JOV262150:JPC262150 JYR262150:JYY262150 KIN262150:KIU262150 KSJ262150:KSQ262150 LCF262150:LCM262150 LMB262150:LMI262150 LVX262150:LWE262150 MFT262150:MGA262150 MPP262150:MPW262150 MZL262150:MZS262150 NJH262150:NJO262150 NTD262150:NTK262150 OCZ262150:ODG262150 OMV262150:ONC262150 OWR262150:OWY262150 PGN262150:PGU262150 PQJ262150:PQQ262150 QAF262150:QAM262150 QKB262150:QKI262150 QTX262150:QUE262150 RDT262150:REA262150 RNP262150:RNW262150 RXL262150:RXS262150 SHH262150:SHO262150 SRD262150:SRK262150 TAZ262150:TBG262150 TKV262150:TLC262150 TUR262150:TUY262150 UEN262150:UEU262150 UOJ262150:UOQ262150 UYF262150:UYM262150 VIB262150:VII262150 VRX262150:VSE262150 WBT262150:WCA262150 WLP262150:WLW262150 WVL262150:WVS262150 D327686:K327686 IZ327686:JG327686 SV327686:TC327686 ACR327686:ACY327686 AMN327686:AMU327686 AWJ327686:AWQ327686 BGF327686:BGM327686 BQB327686:BQI327686 BZX327686:CAE327686 CJT327686:CKA327686 CTP327686:CTW327686 DDL327686:DDS327686 DNH327686:DNO327686 DXD327686:DXK327686 EGZ327686:EHG327686 EQV327686:ERC327686 FAR327686:FAY327686 FKN327686:FKU327686 FUJ327686:FUQ327686 GEF327686:GEM327686 GOB327686:GOI327686 GXX327686:GYE327686 HHT327686:HIA327686 HRP327686:HRW327686 IBL327686:IBS327686 ILH327686:ILO327686 IVD327686:IVK327686 JEZ327686:JFG327686 JOV327686:JPC327686 JYR327686:JYY327686 KIN327686:KIU327686 KSJ327686:KSQ327686 LCF327686:LCM327686 LMB327686:LMI327686 LVX327686:LWE327686 MFT327686:MGA327686 MPP327686:MPW327686 MZL327686:MZS327686 NJH327686:NJO327686 NTD327686:NTK327686 OCZ327686:ODG327686 OMV327686:ONC327686 OWR327686:OWY327686 PGN327686:PGU327686 PQJ327686:PQQ327686 QAF327686:QAM327686 QKB327686:QKI327686 QTX327686:QUE327686 RDT327686:REA327686 RNP327686:RNW327686 RXL327686:RXS327686 SHH327686:SHO327686 SRD327686:SRK327686 TAZ327686:TBG327686 TKV327686:TLC327686 TUR327686:TUY327686 UEN327686:UEU327686 UOJ327686:UOQ327686 UYF327686:UYM327686 VIB327686:VII327686 VRX327686:VSE327686 WBT327686:WCA327686 WLP327686:WLW327686 WVL327686:WVS327686 D393222:K393222 IZ393222:JG393222 SV393222:TC393222 ACR393222:ACY393222 AMN393222:AMU393222 AWJ393222:AWQ393222 BGF393222:BGM393222 BQB393222:BQI393222 BZX393222:CAE393222 CJT393222:CKA393222 CTP393222:CTW393222 DDL393222:DDS393222 DNH393222:DNO393222 DXD393222:DXK393222 EGZ393222:EHG393222 EQV393222:ERC393222 FAR393222:FAY393222 FKN393222:FKU393222 FUJ393222:FUQ393222 GEF393222:GEM393222 GOB393222:GOI393222 GXX393222:GYE393222 HHT393222:HIA393222 HRP393222:HRW393222 IBL393222:IBS393222 ILH393222:ILO393222 IVD393222:IVK393222 JEZ393222:JFG393222 JOV393222:JPC393222 JYR393222:JYY393222 KIN393222:KIU393222 KSJ393222:KSQ393222 LCF393222:LCM393222 LMB393222:LMI393222 LVX393222:LWE393222 MFT393222:MGA393222 MPP393222:MPW393222 MZL393222:MZS393222 NJH393222:NJO393222 NTD393222:NTK393222 OCZ393222:ODG393222 OMV393222:ONC393222 OWR393222:OWY393222 PGN393222:PGU393222 PQJ393222:PQQ393222 QAF393222:QAM393222 QKB393222:QKI393222 QTX393222:QUE393222 RDT393222:REA393222 RNP393222:RNW393222 RXL393222:RXS393222 SHH393222:SHO393222 SRD393222:SRK393222 TAZ393222:TBG393222 TKV393222:TLC393222 TUR393222:TUY393222 UEN393222:UEU393222 UOJ393222:UOQ393222 UYF393222:UYM393222 VIB393222:VII393222 VRX393222:VSE393222 WBT393222:WCA393222 WLP393222:WLW393222 WVL393222:WVS393222 D458758:K458758 IZ458758:JG458758 SV458758:TC458758 ACR458758:ACY458758 AMN458758:AMU458758 AWJ458758:AWQ458758 BGF458758:BGM458758 BQB458758:BQI458758 BZX458758:CAE458758 CJT458758:CKA458758 CTP458758:CTW458758 DDL458758:DDS458758 DNH458758:DNO458758 DXD458758:DXK458758 EGZ458758:EHG458758 EQV458758:ERC458758 FAR458758:FAY458758 FKN458758:FKU458758 FUJ458758:FUQ458758 GEF458758:GEM458758 GOB458758:GOI458758 GXX458758:GYE458758 HHT458758:HIA458758 HRP458758:HRW458758 IBL458758:IBS458758 ILH458758:ILO458758 IVD458758:IVK458758 JEZ458758:JFG458758 JOV458758:JPC458758 JYR458758:JYY458758 KIN458758:KIU458758 KSJ458758:KSQ458758 LCF458758:LCM458758 LMB458758:LMI458758 LVX458758:LWE458758 MFT458758:MGA458758 MPP458758:MPW458758 MZL458758:MZS458758 NJH458758:NJO458758 NTD458758:NTK458758 OCZ458758:ODG458758 OMV458758:ONC458758 OWR458758:OWY458758 PGN458758:PGU458758 PQJ458758:PQQ458758 QAF458758:QAM458758 QKB458758:QKI458758 QTX458758:QUE458758 RDT458758:REA458758 RNP458758:RNW458758 RXL458758:RXS458758 SHH458758:SHO458758 SRD458758:SRK458758 TAZ458758:TBG458758 TKV458758:TLC458758 TUR458758:TUY458758 UEN458758:UEU458758 UOJ458758:UOQ458758 UYF458758:UYM458758 VIB458758:VII458758 VRX458758:VSE458758 WBT458758:WCA458758 WLP458758:WLW458758 WVL458758:WVS458758 D524294:K524294 IZ524294:JG524294 SV524294:TC524294 ACR524294:ACY524294 AMN524294:AMU524294 AWJ524294:AWQ524294 BGF524294:BGM524294 BQB524294:BQI524294 BZX524294:CAE524294 CJT524294:CKA524294 CTP524294:CTW524294 DDL524294:DDS524294 DNH524294:DNO524294 DXD524294:DXK524294 EGZ524294:EHG524294 EQV524294:ERC524294 FAR524294:FAY524294 FKN524294:FKU524294 FUJ524294:FUQ524294 GEF524294:GEM524294 GOB524294:GOI524294 GXX524294:GYE524294 HHT524294:HIA524294 HRP524294:HRW524294 IBL524294:IBS524294 ILH524294:ILO524294 IVD524294:IVK524294 JEZ524294:JFG524294 JOV524294:JPC524294 JYR524294:JYY524294 KIN524294:KIU524294 KSJ524294:KSQ524294 LCF524294:LCM524294 LMB524294:LMI524294 LVX524294:LWE524294 MFT524294:MGA524294 MPP524294:MPW524294 MZL524294:MZS524294 NJH524294:NJO524294 NTD524294:NTK524294 OCZ524294:ODG524294 OMV524294:ONC524294 OWR524294:OWY524294 PGN524294:PGU524294 PQJ524294:PQQ524294 QAF524294:QAM524294 QKB524294:QKI524294 QTX524294:QUE524294 RDT524294:REA524294 RNP524294:RNW524294 RXL524294:RXS524294 SHH524294:SHO524294 SRD524294:SRK524294 TAZ524294:TBG524294 TKV524294:TLC524294 TUR524294:TUY524294 UEN524294:UEU524294 UOJ524294:UOQ524294 UYF524294:UYM524294 VIB524294:VII524294 VRX524294:VSE524294 WBT524294:WCA524294 WLP524294:WLW524294 WVL524294:WVS524294 D589830:K589830 IZ589830:JG589830 SV589830:TC589830 ACR589830:ACY589830 AMN589830:AMU589830 AWJ589830:AWQ589830 BGF589830:BGM589830 BQB589830:BQI589830 BZX589830:CAE589830 CJT589830:CKA589830 CTP589830:CTW589830 DDL589830:DDS589830 DNH589830:DNO589830 DXD589830:DXK589830 EGZ589830:EHG589830 EQV589830:ERC589830 FAR589830:FAY589830 FKN589830:FKU589830 FUJ589830:FUQ589830 GEF589830:GEM589830 GOB589830:GOI589830 GXX589830:GYE589830 HHT589830:HIA589830 HRP589830:HRW589830 IBL589830:IBS589830 ILH589830:ILO589830 IVD589830:IVK589830 JEZ589830:JFG589830 JOV589830:JPC589830 JYR589830:JYY589830 KIN589830:KIU589830 KSJ589830:KSQ589830 LCF589830:LCM589830 LMB589830:LMI589830 LVX589830:LWE589830 MFT589830:MGA589830 MPP589830:MPW589830 MZL589830:MZS589830 NJH589830:NJO589830 NTD589830:NTK589830 OCZ589830:ODG589830 OMV589830:ONC589830 OWR589830:OWY589830 PGN589830:PGU589830 PQJ589830:PQQ589830 QAF589830:QAM589830 QKB589830:QKI589830 QTX589830:QUE589830 RDT589830:REA589830 RNP589830:RNW589830 RXL589830:RXS589830 SHH589830:SHO589830 SRD589830:SRK589830 TAZ589830:TBG589830 TKV589830:TLC589830 TUR589830:TUY589830 UEN589830:UEU589830 UOJ589830:UOQ589830 UYF589830:UYM589830 VIB589830:VII589830 VRX589830:VSE589830 WBT589830:WCA589830 WLP589830:WLW589830 WVL589830:WVS589830 D655366:K655366 IZ655366:JG655366 SV655366:TC655366 ACR655366:ACY655366 AMN655366:AMU655366 AWJ655366:AWQ655366 BGF655366:BGM655366 BQB655366:BQI655366 BZX655366:CAE655366 CJT655366:CKA655366 CTP655366:CTW655366 DDL655366:DDS655366 DNH655366:DNO655366 DXD655366:DXK655366 EGZ655366:EHG655366 EQV655366:ERC655366 FAR655366:FAY655366 FKN655366:FKU655366 FUJ655366:FUQ655366 GEF655366:GEM655366 GOB655366:GOI655366 GXX655366:GYE655366 HHT655366:HIA655366 HRP655366:HRW655366 IBL655366:IBS655366 ILH655366:ILO655366 IVD655366:IVK655366 JEZ655366:JFG655366 JOV655366:JPC655366 JYR655366:JYY655366 KIN655366:KIU655366 KSJ655366:KSQ655366 LCF655366:LCM655366 LMB655366:LMI655366 LVX655366:LWE655366 MFT655366:MGA655366 MPP655366:MPW655366 MZL655366:MZS655366 NJH655366:NJO655366 NTD655366:NTK655366 OCZ655366:ODG655366 OMV655366:ONC655366 OWR655366:OWY655366 PGN655366:PGU655366 PQJ655366:PQQ655366 QAF655366:QAM655366 QKB655366:QKI655366 QTX655366:QUE655366 RDT655366:REA655366 RNP655366:RNW655366 RXL655366:RXS655366 SHH655366:SHO655366 SRD655366:SRK655366 TAZ655366:TBG655366 TKV655366:TLC655366 TUR655366:TUY655366 UEN655366:UEU655366 UOJ655366:UOQ655366 UYF655366:UYM655366 VIB655366:VII655366 VRX655366:VSE655366 WBT655366:WCA655366 WLP655366:WLW655366 WVL655366:WVS655366 D720902:K720902 IZ720902:JG720902 SV720902:TC720902 ACR720902:ACY720902 AMN720902:AMU720902 AWJ720902:AWQ720902 BGF720902:BGM720902 BQB720902:BQI720902 BZX720902:CAE720902 CJT720902:CKA720902 CTP720902:CTW720902 DDL720902:DDS720902 DNH720902:DNO720902 DXD720902:DXK720902 EGZ720902:EHG720902 EQV720902:ERC720902 FAR720902:FAY720902 FKN720902:FKU720902 FUJ720902:FUQ720902 GEF720902:GEM720902 GOB720902:GOI720902 GXX720902:GYE720902 HHT720902:HIA720902 HRP720902:HRW720902 IBL720902:IBS720902 ILH720902:ILO720902 IVD720902:IVK720902 JEZ720902:JFG720902 JOV720902:JPC720902 JYR720902:JYY720902 KIN720902:KIU720902 KSJ720902:KSQ720902 LCF720902:LCM720902 LMB720902:LMI720902 LVX720902:LWE720902 MFT720902:MGA720902 MPP720902:MPW720902 MZL720902:MZS720902 NJH720902:NJO720902 NTD720902:NTK720902 OCZ720902:ODG720902 OMV720902:ONC720902 OWR720902:OWY720902 PGN720902:PGU720902 PQJ720902:PQQ720902 QAF720902:QAM720902 QKB720902:QKI720902 QTX720902:QUE720902 RDT720902:REA720902 RNP720902:RNW720902 RXL720902:RXS720902 SHH720902:SHO720902 SRD720902:SRK720902 TAZ720902:TBG720902 TKV720902:TLC720902 TUR720902:TUY720902 UEN720902:UEU720902 UOJ720902:UOQ720902 UYF720902:UYM720902 VIB720902:VII720902 VRX720902:VSE720902 WBT720902:WCA720902 WLP720902:WLW720902 WVL720902:WVS720902 D786438:K786438 IZ786438:JG786438 SV786438:TC786438 ACR786438:ACY786438 AMN786438:AMU786438 AWJ786438:AWQ786438 BGF786438:BGM786438 BQB786438:BQI786438 BZX786438:CAE786438 CJT786438:CKA786438 CTP786438:CTW786438 DDL786438:DDS786438 DNH786438:DNO786438 DXD786438:DXK786438 EGZ786438:EHG786438 EQV786438:ERC786438 FAR786438:FAY786438 FKN786438:FKU786438 FUJ786438:FUQ786438 GEF786438:GEM786438 GOB786438:GOI786438 GXX786438:GYE786438 HHT786438:HIA786438 HRP786438:HRW786438 IBL786438:IBS786438 ILH786438:ILO786438 IVD786438:IVK786438 JEZ786438:JFG786438 JOV786438:JPC786438 JYR786438:JYY786438 KIN786438:KIU786438 KSJ786438:KSQ786438 LCF786438:LCM786438 LMB786438:LMI786438 LVX786438:LWE786438 MFT786438:MGA786438 MPP786438:MPW786438 MZL786438:MZS786438 NJH786438:NJO786438 NTD786438:NTK786438 OCZ786438:ODG786438 OMV786438:ONC786438 OWR786438:OWY786438 PGN786438:PGU786438 PQJ786438:PQQ786438 QAF786438:QAM786438 QKB786438:QKI786438 QTX786438:QUE786438 RDT786438:REA786438 RNP786438:RNW786438 RXL786438:RXS786438 SHH786438:SHO786438 SRD786438:SRK786438 TAZ786438:TBG786438 TKV786438:TLC786438 TUR786438:TUY786438 UEN786438:UEU786438 UOJ786438:UOQ786438 UYF786438:UYM786438 VIB786438:VII786438 VRX786438:VSE786438 WBT786438:WCA786438 WLP786438:WLW786438 WVL786438:WVS786438 D851974:K851974 IZ851974:JG851974 SV851974:TC851974 ACR851974:ACY851974 AMN851974:AMU851974 AWJ851974:AWQ851974 BGF851974:BGM851974 BQB851974:BQI851974 BZX851974:CAE851974 CJT851974:CKA851974 CTP851974:CTW851974 DDL851974:DDS851974 DNH851974:DNO851974 DXD851974:DXK851974 EGZ851974:EHG851974 EQV851974:ERC851974 FAR851974:FAY851974 FKN851974:FKU851974 FUJ851974:FUQ851974 GEF851974:GEM851974 GOB851974:GOI851974 GXX851974:GYE851974 HHT851974:HIA851974 HRP851974:HRW851974 IBL851974:IBS851974 ILH851974:ILO851974 IVD851974:IVK851974 JEZ851974:JFG851974 JOV851974:JPC851974 JYR851974:JYY851974 KIN851974:KIU851974 KSJ851974:KSQ851974 LCF851974:LCM851974 LMB851974:LMI851974 LVX851974:LWE851974 MFT851974:MGA851974 MPP851974:MPW851974 MZL851974:MZS851974 NJH851974:NJO851974 NTD851974:NTK851974 OCZ851974:ODG851974 OMV851974:ONC851974 OWR851974:OWY851974 PGN851974:PGU851974 PQJ851974:PQQ851974 QAF851974:QAM851974 QKB851974:QKI851974 QTX851974:QUE851974 RDT851974:REA851974 RNP851974:RNW851974 RXL851974:RXS851974 SHH851974:SHO851974 SRD851974:SRK851974 TAZ851974:TBG851974 TKV851974:TLC851974 TUR851974:TUY851974 UEN851974:UEU851974 UOJ851974:UOQ851974 UYF851974:UYM851974 VIB851974:VII851974 VRX851974:VSE851974 WBT851974:WCA851974 WLP851974:WLW851974 WVL851974:WVS851974 D917510:K917510 IZ917510:JG917510 SV917510:TC917510 ACR917510:ACY917510 AMN917510:AMU917510 AWJ917510:AWQ917510 BGF917510:BGM917510 BQB917510:BQI917510 BZX917510:CAE917510 CJT917510:CKA917510 CTP917510:CTW917510 DDL917510:DDS917510 DNH917510:DNO917510 DXD917510:DXK917510 EGZ917510:EHG917510 EQV917510:ERC917510 FAR917510:FAY917510 FKN917510:FKU917510 FUJ917510:FUQ917510 GEF917510:GEM917510 GOB917510:GOI917510 GXX917510:GYE917510 HHT917510:HIA917510 HRP917510:HRW917510 IBL917510:IBS917510 ILH917510:ILO917510 IVD917510:IVK917510 JEZ917510:JFG917510 JOV917510:JPC917510 JYR917510:JYY917510 KIN917510:KIU917510 KSJ917510:KSQ917510 LCF917510:LCM917510 LMB917510:LMI917510 LVX917510:LWE917510 MFT917510:MGA917510 MPP917510:MPW917510 MZL917510:MZS917510 NJH917510:NJO917510 NTD917510:NTK917510 OCZ917510:ODG917510 OMV917510:ONC917510 OWR917510:OWY917510 PGN917510:PGU917510 PQJ917510:PQQ917510 QAF917510:QAM917510 QKB917510:QKI917510 QTX917510:QUE917510 RDT917510:REA917510 RNP917510:RNW917510 RXL917510:RXS917510 SHH917510:SHO917510 SRD917510:SRK917510 TAZ917510:TBG917510 TKV917510:TLC917510 TUR917510:TUY917510 UEN917510:UEU917510 UOJ917510:UOQ917510 UYF917510:UYM917510 VIB917510:VII917510 VRX917510:VSE917510 WBT917510:WCA917510 WLP917510:WLW917510 WVL917510:WVS917510 D983046:K983046 IZ983046:JG983046 SV983046:TC983046 ACR983046:ACY983046 AMN983046:AMU983046 AWJ983046:AWQ983046 BGF983046:BGM983046 BQB983046:BQI983046 BZX983046:CAE983046 CJT983046:CKA983046 CTP983046:CTW983046 DDL983046:DDS983046 DNH983046:DNO983046 DXD983046:DXK983046 EGZ983046:EHG983046 EQV983046:ERC983046 FAR983046:FAY983046 FKN983046:FKU983046 FUJ983046:FUQ983046 GEF983046:GEM983046 GOB983046:GOI983046 GXX983046:GYE983046 HHT983046:HIA983046 HRP983046:HRW983046 IBL983046:IBS983046 ILH983046:ILO983046 IVD983046:IVK983046 JEZ983046:JFG983046 JOV983046:JPC983046 JYR983046:JYY983046 KIN983046:KIU983046 KSJ983046:KSQ983046 LCF983046:LCM983046 LMB983046:LMI983046 LVX983046:LWE983046 MFT983046:MGA983046 MPP983046:MPW983046 MZL983046:MZS983046 NJH983046:NJO983046 NTD983046:NTK983046 OCZ983046:ODG983046 OMV983046:ONC983046 OWR983046:OWY983046 PGN983046:PGU983046 PQJ983046:PQQ983046 QAF983046:QAM983046 QKB983046:QKI983046 QTX983046:QUE983046 RDT983046:REA983046 RNP983046:RNW983046 RXL983046:RXS983046 SHH983046:SHO983046 SRD983046:SRK983046 TAZ983046:TBG983046 TKV983046:TLC983046 TUR983046:TUY983046 UEN983046:UEU983046 UOJ983046:UOQ983046 UYF983046:UYM983046 VIB983046:VII983046 VRX983046:VSE983046 WBT983046:WCA983046 WLP983046:WLW983046 WVL983046:WVS983046" xr:uid="{6DF8C1DA-AE4C-4310-8E55-E8A907BF3BF3}">
      <formula1>"①介護技術研修,②介護の日本語研修"</formula1>
    </dataValidation>
  </dataValidations>
  <pageMargins left="0.70866141732283472" right="0.39370078740157483" top="0.35433070866141736" bottom="0.19685039370078741"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0"/>
  <sheetViews>
    <sheetView view="pageBreakPreview" topLeftCell="A10" zoomScaleNormal="100" zoomScaleSheetLayoutView="100" workbookViewId="0"/>
  </sheetViews>
  <sheetFormatPr defaultColWidth="9" defaultRowHeight="13"/>
  <cols>
    <col min="1" max="1" width="4" style="57" customWidth="1"/>
    <col min="2" max="7" width="8.36328125" style="57" customWidth="1"/>
    <col min="8" max="10" width="9.7265625" style="57" customWidth="1"/>
    <col min="11" max="11" width="3.26953125" style="57" customWidth="1"/>
    <col min="12" max="16384" width="9" style="57"/>
  </cols>
  <sheetData>
    <row r="1" spans="1:15" s="42" customFormat="1" ht="29">
      <c r="A1" s="250" t="s">
        <v>254</v>
      </c>
      <c r="K1" s="43"/>
    </row>
    <row r="2" spans="1:15" s="42" customFormat="1" ht="29">
      <c r="A2" s="250" t="s">
        <v>233</v>
      </c>
      <c r="K2" s="43"/>
    </row>
    <row r="3" spans="1:15" ht="14.25" customHeight="1">
      <c r="A3" s="169" t="s">
        <v>15</v>
      </c>
      <c r="B3" s="58"/>
      <c r="C3" s="58"/>
      <c r="D3" s="58"/>
      <c r="E3" s="58"/>
      <c r="F3" s="58"/>
      <c r="G3" s="58"/>
      <c r="H3" s="58"/>
      <c r="I3" s="58"/>
      <c r="J3" s="56"/>
      <c r="K3" s="56"/>
    </row>
    <row r="4" spans="1:15" ht="14.25" customHeight="1">
      <c r="A4" s="56"/>
      <c r="B4" s="56"/>
      <c r="C4" s="56"/>
      <c r="D4" s="56"/>
      <c r="E4" s="56"/>
      <c r="F4" s="56"/>
      <c r="G4" s="56"/>
      <c r="H4" s="56"/>
      <c r="I4" s="56"/>
      <c r="J4" s="56"/>
      <c r="K4" s="56"/>
    </row>
    <row r="5" spans="1:15" ht="28.5" customHeight="1">
      <c r="A5" s="356" t="s">
        <v>40</v>
      </c>
      <c r="B5" s="356"/>
      <c r="C5" s="356"/>
      <c r="D5" s="356"/>
      <c r="E5" s="356"/>
      <c r="F5" s="356"/>
      <c r="G5" s="356"/>
      <c r="H5" s="356"/>
      <c r="I5" s="356"/>
      <c r="J5" s="356"/>
      <c r="K5" s="356"/>
    </row>
    <row r="6" spans="1:15" ht="14.25" customHeight="1">
      <c r="A6" s="56"/>
      <c r="B6" s="56"/>
      <c r="C6" s="56"/>
      <c r="D6" s="56"/>
      <c r="E6" s="56"/>
      <c r="F6" s="56"/>
      <c r="G6" s="56"/>
      <c r="H6" s="56"/>
      <c r="I6" s="56"/>
      <c r="J6" s="56"/>
      <c r="K6" s="56"/>
    </row>
    <row r="7" spans="1:15" ht="14.25" customHeight="1">
      <c r="A7" s="56"/>
      <c r="B7" s="56"/>
      <c r="C7" s="56"/>
      <c r="D7" s="56"/>
      <c r="E7" s="56"/>
      <c r="F7" s="56"/>
      <c r="G7" s="56"/>
      <c r="H7" s="56"/>
      <c r="I7" s="56"/>
      <c r="J7" s="56"/>
      <c r="K7" s="56"/>
    </row>
    <row r="8" spans="1:15" ht="14.25" customHeight="1">
      <c r="A8" s="170">
        <v>1</v>
      </c>
      <c r="B8" s="170" t="s">
        <v>41</v>
      </c>
      <c r="C8" s="170"/>
      <c r="D8" s="170"/>
      <c r="E8" s="170"/>
      <c r="F8" s="170"/>
      <c r="G8" s="170"/>
      <c r="H8" s="170"/>
      <c r="I8" s="170"/>
      <c r="J8" s="171"/>
      <c r="K8" s="170"/>
    </row>
    <row r="9" spans="1:15" ht="33" customHeight="1">
      <c r="A9" s="170"/>
      <c r="B9" s="354" t="s">
        <v>42</v>
      </c>
      <c r="C9" s="354"/>
      <c r="D9" s="354"/>
      <c r="E9" s="354" t="s">
        <v>43</v>
      </c>
      <c r="F9" s="354"/>
      <c r="G9" s="354"/>
      <c r="H9" s="354" t="s">
        <v>44</v>
      </c>
      <c r="I9" s="354"/>
      <c r="J9" s="354"/>
      <c r="K9" s="170"/>
      <c r="L9" s="363"/>
      <c r="M9" s="363"/>
      <c r="N9" s="363"/>
      <c r="O9" s="363"/>
    </row>
    <row r="10" spans="1:15" ht="33" customHeight="1">
      <c r="A10" s="170"/>
      <c r="B10" s="357" t="s">
        <v>45</v>
      </c>
      <c r="C10" s="357"/>
      <c r="D10" s="357"/>
      <c r="E10" s="355">
        <f>+②別紙１!I13</f>
        <v>0</v>
      </c>
      <c r="F10" s="355"/>
      <c r="G10" s="355"/>
      <c r="H10" s="364"/>
      <c r="I10" s="365"/>
      <c r="J10" s="366"/>
      <c r="K10" s="170"/>
      <c r="L10" s="59"/>
    </row>
    <row r="11" spans="1:15" ht="33" customHeight="1">
      <c r="A11" s="170"/>
      <c r="B11" s="357" t="s">
        <v>232</v>
      </c>
      <c r="C11" s="357"/>
      <c r="D11" s="357"/>
      <c r="E11" s="355">
        <f>+②別紙１!D13</f>
        <v>0</v>
      </c>
      <c r="F11" s="355"/>
      <c r="G11" s="355"/>
      <c r="H11" s="362"/>
      <c r="I11" s="362"/>
      <c r="J11" s="362"/>
      <c r="K11" s="170"/>
      <c r="L11" s="59"/>
    </row>
    <row r="12" spans="1:15" ht="33" customHeight="1">
      <c r="A12" s="170"/>
      <c r="B12" s="357" t="s">
        <v>46</v>
      </c>
      <c r="C12" s="357"/>
      <c r="D12" s="357"/>
      <c r="E12" s="355">
        <f>+E13-E10-E11</f>
        <v>0</v>
      </c>
      <c r="F12" s="355"/>
      <c r="G12" s="355"/>
      <c r="H12" s="354"/>
      <c r="I12" s="354"/>
      <c r="J12" s="354"/>
      <c r="K12" s="170"/>
    </row>
    <row r="13" spans="1:15" ht="33" customHeight="1">
      <c r="A13" s="170"/>
      <c r="B13" s="354" t="s">
        <v>2</v>
      </c>
      <c r="C13" s="354"/>
      <c r="D13" s="354"/>
      <c r="E13" s="355">
        <f>+②別紙１!C13</f>
        <v>0</v>
      </c>
      <c r="F13" s="355"/>
      <c r="G13" s="355"/>
      <c r="H13" s="354"/>
      <c r="I13" s="354"/>
      <c r="J13" s="354"/>
      <c r="K13" s="170"/>
      <c r="L13" s="59"/>
    </row>
    <row r="14" spans="1:15" ht="33" customHeight="1">
      <c r="A14" s="170"/>
      <c r="B14" s="170"/>
      <c r="C14" s="170"/>
      <c r="D14" s="170"/>
      <c r="E14" s="170"/>
      <c r="F14" s="170"/>
      <c r="G14" s="170"/>
      <c r="H14" s="170"/>
      <c r="I14" s="170"/>
      <c r="J14" s="170"/>
      <c r="K14" s="170"/>
    </row>
    <row r="15" spans="1:15" ht="33" customHeight="1">
      <c r="A15" s="170">
        <v>2</v>
      </c>
      <c r="B15" s="170" t="s">
        <v>47</v>
      </c>
      <c r="C15" s="170"/>
      <c r="D15" s="170"/>
      <c r="E15" s="170"/>
      <c r="F15" s="170"/>
      <c r="G15" s="170"/>
      <c r="H15" s="170"/>
      <c r="I15" s="170"/>
      <c r="J15" s="171"/>
      <c r="K15" s="170"/>
    </row>
    <row r="16" spans="1:15" ht="33" customHeight="1">
      <c r="A16" s="170"/>
      <c r="B16" s="354" t="s">
        <v>42</v>
      </c>
      <c r="C16" s="354"/>
      <c r="D16" s="354"/>
      <c r="E16" s="354" t="s">
        <v>43</v>
      </c>
      <c r="F16" s="354"/>
      <c r="G16" s="354"/>
      <c r="H16" s="354" t="s">
        <v>44</v>
      </c>
      <c r="I16" s="354"/>
      <c r="J16" s="354"/>
      <c r="K16" s="170"/>
    </row>
    <row r="17" spans="1:12" ht="33" customHeight="1">
      <c r="A17" s="170"/>
      <c r="B17" s="358" t="s">
        <v>227</v>
      </c>
      <c r="C17" s="359"/>
      <c r="D17" s="360"/>
      <c r="E17" s="361"/>
      <c r="F17" s="361"/>
      <c r="G17" s="361"/>
      <c r="H17" s="362"/>
      <c r="I17" s="362"/>
      <c r="J17" s="362"/>
      <c r="K17" s="170"/>
      <c r="L17" s="281" t="s">
        <v>280</v>
      </c>
    </row>
    <row r="18" spans="1:12" ht="33" customHeight="1">
      <c r="A18" s="170"/>
      <c r="B18" s="358" t="s">
        <v>228</v>
      </c>
      <c r="C18" s="359"/>
      <c r="D18" s="360"/>
      <c r="E18" s="367"/>
      <c r="F18" s="368"/>
      <c r="G18" s="369"/>
      <c r="H18" s="370"/>
      <c r="I18" s="371"/>
      <c r="J18" s="372"/>
      <c r="K18" s="170"/>
      <c r="L18" s="282"/>
    </row>
    <row r="19" spans="1:12" ht="33" customHeight="1">
      <c r="A19" s="170"/>
      <c r="B19" s="358" t="s">
        <v>229</v>
      </c>
      <c r="C19" s="359"/>
      <c r="D19" s="360"/>
      <c r="E19" s="361"/>
      <c r="F19" s="361"/>
      <c r="G19" s="361"/>
      <c r="H19" s="362"/>
      <c r="I19" s="362"/>
      <c r="J19" s="362"/>
      <c r="K19" s="170"/>
      <c r="L19" s="281" t="s">
        <v>279</v>
      </c>
    </row>
    <row r="20" spans="1:12" ht="33" customHeight="1">
      <c r="A20" s="170"/>
      <c r="B20" s="357" t="s">
        <v>242</v>
      </c>
      <c r="C20" s="357"/>
      <c r="D20" s="357"/>
      <c r="E20" s="361"/>
      <c r="F20" s="361"/>
      <c r="G20" s="361"/>
      <c r="H20" s="362"/>
      <c r="I20" s="362"/>
      <c r="J20" s="362"/>
      <c r="K20" s="170"/>
      <c r="L20" s="59"/>
    </row>
    <row r="21" spans="1:12" ht="33" customHeight="1">
      <c r="A21" s="170"/>
      <c r="B21" s="357" t="s">
        <v>243</v>
      </c>
      <c r="C21" s="357"/>
      <c r="D21" s="357"/>
      <c r="E21" s="367"/>
      <c r="F21" s="368"/>
      <c r="G21" s="369"/>
      <c r="H21" s="241"/>
      <c r="I21" s="242"/>
      <c r="J21" s="243"/>
      <c r="K21" s="170"/>
      <c r="L21" s="59"/>
    </row>
    <row r="22" spans="1:12" ht="33" customHeight="1">
      <c r="A22" s="170"/>
      <c r="B22" s="358" t="s">
        <v>244</v>
      </c>
      <c r="C22" s="359"/>
      <c r="D22" s="360"/>
      <c r="E22" s="367"/>
      <c r="F22" s="368"/>
      <c r="G22" s="369"/>
      <c r="H22" s="370"/>
      <c r="I22" s="371"/>
      <c r="J22" s="372"/>
      <c r="K22" s="170"/>
      <c r="L22" s="59"/>
    </row>
    <row r="23" spans="1:12" ht="33" customHeight="1">
      <c r="A23" s="170"/>
      <c r="B23" s="358" t="s">
        <v>245</v>
      </c>
      <c r="C23" s="359"/>
      <c r="D23" s="360"/>
      <c r="E23" s="367"/>
      <c r="F23" s="368"/>
      <c r="G23" s="369"/>
      <c r="H23" s="241"/>
      <c r="I23" s="242"/>
      <c r="J23" s="243"/>
      <c r="K23" s="170"/>
      <c r="L23" s="59"/>
    </row>
    <row r="24" spans="1:12" ht="33" customHeight="1">
      <c r="A24" s="170"/>
      <c r="B24" s="358" t="s">
        <v>230</v>
      </c>
      <c r="C24" s="359"/>
      <c r="D24" s="360"/>
      <c r="E24" s="361"/>
      <c r="F24" s="361"/>
      <c r="G24" s="361"/>
      <c r="H24" s="362"/>
      <c r="I24" s="362"/>
      <c r="J24" s="362"/>
      <c r="K24" s="170"/>
      <c r="L24" s="59"/>
    </row>
    <row r="25" spans="1:12" ht="33" customHeight="1">
      <c r="A25" s="170"/>
      <c r="B25" s="357" t="s">
        <v>231</v>
      </c>
      <c r="C25" s="357"/>
      <c r="D25" s="357"/>
      <c r="E25" s="361"/>
      <c r="F25" s="361"/>
      <c r="G25" s="361"/>
      <c r="H25" s="362"/>
      <c r="I25" s="362"/>
      <c r="J25" s="362"/>
      <c r="K25" s="170"/>
      <c r="L25" s="59"/>
    </row>
    <row r="26" spans="1:12" ht="33" customHeight="1">
      <c r="A26" s="170"/>
      <c r="B26" s="354" t="s">
        <v>2</v>
      </c>
      <c r="C26" s="354"/>
      <c r="D26" s="354"/>
      <c r="E26" s="355">
        <f>SUM(E17:G25)</f>
        <v>0</v>
      </c>
      <c r="F26" s="355"/>
      <c r="G26" s="355"/>
      <c r="H26" s="354"/>
      <c r="I26" s="354"/>
      <c r="J26" s="354"/>
      <c r="K26" s="170"/>
      <c r="L26" s="59"/>
    </row>
    <row r="27" spans="1:12" ht="14">
      <c r="A27" s="170"/>
      <c r="B27" s="170" t="s">
        <v>48</v>
      </c>
      <c r="C27" s="170"/>
      <c r="D27" s="170"/>
      <c r="E27" s="170"/>
      <c r="F27" s="170"/>
      <c r="G27" s="170"/>
      <c r="H27" s="170"/>
      <c r="I27" s="170"/>
      <c r="J27" s="170"/>
      <c r="K27" s="170"/>
    </row>
    <row r="28" spans="1:12" ht="14">
      <c r="A28" s="56"/>
      <c r="B28" s="56"/>
      <c r="C28" s="56"/>
      <c r="D28" s="56"/>
      <c r="E28" s="56"/>
      <c r="F28" s="56"/>
      <c r="G28" s="56"/>
      <c r="H28" s="56"/>
      <c r="I28" s="56"/>
      <c r="J28" s="56"/>
      <c r="K28" s="56"/>
    </row>
    <row r="29" spans="1:12" ht="14">
      <c r="A29" s="56"/>
      <c r="B29" s="56"/>
      <c r="C29" s="56"/>
      <c r="D29" s="56"/>
      <c r="F29" s="56"/>
      <c r="G29" s="245" t="s">
        <v>238</v>
      </c>
      <c r="H29" s="56"/>
      <c r="I29" s="56"/>
      <c r="J29" s="56"/>
      <c r="K29" s="56"/>
    </row>
    <row r="30" spans="1:12">
      <c r="E30" s="353">
        <f>+E13-E26</f>
        <v>0</v>
      </c>
      <c r="F30" s="353"/>
      <c r="G30" s="353"/>
      <c r="H30" s="244" t="s">
        <v>239</v>
      </c>
    </row>
  </sheetData>
  <mergeCells count="49">
    <mergeCell ref="B21:D21"/>
    <mergeCell ref="B23:D23"/>
    <mergeCell ref="B25:D25"/>
    <mergeCell ref="E25:G25"/>
    <mergeCell ref="H25:J25"/>
    <mergeCell ref="E21:G21"/>
    <mergeCell ref="E23:G23"/>
    <mergeCell ref="B26:D26"/>
    <mergeCell ref="E26:G26"/>
    <mergeCell ref="H26:J26"/>
    <mergeCell ref="H17:J17"/>
    <mergeCell ref="B22:D22"/>
    <mergeCell ref="E22:G22"/>
    <mergeCell ref="H22:J22"/>
    <mergeCell ref="B24:D24"/>
    <mergeCell ref="E24:G24"/>
    <mergeCell ref="H24:J24"/>
    <mergeCell ref="B20:D20"/>
    <mergeCell ref="E20:G20"/>
    <mergeCell ref="H20:J20"/>
    <mergeCell ref="B18:D18"/>
    <mergeCell ref="E18:G18"/>
    <mergeCell ref="H18:J18"/>
    <mergeCell ref="B19:D19"/>
    <mergeCell ref="E19:G19"/>
    <mergeCell ref="H19:J19"/>
    <mergeCell ref="L9:O9"/>
    <mergeCell ref="B10:D10"/>
    <mergeCell ref="E10:G10"/>
    <mergeCell ref="H10:J10"/>
    <mergeCell ref="B11:D11"/>
    <mergeCell ref="E11:G11"/>
    <mergeCell ref="H11:J11"/>
    <mergeCell ref="E30:G30"/>
    <mergeCell ref="B13:D13"/>
    <mergeCell ref="E13:G13"/>
    <mergeCell ref="H13:J13"/>
    <mergeCell ref="A5:K5"/>
    <mergeCell ref="B9:D9"/>
    <mergeCell ref="E9:G9"/>
    <mergeCell ref="H9:J9"/>
    <mergeCell ref="B12:D12"/>
    <mergeCell ref="E12:G12"/>
    <mergeCell ref="H12:J12"/>
    <mergeCell ref="B16:D16"/>
    <mergeCell ref="E16:G16"/>
    <mergeCell ref="H16:J16"/>
    <mergeCell ref="B17:D17"/>
    <mergeCell ref="E17:G17"/>
  </mergeCells>
  <phoneticPr fontId="5"/>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9DC6B-B6A0-4CFE-B4CF-3209E0A3081E}">
  <sheetPr>
    <pageSetUpPr fitToPage="1"/>
  </sheetPr>
  <dimension ref="A1:N63"/>
  <sheetViews>
    <sheetView view="pageBreakPreview" topLeftCell="A24" zoomScale="90" zoomScaleNormal="100" zoomScaleSheetLayoutView="90" workbookViewId="0">
      <selection activeCell="A40" sqref="A40:L40"/>
    </sheetView>
  </sheetViews>
  <sheetFormatPr defaultColWidth="9" defaultRowHeight="13"/>
  <cols>
    <col min="1" max="1" width="19.6328125" style="45" customWidth="1"/>
    <col min="2" max="2" width="9" style="45"/>
    <col min="3" max="3" width="3.36328125" style="45" customWidth="1"/>
    <col min="4" max="4" width="9" style="45"/>
    <col min="5" max="5" width="8.7265625" style="45" customWidth="1"/>
    <col min="6" max="6" width="9" style="45"/>
    <col min="7" max="7" width="11.26953125" style="45" customWidth="1"/>
    <col min="8" max="8" width="4.6328125" style="45" customWidth="1"/>
    <col min="9" max="9" width="9" style="45"/>
    <col min="10" max="10" width="4.7265625" style="45" customWidth="1"/>
    <col min="11" max="12" width="9" style="45"/>
    <col min="13" max="13" width="4.36328125" style="45" customWidth="1"/>
    <col min="14" max="16384" width="9" style="45"/>
  </cols>
  <sheetData>
    <row r="1" spans="1:12" ht="29">
      <c r="A1" s="251" t="s">
        <v>78</v>
      </c>
      <c r="B1" s="166"/>
      <c r="C1" s="166"/>
      <c r="D1" s="166"/>
      <c r="E1" s="166"/>
      <c r="F1" s="166"/>
      <c r="G1" s="166"/>
      <c r="H1" s="166"/>
      <c r="I1" s="166"/>
      <c r="J1" s="166"/>
      <c r="K1" s="166"/>
      <c r="L1" s="166"/>
    </row>
    <row r="2" spans="1:12" ht="31.5" customHeight="1">
      <c r="A2" s="251" t="s">
        <v>169</v>
      </c>
    </row>
    <row r="3" spans="1:12" ht="19.5" customHeight="1">
      <c r="A3" s="91"/>
      <c r="B3" s="386" t="s">
        <v>85</v>
      </c>
      <c r="C3" s="387"/>
      <c r="D3" s="387"/>
      <c r="E3" s="387"/>
      <c r="F3" s="387"/>
      <c r="G3" s="387"/>
      <c r="H3" s="387"/>
      <c r="I3" s="387"/>
      <c r="J3" s="388"/>
    </row>
    <row r="4" spans="1:12" ht="27.75" customHeight="1" thickBot="1">
      <c r="A4" s="67"/>
      <c r="B4" s="389" t="s">
        <v>86</v>
      </c>
      <c r="C4" s="389"/>
      <c r="D4" s="389"/>
      <c r="E4" s="389"/>
      <c r="F4" s="389"/>
      <c r="G4" s="389"/>
      <c r="H4" s="389"/>
      <c r="I4" s="389"/>
      <c r="J4" s="390" t="s">
        <v>87</v>
      </c>
      <c r="K4" s="390"/>
      <c r="L4" s="390"/>
    </row>
    <row r="5" spans="1:12" ht="20.149999999999999" customHeight="1">
      <c r="A5" s="99"/>
      <c r="B5" s="100" t="s">
        <v>88</v>
      </c>
      <c r="C5" s="101"/>
      <c r="D5" s="101"/>
      <c r="E5" s="101"/>
      <c r="F5" s="101"/>
      <c r="G5" s="101"/>
      <c r="H5" s="101"/>
      <c r="I5" s="101"/>
      <c r="J5" s="102"/>
      <c r="K5" s="102"/>
      <c r="L5" s="103"/>
    </row>
    <row r="6" spans="1:12" ht="20.149999999999999" customHeight="1">
      <c r="A6" s="124" t="s">
        <v>89</v>
      </c>
      <c r="B6" s="125" t="s">
        <v>90</v>
      </c>
      <c r="C6" s="125"/>
      <c r="D6" s="125"/>
      <c r="E6" s="125" t="s">
        <v>91</v>
      </c>
      <c r="F6" s="125"/>
      <c r="G6" s="125"/>
      <c r="H6" s="125" t="s">
        <v>92</v>
      </c>
      <c r="I6" s="125"/>
      <c r="J6" s="125"/>
      <c r="K6" s="125"/>
      <c r="L6" s="126"/>
    </row>
    <row r="7" spans="1:12" ht="20.149999999999999" customHeight="1">
      <c r="A7" s="124" t="s">
        <v>93</v>
      </c>
      <c r="B7" s="125" t="s">
        <v>94</v>
      </c>
      <c r="C7" s="125"/>
      <c r="D7" s="125"/>
      <c r="E7" s="125" t="s">
        <v>95</v>
      </c>
      <c r="F7" s="125"/>
      <c r="G7" s="125"/>
      <c r="H7" s="125"/>
      <c r="I7" s="125"/>
      <c r="J7" s="125"/>
      <c r="K7" s="125"/>
      <c r="L7" s="126"/>
    </row>
    <row r="8" spans="1:12" ht="20.149999999999999" customHeight="1" thickBot="1">
      <c r="A8" s="104"/>
      <c r="B8" s="105" t="s">
        <v>96</v>
      </c>
      <c r="C8" s="105"/>
      <c r="D8" s="105"/>
      <c r="E8" s="105"/>
      <c r="F8" s="105"/>
      <c r="G8" s="105"/>
      <c r="H8" s="105"/>
      <c r="I8" s="105"/>
      <c r="J8" s="105"/>
      <c r="K8" s="105"/>
      <c r="L8" s="106"/>
    </row>
    <row r="9" spans="1:12" ht="18.75" customHeight="1" thickBot="1">
      <c r="A9" s="107" t="s">
        <v>53</v>
      </c>
      <c r="B9" s="391"/>
      <c r="C9" s="392"/>
      <c r="D9" s="392"/>
      <c r="E9" s="392"/>
      <c r="F9" s="392"/>
      <c r="G9" s="392"/>
      <c r="H9" s="392"/>
      <c r="I9" s="392"/>
      <c r="J9" s="392"/>
      <c r="K9" s="392"/>
      <c r="L9" s="393"/>
    </row>
    <row r="10" spans="1:12">
      <c r="A10" s="108"/>
      <c r="B10" s="377">
        <f>+①基本情報!C7</f>
        <v>0</v>
      </c>
      <c r="C10" s="378"/>
      <c r="D10" s="378"/>
      <c r="E10" s="378"/>
      <c r="F10" s="378"/>
      <c r="G10" s="378"/>
      <c r="H10" s="378"/>
      <c r="I10" s="378"/>
      <c r="J10" s="378"/>
      <c r="K10" s="378"/>
      <c r="L10" s="379"/>
    </row>
    <row r="11" spans="1:12">
      <c r="A11" s="109" t="s">
        <v>54</v>
      </c>
      <c r="B11" s="380"/>
      <c r="C11" s="381"/>
      <c r="D11" s="381"/>
      <c r="E11" s="381"/>
      <c r="F11" s="381"/>
      <c r="G11" s="381"/>
      <c r="H11" s="381"/>
      <c r="I11" s="381"/>
      <c r="J11" s="381"/>
      <c r="K11" s="381"/>
      <c r="L11" s="382"/>
    </row>
    <row r="12" spans="1:12" ht="13.5" thickBot="1">
      <c r="A12" s="110"/>
      <c r="B12" s="383"/>
      <c r="C12" s="384"/>
      <c r="D12" s="384"/>
      <c r="E12" s="384"/>
      <c r="F12" s="384"/>
      <c r="G12" s="384"/>
      <c r="H12" s="384"/>
      <c r="I12" s="384"/>
      <c r="J12" s="384"/>
      <c r="K12" s="384"/>
      <c r="L12" s="385"/>
    </row>
    <row r="13" spans="1:12" ht="18.75" customHeight="1" thickBot="1">
      <c r="A13" s="69" t="s">
        <v>53</v>
      </c>
      <c r="B13" s="391"/>
      <c r="C13" s="392"/>
      <c r="D13" s="392"/>
      <c r="E13" s="392"/>
      <c r="F13" s="392"/>
      <c r="G13" s="392"/>
      <c r="H13" s="392"/>
      <c r="I13" s="392"/>
      <c r="J13" s="392"/>
      <c r="K13" s="392"/>
      <c r="L13" s="393"/>
    </row>
    <row r="14" spans="1:12" ht="18.75" customHeight="1">
      <c r="A14" s="417" t="s">
        <v>55</v>
      </c>
      <c r="B14" s="419">
        <f>①基本情報!C5</f>
        <v>0</v>
      </c>
      <c r="C14" s="420"/>
      <c r="D14" s="420"/>
      <c r="E14" s="420"/>
      <c r="F14" s="420"/>
      <c r="G14" s="420"/>
      <c r="H14" s="420"/>
      <c r="I14" s="420"/>
      <c r="J14" s="420"/>
      <c r="K14" s="420"/>
      <c r="L14" s="421"/>
    </row>
    <row r="15" spans="1:12" ht="18.75" customHeight="1" thickBot="1">
      <c r="A15" s="418"/>
      <c r="B15" s="422"/>
      <c r="C15" s="423"/>
      <c r="D15" s="423"/>
      <c r="E15" s="423"/>
      <c r="F15" s="423"/>
      <c r="G15" s="423"/>
      <c r="H15" s="423"/>
      <c r="I15" s="423"/>
      <c r="J15" s="423"/>
      <c r="K15" s="423"/>
      <c r="L15" s="424"/>
    </row>
    <row r="16" spans="1:12" ht="24.75" customHeight="1" thickBot="1">
      <c r="A16" s="94" t="s">
        <v>56</v>
      </c>
      <c r="B16" s="427">
        <f>+①基本情報!C6</f>
        <v>0</v>
      </c>
      <c r="C16" s="428"/>
      <c r="D16" s="429"/>
      <c r="E16" s="425" t="s">
        <v>57</v>
      </c>
      <c r="F16" s="426"/>
      <c r="G16" s="430">
        <f>+①基本情報!C8</f>
        <v>0</v>
      </c>
      <c r="H16" s="431"/>
      <c r="I16" s="431"/>
      <c r="J16" s="431"/>
      <c r="K16" s="431"/>
      <c r="L16" s="432"/>
    </row>
    <row r="17" spans="1:14" ht="24.75" customHeight="1" thickBot="1">
      <c r="A17" s="93" t="s">
        <v>97</v>
      </c>
      <c r="B17" s="400"/>
      <c r="C17" s="401"/>
      <c r="D17" s="401"/>
      <c r="E17" s="402" t="s">
        <v>98</v>
      </c>
      <c r="F17" s="402"/>
      <c r="G17" s="406"/>
      <c r="H17" s="406"/>
      <c r="I17" s="406"/>
      <c r="J17" s="406"/>
      <c r="K17" s="406"/>
      <c r="L17" s="407"/>
    </row>
    <row r="18" spans="1:14" ht="18" customHeight="1">
      <c r="A18" s="433" t="s">
        <v>99</v>
      </c>
      <c r="B18" s="435">
        <f>+①基本情報!C11</f>
        <v>0</v>
      </c>
      <c r="C18" s="436"/>
      <c r="D18" s="436"/>
      <c r="E18" s="402" t="s">
        <v>98</v>
      </c>
      <c r="F18" s="402"/>
      <c r="G18" s="436">
        <f>+①基本情報!C12</f>
        <v>0</v>
      </c>
      <c r="H18" s="436"/>
      <c r="I18" s="436"/>
      <c r="J18" s="436"/>
      <c r="K18" s="436"/>
      <c r="L18" s="111"/>
    </row>
    <row r="19" spans="1:14" ht="18" customHeight="1" thickBot="1">
      <c r="A19" s="434"/>
      <c r="B19" s="383"/>
      <c r="C19" s="384"/>
      <c r="D19" s="384"/>
      <c r="E19" s="437" t="s">
        <v>100</v>
      </c>
      <c r="F19" s="437"/>
      <c r="G19" s="384">
        <f>+①基本情報!C13</f>
        <v>0</v>
      </c>
      <c r="H19" s="384"/>
      <c r="I19" s="384"/>
      <c r="J19" s="384"/>
      <c r="K19" s="384"/>
      <c r="L19" s="112"/>
    </row>
    <row r="20" spans="1:14" ht="21.75" customHeight="1">
      <c r="A20" s="69" t="s">
        <v>58</v>
      </c>
      <c r="B20" s="394" t="s">
        <v>59</v>
      </c>
      <c r="C20" s="395"/>
      <c r="D20" s="395"/>
      <c r="E20" s="395"/>
      <c r="F20" s="395"/>
      <c r="G20" s="395"/>
      <c r="H20" s="395"/>
      <c r="I20" s="395"/>
      <c r="J20" s="395"/>
      <c r="K20" s="395"/>
      <c r="L20" s="396"/>
    </row>
    <row r="21" spans="1:14" ht="24.75" customHeight="1" thickBot="1">
      <c r="A21" s="71" t="s">
        <v>60</v>
      </c>
      <c r="B21" s="397"/>
      <c r="C21" s="398"/>
      <c r="D21" s="398"/>
      <c r="E21" s="398"/>
      <c r="F21" s="398"/>
      <c r="G21" s="398"/>
      <c r="H21" s="398"/>
      <c r="I21" s="398"/>
      <c r="J21" s="398"/>
      <c r="K21" s="398"/>
      <c r="L21" s="399"/>
    </row>
    <row r="22" spans="1:14" ht="19.5" customHeight="1" thickBot="1">
      <c r="A22" s="96" t="s">
        <v>53</v>
      </c>
      <c r="B22" s="403"/>
      <c r="C22" s="404"/>
      <c r="D22" s="404"/>
      <c r="E22" s="404"/>
      <c r="F22" s="404"/>
      <c r="G22" s="404"/>
      <c r="H22" s="404"/>
      <c r="I22" s="404"/>
      <c r="J22" s="404"/>
      <c r="K22" s="405"/>
      <c r="L22" s="373" t="s">
        <v>61</v>
      </c>
    </row>
    <row r="23" spans="1:14" ht="32.25" customHeight="1" thickBot="1">
      <c r="A23" s="96" t="s">
        <v>167</v>
      </c>
      <c r="B23" s="408">
        <f>+①基本情報!C18</f>
        <v>0</v>
      </c>
      <c r="C23" s="409"/>
      <c r="D23" s="409"/>
      <c r="E23" s="409"/>
      <c r="F23" s="409"/>
      <c r="G23" s="409">
        <f>+①基本情報!C20</f>
        <v>0</v>
      </c>
      <c r="H23" s="409"/>
      <c r="I23" s="409"/>
      <c r="J23" s="409"/>
      <c r="K23" s="410"/>
      <c r="L23" s="374"/>
      <c r="N23" s="46"/>
    </row>
    <row r="24" spans="1:14" ht="15.75" customHeight="1">
      <c r="A24" s="68" t="s">
        <v>65</v>
      </c>
      <c r="B24" s="411" t="s">
        <v>66</v>
      </c>
      <c r="C24" s="412"/>
      <c r="D24" s="412"/>
      <c r="E24" s="412"/>
      <c r="F24" s="412"/>
      <c r="G24" s="412"/>
      <c r="H24" s="412"/>
      <c r="I24" s="412"/>
      <c r="J24" s="412"/>
      <c r="K24" s="413"/>
      <c r="L24" s="438" t="s">
        <v>67</v>
      </c>
    </row>
    <row r="25" spans="1:14" ht="13.5" thickBot="1">
      <c r="A25" s="71" t="s">
        <v>60</v>
      </c>
      <c r="B25" s="414"/>
      <c r="C25" s="415"/>
      <c r="D25" s="415"/>
      <c r="E25" s="415"/>
      <c r="F25" s="415"/>
      <c r="G25" s="415"/>
      <c r="H25" s="415"/>
      <c r="I25" s="415"/>
      <c r="J25" s="415"/>
      <c r="K25" s="416"/>
      <c r="L25" s="439"/>
    </row>
    <row r="26" spans="1:14" ht="22.5" customHeight="1" thickBot="1">
      <c r="A26" s="113" t="s">
        <v>68</v>
      </c>
      <c r="B26" s="375">
        <f>+①基本情報!C19</f>
        <v>0</v>
      </c>
      <c r="C26" s="376"/>
      <c r="D26" s="167" t="s">
        <v>168</v>
      </c>
      <c r="E26" s="168">
        <f>+①基本情報!C21</f>
        <v>0</v>
      </c>
      <c r="F26" s="441" t="s">
        <v>69</v>
      </c>
      <c r="G26" s="442"/>
      <c r="H26" s="443">
        <f>+①基本情報!C22</f>
        <v>0</v>
      </c>
      <c r="I26" s="444"/>
      <c r="J26" s="444"/>
      <c r="K26" s="445"/>
      <c r="L26" s="439"/>
    </row>
    <row r="27" spans="1:14" ht="18.75" customHeight="1" thickBot="1">
      <c r="A27" s="69" t="s">
        <v>53</v>
      </c>
      <c r="B27" s="446">
        <f>+①基本情報!C24</f>
        <v>0</v>
      </c>
      <c r="C27" s="447"/>
      <c r="D27" s="447"/>
      <c r="E27" s="447"/>
      <c r="F27" s="447"/>
      <c r="G27" s="447"/>
      <c r="H27" s="447"/>
      <c r="I27" s="447"/>
      <c r="J27" s="447"/>
      <c r="K27" s="448"/>
      <c r="L27" s="439"/>
    </row>
    <row r="28" spans="1:14" ht="16.5" customHeight="1">
      <c r="A28" s="69" t="s">
        <v>70</v>
      </c>
      <c r="B28" s="449">
        <f>+①基本情報!C23</f>
        <v>0</v>
      </c>
      <c r="C28" s="450"/>
      <c r="D28" s="450"/>
      <c r="E28" s="450"/>
      <c r="F28" s="450"/>
      <c r="G28" s="450"/>
      <c r="H28" s="450"/>
      <c r="I28" s="450"/>
      <c r="J28" s="450"/>
      <c r="K28" s="451"/>
      <c r="L28" s="439"/>
    </row>
    <row r="29" spans="1:14" ht="16.5" customHeight="1" thickBot="1">
      <c r="A29" s="70"/>
      <c r="B29" s="452"/>
      <c r="C29" s="453"/>
      <c r="D29" s="453"/>
      <c r="E29" s="453"/>
      <c r="F29" s="453"/>
      <c r="G29" s="453"/>
      <c r="H29" s="453"/>
      <c r="I29" s="453"/>
      <c r="J29" s="453"/>
      <c r="K29" s="454"/>
      <c r="L29" s="440"/>
    </row>
    <row r="30" spans="1:14" s="73" customFormat="1" ht="23.25" customHeight="1" thickBot="1">
      <c r="A30" s="455" t="s">
        <v>101</v>
      </c>
      <c r="B30" s="456"/>
      <c r="C30" s="456"/>
      <c r="D30" s="456"/>
      <c r="E30" s="456"/>
      <c r="F30" s="456"/>
      <c r="G30" s="456"/>
      <c r="H30" s="456"/>
      <c r="I30" s="456"/>
      <c r="J30" s="456"/>
      <c r="K30" s="456"/>
      <c r="L30" s="457"/>
    </row>
    <row r="31" spans="1:14" ht="20.25" customHeight="1" thickBot="1">
      <c r="A31" s="69" t="s">
        <v>53</v>
      </c>
      <c r="B31" s="458"/>
      <c r="C31" s="459"/>
      <c r="D31" s="459"/>
      <c r="E31" s="459"/>
      <c r="F31" s="459"/>
      <c r="G31" s="459"/>
      <c r="H31" s="459"/>
      <c r="I31" s="459"/>
      <c r="J31" s="459"/>
      <c r="K31" s="460"/>
      <c r="L31" s="461" t="s">
        <v>102</v>
      </c>
    </row>
    <row r="32" spans="1:14" ht="24" customHeight="1">
      <c r="A32" s="69" t="s">
        <v>71</v>
      </c>
      <c r="B32" s="463"/>
      <c r="C32" s="464"/>
      <c r="D32" s="464"/>
      <c r="E32" s="464"/>
      <c r="F32" s="72" t="s">
        <v>62</v>
      </c>
      <c r="G32" s="464"/>
      <c r="H32" s="464"/>
      <c r="I32" s="464"/>
      <c r="J32" s="74"/>
      <c r="K32" s="75"/>
      <c r="L32" s="461"/>
    </row>
    <row r="33" spans="1:12" ht="24" customHeight="1" thickBot="1">
      <c r="A33" s="70"/>
      <c r="B33" s="465"/>
      <c r="C33" s="466"/>
      <c r="D33" s="466"/>
      <c r="E33" s="466"/>
      <c r="F33" s="95" t="s">
        <v>63</v>
      </c>
      <c r="G33" s="466"/>
      <c r="H33" s="466"/>
      <c r="I33" s="466"/>
      <c r="J33" s="467" t="s">
        <v>64</v>
      </c>
      <c r="K33" s="468"/>
      <c r="L33" s="461"/>
    </row>
    <row r="34" spans="1:12" ht="18.75" customHeight="1" thickBot="1">
      <c r="A34" s="113" t="s">
        <v>68</v>
      </c>
      <c r="B34" s="469"/>
      <c r="C34" s="470"/>
      <c r="D34" s="470"/>
      <c r="E34" s="471"/>
      <c r="F34" s="441" t="s">
        <v>69</v>
      </c>
      <c r="G34" s="442"/>
      <c r="H34" s="472" t="s">
        <v>103</v>
      </c>
      <c r="I34" s="473"/>
      <c r="J34" s="473"/>
      <c r="K34" s="474"/>
      <c r="L34" s="461"/>
    </row>
    <row r="35" spans="1:12" ht="20.25" customHeight="1" thickBot="1">
      <c r="A35" s="69" t="s">
        <v>53</v>
      </c>
      <c r="B35" s="458"/>
      <c r="C35" s="459"/>
      <c r="D35" s="459"/>
      <c r="E35" s="459"/>
      <c r="F35" s="459"/>
      <c r="G35" s="459"/>
      <c r="H35" s="459"/>
      <c r="I35" s="459"/>
      <c r="J35" s="459"/>
      <c r="K35" s="460"/>
      <c r="L35" s="461"/>
    </row>
    <row r="36" spans="1:12" ht="40.5" customHeight="1" thickBot="1">
      <c r="A36" s="71" t="s">
        <v>70</v>
      </c>
      <c r="B36" s="479"/>
      <c r="C36" s="480"/>
      <c r="D36" s="480"/>
      <c r="E36" s="480"/>
      <c r="F36" s="480"/>
      <c r="G36" s="480"/>
      <c r="H36" s="480"/>
      <c r="I36" s="480"/>
      <c r="J36" s="480"/>
      <c r="K36" s="481"/>
      <c r="L36" s="462"/>
    </row>
    <row r="37" spans="1:12">
      <c r="A37" s="482" t="s">
        <v>72</v>
      </c>
      <c r="B37" s="483"/>
      <c r="C37" s="483"/>
      <c r="D37" s="483"/>
      <c r="E37" s="483"/>
      <c r="F37" s="483"/>
      <c r="G37" s="483"/>
      <c r="H37" s="483"/>
      <c r="I37" s="483"/>
      <c r="J37" s="483"/>
      <c r="K37" s="483"/>
      <c r="L37" s="484"/>
    </row>
    <row r="38" spans="1:12">
      <c r="A38" s="422"/>
      <c r="B38" s="423"/>
      <c r="C38" s="423"/>
      <c r="D38" s="423"/>
      <c r="E38" s="423"/>
      <c r="F38" s="423"/>
      <c r="G38" s="423"/>
      <c r="H38" s="423"/>
      <c r="I38" s="423"/>
      <c r="J38" s="423"/>
      <c r="K38" s="423"/>
      <c r="L38" s="424"/>
    </row>
    <row r="39" spans="1:12" ht="27" customHeight="1">
      <c r="A39" s="485">
        <f>+⑥交付申請書!H6</f>
        <v>45962</v>
      </c>
      <c r="B39" s="486"/>
      <c r="C39" s="76"/>
      <c r="D39" s="76"/>
      <c r="E39" s="76"/>
      <c r="F39" s="76"/>
      <c r="G39" s="76"/>
      <c r="H39" s="76"/>
      <c r="I39" s="76"/>
      <c r="J39" s="76"/>
      <c r="K39" s="76"/>
      <c r="L39" s="77"/>
    </row>
    <row r="40" spans="1:12">
      <c r="A40" s="422" t="s">
        <v>73</v>
      </c>
      <c r="B40" s="423"/>
      <c r="C40" s="423"/>
      <c r="D40" s="423"/>
      <c r="E40" s="423"/>
      <c r="F40" s="423"/>
      <c r="G40" s="423"/>
      <c r="H40" s="423"/>
      <c r="I40" s="423"/>
      <c r="J40" s="423"/>
      <c r="K40" s="423"/>
      <c r="L40" s="424"/>
    </row>
    <row r="41" spans="1:12" ht="18.75" customHeight="1">
      <c r="A41" s="78"/>
      <c r="B41" s="409" t="s">
        <v>54</v>
      </c>
      <c r="C41" s="409"/>
      <c r="D41" s="409"/>
      <c r="E41" s="475">
        <f>+①基本情報!C7</f>
        <v>0</v>
      </c>
      <c r="F41" s="475"/>
      <c r="G41" s="475"/>
      <c r="H41" s="475"/>
      <c r="I41" s="475"/>
      <c r="J41" s="475"/>
      <c r="K41" s="76"/>
      <c r="L41" s="77"/>
    </row>
    <row r="42" spans="1:12" ht="18.75" customHeight="1">
      <c r="A42" s="78"/>
      <c r="B42" s="409" t="s">
        <v>74</v>
      </c>
      <c r="C42" s="409"/>
      <c r="D42" s="409"/>
      <c r="E42" s="475">
        <f>+①基本情報!C5</f>
        <v>0</v>
      </c>
      <c r="F42" s="475"/>
      <c r="G42" s="475"/>
      <c r="H42" s="475"/>
      <c r="I42" s="475"/>
      <c r="J42" s="475"/>
      <c r="K42" s="76"/>
      <c r="L42" s="77"/>
    </row>
    <row r="43" spans="1:12" ht="18.75" customHeight="1">
      <c r="A43" s="78"/>
      <c r="B43" s="409" t="s">
        <v>104</v>
      </c>
      <c r="C43" s="409"/>
      <c r="D43" s="409"/>
      <c r="E43" s="475">
        <f>+①基本情報!C9</f>
        <v>0</v>
      </c>
      <c r="F43" s="475"/>
      <c r="G43" s="475"/>
      <c r="H43" s="475"/>
      <c r="I43" s="475"/>
      <c r="J43" s="114"/>
      <c r="K43" s="76"/>
      <c r="L43" s="77"/>
    </row>
    <row r="44" spans="1:12" ht="18.75" customHeight="1">
      <c r="A44" s="78"/>
      <c r="B44" s="89"/>
      <c r="C44" s="89"/>
      <c r="D44" s="89"/>
      <c r="E44" s="90"/>
      <c r="F44" s="90"/>
      <c r="G44" s="90"/>
      <c r="H44" s="90"/>
      <c r="I44" s="90"/>
      <c r="J44" s="79"/>
      <c r="K44" s="76"/>
      <c r="L44" s="77"/>
    </row>
    <row r="45" spans="1:12" ht="18.75" customHeight="1">
      <c r="A45" s="78"/>
      <c r="B45" s="89"/>
      <c r="C45" s="89"/>
      <c r="D45" s="89"/>
      <c r="E45" s="90"/>
      <c r="F45" s="90"/>
      <c r="G45" s="90"/>
      <c r="H45" s="90"/>
      <c r="I45" s="90"/>
      <c r="J45" s="79"/>
      <c r="K45" s="76"/>
      <c r="L45" s="77"/>
    </row>
    <row r="46" spans="1:12" ht="18.75" customHeight="1">
      <c r="A46" s="78"/>
      <c r="B46" s="89"/>
      <c r="C46" s="89"/>
      <c r="D46" s="89"/>
      <c r="E46" s="90"/>
      <c r="F46" s="90"/>
      <c r="G46" s="90"/>
      <c r="H46" s="90"/>
      <c r="I46" s="90"/>
      <c r="J46" s="79"/>
      <c r="K46" s="76"/>
      <c r="L46" s="77"/>
    </row>
    <row r="47" spans="1:12" ht="18.75" customHeight="1">
      <c r="A47" s="78"/>
      <c r="B47" s="89"/>
      <c r="C47" s="89"/>
      <c r="D47" s="89"/>
      <c r="E47" s="90"/>
      <c r="F47" s="90"/>
      <c r="G47" s="90"/>
      <c r="H47" s="90"/>
      <c r="I47" s="90"/>
      <c r="J47" s="79"/>
      <c r="K47" s="76"/>
      <c r="L47" s="77"/>
    </row>
    <row r="48" spans="1:12" ht="18.75" customHeight="1">
      <c r="A48" s="78"/>
      <c r="B48" s="89"/>
      <c r="C48" s="89"/>
      <c r="D48" s="89"/>
      <c r="E48" s="90"/>
      <c r="F48" s="90"/>
      <c r="G48" s="90"/>
      <c r="H48" s="90"/>
      <c r="I48" s="90"/>
      <c r="J48" s="79"/>
      <c r="K48" s="76"/>
      <c r="L48" s="77"/>
    </row>
    <row r="49" spans="1:12" ht="13.5" thickBot="1">
      <c r="A49" s="476"/>
      <c r="B49" s="477"/>
      <c r="C49" s="477"/>
      <c r="D49" s="477"/>
      <c r="E49" s="477"/>
      <c r="F49" s="477"/>
      <c r="G49" s="477"/>
      <c r="H49" s="477"/>
      <c r="I49" s="477"/>
      <c r="J49" s="477"/>
      <c r="K49" s="477"/>
      <c r="L49" s="478"/>
    </row>
    <row r="50" spans="1:12">
      <c r="A50" s="92"/>
      <c r="B50" s="92"/>
      <c r="C50" s="92"/>
      <c r="D50" s="92"/>
      <c r="E50" s="92"/>
      <c r="F50" s="92"/>
      <c r="G50" s="92"/>
      <c r="H50" s="92"/>
      <c r="I50" s="92"/>
      <c r="J50" s="92"/>
      <c r="K50" s="92"/>
      <c r="L50" s="92"/>
    </row>
    <row r="51" spans="1:12">
      <c r="A51" s="80"/>
      <c r="B51" s="80"/>
      <c r="C51" s="80"/>
      <c r="D51" s="80"/>
      <c r="E51" s="80"/>
      <c r="F51" s="80"/>
      <c r="G51" s="80"/>
      <c r="H51" s="80"/>
      <c r="I51" s="80"/>
      <c r="J51" s="80"/>
      <c r="K51" s="80"/>
      <c r="L51" s="80"/>
    </row>
    <row r="52" spans="1:12">
      <c r="A52" s="489" t="s">
        <v>105</v>
      </c>
      <c r="B52" s="489"/>
      <c r="C52" s="489"/>
      <c r="D52" s="489"/>
      <c r="E52" s="489"/>
      <c r="F52" s="489"/>
      <c r="G52" s="489"/>
      <c r="H52" s="489"/>
      <c r="I52" s="489"/>
      <c r="J52" s="489"/>
      <c r="K52" s="489"/>
      <c r="L52" s="489"/>
    </row>
    <row r="53" spans="1:12" ht="26.25" customHeight="1">
      <c r="A53" s="487" t="s">
        <v>106</v>
      </c>
      <c r="B53" s="487"/>
      <c r="C53" s="487"/>
      <c r="D53" s="487"/>
      <c r="E53" s="487"/>
      <c r="F53" s="487"/>
      <c r="G53" s="487"/>
      <c r="H53" s="487"/>
      <c r="I53" s="487"/>
      <c r="J53" s="487"/>
      <c r="K53" s="487"/>
      <c r="L53" s="487"/>
    </row>
    <row r="54" spans="1:12">
      <c r="A54" s="487" t="s">
        <v>107</v>
      </c>
      <c r="B54" s="487"/>
      <c r="C54" s="487"/>
      <c r="D54" s="487"/>
      <c r="E54" s="487"/>
      <c r="F54" s="487"/>
      <c r="G54" s="487"/>
      <c r="H54" s="487"/>
      <c r="I54" s="487"/>
      <c r="J54" s="487"/>
      <c r="K54" s="487"/>
      <c r="L54" s="487"/>
    </row>
    <row r="55" spans="1:12" ht="26.25" customHeight="1">
      <c r="A55" s="487" t="s">
        <v>108</v>
      </c>
      <c r="B55" s="487"/>
      <c r="C55" s="487"/>
      <c r="D55" s="487"/>
      <c r="E55" s="487"/>
      <c r="F55" s="487"/>
      <c r="G55" s="487"/>
      <c r="H55" s="487"/>
      <c r="I55" s="487"/>
      <c r="J55" s="487"/>
      <c r="K55" s="487"/>
      <c r="L55" s="487"/>
    </row>
    <row r="56" spans="1:12" ht="21.75" customHeight="1">
      <c r="A56" s="487" t="s">
        <v>109</v>
      </c>
      <c r="B56" s="487"/>
      <c r="C56" s="487"/>
      <c r="D56" s="487"/>
      <c r="E56" s="487"/>
      <c r="F56" s="487"/>
      <c r="G56" s="487"/>
      <c r="H56" s="487"/>
      <c r="I56" s="487"/>
      <c r="J56" s="487"/>
      <c r="K56" s="487"/>
      <c r="L56" s="487"/>
    </row>
    <row r="57" spans="1:12" ht="16.5" customHeight="1">
      <c r="A57" s="487" t="s">
        <v>110</v>
      </c>
      <c r="B57" s="487"/>
      <c r="C57" s="487"/>
      <c r="D57" s="487"/>
      <c r="E57" s="487"/>
      <c r="F57" s="487"/>
      <c r="G57" s="487"/>
      <c r="H57" s="487"/>
      <c r="I57" s="487"/>
      <c r="J57" s="487"/>
      <c r="K57" s="487"/>
      <c r="L57" s="487"/>
    </row>
    <row r="58" spans="1:12" ht="30" customHeight="1">
      <c r="A58" s="487" t="s">
        <v>111</v>
      </c>
      <c r="B58" s="487"/>
      <c r="C58" s="487"/>
      <c r="D58" s="487"/>
      <c r="E58" s="487"/>
      <c r="F58" s="487"/>
      <c r="G58" s="487"/>
      <c r="H58" s="487"/>
      <c r="I58" s="487"/>
      <c r="J58" s="487"/>
      <c r="K58" s="487"/>
      <c r="L58" s="487"/>
    </row>
    <row r="59" spans="1:12" s="115" customFormat="1" ht="24" customHeight="1">
      <c r="A59" s="488" t="s">
        <v>122</v>
      </c>
      <c r="B59" s="488"/>
      <c r="C59" s="488"/>
      <c r="D59" s="488"/>
      <c r="E59" s="488"/>
      <c r="F59" s="488"/>
      <c r="G59" s="488"/>
      <c r="H59" s="488"/>
      <c r="I59" s="488"/>
      <c r="J59" s="488"/>
      <c r="K59" s="488"/>
      <c r="L59" s="488"/>
    </row>
    <row r="60" spans="1:12" s="115" customFormat="1" ht="44.25" customHeight="1">
      <c r="A60" s="488" t="s">
        <v>123</v>
      </c>
      <c r="B60" s="488"/>
      <c r="C60" s="488"/>
      <c r="D60" s="488"/>
      <c r="E60" s="488"/>
      <c r="F60" s="488"/>
      <c r="G60" s="488"/>
      <c r="H60" s="488"/>
      <c r="I60" s="488"/>
      <c r="J60" s="488"/>
      <c r="K60" s="488"/>
      <c r="L60" s="488"/>
    </row>
    <row r="61" spans="1:12" s="115" customFormat="1" ht="11">
      <c r="A61" s="488" t="s">
        <v>124</v>
      </c>
      <c r="B61" s="488"/>
      <c r="C61" s="488"/>
      <c r="D61" s="488"/>
      <c r="E61" s="488"/>
      <c r="F61" s="488"/>
      <c r="G61" s="488"/>
      <c r="H61" s="488"/>
      <c r="I61" s="488"/>
      <c r="J61" s="488"/>
      <c r="K61" s="488"/>
      <c r="L61" s="488"/>
    </row>
    <row r="62" spans="1:12" s="115" customFormat="1" ht="11">
      <c r="A62" s="488"/>
      <c r="B62" s="488"/>
      <c r="C62" s="488"/>
      <c r="D62" s="488"/>
      <c r="E62" s="488"/>
      <c r="F62" s="488"/>
      <c r="G62" s="488"/>
      <c r="H62" s="488"/>
      <c r="I62" s="488"/>
      <c r="J62" s="488"/>
      <c r="K62" s="488"/>
      <c r="L62" s="488"/>
    </row>
    <row r="63" spans="1:12" s="115" customFormat="1" ht="11">
      <c r="A63" s="488"/>
      <c r="B63" s="488"/>
      <c r="C63" s="488"/>
      <c r="D63" s="488"/>
      <c r="E63" s="488"/>
      <c r="F63" s="488"/>
      <c r="G63" s="488"/>
      <c r="H63" s="488"/>
      <c r="I63" s="488"/>
      <c r="J63" s="488"/>
      <c r="K63" s="488"/>
      <c r="L63" s="488"/>
    </row>
  </sheetData>
  <protectedRanges>
    <protectedRange sqref="B9:L13 K17:L19 I17:I19 G17:G19 D16:D19 B24:B25 B20:L21 B22:K22 C23:E23 G34:K34 B27:K29 B31:K33 F24:K25 G26:K26 C24:E25 B17:B19 G23:I23" name="範囲1"/>
    <protectedRange sqref="B14:L15" name="範囲1_1"/>
    <protectedRange sqref="K16:L16 I16 G16" name="範囲1_2"/>
    <protectedRange sqref="D26" name="範囲1_3"/>
  </protectedRanges>
  <mergeCells count="64">
    <mergeCell ref="A58:L58"/>
    <mergeCell ref="A59:L59"/>
    <mergeCell ref="A60:L60"/>
    <mergeCell ref="A61:L63"/>
    <mergeCell ref="E43:I43"/>
    <mergeCell ref="A52:L52"/>
    <mergeCell ref="A53:L53"/>
    <mergeCell ref="A54:L54"/>
    <mergeCell ref="A55:L55"/>
    <mergeCell ref="A56:L56"/>
    <mergeCell ref="A57:L57"/>
    <mergeCell ref="B42:D42"/>
    <mergeCell ref="E42:J42"/>
    <mergeCell ref="B43:D43"/>
    <mergeCell ref="A49:L49"/>
    <mergeCell ref="B36:K36"/>
    <mergeCell ref="A37:L37"/>
    <mergeCell ref="A38:L38"/>
    <mergeCell ref="A39:B39"/>
    <mergeCell ref="A40:L40"/>
    <mergeCell ref="B41:D41"/>
    <mergeCell ref="E41:J41"/>
    <mergeCell ref="A30:L30"/>
    <mergeCell ref="B31:K31"/>
    <mergeCell ref="L31:L36"/>
    <mergeCell ref="B32:E33"/>
    <mergeCell ref="G32:I33"/>
    <mergeCell ref="J33:K33"/>
    <mergeCell ref="B34:E34"/>
    <mergeCell ref="F34:G34"/>
    <mergeCell ref="H34:K34"/>
    <mergeCell ref="B35:K35"/>
    <mergeCell ref="L24:L29"/>
    <mergeCell ref="F26:G26"/>
    <mergeCell ref="H26:K26"/>
    <mergeCell ref="B27:K27"/>
    <mergeCell ref="B28:K29"/>
    <mergeCell ref="A18:A19"/>
    <mergeCell ref="B18:D19"/>
    <mergeCell ref="E18:F18"/>
    <mergeCell ref="G18:K18"/>
    <mergeCell ref="E19:F19"/>
    <mergeCell ref="G19:K19"/>
    <mergeCell ref="A14:A15"/>
    <mergeCell ref="B14:L15"/>
    <mergeCell ref="E16:F16"/>
    <mergeCell ref="B16:D16"/>
    <mergeCell ref="G16:L16"/>
    <mergeCell ref="L22:L23"/>
    <mergeCell ref="B26:C26"/>
    <mergeCell ref="B10:L12"/>
    <mergeCell ref="B3:J3"/>
    <mergeCell ref="B4:I4"/>
    <mergeCell ref="J4:L4"/>
    <mergeCell ref="B9:L9"/>
    <mergeCell ref="B13:L13"/>
    <mergeCell ref="B20:L21"/>
    <mergeCell ref="B17:D17"/>
    <mergeCell ref="E17:F17"/>
    <mergeCell ref="B22:K22"/>
    <mergeCell ref="G17:L17"/>
    <mergeCell ref="B23:F23"/>
    <mergeCell ref="G23:K23"/>
    <mergeCell ref="B24:K25"/>
  </mergeCells>
  <phoneticPr fontId="5"/>
  <pageMargins left="0.70866141732283472" right="0.70866141732283472" top="0.74803149606299213" bottom="0.74803149606299213" header="0.31496062992125984" footer="0.31496062992125984"/>
  <pageSetup paperSize="9" scale="83" fitToHeight="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0</xdr:col>
                    <xdr:colOff>1485900</xdr:colOff>
                    <xdr:row>4</xdr:row>
                    <xdr:rowOff>222250</xdr:rowOff>
                  </from>
                  <to>
                    <xdr:col>1</xdr:col>
                    <xdr:colOff>279400</xdr:colOff>
                    <xdr:row>6</xdr:row>
                    <xdr:rowOff>19050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0</xdr:col>
                    <xdr:colOff>1485900</xdr:colOff>
                    <xdr:row>5</xdr:row>
                    <xdr:rowOff>222250</xdr:rowOff>
                  </from>
                  <to>
                    <xdr:col>1</xdr:col>
                    <xdr:colOff>279400</xdr:colOff>
                    <xdr:row>7</xdr:row>
                    <xdr:rowOff>19050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3</xdr:col>
                    <xdr:colOff>1485900</xdr:colOff>
                    <xdr:row>4</xdr:row>
                    <xdr:rowOff>222250</xdr:rowOff>
                  </from>
                  <to>
                    <xdr:col>4</xdr:col>
                    <xdr:colOff>285750</xdr:colOff>
                    <xdr:row>6</xdr:row>
                    <xdr:rowOff>19050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3</xdr:col>
                    <xdr:colOff>1485900</xdr:colOff>
                    <xdr:row>5</xdr:row>
                    <xdr:rowOff>222250</xdr:rowOff>
                  </from>
                  <to>
                    <xdr:col>4</xdr:col>
                    <xdr:colOff>285750</xdr:colOff>
                    <xdr:row>7</xdr:row>
                    <xdr:rowOff>19050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6</xdr:col>
                    <xdr:colOff>1485900</xdr:colOff>
                    <xdr:row>4</xdr:row>
                    <xdr:rowOff>222250</xdr:rowOff>
                  </from>
                  <to>
                    <xdr:col>7</xdr:col>
                    <xdr:colOff>285750</xdr:colOff>
                    <xdr:row>6</xdr:row>
                    <xdr:rowOff>19050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0</xdr:col>
                    <xdr:colOff>412750</xdr:colOff>
                    <xdr:row>5</xdr:row>
                    <xdr:rowOff>0</xdr:rowOff>
                  </from>
                  <to>
                    <xdr:col>0</xdr:col>
                    <xdr:colOff>1098550</xdr:colOff>
                    <xdr:row>5</xdr:row>
                    <xdr:rowOff>241300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0</xdr:col>
                    <xdr:colOff>1485900</xdr:colOff>
                    <xdr:row>5</xdr:row>
                    <xdr:rowOff>222250</xdr:rowOff>
                  </from>
                  <to>
                    <xdr:col>1</xdr:col>
                    <xdr:colOff>279400</xdr:colOff>
                    <xdr:row>7</xdr:row>
                    <xdr:rowOff>19050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0</xdr:col>
                    <xdr:colOff>412750</xdr:colOff>
                    <xdr:row>6</xdr:row>
                    <xdr:rowOff>0</xdr:rowOff>
                  </from>
                  <to>
                    <xdr:col>0</xdr:col>
                    <xdr:colOff>1098550</xdr:colOff>
                    <xdr:row>6</xdr:row>
                    <xdr:rowOff>241300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6"/>
  <sheetViews>
    <sheetView view="pageBreakPreview" zoomScaleNormal="100" zoomScaleSheetLayoutView="100" workbookViewId="0">
      <pane ySplit="1" topLeftCell="A9" activePane="bottomLeft" state="frozen"/>
      <selection pane="bottomLeft" activeCell="G12" sqref="G12:J12"/>
    </sheetView>
  </sheetViews>
  <sheetFormatPr defaultColWidth="9" defaultRowHeight="13"/>
  <cols>
    <col min="1" max="1" width="3.26953125" style="45" customWidth="1"/>
    <col min="2" max="2" width="7.6328125" style="45" customWidth="1"/>
    <col min="3" max="3" width="12.7265625" style="45" customWidth="1"/>
    <col min="4" max="4" width="9.453125" style="45" customWidth="1"/>
    <col min="5" max="7" width="9" style="45"/>
    <col min="8" max="8" width="15.26953125" style="45" customWidth="1"/>
    <col min="9" max="9" width="8.6328125" style="45" customWidth="1"/>
    <col min="10" max="10" width="6.453125" style="45" customWidth="1"/>
    <col min="11" max="11" width="3.36328125" style="45" customWidth="1"/>
    <col min="12" max="16384" width="9" style="45"/>
  </cols>
  <sheetData>
    <row r="1" spans="1:11" s="42" customFormat="1" ht="29">
      <c r="A1" s="250" t="s">
        <v>33</v>
      </c>
      <c r="K1" s="43"/>
    </row>
    <row r="2" spans="1:11" ht="13.5" customHeight="1"/>
    <row r="3" spans="1:11" ht="21" customHeight="1">
      <c r="A3" s="44" t="s">
        <v>34</v>
      </c>
      <c r="B3" s="44"/>
      <c r="C3" s="44"/>
      <c r="D3" s="44"/>
      <c r="E3" s="44"/>
      <c r="F3" s="44"/>
      <c r="G3" s="44"/>
      <c r="H3" s="44"/>
      <c r="I3" s="44"/>
    </row>
    <row r="4" spans="1:11" ht="69" customHeight="1">
      <c r="A4" s="491" t="s">
        <v>35</v>
      </c>
      <c r="B4" s="491"/>
      <c r="C4" s="491"/>
      <c r="D4" s="491"/>
      <c r="E4" s="491"/>
      <c r="F4" s="491"/>
      <c r="G4" s="491"/>
      <c r="H4" s="491"/>
      <c r="I4" s="491"/>
      <c r="J4" s="491"/>
    </row>
    <row r="5" spans="1:11" ht="34.5" customHeight="1">
      <c r="A5" s="44"/>
      <c r="B5" s="44"/>
      <c r="C5" s="44"/>
      <c r="D5" s="44"/>
      <c r="E5" s="44"/>
      <c r="F5" s="44"/>
      <c r="G5" s="44"/>
      <c r="H5" s="492"/>
      <c r="I5" s="492"/>
      <c r="J5" s="46"/>
    </row>
    <row r="6" spans="1:11" ht="19.5" customHeight="1">
      <c r="A6" s="44" t="s">
        <v>36</v>
      </c>
      <c r="B6" s="44"/>
      <c r="C6" s="44"/>
      <c r="D6" s="44"/>
      <c r="E6" s="44"/>
      <c r="F6" s="47" t="s">
        <v>36</v>
      </c>
      <c r="G6" s="48" t="s">
        <v>37</v>
      </c>
      <c r="H6" s="493">
        <v>45962</v>
      </c>
      <c r="I6" s="494"/>
      <c r="J6" s="46"/>
    </row>
    <row r="7" spans="1:11">
      <c r="A7" s="44"/>
      <c r="B7" s="44"/>
      <c r="C7" s="44"/>
      <c r="D7" s="44"/>
      <c r="E7" s="44" t="s">
        <v>36</v>
      </c>
      <c r="F7" s="49" t="s">
        <v>36</v>
      </c>
      <c r="G7" s="50"/>
      <c r="H7" s="50"/>
      <c r="I7" s="51"/>
      <c r="J7" s="46"/>
    </row>
    <row r="8" spans="1:11" ht="21">
      <c r="A8" s="44"/>
      <c r="B8" s="163" t="s">
        <v>162</v>
      </c>
      <c r="C8" s="44"/>
      <c r="D8" s="44"/>
      <c r="E8" s="44"/>
      <c r="F8" s="44"/>
      <c r="G8" s="44"/>
      <c r="H8" s="44"/>
      <c r="I8" s="44"/>
      <c r="J8" s="46"/>
    </row>
    <row r="9" spans="1:11" ht="64.5" customHeight="1">
      <c r="A9" s="44"/>
      <c r="B9" s="44"/>
      <c r="C9" s="44"/>
      <c r="D9" s="44"/>
      <c r="E9" s="44"/>
      <c r="F9" s="44"/>
      <c r="G9" s="44"/>
      <c r="H9" s="44"/>
      <c r="I9" s="44"/>
      <c r="J9" s="46"/>
    </row>
    <row r="10" spans="1:11" ht="23.25" customHeight="1">
      <c r="A10" s="44"/>
      <c r="B10" s="44"/>
      <c r="C10" s="44"/>
      <c r="D10" s="44"/>
      <c r="E10" s="46"/>
      <c r="F10" s="116" t="s">
        <v>113</v>
      </c>
      <c r="G10" s="497">
        <f>①基本情報!C7</f>
        <v>0</v>
      </c>
      <c r="H10" s="497"/>
      <c r="I10" s="497"/>
      <c r="J10" s="497"/>
    </row>
    <row r="11" spans="1:11" ht="23.25" customHeight="1">
      <c r="A11" s="44"/>
      <c r="B11" s="44"/>
      <c r="C11" s="44"/>
      <c r="D11" s="44"/>
      <c r="E11" s="46"/>
      <c r="F11" s="116" t="s">
        <v>38</v>
      </c>
      <c r="G11" s="497">
        <f>①基本情報!C5</f>
        <v>0</v>
      </c>
      <c r="H11" s="497"/>
      <c r="I11" s="497"/>
      <c r="J11" s="497"/>
    </row>
    <row r="12" spans="1:11" ht="23.25" customHeight="1">
      <c r="A12" s="44"/>
      <c r="B12" s="44"/>
      <c r="C12" s="44" t="s">
        <v>0</v>
      </c>
      <c r="D12" s="44"/>
      <c r="E12" s="46"/>
      <c r="F12" s="116" t="s">
        <v>39</v>
      </c>
      <c r="G12" s="497">
        <f>①基本情報!C9</f>
        <v>0</v>
      </c>
      <c r="H12" s="497"/>
      <c r="I12" s="497"/>
      <c r="J12" s="497"/>
    </row>
    <row r="13" spans="1:11" ht="21" customHeight="1">
      <c r="A13" s="44"/>
      <c r="B13" s="44"/>
      <c r="C13" s="44"/>
      <c r="D13" s="44"/>
      <c r="E13" s="46"/>
      <c r="F13" s="116" t="s">
        <v>81</v>
      </c>
      <c r="G13" s="497">
        <f>①基本情報!C8</f>
        <v>0</v>
      </c>
      <c r="H13" s="497"/>
      <c r="I13" s="497"/>
      <c r="J13" s="497"/>
    </row>
    <row r="14" spans="1:11" ht="21" customHeight="1">
      <c r="A14" s="44"/>
      <c r="B14" s="44"/>
      <c r="C14" s="44"/>
      <c r="D14" s="44"/>
      <c r="E14" s="46"/>
      <c r="F14" s="116" t="s">
        <v>82</v>
      </c>
      <c r="G14" s="497">
        <f>+①基本情報!C10</f>
        <v>0</v>
      </c>
      <c r="H14" s="497"/>
      <c r="I14" s="497"/>
      <c r="J14" s="497"/>
    </row>
    <row r="15" spans="1:11" ht="21" customHeight="1">
      <c r="A15" s="44"/>
      <c r="B15" s="44"/>
      <c r="C15" s="44"/>
      <c r="D15" s="44"/>
      <c r="E15" s="46"/>
      <c r="F15" s="116"/>
      <c r="G15" s="498"/>
      <c r="H15" s="498"/>
      <c r="I15" s="498"/>
      <c r="J15" s="498"/>
    </row>
    <row r="16" spans="1:11" ht="77.25" customHeight="1">
      <c r="A16" s="52" t="s">
        <v>36</v>
      </c>
      <c r="B16" s="44"/>
      <c r="C16" s="44"/>
      <c r="D16" s="44"/>
      <c r="E16" s="44"/>
      <c r="F16" s="44"/>
      <c r="G16" s="44"/>
      <c r="H16" s="44"/>
      <c r="I16" s="44"/>
      <c r="J16" s="46"/>
    </row>
    <row r="17" spans="1:10" ht="77.25" customHeight="1">
      <c r="A17" s="496" t="str">
        <f>"　令和７年度において、外国人介護人材に対する介護技術等研修事業を下記のとおり実施したいので、補助金"&amp;FIXED(②別紙１!$I$13,0)&amp;"円を交付願いたく補助金交付要綱第３条の規定に基づき、関係書類を添えて申請します。"</f>
        <v>　令和７年度において、外国人介護人材に対する介護技術等研修事業を下記のとおり実施したいので、補助金0円を交付願いたく補助金交付要綱第３条の規定に基づき、関係書類を添えて申請します。</v>
      </c>
      <c r="B17" s="496"/>
      <c r="C17" s="496"/>
      <c r="D17" s="496"/>
      <c r="E17" s="496"/>
      <c r="F17" s="496"/>
      <c r="G17" s="496"/>
      <c r="H17" s="496"/>
      <c r="I17" s="496"/>
      <c r="J17" s="496"/>
    </row>
    <row r="18" spans="1:10" ht="51.75" customHeight="1">
      <c r="A18" s="499" t="s">
        <v>75</v>
      </c>
      <c r="B18" s="499"/>
      <c r="C18" s="499"/>
      <c r="D18" s="499"/>
      <c r="E18" s="499"/>
      <c r="F18" s="499"/>
      <c r="G18" s="499"/>
      <c r="H18" s="499"/>
      <c r="I18" s="499"/>
      <c r="J18" s="499"/>
    </row>
    <row r="19" spans="1:10">
      <c r="A19" s="44"/>
      <c r="B19" s="44"/>
      <c r="C19" s="44"/>
      <c r="D19" s="44"/>
      <c r="E19" s="54"/>
      <c r="F19" s="44"/>
      <c r="G19" s="44"/>
      <c r="H19" s="44"/>
      <c r="I19" s="44"/>
      <c r="J19" s="46"/>
    </row>
    <row r="20" spans="1:10">
      <c r="A20" s="46"/>
      <c r="B20" s="46"/>
      <c r="C20" s="46"/>
      <c r="D20" s="44"/>
      <c r="E20" s="54"/>
      <c r="F20" s="44"/>
      <c r="G20" s="44"/>
      <c r="H20" s="44"/>
      <c r="I20" s="44"/>
      <c r="J20" s="46"/>
    </row>
    <row r="21" spans="1:10" ht="24.75" customHeight="1">
      <c r="A21" s="161" t="s">
        <v>155</v>
      </c>
      <c r="B21" s="117" t="s">
        <v>158</v>
      </c>
      <c r="C21" s="53"/>
      <c r="D21" s="117"/>
      <c r="E21" s="117"/>
      <c r="F21" s="117"/>
      <c r="G21" s="44"/>
      <c r="H21" s="44"/>
      <c r="I21" s="44"/>
      <c r="J21" s="46"/>
    </row>
    <row r="22" spans="1:10" ht="24.75" customHeight="1">
      <c r="A22" s="161" t="s">
        <v>156</v>
      </c>
      <c r="B22" s="117" t="s">
        <v>159</v>
      </c>
      <c r="C22" s="53"/>
      <c r="D22" s="53"/>
      <c r="E22" s="495">
        <v>45962</v>
      </c>
      <c r="F22" s="495"/>
      <c r="G22" s="46"/>
      <c r="H22" s="55"/>
      <c r="I22" s="44"/>
      <c r="J22" s="46"/>
    </row>
    <row r="23" spans="1:10" ht="24.75" customHeight="1">
      <c r="A23" s="162"/>
      <c r="B23" s="117" t="s">
        <v>161</v>
      </c>
      <c r="C23" s="53"/>
      <c r="D23" s="53"/>
      <c r="E23" s="495">
        <v>46112</v>
      </c>
      <c r="F23" s="495"/>
      <c r="G23" s="46"/>
      <c r="H23" s="55"/>
      <c r="I23" s="44"/>
      <c r="J23" s="46"/>
    </row>
    <row r="24" spans="1:10" ht="24.75" customHeight="1">
      <c r="A24" s="161" t="s">
        <v>157</v>
      </c>
      <c r="B24" s="117" t="s">
        <v>160</v>
      </c>
      <c r="C24" s="53"/>
      <c r="D24" s="117"/>
      <c r="E24" s="117"/>
      <c r="F24" s="117"/>
      <c r="G24" s="44"/>
      <c r="H24" s="44"/>
      <c r="I24" s="44"/>
      <c r="J24" s="46"/>
    </row>
    <row r="25" spans="1:10">
      <c r="A25" s="46"/>
      <c r="B25" s="490" t="s">
        <v>76</v>
      </c>
      <c r="C25" s="490"/>
      <c r="D25" s="490"/>
      <c r="E25" s="490"/>
      <c r="F25" s="490"/>
      <c r="G25" s="490"/>
      <c r="H25" s="490"/>
      <c r="I25" s="44"/>
      <c r="J25" s="46"/>
    </row>
    <row r="26" spans="1:10">
      <c r="A26" s="44"/>
      <c r="B26" s="44"/>
      <c r="C26" s="44"/>
      <c r="D26" s="44"/>
      <c r="E26" s="44"/>
      <c r="F26" s="44"/>
      <c r="G26" s="44"/>
      <c r="H26" s="44"/>
      <c r="I26" s="44"/>
      <c r="J26" s="46"/>
    </row>
  </sheetData>
  <mergeCells count="14">
    <mergeCell ref="B25:H25"/>
    <mergeCell ref="A4:J4"/>
    <mergeCell ref="H5:I5"/>
    <mergeCell ref="H6:I6"/>
    <mergeCell ref="E22:F22"/>
    <mergeCell ref="E23:F23"/>
    <mergeCell ref="A17:J17"/>
    <mergeCell ref="G14:J14"/>
    <mergeCell ref="G13:J13"/>
    <mergeCell ref="G12:J12"/>
    <mergeCell ref="G11:J11"/>
    <mergeCell ref="G10:J10"/>
    <mergeCell ref="G15:J15"/>
    <mergeCell ref="A18:J18"/>
  </mergeCells>
  <phoneticPr fontId="5"/>
  <pageMargins left="0.70866141732283472" right="0.70866141732283472" top="0.74803149606299213" bottom="0.74803149606299213" header="0.31496062992125984" footer="0.31496062992125984"/>
  <pageSetup paperSize="9" scale="98" orientation="portrait" r:id="rId1"/>
  <colBreaks count="1" manualBreakCount="1">
    <brk id="10"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51"/>
  <sheetViews>
    <sheetView view="pageBreakPreview" topLeftCell="A29" zoomScaleNormal="100" zoomScaleSheetLayoutView="100" workbookViewId="0">
      <selection activeCell="J42" sqref="J42"/>
    </sheetView>
  </sheetViews>
  <sheetFormatPr defaultColWidth="9" defaultRowHeight="13"/>
  <cols>
    <col min="1" max="1" width="2.90625" style="61" customWidth="1"/>
    <col min="2" max="2" width="16.08984375" style="61" bestFit="1" customWidth="1"/>
    <col min="3" max="9" width="9" style="61"/>
    <col min="10" max="10" width="21.7265625" style="61" customWidth="1"/>
    <col min="11" max="16384" width="9" style="61"/>
  </cols>
  <sheetData>
    <row r="1" spans="1:11" s="42" customFormat="1" ht="23.25" customHeight="1">
      <c r="A1" s="250" t="s">
        <v>33</v>
      </c>
      <c r="K1" s="43"/>
    </row>
    <row r="2" spans="1:11" ht="30" customHeight="1">
      <c r="A2" s="60" t="s">
        <v>49</v>
      </c>
    </row>
    <row r="3" spans="1:11" ht="20.149999999999999" customHeight="1">
      <c r="A3" s="500" t="s">
        <v>50</v>
      </c>
      <c r="B3" s="500"/>
      <c r="C3" s="500"/>
      <c r="D3" s="500"/>
      <c r="E3" s="500"/>
      <c r="F3" s="500"/>
      <c r="G3" s="500"/>
      <c r="H3" s="500"/>
      <c r="I3" s="500"/>
      <c r="J3" s="500"/>
    </row>
    <row r="4" spans="1:11" ht="15" customHeight="1">
      <c r="A4" s="62"/>
    </row>
    <row r="5" spans="1:11" ht="25" customHeight="1">
      <c r="A5" s="503" t="s">
        <v>292</v>
      </c>
      <c r="B5" s="503"/>
      <c r="C5" s="503"/>
      <c r="D5" s="503"/>
      <c r="E5" s="503"/>
      <c r="F5" s="503"/>
      <c r="G5" s="503"/>
      <c r="H5" s="503"/>
      <c r="I5" s="503"/>
      <c r="J5" s="503"/>
    </row>
    <row r="6" spans="1:11" ht="25" customHeight="1">
      <c r="A6" s="503"/>
      <c r="B6" s="503"/>
      <c r="C6" s="503"/>
      <c r="D6" s="503"/>
      <c r="E6" s="503"/>
      <c r="F6" s="503"/>
      <c r="G6" s="503"/>
      <c r="H6" s="503"/>
      <c r="I6" s="503"/>
      <c r="J6" s="503"/>
    </row>
    <row r="7" spans="1:11" ht="10" customHeight="1"/>
    <row r="8" spans="1:11" ht="25" customHeight="1">
      <c r="A8" s="501" t="s">
        <v>51</v>
      </c>
      <c r="B8" s="501"/>
      <c r="C8" s="501"/>
      <c r="D8" s="501"/>
      <c r="E8" s="501"/>
      <c r="F8" s="501"/>
      <c r="G8" s="501"/>
      <c r="H8" s="501"/>
      <c r="I8" s="501"/>
      <c r="J8" s="501"/>
    </row>
    <row r="9" spans="1:11" ht="15" customHeight="1">
      <c r="A9" s="291"/>
      <c r="B9" s="291"/>
      <c r="C9" s="291"/>
      <c r="D9" s="291"/>
      <c r="E9" s="291"/>
      <c r="F9" s="291"/>
      <c r="G9" s="291"/>
      <c r="H9" s="291"/>
      <c r="I9" s="291"/>
      <c r="J9" s="291"/>
    </row>
    <row r="10" spans="1:11" ht="20.149999999999999" customHeight="1">
      <c r="A10" s="504" t="s">
        <v>285</v>
      </c>
      <c r="B10" s="504"/>
      <c r="C10" s="504"/>
      <c r="D10" s="504"/>
      <c r="E10" s="504"/>
      <c r="F10" s="504"/>
      <c r="G10" s="504"/>
      <c r="H10" s="64"/>
      <c r="I10" s="64"/>
      <c r="J10" s="64"/>
    </row>
    <row r="11" spans="1:11" s="284" customFormat="1" ht="30" customHeight="1">
      <c r="A11" s="505" t="s">
        <v>288</v>
      </c>
      <c r="B11" s="505"/>
      <c r="C11" s="505"/>
      <c r="D11" s="505"/>
      <c r="E11" s="505"/>
      <c r="F11" s="505"/>
      <c r="G11" s="505"/>
      <c r="H11" s="505"/>
      <c r="I11" s="505"/>
      <c r="J11" s="505"/>
    </row>
    <row r="12" spans="1:11" ht="15" customHeight="1">
      <c r="A12" s="164" t="s">
        <v>155</v>
      </c>
      <c r="B12" s="61" t="s">
        <v>163</v>
      </c>
    </row>
    <row r="13" spans="1:11" ht="15" customHeight="1">
      <c r="A13" s="63"/>
    </row>
    <row r="14" spans="1:11" ht="15" customHeight="1">
      <c r="A14" s="165" t="s">
        <v>156</v>
      </c>
      <c r="B14" s="502" t="s">
        <v>164</v>
      </c>
      <c r="C14" s="502"/>
      <c r="D14" s="502"/>
      <c r="E14" s="502"/>
      <c r="F14" s="502"/>
      <c r="G14" s="502"/>
      <c r="H14" s="502"/>
      <c r="I14" s="502"/>
      <c r="J14" s="502"/>
    </row>
    <row r="15" spans="1:11" ht="15" customHeight="1">
      <c r="A15" s="64"/>
      <c r="B15" s="502"/>
      <c r="C15" s="502"/>
      <c r="D15" s="502"/>
      <c r="E15" s="502"/>
      <c r="F15" s="502"/>
      <c r="G15" s="502"/>
      <c r="H15" s="502"/>
      <c r="I15" s="502"/>
      <c r="J15" s="502"/>
    </row>
    <row r="16" spans="1:11" ht="15" customHeight="1">
      <c r="A16" s="64"/>
    </row>
    <row r="17" spans="1:10" ht="15" customHeight="1">
      <c r="A17" s="165" t="s">
        <v>157</v>
      </c>
      <c r="B17" s="502" t="s">
        <v>165</v>
      </c>
      <c r="C17" s="502"/>
      <c r="D17" s="502"/>
      <c r="E17" s="502"/>
      <c r="F17" s="502"/>
      <c r="G17" s="502"/>
      <c r="H17" s="502"/>
      <c r="I17" s="502"/>
      <c r="J17" s="502"/>
    </row>
    <row r="18" spans="1:10" ht="15" customHeight="1">
      <c r="B18" s="502"/>
      <c r="C18" s="502"/>
      <c r="D18" s="502"/>
      <c r="E18" s="502"/>
      <c r="F18" s="502"/>
      <c r="G18" s="502"/>
      <c r="H18" s="502"/>
      <c r="I18" s="502"/>
      <c r="J18" s="502"/>
    </row>
    <row r="19" spans="1:10" ht="15" customHeight="1">
      <c r="A19" s="60"/>
      <c r="B19" s="502"/>
      <c r="C19" s="502"/>
      <c r="D19" s="502"/>
      <c r="E19" s="502"/>
      <c r="F19" s="502"/>
      <c r="G19" s="502"/>
      <c r="H19" s="502"/>
      <c r="I19" s="502"/>
      <c r="J19" s="502"/>
    </row>
    <row r="20" spans="1:10" ht="15" customHeight="1"/>
    <row r="21" spans="1:10" ht="15" customHeight="1">
      <c r="A21" s="289" t="s">
        <v>295</v>
      </c>
      <c r="B21" s="508" t="s">
        <v>166</v>
      </c>
      <c r="C21" s="508"/>
      <c r="D21" s="508"/>
      <c r="E21" s="508"/>
      <c r="F21" s="508"/>
      <c r="G21" s="508"/>
      <c r="H21" s="508"/>
      <c r="I21" s="508"/>
      <c r="J21" s="508"/>
    </row>
    <row r="22" spans="1:10" ht="15" customHeight="1">
      <c r="B22" s="508"/>
      <c r="C22" s="508"/>
      <c r="D22" s="508"/>
      <c r="E22" s="508"/>
      <c r="F22" s="508"/>
      <c r="G22" s="508"/>
      <c r="H22" s="508"/>
      <c r="I22" s="508"/>
      <c r="J22" s="508"/>
    </row>
    <row r="23" spans="1:10" ht="15" customHeight="1">
      <c r="B23" s="508"/>
      <c r="C23" s="508"/>
      <c r="D23" s="508"/>
      <c r="E23" s="508"/>
      <c r="F23" s="508"/>
      <c r="G23" s="508"/>
      <c r="H23" s="508"/>
      <c r="I23" s="508"/>
      <c r="J23" s="508"/>
    </row>
    <row r="24" spans="1:10" ht="15" customHeight="1"/>
    <row r="25" spans="1:10" ht="15" customHeight="1">
      <c r="A25" s="287" t="s">
        <v>286</v>
      </c>
      <c r="B25" s="287"/>
      <c r="C25" s="287"/>
      <c r="D25" s="287"/>
      <c r="E25" s="287"/>
      <c r="F25" s="287"/>
    </row>
    <row r="26" spans="1:10" ht="15" customHeight="1">
      <c r="A26" s="509" t="s">
        <v>289</v>
      </c>
      <c r="B26" s="509"/>
      <c r="C26" s="509"/>
      <c r="D26" s="509"/>
      <c r="E26" s="509"/>
      <c r="F26" s="509"/>
      <c r="G26" s="509"/>
      <c r="H26" s="509"/>
      <c r="I26" s="509"/>
      <c r="J26" s="509"/>
    </row>
    <row r="27" spans="1:10" ht="15" customHeight="1">
      <c r="A27" s="164" t="s">
        <v>115</v>
      </c>
      <c r="B27" s="507" t="s">
        <v>290</v>
      </c>
      <c r="C27" s="507"/>
      <c r="D27" s="507"/>
      <c r="E27" s="507"/>
      <c r="F27" s="507"/>
      <c r="G27" s="507"/>
      <c r="H27" s="507"/>
      <c r="I27" s="507"/>
      <c r="J27" s="507"/>
    </row>
    <row r="28" spans="1:10" ht="10" customHeight="1">
      <c r="A28" s="63"/>
    </row>
    <row r="29" spans="1:10" ht="110.15" customHeight="1">
      <c r="A29" s="165"/>
      <c r="B29" s="502" t="s">
        <v>291</v>
      </c>
      <c r="C29" s="502"/>
      <c r="D29" s="502"/>
      <c r="E29" s="502"/>
      <c r="F29" s="502"/>
      <c r="G29" s="502"/>
      <c r="H29" s="502"/>
      <c r="I29" s="502"/>
      <c r="J29" s="502"/>
    </row>
    <row r="30" spans="1:10" ht="110.15" customHeight="1">
      <c r="A30" s="64"/>
      <c r="B30" s="502"/>
      <c r="C30" s="502"/>
      <c r="D30" s="502"/>
      <c r="E30" s="502"/>
      <c r="F30" s="502"/>
      <c r="G30" s="502"/>
      <c r="H30" s="502"/>
      <c r="I30" s="502"/>
      <c r="J30" s="502"/>
    </row>
    <row r="31" spans="1:10" ht="15" customHeight="1">
      <c r="A31" s="64"/>
    </row>
    <row r="32" spans="1:10" ht="15" customHeight="1">
      <c r="A32" s="164" t="s">
        <v>116</v>
      </c>
      <c r="B32" s="506" t="s">
        <v>296</v>
      </c>
      <c r="C32" s="506"/>
      <c r="D32" s="506"/>
      <c r="E32" s="506"/>
      <c r="F32" s="506"/>
      <c r="G32" s="506"/>
      <c r="H32" s="506"/>
      <c r="I32" s="506"/>
      <c r="J32" s="506"/>
    </row>
    <row r="33" spans="1:10" ht="10" customHeight="1">
      <c r="B33" s="285"/>
      <c r="C33" s="285"/>
      <c r="D33" s="285"/>
      <c r="E33" s="285"/>
      <c r="F33" s="285"/>
      <c r="G33" s="285"/>
      <c r="H33" s="285"/>
      <c r="I33" s="285"/>
      <c r="J33" s="285"/>
    </row>
    <row r="34" spans="1:10" ht="30" customHeight="1">
      <c r="A34" s="60"/>
      <c r="B34" s="507" t="s">
        <v>287</v>
      </c>
      <c r="C34" s="507"/>
      <c r="D34" s="507"/>
      <c r="E34" s="507"/>
      <c r="F34" s="507"/>
      <c r="G34" s="507"/>
      <c r="H34" s="507"/>
      <c r="I34" s="507"/>
      <c r="J34" s="507"/>
    </row>
    <row r="35" spans="1:10" ht="30" customHeight="1">
      <c r="A35" s="286"/>
      <c r="B35" s="507"/>
      <c r="C35" s="507"/>
      <c r="D35" s="507"/>
      <c r="E35" s="507"/>
      <c r="F35" s="507"/>
      <c r="G35" s="507"/>
      <c r="H35" s="507"/>
      <c r="I35" s="507"/>
      <c r="J35" s="507"/>
    </row>
    <row r="36" spans="1:10" ht="20.149999999999999" customHeight="1">
      <c r="A36" s="286"/>
      <c r="B36" s="288"/>
      <c r="C36" s="288"/>
      <c r="D36" s="288"/>
      <c r="E36" s="288"/>
      <c r="F36" s="288"/>
      <c r="G36" s="288"/>
      <c r="H36" s="288"/>
      <c r="I36" s="288"/>
      <c r="J36" s="288"/>
    </row>
    <row r="37" spans="1:10" ht="20.149999999999999" customHeight="1">
      <c r="A37" s="286"/>
      <c r="B37" s="290">
        <f>⑥交付申請書!H6</f>
        <v>45962</v>
      </c>
      <c r="C37" s="288"/>
      <c r="D37" s="288"/>
      <c r="E37" s="288"/>
      <c r="F37" s="288"/>
      <c r="G37" s="288"/>
      <c r="H37" s="288"/>
      <c r="I37" s="288"/>
      <c r="J37" s="288"/>
    </row>
    <row r="38" spans="1:10" ht="7.5" customHeight="1"/>
    <row r="39" spans="1:10" ht="20.149999999999999" customHeight="1">
      <c r="B39" s="60" t="s">
        <v>293</v>
      </c>
    </row>
    <row r="40" spans="1:10" ht="20.149999999999999" customHeight="1">
      <c r="B40" s="60" t="s">
        <v>294</v>
      </c>
    </row>
    <row r="41" spans="1:10" ht="7.5" customHeight="1"/>
    <row r="42" spans="1:10" ht="21" customHeight="1">
      <c r="E42" s="61" t="s">
        <v>52</v>
      </c>
      <c r="F42" s="65">
        <f>①基本情報!C9</f>
        <v>0</v>
      </c>
      <c r="I42" s="66"/>
    </row>
    <row r="43" spans="1:10" ht="7.5" customHeight="1"/>
    <row r="44" spans="1:10" ht="22" customHeight="1">
      <c r="E44" s="61" t="s">
        <v>81</v>
      </c>
      <c r="F44" s="65">
        <f>+①基本情報!C8</f>
        <v>0</v>
      </c>
      <c r="G44" s="98"/>
      <c r="H44" s="98"/>
      <c r="I44" s="98"/>
      <c r="J44" s="98"/>
    </row>
    <row r="45" spans="1:10" ht="7.5" customHeight="1">
      <c r="F45" s="97"/>
      <c r="G45" s="98"/>
      <c r="H45" s="98"/>
      <c r="I45" s="98"/>
      <c r="J45" s="98"/>
    </row>
    <row r="46" spans="1:10" ht="22" customHeight="1">
      <c r="E46" s="98" t="s">
        <v>82</v>
      </c>
      <c r="F46" s="65">
        <f>+①基本情報!C10</f>
        <v>0</v>
      </c>
      <c r="G46" s="98"/>
      <c r="H46" s="98"/>
      <c r="I46" s="98"/>
      <c r="J46" s="98"/>
    </row>
    <row r="47" spans="1:10" ht="30" customHeight="1"/>
    <row r="48" spans="1:10" ht="30" customHeight="1"/>
    <row r="49" ht="30" customHeight="1"/>
    <row r="50" ht="30" customHeight="1"/>
    <row r="51" ht="30" customHeight="1"/>
  </sheetData>
  <mergeCells count="13">
    <mergeCell ref="B32:J32"/>
    <mergeCell ref="B34:J35"/>
    <mergeCell ref="B21:J23"/>
    <mergeCell ref="B29:J30"/>
    <mergeCell ref="A26:J26"/>
    <mergeCell ref="B27:J27"/>
    <mergeCell ref="A3:J3"/>
    <mergeCell ref="A8:J8"/>
    <mergeCell ref="B14:J15"/>
    <mergeCell ref="B17:J19"/>
    <mergeCell ref="A5:J6"/>
    <mergeCell ref="A10:G10"/>
    <mergeCell ref="A11:J11"/>
  </mergeCells>
  <phoneticPr fontId="5"/>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6402D-CE05-4E24-906D-66DB654EF88F}">
  <sheetPr>
    <pageSetUpPr fitToPage="1"/>
  </sheetPr>
  <dimension ref="A1:O19"/>
  <sheetViews>
    <sheetView view="pageBreakPreview" zoomScaleNormal="100" zoomScaleSheetLayoutView="100" workbookViewId="0">
      <pane ySplit="2" topLeftCell="A3" activePane="bottomLeft" state="frozen"/>
      <selection pane="bottomLeft" activeCell="F13" sqref="F13:H13"/>
    </sheetView>
  </sheetViews>
  <sheetFormatPr defaultColWidth="8.90625" defaultRowHeight="13"/>
  <cols>
    <col min="1" max="3" width="8.90625" style="275"/>
    <col min="4" max="4" width="19" style="275" customWidth="1"/>
    <col min="5" max="16384" width="8.90625" style="275"/>
  </cols>
  <sheetData>
    <row r="1" spans="1:15" s="253" customFormat="1" ht="54" customHeight="1">
      <c r="A1" s="512" t="s">
        <v>272</v>
      </c>
      <c r="B1" s="512"/>
      <c r="C1" s="512"/>
      <c r="D1" s="512"/>
      <c r="E1" s="512"/>
      <c r="F1" s="512"/>
      <c r="G1" s="512"/>
      <c r="H1" s="512"/>
      <c r="I1" s="512"/>
      <c r="J1" s="512"/>
      <c r="K1" s="252"/>
      <c r="L1" s="252"/>
      <c r="M1" s="252"/>
    </row>
    <row r="2" spans="1:15" s="255" customFormat="1" ht="29">
      <c r="A2" s="250" t="s">
        <v>268</v>
      </c>
      <c r="B2" s="276"/>
      <c r="C2" s="276"/>
      <c r="D2" s="276"/>
      <c r="E2" s="276"/>
      <c r="F2" s="276"/>
      <c r="G2" s="276"/>
      <c r="H2" s="276"/>
      <c r="I2" s="277"/>
      <c r="J2" s="277"/>
      <c r="K2" s="254"/>
      <c r="L2" s="254"/>
      <c r="M2" s="254"/>
    </row>
    <row r="3" spans="1:15" s="259" customFormat="1" ht="13.5" customHeight="1">
      <c r="A3" s="256"/>
      <c r="B3" s="256"/>
      <c r="C3" s="256"/>
      <c r="D3" s="256"/>
      <c r="E3" s="256"/>
      <c r="F3" s="513"/>
      <c r="G3" s="513"/>
      <c r="H3" s="513"/>
      <c r="I3" s="257"/>
      <c r="J3" s="258"/>
      <c r="K3" s="258"/>
      <c r="L3" s="258"/>
      <c r="M3" s="258"/>
      <c r="N3" s="258"/>
      <c r="O3" s="258"/>
    </row>
    <row r="4" spans="1:15" s="259" customFormat="1" ht="38.15" customHeight="1">
      <c r="A4" s="256"/>
      <c r="B4" s="256"/>
      <c r="C4" s="256"/>
      <c r="D4" s="256"/>
      <c r="E4" s="256"/>
      <c r="F4" s="260"/>
      <c r="G4" s="260"/>
      <c r="H4" s="260"/>
      <c r="I4" s="261"/>
      <c r="J4" s="261"/>
      <c r="K4" s="261"/>
      <c r="L4" s="261"/>
      <c r="M4" s="261"/>
      <c r="N4" s="258"/>
      <c r="O4" s="258"/>
    </row>
    <row r="5" spans="1:15" s="259" customFormat="1" ht="22.5" customHeight="1">
      <c r="A5" s="514" t="s">
        <v>259</v>
      </c>
      <c r="B5" s="514"/>
      <c r="C5" s="514"/>
      <c r="D5" s="514"/>
      <c r="E5" s="514"/>
      <c r="F5" s="514"/>
      <c r="G5" s="514"/>
      <c r="H5" s="514"/>
      <c r="I5" s="262" t="s">
        <v>260</v>
      </c>
      <c r="K5" s="263"/>
      <c r="L5" s="263"/>
      <c r="M5" s="263"/>
      <c r="N5" s="258"/>
      <c r="O5" s="258"/>
    </row>
    <row r="6" spans="1:15" s="259" customFormat="1" ht="38.15" customHeight="1">
      <c r="A6" s="256"/>
      <c r="B6" s="256"/>
      <c r="C6" s="256"/>
      <c r="D6" s="260"/>
      <c r="E6" s="256"/>
      <c r="F6" s="256"/>
      <c r="G6" s="256"/>
      <c r="H6" s="256"/>
      <c r="I6" s="264" t="s">
        <v>260</v>
      </c>
      <c r="J6" s="263"/>
      <c r="K6" s="263"/>
      <c r="L6" s="263"/>
      <c r="M6" s="263"/>
      <c r="N6" s="258"/>
      <c r="O6" s="258"/>
    </row>
    <row r="7" spans="1:15" s="259" customFormat="1" ht="38.15" customHeight="1">
      <c r="A7" s="515" t="s">
        <v>299</v>
      </c>
      <c r="B7" s="515"/>
      <c r="C7" s="515"/>
      <c r="D7" s="515"/>
      <c r="E7" s="515"/>
      <c r="F7" s="515"/>
      <c r="G7" s="515"/>
      <c r="H7" s="515"/>
      <c r="J7" s="258"/>
      <c r="K7" s="258"/>
      <c r="L7" s="258"/>
      <c r="M7" s="258"/>
      <c r="N7" s="258"/>
      <c r="O7" s="258"/>
    </row>
    <row r="8" spans="1:15" s="259" customFormat="1" ht="38.15" customHeight="1">
      <c r="A8" s="265"/>
      <c r="B8" s="265"/>
      <c r="C8" s="265"/>
      <c r="D8" s="265"/>
      <c r="E8" s="265"/>
      <c r="F8" s="265"/>
      <c r="G8" s="265"/>
      <c r="H8" s="265"/>
      <c r="I8" s="257"/>
      <c r="J8" s="258"/>
      <c r="K8" s="258"/>
      <c r="L8" s="258"/>
      <c r="M8" s="258"/>
      <c r="N8" s="258"/>
      <c r="O8" s="258"/>
    </row>
    <row r="9" spans="1:15" s="259" customFormat="1" ht="38.15" customHeight="1">
      <c r="A9" s="516" t="s">
        <v>261</v>
      </c>
      <c r="B9" s="516"/>
      <c r="C9" s="516"/>
      <c r="D9" s="516"/>
      <c r="E9" s="516"/>
      <c r="F9" s="516"/>
      <c r="G9" s="516"/>
      <c r="H9" s="516"/>
      <c r="I9" s="257"/>
      <c r="J9" s="258"/>
      <c r="K9" s="258"/>
      <c r="L9" s="258"/>
      <c r="M9" s="258"/>
      <c r="N9" s="258"/>
      <c r="O9" s="258"/>
    </row>
    <row r="10" spans="1:15" s="259" customFormat="1" ht="38.15" customHeight="1">
      <c r="A10" s="265"/>
      <c r="B10" s="265"/>
      <c r="C10" s="265"/>
      <c r="D10" s="266"/>
      <c r="E10" s="265"/>
      <c r="F10" s="265"/>
      <c r="G10" s="265"/>
      <c r="H10" s="265"/>
      <c r="I10" s="257"/>
      <c r="J10" s="258"/>
      <c r="K10" s="258"/>
      <c r="L10" s="258"/>
      <c r="M10" s="258"/>
      <c r="N10" s="258"/>
      <c r="O10" s="258"/>
    </row>
    <row r="11" spans="1:15" s="259" customFormat="1" ht="57.75" customHeight="1">
      <c r="A11" s="267" t="s">
        <v>262</v>
      </c>
      <c r="B11" s="517">
        <f>+①基本情報!C23</f>
        <v>0</v>
      </c>
      <c r="C11" s="517"/>
      <c r="D11" s="517"/>
      <c r="E11" s="517"/>
      <c r="F11" s="517"/>
      <c r="G11" s="517"/>
      <c r="H11" s="517"/>
      <c r="I11" s="268"/>
      <c r="J11" s="258"/>
      <c r="K11" s="258"/>
      <c r="L11" s="258"/>
      <c r="M11" s="258"/>
      <c r="N11" s="258"/>
      <c r="O11" s="258"/>
    </row>
    <row r="12" spans="1:15" s="259" customFormat="1" ht="57.75" customHeight="1">
      <c r="A12" s="267"/>
      <c r="B12" s="269"/>
      <c r="C12" s="269"/>
      <c r="D12" s="269"/>
      <c r="E12" s="269"/>
      <c r="F12" s="269"/>
      <c r="G12" s="269"/>
      <c r="H12" s="269"/>
      <c r="I12" s="270"/>
      <c r="J12" s="258"/>
      <c r="K12" s="258"/>
      <c r="L12" s="258"/>
      <c r="M12" s="258"/>
      <c r="N12" s="258"/>
      <c r="O12" s="258"/>
    </row>
    <row r="13" spans="1:15" s="259" customFormat="1" ht="38.15" customHeight="1">
      <c r="A13" s="265"/>
      <c r="B13" s="265"/>
      <c r="C13" s="265"/>
      <c r="D13" s="265"/>
      <c r="E13" s="265"/>
      <c r="F13" s="510">
        <f>+⑥交付申請書!H6</f>
        <v>45962</v>
      </c>
      <c r="G13" s="510"/>
      <c r="H13" s="510"/>
      <c r="I13" s="271"/>
      <c r="J13" s="258"/>
      <c r="K13" s="258"/>
      <c r="L13" s="258"/>
      <c r="M13" s="258"/>
      <c r="N13" s="258"/>
      <c r="O13" s="258"/>
    </row>
    <row r="14" spans="1:15" s="259" customFormat="1" ht="38.15" customHeight="1">
      <c r="A14" s="265" t="s">
        <v>263</v>
      </c>
      <c r="B14" s="265"/>
      <c r="C14" s="265"/>
      <c r="D14" s="265"/>
      <c r="E14" s="265"/>
      <c r="F14" s="265"/>
      <c r="G14" s="265"/>
      <c r="H14" s="265"/>
      <c r="I14" s="257"/>
      <c r="J14" s="258"/>
      <c r="K14" s="258"/>
      <c r="L14" s="258"/>
      <c r="M14" s="258"/>
      <c r="N14" s="258"/>
      <c r="O14" s="258"/>
    </row>
    <row r="15" spans="1:15" s="259" customFormat="1" ht="38.15" customHeight="1">
      <c r="A15" s="265"/>
      <c r="B15" s="265"/>
      <c r="C15" s="265"/>
      <c r="D15" s="265"/>
      <c r="E15" s="265"/>
      <c r="F15" s="265"/>
      <c r="G15" s="265"/>
      <c r="H15" s="265"/>
      <c r="I15" s="257"/>
      <c r="J15" s="258"/>
      <c r="K15" s="258"/>
      <c r="L15" s="258"/>
      <c r="M15" s="258"/>
      <c r="N15" s="258"/>
      <c r="O15" s="258"/>
    </row>
    <row r="16" spans="1:15" s="259" customFormat="1" ht="38.15" customHeight="1">
      <c r="A16" s="265"/>
      <c r="B16" s="265"/>
      <c r="C16" s="265"/>
      <c r="D16" s="272" t="s">
        <v>264</v>
      </c>
      <c r="E16" s="511">
        <f>+①基本情報!C7</f>
        <v>0</v>
      </c>
      <c r="F16" s="511"/>
      <c r="G16" s="511"/>
      <c r="H16" s="511"/>
      <c r="I16" s="257"/>
      <c r="J16" s="258"/>
      <c r="K16" s="258"/>
      <c r="L16" s="258"/>
      <c r="M16" s="258"/>
      <c r="N16" s="258"/>
      <c r="O16" s="258"/>
    </row>
    <row r="17" spans="1:15" s="259" customFormat="1" ht="38.15" customHeight="1">
      <c r="A17" s="265"/>
      <c r="B17" s="265"/>
      <c r="C17" s="265"/>
      <c r="D17" s="272" t="s">
        <v>265</v>
      </c>
      <c r="E17" s="511">
        <f>+①基本情報!C5</f>
        <v>0</v>
      </c>
      <c r="F17" s="511"/>
      <c r="G17" s="511"/>
      <c r="H17" s="511"/>
      <c r="I17" s="257"/>
      <c r="J17" s="258"/>
      <c r="K17" s="258"/>
      <c r="L17" s="258"/>
      <c r="M17" s="258"/>
      <c r="N17" s="258"/>
      <c r="O17" s="258"/>
    </row>
    <row r="18" spans="1:15" s="259" customFormat="1" ht="38.15" customHeight="1">
      <c r="A18" s="265"/>
      <c r="B18" s="265"/>
      <c r="C18" s="265"/>
      <c r="D18" s="272" t="s">
        <v>266</v>
      </c>
      <c r="E18" s="511">
        <f>+①基本情報!C9</f>
        <v>0</v>
      </c>
      <c r="F18" s="511"/>
      <c r="G18" s="511"/>
      <c r="H18" s="266" t="s">
        <v>267</v>
      </c>
      <c r="I18" s="273"/>
      <c r="J18" s="258"/>
      <c r="K18" s="258"/>
      <c r="L18" s="258"/>
      <c r="M18" s="258"/>
      <c r="N18" s="258"/>
      <c r="O18" s="258"/>
    </row>
    <row r="19" spans="1:15" s="259" customFormat="1" ht="38.15" customHeight="1">
      <c r="A19" s="265"/>
      <c r="B19" s="265"/>
      <c r="C19" s="265"/>
      <c r="D19" s="265"/>
      <c r="E19" s="274"/>
      <c r="F19" s="274"/>
      <c r="G19" s="274"/>
      <c r="H19" s="274"/>
      <c r="I19" s="257"/>
      <c r="J19" s="258"/>
      <c r="K19" s="258"/>
      <c r="L19" s="258"/>
      <c r="M19" s="258"/>
      <c r="N19" s="258"/>
      <c r="O19" s="258"/>
    </row>
  </sheetData>
  <protectedRanges>
    <protectedRange sqref="D11:G12 B11:B12" name="範囲1_1_1"/>
  </protectedRanges>
  <mergeCells count="10">
    <mergeCell ref="F13:H13"/>
    <mergeCell ref="E16:H16"/>
    <mergeCell ref="E17:H17"/>
    <mergeCell ref="E18:G18"/>
    <mergeCell ref="A1:J1"/>
    <mergeCell ref="F3:H3"/>
    <mergeCell ref="A5:H5"/>
    <mergeCell ref="A7:H7"/>
    <mergeCell ref="A9:H9"/>
    <mergeCell ref="B11:H11"/>
  </mergeCells>
  <phoneticPr fontId="5"/>
  <pageMargins left="0.9055118110236221" right="0.70866141732283472" top="0.74803149606299213" bottom="0.74803149606299213" header="0.31496062992125984" footer="0.31496062992125984"/>
  <pageSetup paperSize="9" orientation="portrait" r:id="rId1"/>
  <colBreaks count="1" manualBreakCount="1">
    <brk id="8" min="2" max="5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①基本情報</vt:lpstr>
      <vt:lpstr>②別紙１</vt:lpstr>
      <vt:lpstr>③別紙２</vt:lpstr>
      <vt:lpstr>③別紙２ (2)</vt:lpstr>
      <vt:lpstr>④別記</vt:lpstr>
      <vt:lpstr>⑤債権者登録</vt:lpstr>
      <vt:lpstr>⑥交付申請書</vt:lpstr>
      <vt:lpstr>⑦誓約書</vt:lpstr>
      <vt:lpstr>⑧委任状（要押印）</vt:lpstr>
      <vt:lpstr>チェックリスト</vt:lpstr>
      <vt:lpstr>①基本情報!Print_Area</vt:lpstr>
      <vt:lpstr>②別紙１!Print_Area</vt:lpstr>
      <vt:lpstr>③別紙２!Print_Area</vt:lpstr>
      <vt:lpstr>'③別紙２ (2)'!Print_Area</vt:lpstr>
      <vt:lpstr>④別記!Print_Area</vt:lpstr>
      <vt:lpstr>⑤債権者登録!Print_Area</vt:lpstr>
      <vt:lpstr>⑥交付申請書!Print_Area</vt:lpstr>
      <vt:lpstr>⑦誓約書!Print_Area</vt:lpstr>
      <vt:lpstr>'⑧委任状（要押印）'!Print_Area</vt:lpstr>
      <vt:lpstr>チェックリスト!Print_Area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宮本　佳穂</cp:lastModifiedBy>
  <cp:lastPrinted>2024-06-18T01:47:51Z</cp:lastPrinted>
  <dcterms:created xsi:type="dcterms:W3CDTF">2010-03-24T06:31:20Z</dcterms:created>
  <dcterms:modified xsi:type="dcterms:W3CDTF">2025-10-20T02:55:31Z</dcterms:modified>
</cp:coreProperties>
</file>